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rmo\Documents\doktoo\chrY_artikkel\viimane_pingutus\"/>
    </mc:Choice>
  </mc:AlternateContent>
  <bookViews>
    <workbookView xWindow="0" yWindow="0" windowWidth="28800" windowHeight="13020" tabRatio="745" firstSheet="7" activeTab="13"/>
  </bookViews>
  <sheets>
    <sheet name="1. EGC samples,simplified model" sheetId="25" r:id="rId1"/>
    <sheet name="2. Simplified 4 k-mers" sheetId="1" r:id="rId2"/>
    <sheet name="3. HG002 three repeats" sheetId="2" r:id="rId3"/>
    <sheet name="4. 43Y -&gt; 21Y" sheetId="15" r:id="rId4"/>
    <sheet name="5. 21Y 10-100k k-mers" sheetId="3" r:id="rId5"/>
    <sheet name="6. HG tree, levels and samples" sheetId="7" r:id="rId6"/>
    <sheet name="7. Samples in model training" sheetId="4" r:id="rId7"/>
    <sheet name="8. Female samples" sheetId="5" r:id="rId8"/>
    <sheet name="9.Validation set based on V110 " sheetId="22" r:id="rId9"/>
    <sheet name="10. Validation with dilutions" sheetId="26" r:id="rId10"/>
    <sheet name="11. Validation summary" sheetId="32" r:id="rId11"/>
    <sheet name="12. Damgaard_aDNA" sheetId="23" r:id="rId12"/>
    <sheet name="13_Gretzinger_aDNA" sheetId="31" r:id="rId13"/>
    <sheet name="14_Saag_aDNA" sheetId="30" r:id="rId14"/>
    <sheet name="15. Estonian NIPS" sheetId="21" r:id="rId15"/>
    <sheet name="16. Chinese NIPS" sheetId="33" r:id="rId16"/>
    <sheet name="17. NIPT summary" sheetId="27" r:id="rId17"/>
  </sheets>
  <definedNames>
    <definedName name="_xlnm._FilterDatabase" localSheetId="11" hidden="1">'12. Damgaard_aDNA'!$A$5:$X$96</definedName>
    <definedName name="_xlnm._FilterDatabase" localSheetId="12" hidden="1">'13_Gretzinger_aDNA'!$A$5:$X$470</definedName>
    <definedName name="_xlnm._FilterDatabase" localSheetId="13" hidden="1">'14_Saag_aDNA'!$A$5:$W$53</definedName>
    <definedName name="_xlnm._FilterDatabase" localSheetId="14" hidden="1">'15. Estonian NIPS'!$A$5:$W$5</definedName>
    <definedName name="_xlnm._FilterDatabase" localSheetId="15" hidden="1">'16. Chinese NIPS'!$A$5:$J$5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5" i="33" l="1"/>
  <c r="G266" i="33"/>
  <c r="G267" i="33"/>
  <c r="G268" i="33"/>
  <c r="G269" i="33"/>
  <c r="G270" i="33"/>
  <c r="G271" i="33"/>
  <c r="G272" i="33"/>
  <c r="G273" i="33"/>
  <c r="G274" i="33"/>
  <c r="G275" i="33"/>
  <c r="G276" i="33"/>
  <c r="G277" i="33"/>
  <c r="G278" i="33"/>
  <c r="G280" i="33"/>
  <c r="G281" i="33"/>
  <c r="G282" i="33"/>
  <c r="G283" i="33"/>
  <c r="G284" i="33"/>
  <c r="G285" i="33"/>
  <c r="G286" i="33"/>
  <c r="G287" i="33"/>
  <c r="G288" i="33"/>
  <c r="G289" i="33"/>
  <c r="G290" i="33"/>
  <c r="G291" i="33"/>
  <c r="G292" i="33"/>
  <c r="G293" i="33"/>
  <c r="G294" i="33"/>
  <c r="G295" i="33"/>
  <c r="G296" i="33"/>
  <c r="G297" i="33"/>
  <c r="G298" i="33"/>
  <c r="G299" i="33"/>
  <c r="G300" i="33"/>
  <c r="G301" i="33"/>
  <c r="G302" i="33"/>
  <c r="G303" i="33"/>
  <c r="G304" i="33"/>
  <c r="G305" i="33"/>
  <c r="G306" i="33"/>
  <c r="G307" i="33"/>
  <c r="G308" i="33"/>
  <c r="G309" i="33"/>
  <c r="G310" i="33"/>
  <c r="G311" i="33"/>
  <c r="G312" i="33"/>
  <c r="G313" i="33"/>
  <c r="G314" i="33"/>
  <c r="G315" i="33"/>
  <c r="G316" i="33"/>
  <c r="G317" i="33"/>
  <c r="G318" i="33"/>
  <c r="G319" i="33"/>
  <c r="G320" i="33"/>
  <c r="G321" i="33"/>
  <c r="G322" i="33"/>
  <c r="G323" i="33"/>
  <c r="G324" i="33"/>
  <c r="G325" i="33"/>
  <c r="G326" i="33"/>
  <c r="G327" i="33"/>
  <c r="G328" i="33"/>
  <c r="G329" i="33"/>
  <c r="G330" i="33"/>
  <c r="G331" i="33"/>
  <c r="G332" i="33"/>
  <c r="G333" i="33"/>
  <c r="G334" i="33"/>
  <c r="G335" i="33"/>
  <c r="G336" i="33"/>
  <c r="G337" i="33"/>
  <c r="G338" i="33"/>
  <c r="G339" i="33"/>
  <c r="G340" i="33"/>
  <c r="G341" i="33"/>
  <c r="G342" i="33"/>
  <c r="G343" i="33"/>
  <c r="G344" i="33"/>
  <c r="G345" i="33"/>
  <c r="G346" i="33"/>
  <c r="G348" i="33"/>
  <c r="G349" i="33"/>
  <c r="G350" i="33"/>
  <c r="G351" i="33"/>
  <c r="G352" i="33"/>
  <c r="G353" i="33"/>
  <c r="G354" i="33"/>
  <c r="G355" i="33"/>
  <c r="G356" i="33"/>
  <c r="G357" i="33"/>
  <c r="G358" i="33"/>
  <c r="G359" i="33"/>
  <c r="G360" i="33"/>
  <c r="G361" i="33"/>
  <c r="G362" i="33"/>
  <c r="G363" i="33"/>
  <c r="G364" i="33"/>
  <c r="G365" i="33"/>
  <c r="G366" i="33"/>
  <c r="G367" i="33"/>
  <c r="G368" i="33"/>
  <c r="G369" i="33"/>
  <c r="G370" i="33"/>
  <c r="G371" i="33"/>
  <c r="G372" i="33"/>
  <c r="G373" i="33"/>
  <c r="G374" i="33"/>
  <c r="G375" i="33"/>
  <c r="G376" i="33"/>
  <c r="G377" i="33"/>
  <c r="G378" i="33"/>
  <c r="G379" i="33"/>
  <c r="G380" i="33"/>
  <c r="G381" i="33"/>
  <c r="G382" i="33"/>
  <c r="G383" i="33"/>
  <c r="G384" i="33"/>
  <c r="G385" i="33"/>
  <c r="G386" i="33"/>
  <c r="G387" i="33"/>
  <c r="G388" i="33"/>
  <c r="G389" i="33"/>
  <c r="G390" i="33"/>
  <c r="G391" i="33"/>
  <c r="G392" i="33"/>
  <c r="G393" i="33"/>
  <c r="G394" i="33"/>
  <c r="G395" i="33"/>
  <c r="G396" i="33"/>
  <c r="G397" i="33"/>
  <c r="G398" i="33"/>
  <c r="G399" i="33"/>
  <c r="G400" i="33"/>
  <c r="G401" i="33"/>
  <c r="G402" i="33"/>
  <c r="G403" i="33"/>
  <c r="G404" i="33"/>
  <c r="G405" i="33"/>
  <c r="G406" i="33"/>
  <c r="G407" i="33"/>
  <c r="G408" i="33"/>
  <c r="G409" i="33"/>
  <c r="G410" i="33"/>
  <c r="G411" i="33"/>
  <c r="G412" i="33"/>
  <c r="G413" i="33"/>
  <c r="G414" i="33"/>
  <c r="G415" i="33"/>
  <c r="G416" i="33"/>
  <c r="G417" i="33"/>
  <c r="G418" i="33"/>
  <c r="G419" i="33"/>
  <c r="G420" i="33"/>
  <c r="G421" i="33"/>
  <c r="G422" i="33"/>
  <c r="G423" i="33"/>
  <c r="G424" i="33"/>
  <c r="G425" i="33"/>
  <c r="G426" i="33"/>
  <c r="G427" i="33"/>
  <c r="G428" i="33"/>
  <c r="G429" i="33"/>
  <c r="G430" i="33"/>
  <c r="G431" i="33"/>
  <c r="G432" i="33"/>
  <c r="G433" i="33"/>
  <c r="G434" i="33"/>
  <c r="G435" i="33"/>
  <c r="G436" i="33"/>
  <c r="G437" i="33"/>
  <c r="G438" i="33"/>
  <c r="G439" i="33"/>
  <c r="G440" i="33"/>
  <c r="G441" i="33"/>
  <c r="G442" i="33"/>
  <c r="G443" i="33"/>
  <c r="G444" i="33"/>
  <c r="G445" i="33"/>
  <c r="G446" i="33"/>
  <c r="G447" i="33"/>
  <c r="G448" i="33"/>
  <c r="G449" i="33"/>
  <c r="G450" i="33"/>
  <c r="G451" i="33"/>
  <c r="G452" i="33"/>
  <c r="G453" i="33"/>
  <c r="G454" i="33"/>
  <c r="G455" i="33"/>
  <c r="G456" i="33"/>
  <c r="G457" i="33"/>
  <c r="G458" i="33"/>
  <c r="G459" i="33"/>
  <c r="G460" i="33"/>
  <c r="G461" i="33"/>
  <c r="G462" i="33"/>
  <c r="G463" i="33"/>
  <c r="G464" i="33"/>
  <c r="G465" i="33"/>
  <c r="G466" i="33"/>
  <c r="G467" i="33"/>
  <c r="G468" i="33"/>
  <c r="G469" i="33"/>
  <c r="G470" i="33"/>
  <c r="G471" i="33"/>
  <c r="G472" i="33"/>
  <c r="G473" i="33"/>
  <c r="G474" i="33"/>
  <c r="G475" i="33"/>
  <c r="G476" i="33"/>
  <c r="G477" i="33"/>
  <c r="G478" i="33"/>
  <c r="G479" i="33"/>
  <c r="G480" i="33"/>
  <c r="G481" i="33"/>
  <c r="G482" i="33"/>
  <c r="G483" i="33"/>
  <c r="G484" i="33"/>
  <c r="G485" i="33"/>
  <c r="G486" i="33"/>
  <c r="G487" i="33"/>
  <c r="G488" i="33"/>
  <c r="G489" i="33"/>
  <c r="G490" i="33"/>
  <c r="G491" i="33"/>
  <c r="G492" i="33"/>
  <c r="G493" i="33"/>
  <c r="G494" i="33"/>
  <c r="G495" i="33"/>
  <c r="G496" i="33"/>
  <c r="G497" i="33"/>
  <c r="G498" i="33"/>
  <c r="G499" i="33"/>
  <c r="G500" i="33"/>
  <c r="G501" i="33"/>
  <c r="G502" i="33"/>
  <c r="G503" i="33"/>
  <c r="G504" i="33"/>
  <c r="G505" i="33"/>
  <c r="H8" i="27"/>
  <c r="I8" i="27"/>
  <c r="J8" i="27"/>
  <c r="G9" i="27"/>
  <c r="H9" i="27"/>
  <c r="H10" i="27"/>
  <c r="J10" i="27"/>
  <c r="G11" i="27"/>
  <c r="H11" i="27"/>
  <c r="G12" i="27"/>
  <c r="H12" i="27"/>
  <c r="H13" i="27"/>
  <c r="G14" i="27"/>
  <c r="H14" i="27"/>
  <c r="G15" i="27"/>
  <c r="G16" i="27"/>
  <c r="H16" i="27"/>
  <c r="I17" i="27"/>
  <c r="J17" i="27"/>
  <c r="I18" i="27"/>
  <c r="J18" i="27"/>
  <c r="I19" i="27"/>
  <c r="J19" i="27"/>
  <c r="I20" i="27"/>
  <c r="J20" i="27"/>
  <c r="I21" i="27"/>
  <c r="J21" i="27"/>
  <c r="G22" i="27"/>
  <c r="H22" i="27"/>
  <c r="G23" i="27"/>
  <c r="H23" i="27"/>
  <c r="G24" i="27"/>
  <c r="H24" i="27"/>
  <c r="J24" i="27"/>
  <c r="L7" i="21"/>
  <c r="L8" i="21"/>
  <c r="L9" i="21"/>
  <c r="L10" i="21"/>
  <c r="L11" i="21"/>
  <c r="L12" i="21"/>
  <c r="L13" i="21"/>
  <c r="L14" i="21"/>
  <c r="L15" i="21"/>
  <c r="L16" i="21"/>
  <c r="L17" i="21"/>
  <c r="L18" i="21"/>
  <c r="L19" i="21"/>
  <c r="L20" i="21"/>
  <c r="L21" i="21"/>
  <c r="L22" i="21"/>
  <c r="L23" i="21"/>
  <c r="L24" i="21"/>
  <c r="L25" i="21"/>
  <c r="L26" i="21"/>
  <c r="L27" i="21"/>
  <c r="L28" i="21"/>
  <c r="L29" i="21"/>
  <c r="L30" i="21"/>
  <c r="L31" i="21"/>
  <c r="L32" i="21"/>
  <c r="L33" i="21"/>
  <c r="L34" i="21"/>
  <c r="L36" i="21"/>
  <c r="L37" i="21"/>
  <c r="L38" i="21"/>
  <c r="L39" i="21"/>
  <c r="L40" i="21"/>
  <c r="L41" i="21"/>
  <c r="L42" i="21"/>
  <c r="L43" i="21"/>
  <c r="L44" i="21"/>
  <c r="L45" i="21"/>
  <c r="L46" i="21"/>
  <c r="L47" i="21"/>
  <c r="L48" i="21"/>
  <c r="L49" i="21"/>
  <c r="L50" i="21"/>
  <c r="L51" i="21"/>
  <c r="L52" i="21"/>
  <c r="L53" i="21"/>
  <c r="L54" i="21"/>
  <c r="L55" i="21"/>
  <c r="L56" i="21"/>
  <c r="L57" i="21"/>
  <c r="L58" i="21"/>
  <c r="L59" i="21"/>
  <c r="L60" i="21"/>
  <c r="L61" i="21"/>
  <c r="L62" i="21"/>
  <c r="L63" i="21"/>
  <c r="L64" i="21"/>
  <c r="L65" i="21"/>
  <c r="L66" i="21"/>
  <c r="L67" i="21"/>
  <c r="L68" i="21"/>
  <c r="L69" i="21"/>
  <c r="L70" i="21"/>
  <c r="L71" i="21"/>
  <c r="L72" i="21"/>
  <c r="L73" i="21"/>
  <c r="L74" i="21"/>
  <c r="L75" i="21"/>
  <c r="L76" i="21"/>
  <c r="L77" i="21"/>
  <c r="L78" i="21"/>
  <c r="L79" i="21"/>
  <c r="L80" i="21"/>
  <c r="L81" i="21"/>
  <c r="L82" i="21"/>
  <c r="L83" i="21"/>
  <c r="L84" i="21"/>
  <c r="L85" i="21"/>
  <c r="L86" i="21"/>
  <c r="L87" i="21"/>
  <c r="L88" i="21"/>
  <c r="L89" i="21"/>
  <c r="L90" i="21"/>
  <c r="L91" i="21"/>
  <c r="L92" i="21"/>
  <c r="L93" i="21"/>
  <c r="L94" i="21"/>
  <c r="L95" i="21"/>
  <c r="L96" i="21"/>
  <c r="L97" i="21"/>
  <c r="L98" i="21"/>
  <c r="L99" i="21"/>
  <c r="L100" i="21"/>
  <c r="L101" i="21"/>
  <c r="L102" i="21"/>
  <c r="L103" i="21"/>
  <c r="L104" i="21"/>
  <c r="L105" i="21"/>
  <c r="L106" i="21"/>
  <c r="L107" i="21"/>
  <c r="L108" i="21"/>
  <c r="L109" i="21"/>
  <c r="L110" i="21"/>
  <c r="L111" i="21"/>
  <c r="L112" i="21"/>
  <c r="L113" i="21"/>
  <c r="L114" i="21"/>
  <c r="L115" i="21"/>
  <c r="L116" i="21"/>
  <c r="L117" i="21"/>
  <c r="L118" i="21"/>
  <c r="L119" i="21"/>
  <c r="L120" i="21"/>
  <c r="L121" i="21"/>
  <c r="L122" i="21"/>
  <c r="L123" i="21"/>
  <c r="L124" i="21"/>
  <c r="L125" i="21"/>
  <c r="L126" i="21"/>
  <c r="L127" i="21"/>
  <c r="L128" i="21"/>
  <c r="L129" i="21"/>
  <c r="L130" i="21"/>
  <c r="L131" i="21"/>
  <c r="L132" i="21"/>
  <c r="L133" i="21"/>
  <c r="L134" i="21"/>
  <c r="L135" i="21"/>
  <c r="L136" i="21"/>
  <c r="L137" i="21"/>
  <c r="L138" i="21"/>
  <c r="L139" i="21"/>
  <c r="L140" i="21"/>
  <c r="L141" i="21"/>
  <c r="L142" i="21"/>
  <c r="L143" i="21"/>
  <c r="L144" i="21"/>
  <c r="L145" i="21"/>
  <c r="L146" i="21"/>
  <c r="L147" i="21"/>
  <c r="L148" i="21"/>
  <c r="L149" i="21"/>
  <c r="L150" i="21"/>
  <c r="L151" i="21"/>
  <c r="L152" i="21"/>
  <c r="L153" i="21"/>
  <c r="L154" i="21"/>
  <c r="L155" i="21"/>
  <c r="L156" i="21"/>
  <c r="L157" i="21"/>
  <c r="L158" i="21"/>
  <c r="L159" i="21"/>
  <c r="L160" i="21"/>
  <c r="L161" i="21"/>
  <c r="L162" i="21"/>
  <c r="L163" i="21"/>
  <c r="L164" i="21"/>
  <c r="L165" i="21"/>
  <c r="L166" i="21"/>
  <c r="L167" i="21"/>
  <c r="L168" i="21"/>
  <c r="L169" i="21"/>
  <c r="L170" i="21"/>
  <c r="L171" i="21"/>
  <c r="L172" i="21"/>
  <c r="L173" i="21"/>
  <c r="L174" i="21"/>
  <c r="L175" i="21"/>
  <c r="L176" i="21"/>
  <c r="L177" i="21"/>
  <c r="L178" i="21"/>
  <c r="L179" i="21"/>
  <c r="L180" i="21"/>
  <c r="L181" i="21"/>
  <c r="L182" i="21"/>
  <c r="L183" i="21"/>
  <c r="L184" i="21"/>
  <c r="L185" i="21"/>
  <c r="L186" i="21"/>
  <c r="L187" i="21"/>
  <c r="L6" i="21"/>
  <c r="G118" i="33"/>
  <c r="G119" i="33"/>
  <c r="G120" i="33"/>
  <c r="G121" i="33"/>
  <c r="G122" i="33"/>
  <c r="G123" i="33"/>
  <c r="G124" i="33"/>
  <c r="G125" i="33"/>
  <c r="G126" i="33"/>
  <c r="G127" i="33"/>
  <c r="G128" i="33"/>
  <c r="G129" i="33"/>
  <c r="G130" i="33"/>
  <c r="G131" i="33"/>
  <c r="G132" i="33"/>
  <c r="G133" i="33"/>
  <c r="G134" i="33"/>
  <c r="G135" i="33"/>
  <c r="G136" i="33"/>
  <c r="G137" i="33"/>
  <c r="G138" i="33"/>
  <c r="G139" i="33"/>
  <c r="G140" i="33"/>
  <c r="G141" i="33"/>
  <c r="G142" i="33"/>
  <c r="G143" i="33"/>
  <c r="G144" i="33"/>
  <c r="G145" i="33"/>
  <c r="G146" i="33"/>
  <c r="G147" i="33"/>
  <c r="G148" i="33"/>
  <c r="G149" i="33"/>
  <c r="G150" i="33"/>
  <c r="G151" i="33"/>
  <c r="G152" i="33"/>
  <c r="G153" i="33"/>
  <c r="G154" i="33"/>
  <c r="G155" i="33"/>
  <c r="G156" i="33"/>
  <c r="G157" i="33"/>
  <c r="G158" i="33"/>
  <c r="G159" i="33"/>
  <c r="G160" i="33"/>
  <c r="G161" i="33"/>
  <c r="G162" i="33"/>
  <c r="G163" i="33"/>
  <c r="G164" i="33"/>
  <c r="G165" i="33"/>
  <c r="G166" i="33"/>
  <c r="G167" i="33"/>
  <c r="G168" i="33"/>
  <c r="G169" i="33"/>
  <c r="G170" i="33"/>
  <c r="G171" i="33"/>
  <c r="G172" i="33"/>
  <c r="G173" i="33"/>
  <c r="G174" i="33"/>
  <c r="G175" i="33"/>
  <c r="G176" i="33"/>
  <c r="G177" i="33"/>
  <c r="G178" i="33"/>
  <c r="G179" i="33"/>
  <c r="G180" i="33"/>
  <c r="G181" i="33"/>
  <c r="G182" i="33"/>
  <c r="G183" i="33"/>
  <c r="G184" i="33"/>
  <c r="G185" i="33"/>
  <c r="G186" i="33"/>
  <c r="G187" i="33"/>
  <c r="G188" i="33"/>
  <c r="G189" i="33"/>
  <c r="G190" i="33"/>
  <c r="G191" i="33"/>
  <c r="G192" i="33"/>
  <c r="G193" i="33"/>
  <c r="G194" i="33"/>
  <c r="G195" i="33"/>
  <c r="G196" i="33"/>
  <c r="G197" i="33"/>
  <c r="G198" i="33"/>
  <c r="G199" i="33"/>
  <c r="G200" i="33"/>
  <c r="G201" i="33"/>
  <c r="G202" i="33"/>
  <c r="G203" i="33"/>
  <c r="G204" i="33"/>
  <c r="G205" i="33"/>
  <c r="G206" i="33"/>
  <c r="G207" i="33"/>
  <c r="G208" i="33"/>
  <c r="G209" i="33"/>
  <c r="G210" i="33"/>
  <c r="G211" i="33"/>
  <c r="G212" i="33"/>
  <c r="G213" i="33"/>
  <c r="G215" i="33"/>
  <c r="G216" i="33"/>
  <c r="G217" i="33"/>
  <c r="G218" i="33"/>
  <c r="G219" i="33"/>
  <c r="G220" i="33"/>
  <c r="G221" i="33"/>
  <c r="G222" i="33"/>
  <c r="G223" i="33"/>
  <c r="G224" i="33"/>
  <c r="G225" i="33"/>
  <c r="G226" i="33"/>
  <c r="G227" i="33"/>
  <c r="G228" i="33"/>
  <c r="G229" i="33"/>
  <c r="G230" i="33"/>
  <c r="G231" i="33"/>
  <c r="G232" i="33"/>
  <c r="G233" i="33"/>
  <c r="G234" i="33"/>
  <c r="G235" i="33"/>
  <c r="G236" i="33"/>
  <c r="G237" i="33"/>
  <c r="G238" i="33"/>
  <c r="G239" i="33"/>
  <c r="G240" i="33"/>
  <c r="G241" i="33"/>
  <c r="G242" i="33"/>
  <c r="G243" i="33"/>
  <c r="G244" i="33"/>
  <c r="G245" i="33"/>
  <c r="G246" i="33"/>
  <c r="G247" i="33"/>
  <c r="G248" i="33"/>
  <c r="G249" i="33"/>
  <c r="G250" i="33"/>
  <c r="G251" i="33"/>
  <c r="G252" i="33"/>
  <c r="G253" i="33"/>
  <c r="G254" i="33"/>
  <c r="G255" i="33"/>
  <c r="G256" i="33"/>
  <c r="G257" i="33"/>
  <c r="G258" i="33"/>
  <c r="G259" i="33"/>
  <c r="G260" i="33"/>
  <c r="G261" i="33"/>
  <c r="G262" i="33"/>
  <c r="G263" i="33"/>
  <c r="G264" i="33"/>
  <c r="G7" i="33"/>
  <c r="G8" i="33"/>
  <c r="G9" i="33"/>
  <c r="G10" i="33"/>
  <c r="G11" i="33"/>
  <c r="G12" i="33"/>
  <c r="G13" i="33"/>
  <c r="G14" i="33"/>
  <c r="G15" i="33"/>
  <c r="G16" i="33"/>
  <c r="G17" i="33"/>
  <c r="G18" i="33"/>
  <c r="G19" i="33"/>
  <c r="G20" i="33"/>
  <c r="G21" i="33"/>
  <c r="G22" i="33"/>
  <c r="G23" i="33"/>
  <c r="G24" i="33"/>
  <c r="G25" i="33"/>
  <c r="G26" i="33"/>
  <c r="G27" i="33"/>
  <c r="G28" i="33"/>
  <c r="G29" i="33"/>
  <c r="G30" i="33"/>
  <c r="G31" i="33"/>
  <c r="G32" i="33"/>
  <c r="G33" i="33"/>
  <c r="G34" i="33"/>
  <c r="G35" i="33"/>
  <c r="G36" i="33"/>
  <c r="G37" i="33"/>
  <c r="G38" i="33"/>
  <c r="G39" i="33"/>
  <c r="G40" i="33"/>
  <c r="G41" i="33"/>
  <c r="G42" i="33"/>
  <c r="G43" i="33"/>
  <c r="G44" i="33"/>
  <c r="G45" i="33"/>
  <c r="G46" i="33"/>
  <c r="G47" i="33"/>
  <c r="G48" i="33"/>
  <c r="G49" i="33"/>
  <c r="G50" i="33"/>
  <c r="G51" i="33"/>
  <c r="G52" i="33"/>
  <c r="G53" i="33"/>
  <c r="G54" i="33"/>
  <c r="G55" i="33"/>
  <c r="G56" i="33"/>
  <c r="G57" i="33"/>
  <c r="G58" i="33"/>
  <c r="G59" i="33"/>
  <c r="G60" i="33"/>
  <c r="G61" i="33"/>
  <c r="G62" i="33"/>
  <c r="G63" i="33"/>
  <c r="G64" i="33"/>
  <c r="G65" i="33"/>
  <c r="G66" i="33"/>
  <c r="G68" i="33"/>
  <c r="G69" i="33"/>
  <c r="G70" i="33"/>
  <c r="G71" i="33"/>
  <c r="G72" i="33"/>
  <c r="G73" i="33"/>
  <c r="G74" i="33"/>
  <c r="G75" i="33"/>
  <c r="G76" i="33"/>
  <c r="G77" i="33"/>
  <c r="G78" i="33"/>
  <c r="G79" i="33"/>
  <c r="G80" i="33"/>
  <c r="G81" i="33"/>
  <c r="G82" i="33"/>
  <c r="G83" i="33"/>
  <c r="G84" i="33"/>
  <c r="G85" i="33"/>
  <c r="G86" i="33"/>
  <c r="G87" i="33"/>
  <c r="G88" i="33"/>
  <c r="G89" i="33"/>
  <c r="G90" i="33"/>
  <c r="G91" i="33"/>
  <c r="G92" i="33"/>
  <c r="G93" i="33"/>
  <c r="G94" i="33"/>
  <c r="G95" i="33"/>
  <c r="G96" i="33"/>
  <c r="G97" i="33"/>
  <c r="G98" i="33"/>
  <c r="G99" i="33"/>
  <c r="G100" i="33"/>
  <c r="G101" i="33"/>
  <c r="G102" i="33"/>
  <c r="G103" i="33"/>
  <c r="G104" i="33"/>
  <c r="G105" i="33"/>
  <c r="G106" i="33"/>
  <c r="G107" i="33"/>
  <c r="G108" i="33"/>
  <c r="G109" i="33"/>
  <c r="G110" i="33"/>
  <c r="G111" i="33"/>
  <c r="G112" i="33"/>
  <c r="G113" i="33"/>
  <c r="G114" i="33"/>
  <c r="G115" i="33"/>
  <c r="G116" i="33"/>
  <c r="G117" i="33"/>
  <c r="G6" i="33"/>
</calcChain>
</file>

<file path=xl/sharedStrings.xml><?xml version="1.0" encoding="utf-8"?>
<sst xmlns="http://schemas.openxmlformats.org/spreadsheetml/2006/main" count="30617" uniqueCount="2674">
  <si>
    <t>Supplementary Table 1. Y chromosome haplogroup prediction in 198 Estonian males using k-mers from three repetitive regions of human Y chromosome.</t>
  </si>
  <si>
    <t>Haplogroup designations from SNV data</t>
  </si>
  <si>
    <t>normalized k-mer frequencies</t>
  </si>
  <si>
    <t>ID</t>
  </si>
  <si>
    <t>Karmin et al. 2015</t>
  </si>
  <si>
    <t>abbrev</t>
  </si>
  <si>
    <t>van Oven et al. 2013</t>
  </si>
  <si>
    <t>ISOGG 2020</t>
  </si>
  <si>
    <t>VNTR/LINE</t>
  </si>
  <si>
    <t>CEN/LINE</t>
  </si>
  <si>
    <t>HET/LINE</t>
  </si>
  <si>
    <t>EGC179</t>
  </si>
  <si>
    <t>E2a1</t>
  </si>
  <si>
    <t>E2</t>
  </si>
  <si>
    <t>E-V13</t>
  </si>
  <si>
    <t>E1b1b1a1b1a</t>
  </si>
  <si>
    <t>EGC247</t>
  </si>
  <si>
    <t>EGC406</t>
  </si>
  <si>
    <t>EGC233</t>
  </si>
  <si>
    <t>E2c-M183</t>
  </si>
  <si>
    <t>E-M183</t>
  </si>
  <si>
    <t>E1b1b1b1a1</t>
  </si>
  <si>
    <t>EGC81</t>
  </si>
  <si>
    <t>I1a52-Z73</t>
  </si>
  <si>
    <t>I1</t>
  </si>
  <si>
    <t>I-L1302</t>
  </si>
  <si>
    <t>I1a2a1a1d*</t>
  </si>
  <si>
    <t>EGC243</t>
  </si>
  <si>
    <t>EGC79</t>
  </si>
  <si>
    <t>I1a16-Y18386</t>
  </si>
  <si>
    <t>I-Z138</t>
  </si>
  <si>
    <t>I1a2b3a2a1</t>
  </si>
  <si>
    <t>EGC219</t>
  </si>
  <si>
    <t>EGC16</t>
  </si>
  <si>
    <t>I1a51-M1728</t>
  </si>
  <si>
    <t>I-Z60</t>
  </si>
  <si>
    <t>I1a2a1a1c1b</t>
  </si>
  <si>
    <t>EGC574</t>
  </si>
  <si>
    <t>I1a53-B265</t>
  </si>
  <si>
    <t>EGC277</t>
  </si>
  <si>
    <t>I1c19-B16</t>
  </si>
  <si>
    <t>I-Y6229</t>
  </si>
  <si>
    <t>I1a3a1a2a1b1a</t>
  </si>
  <si>
    <t>EGC426</t>
  </si>
  <si>
    <t>I1c20-B12</t>
  </si>
  <si>
    <t>EGC607</t>
  </si>
  <si>
    <t>I1c19-B15</t>
  </si>
  <si>
    <t>EGC28</t>
  </si>
  <si>
    <t>I1d47-Y17215</t>
  </si>
  <si>
    <t>I-L258</t>
  </si>
  <si>
    <t>I1a1b1a4a1a</t>
  </si>
  <si>
    <t>EGC117</t>
  </si>
  <si>
    <t>EGC148</t>
  </si>
  <si>
    <t>I1d47</t>
  </si>
  <si>
    <t>EGC230</t>
  </si>
  <si>
    <t>I1d47-Y8598</t>
  </si>
  <si>
    <t>EGC532</t>
  </si>
  <si>
    <t>EGC604</t>
  </si>
  <si>
    <t>I1d47-Y92046</t>
  </si>
  <si>
    <t>EGC625</t>
  </si>
  <si>
    <t>I1d47-CTS2242</t>
  </si>
  <si>
    <t>EGC3</t>
  </si>
  <si>
    <t>I1d18-Y31032</t>
  </si>
  <si>
    <t>I-L300</t>
  </si>
  <si>
    <t>I1a1b1b1a1a</t>
  </si>
  <si>
    <t>EGC206</t>
  </si>
  <si>
    <t>EGC92</t>
  </si>
  <si>
    <t>I1d75-Y111770</t>
  </si>
  <si>
    <t>I-P109</t>
  </si>
  <si>
    <t>I1a1b1a1</t>
  </si>
  <si>
    <t>EGC137</t>
  </si>
  <si>
    <t>I1d88-Y36107</t>
  </si>
  <si>
    <t>I1a1b1a1e2</t>
  </si>
  <si>
    <t>EGC213</t>
  </si>
  <si>
    <t>I1d75-Y132622</t>
  </si>
  <si>
    <t>EGC266</t>
  </si>
  <si>
    <t>EGC291</t>
  </si>
  <si>
    <t>I1d82-L1438</t>
  </si>
  <si>
    <t>I1a1b1a1c2</t>
  </si>
  <si>
    <t>EGC621</t>
  </si>
  <si>
    <t>I1d89</t>
  </si>
  <si>
    <t>I1a1b1a1e</t>
  </si>
  <si>
    <t>EGC1</t>
  </si>
  <si>
    <t>I1d52-Y11887</t>
  </si>
  <si>
    <t>I-CTS6364</t>
  </si>
  <si>
    <t>I1a1a3</t>
  </si>
  <si>
    <t>EGC39</t>
  </si>
  <si>
    <t>EGC80</t>
  </si>
  <si>
    <t>EGC296</t>
  </si>
  <si>
    <t>EGC401</t>
  </si>
  <si>
    <t>I1d59-Y44207</t>
  </si>
  <si>
    <t>I-M227</t>
  </si>
  <si>
    <t>I1a1a1a1a</t>
  </si>
  <si>
    <t>EGC105</t>
  </si>
  <si>
    <t>I1i2</t>
  </si>
  <si>
    <t>I-DF29</t>
  </si>
  <si>
    <t>I1a*</t>
  </si>
  <si>
    <t>EGC471</t>
  </si>
  <si>
    <t>I1m-A5693</t>
  </si>
  <si>
    <t>I1a4</t>
  </si>
  <si>
    <t>EGC56</t>
  </si>
  <si>
    <t>I2d10-CTS8584</t>
  </si>
  <si>
    <t>I2</t>
  </si>
  <si>
    <t>I-Y6060</t>
  </si>
  <si>
    <t>I2a1b1a2b1</t>
  </si>
  <si>
    <t>EGC2</t>
  </si>
  <si>
    <t>J2b</t>
  </si>
  <si>
    <t>J2</t>
  </si>
  <si>
    <t>J-M241</t>
  </si>
  <si>
    <t>J2b2</t>
  </si>
  <si>
    <t>EGC264</t>
  </si>
  <si>
    <t>J-L283</t>
  </si>
  <si>
    <t>J2b2a</t>
  </si>
  <si>
    <t>EGC279</t>
  </si>
  <si>
    <t>EGC4</t>
  </si>
  <si>
    <t>N2a1d-Y30121</t>
  </si>
  <si>
    <t>N2</t>
  </si>
  <si>
    <t>N-P43</t>
  </si>
  <si>
    <t>N1c2b</t>
  </si>
  <si>
    <t>EGC9</t>
  </si>
  <si>
    <t>N3a3a52</t>
  </si>
  <si>
    <t>N3</t>
  </si>
  <si>
    <t>N-Z16975</t>
  </si>
  <si>
    <t>N1c1a1a1a1a3</t>
  </si>
  <si>
    <t>EGC17</t>
  </si>
  <si>
    <t>N3a3a31</t>
  </si>
  <si>
    <t>N-L550</t>
  </si>
  <si>
    <t>N1c1a1a1a</t>
  </si>
  <si>
    <t>EGC18</t>
  </si>
  <si>
    <t>N3a3a64</t>
  </si>
  <si>
    <t>N-CTS8173</t>
  </si>
  <si>
    <t>N1c1a1a1a1a4a</t>
  </si>
  <si>
    <t>EGC21</t>
  </si>
  <si>
    <t>N3a3a4</t>
  </si>
  <si>
    <t>EGC32</t>
  </si>
  <si>
    <t>N3a3a7-Y141707</t>
  </si>
  <si>
    <t>EGC37</t>
  </si>
  <si>
    <t>N3a3a77</t>
  </si>
  <si>
    <t>EGC38</t>
  </si>
  <si>
    <t>N3a3a63-Y133825</t>
  </si>
  <si>
    <t>EGC44</t>
  </si>
  <si>
    <t>N3a3a90</t>
  </si>
  <si>
    <t>N-Y4706</t>
  </si>
  <si>
    <t>N1c1a1a1a1b</t>
  </si>
  <si>
    <t>EGC47</t>
  </si>
  <si>
    <t>N3a3a65-BY40639</t>
  </si>
  <si>
    <t>EGC48</t>
  </si>
  <si>
    <t>N3a3a76</t>
  </si>
  <si>
    <t>EGC55</t>
  </si>
  <si>
    <t>N3a3a83</t>
  </si>
  <si>
    <t>N-M2783</t>
  </si>
  <si>
    <t>N1c1a1a1a1a</t>
  </si>
  <si>
    <t>EGC69</t>
  </si>
  <si>
    <t>N3a3a78</t>
  </si>
  <si>
    <t>EGC71</t>
  </si>
  <si>
    <t>N3a3a65</t>
  </si>
  <si>
    <t>EGC139</t>
  </si>
  <si>
    <t>N3a3a80</t>
  </si>
  <si>
    <t>EGC147</t>
  </si>
  <si>
    <t>N3a3a87</t>
  </si>
  <si>
    <t>EGC149</t>
  </si>
  <si>
    <t>EGC192</t>
  </si>
  <si>
    <t>EGC199</t>
  </si>
  <si>
    <t>N3a3a41-Y45853</t>
  </si>
  <si>
    <t>N-L1027</t>
  </si>
  <si>
    <t>N1c1a1a1a1a2b</t>
  </si>
  <si>
    <t>EGC203</t>
  </si>
  <si>
    <t>N3a3a79</t>
  </si>
  <si>
    <t>EGC205</t>
  </si>
  <si>
    <t>N3a3a43</t>
  </si>
  <si>
    <t>EGC208</t>
  </si>
  <si>
    <t>N3a3a63-A7071</t>
  </si>
  <si>
    <t>EGC210</t>
  </si>
  <si>
    <t>N3a3a58</t>
  </si>
  <si>
    <t>N-Z16981</t>
  </si>
  <si>
    <t>N1c1a1a1a1a4</t>
  </si>
  <si>
    <t>EGC226</t>
  </si>
  <si>
    <t>EGC227</t>
  </si>
  <si>
    <t>EGC228</t>
  </si>
  <si>
    <t>EGC244</t>
  </si>
  <si>
    <t>EGC250</t>
  </si>
  <si>
    <t>N3a3a31-Z35217</t>
  </si>
  <si>
    <t>EGC253</t>
  </si>
  <si>
    <t>N3a3a62</t>
  </si>
  <si>
    <t>EGC255</t>
  </si>
  <si>
    <t>N3a3a-Z35228</t>
  </si>
  <si>
    <t>EGC256</t>
  </si>
  <si>
    <t>EGC260</t>
  </si>
  <si>
    <t>EGC270</t>
  </si>
  <si>
    <t>N3a3a56</t>
  </si>
  <si>
    <t>EGC275</t>
  </si>
  <si>
    <t>EGC287</t>
  </si>
  <si>
    <t>EGC288</t>
  </si>
  <si>
    <t>EGC293</t>
  </si>
  <si>
    <t>EGC314</t>
  </si>
  <si>
    <t>EGC369</t>
  </si>
  <si>
    <t>N3a3a56-Y183052</t>
  </si>
  <si>
    <t>EGC397</t>
  </si>
  <si>
    <t>N3a3a63-Y91783</t>
  </si>
  <si>
    <t>EGC409</t>
  </si>
  <si>
    <t>EGC542</t>
  </si>
  <si>
    <t>EGC568</t>
  </si>
  <si>
    <t>N3a3a62-Y52780</t>
  </si>
  <si>
    <t>EGC601</t>
  </si>
  <si>
    <t>EGC611</t>
  </si>
  <si>
    <t>N3a3a39-BY32561</t>
  </si>
  <si>
    <t>N-L591</t>
  </si>
  <si>
    <t>N1c1a1a1a1a2a</t>
  </si>
  <si>
    <t>EGC613</t>
  </si>
  <si>
    <t>N3a3a39-Y24022</t>
  </si>
  <si>
    <t>EGC616</t>
  </si>
  <si>
    <t>N3a3a63-Y22327</t>
  </si>
  <si>
    <t>EGC623</t>
  </si>
  <si>
    <t>N3a3a57-Y34059</t>
  </si>
  <si>
    <t>EGC640</t>
  </si>
  <si>
    <t>EGC6</t>
  </si>
  <si>
    <t>N3a3b33</t>
  </si>
  <si>
    <t>N-L1022</t>
  </si>
  <si>
    <t>N1c1a1a1b</t>
  </si>
  <si>
    <t>EGC36</t>
  </si>
  <si>
    <t>N3a3b25-A12192</t>
  </si>
  <si>
    <t>EGC49</t>
  </si>
  <si>
    <t>N3a3b16</t>
  </si>
  <si>
    <t>EGC57</t>
  </si>
  <si>
    <t>N3a3g14</t>
  </si>
  <si>
    <t>EGC88</t>
  </si>
  <si>
    <t>N3a3b10</t>
  </si>
  <si>
    <t>EGC97</t>
  </si>
  <si>
    <t>N3a3g16</t>
  </si>
  <si>
    <t>EGC102</t>
  </si>
  <si>
    <t>N3a3b17</t>
  </si>
  <si>
    <t>EGC157</t>
  </si>
  <si>
    <t>EGC159</t>
  </si>
  <si>
    <t>N3a3g12</t>
  </si>
  <si>
    <t>EGC209</t>
  </si>
  <si>
    <t>N3a3g-Y81257</t>
  </si>
  <si>
    <t>EGC231</t>
  </si>
  <si>
    <t>EGC280</t>
  </si>
  <si>
    <t>N3a3b32-Y88080</t>
  </si>
  <si>
    <t>EGC458</t>
  </si>
  <si>
    <t>N3a3b19</t>
  </si>
  <si>
    <t>EGC469</t>
  </si>
  <si>
    <t>EGC603</t>
  </si>
  <si>
    <t>N3a3b35-FT312165</t>
  </si>
  <si>
    <t>EGC1004</t>
  </si>
  <si>
    <t>N3a3b35-Y290609</t>
  </si>
  <si>
    <t>EGC10</t>
  </si>
  <si>
    <t>N3a4k56-FT5690</t>
  </si>
  <si>
    <t>N-Z1940</t>
  </si>
  <si>
    <t>N1c1a1a2a1a1</t>
  </si>
  <si>
    <t>EGC15</t>
  </si>
  <si>
    <t>N3a4k29-Y17799</t>
  </si>
  <si>
    <t>N-CTS1737</t>
  </si>
  <si>
    <t>N1c1a1a2a1</t>
  </si>
  <si>
    <t>EGC35</t>
  </si>
  <si>
    <t>N3a4f</t>
  </si>
  <si>
    <t>N-Z1936</t>
  </si>
  <si>
    <t>N1c1a1a2</t>
  </si>
  <si>
    <t>EGC42</t>
  </si>
  <si>
    <t>N3a4k23-Y31254</t>
  </si>
  <si>
    <t>EGC46</t>
  </si>
  <si>
    <t>N3a4k40-M6733</t>
  </si>
  <si>
    <t>EGC51</t>
  </si>
  <si>
    <t>N3a4k34-BY22114</t>
  </si>
  <si>
    <t>EGC229</t>
  </si>
  <si>
    <t>N3a4k52-BY182715</t>
  </si>
  <si>
    <t>EGC261</t>
  </si>
  <si>
    <t>N3a4k-Z34992</t>
  </si>
  <si>
    <t>EGC263</t>
  </si>
  <si>
    <t>N3a4k56</t>
  </si>
  <si>
    <t>EGC331</t>
  </si>
  <si>
    <t>EGC602</t>
  </si>
  <si>
    <t>N3a4k46-Y31893</t>
  </si>
  <si>
    <t>N-Z1941</t>
  </si>
  <si>
    <t>N1c1a1a2a1a</t>
  </si>
  <si>
    <t>EGC617</t>
  </si>
  <si>
    <t>EGC52</t>
  </si>
  <si>
    <t>R1a1</t>
  </si>
  <si>
    <t>R1a</t>
  </si>
  <si>
    <t>R-Z282</t>
  </si>
  <si>
    <t>R1a1a1b1a</t>
  </si>
  <si>
    <t>EGC14</t>
  </si>
  <si>
    <t>R1a1a</t>
  </si>
  <si>
    <t>R-YP569</t>
  </si>
  <si>
    <t>R1a1a1b1a2a1</t>
  </si>
  <si>
    <t>EGC24</t>
  </si>
  <si>
    <t>EGC45</t>
  </si>
  <si>
    <t>EGC212</t>
  </si>
  <si>
    <t>EGC273</t>
  </si>
  <si>
    <t>EGC282</t>
  </si>
  <si>
    <t>EGC11</t>
  </si>
  <si>
    <t>R1a1a'b</t>
  </si>
  <si>
    <t>R-Z92</t>
  </si>
  <si>
    <t>R1a1a1b1a2a</t>
  </si>
  <si>
    <t>EGC19</t>
  </si>
  <si>
    <t>EGC30</t>
  </si>
  <si>
    <t>EGC41</t>
  </si>
  <si>
    <t>EGC53</t>
  </si>
  <si>
    <t>EGC241</t>
  </si>
  <si>
    <t>EGC249</t>
  </si>
  <si>
    <t>EGC281</t>
  </si>
  <si>
    <t>EGC184</t>
  </si>
  <si>
    <t>R1a1b</t>
  </si>
  <si>
    <t>R-YP350</t>
  </si>
  <si>
    <t>R1a1a1b1a2a2a</t>
  </si>
  <si>
    <t>EGC223</t>
  </si>
  <si>
    <t>EGC23</t>
  </si>
  <si>
    <t>R1a1c</t>
  </si>
  <si>
    <t>R-CTS1211</t>
  </si>
  <si>
    <t>R1a1a1b1a2b</t>
  </si>
  <si>
    <t>EGC29</t>
  </si>
  <si>
    <t>R-CTS3402</t>
  </si>
  <si>
    <t>R1a1a1b1a2b3</t>
  </si>
  <si>
    <t>EGC54</t>
  </si>
  <si>
    <t>EGC78</t>
  </si>
  <si>
    <t>R-YP335</t>
  </si>
  <si>
    <t>R1a1a1b1a2b3f</t>
  </si>
  <si>
    <t>EGC115</t>
  </si>
  <si>
    <t>EGC156</t>
  </si>
  <si>
    <t>EGC168</t>
  </si>
  <si>
    <t>R-L784</t>
  </si>
  <si>
    <t>R1a1a1b1a2b2</t>
  </si>
  <si>
    <t>EGC216</t>
  </si>
  <si>
    <t>EGC220</t>
  </si>
  <si>
    <t>EGC224</t>
  </si>
  <si>
    <t>EGC236</t>
  </si>
  <si>
    <t>EGC238</t>
  </si>
  <si>
    <t>EGC240</t>
  </si>
  <si>
    <t>EGC245</t>
  </si>
  <si>
    <t>EGC246</t>
  </si>
  <si>
    <t>R-YP331</t>
  </si>
  <si>
    <t>R1a1a1b1a2b3d1</t>
  </si>
  <si>
    <t>EGC254</t>
  </si>
  <si>
    <t>EGC262</t>
  </si>
  <si>
    <t>EGC265</t>
  </si>
  <si>
    <t>EGC272</t>
  </si>
  <si>
    <t>EGC276</t>
  </si>
  <si>
    <t>R-P278.2</t>
  </si>
  <si>
    <t>R1a1a1b1a2b1</t>
  </si>
  <si>
    <t>EGC278</t>
  </si>
  <si>
    <t>EGC283</t>
  </si>
  <si>
    <t>R-Y2910</t>
  </si>
  <si>
    <t>R1a1a1b1a2b3e</t>
  </si>
  <si>
    <t>EGC316</t>
  </si>
  <si>
    <t>EGC341</t>
  </si>
  <si>
    <t>EGC366</t>
  </si>
  <si>
    <t>EGC495</t>
  </si>
  <si>
    <t>EGC515</t>
  </si>
  <si>
    <t>EGC606</t>
  </si>
  <si>
    <t>EGC618</t>
  </si>
  <si>
    <t>EGC13</t>
  </si>
  <si>
    <t>R1a1d</t>
  </si>
  <si>
    <t>R-YP414</t>
  </si>
  <si>
    <t>R1a1a1b1a1a1a3</t>
  </si>
  <si>
    <t>EGC26</t>
  </si>
  <si>
    <t>R-L1029</t>
  </si>
  <si>
    <t>R1a1a1b1a1b1</t>
  </si>
  <si>
    <t>EGC27</t>
  </si>
  <si>
    <t>EGC50</t>
  </si>
  <si>
    <t>R-YP417</t>
  </si>
  <si>
    <t>R1a1a1b1a1b1c</t>
  </si>
  <si>
    <t>EGC133</t>
  </si>
  <si>
    <t>EGC155</t>
  </si>
  <si>
    <t>R-Y2905</t>
  </si>
  <si>
    <t>R1a1a1b1a1a1a1</t>
  </si>
  <si>
    <t>EGC189</t>
  </si>
  <si>
    <t>EGC202</t>
  </si>
  <si>
    <t>EGC257</t>
  </si>
  <si>
    <t>EGC494</t>
  </si>
  <si>
    <t>EGC598</t>
  </si>
  <si>
    <t>EGC619</t>
  </si>
  <si>
    <t>EGC622</t>
  </si>
  <si>
    <t>R1a1e</t>
  </si>
  <si>
    <t>R-Z284</t>
  </si>
  <si>
    <t>R1a1a1b1a3</t>
  </si>
  <si>
    <t>EGC7</t>
  </si>
  <si>
    <t>R1a2</t>
  </si>
  <si>
    <t>R-Z93</t>
  </si>
  <si>
    <t>R1a1a1b2</t>
  </si>
  <si>
    <t>EGC177</t>
  </si>
  <si>
    <t>EGC239</t>
  </si>
  <si>
    <t>EGC290</t>
  </si>
  <si>
    <t>EGC218</t>
  </si>
  <si>
    <t>R1a3</t>
  </si>
  <si>
    <t>R-L664</t>
  </si>
  <si>
    <t>R1a1a1a</t>
  </si>
  <si>
    <t>EGC237</t>
  </si>
  <si>
    <t>R1b11</t>
  </si>
  <si>
    <t>R1b</t>
  </si>
  <si>
    <t>R-Y5587</t>
  </si>
  <si>
    <t>R1b1a2a2c1a1a1</t>
  </si>
  <si>
    <t>EGC385</t>
  </si>
  <si>
    <t>R1b21-S16136</t>
  </si>
  <si>
    <t>R-DF99</t>
  </si>
  <si>
    <t>R1b1a2a1a2f</t>
  </si>
  <si>
    <t>EGC221</t>
  </si>
  <si>
    <t>R1b18</t>
  </si>
  <si>
    <t>R-S14328</t>
  </si>
  <si>
    <t>R1b1a2a1a3a</t>
  </si>
  <si>
    <t>EGC194</t>
  </si>
  <si>
    <t>R1b2</t>
  </si>
  <si>
    <t>R-Z3017</t>
  </si>
  <si>
    <t>R1b1a2a1a2c1g5</t>
  </si>
  <si>
    <t>EGC269</t>
  </si>
  <si>
    <t>R-Z17693</t>
  </si>
  <si>
    <t>R1b1a2a1a2c1f5</t>
  </si>
  <si>
    <t>EGC5</t>
  </si>
  <si>
    <t>R1b3</t>
  </si>
  <si>
    <t>R-M167</t>
  </si>
  <si>
    <t>R1b1a2a1a2a1b1a1</t>
  </si>
  <si>
    <t>EGC126</t>
  </si>
  <si>
    <t>R-L165</t>
  </si>
  <si>
    <t>R1b1a2a1a2a1b2</t>
  </si>
  <si>
    <t>EGC268</t>
  </si>
  <si>
    <t>R1b26-S16361</t>
  </si>
  <si>
    <t>R-S16361</t>
  </si>
  <si>
    <t>R1b1a2a1a1e1</t>
  </si>
  <si>
    <t>EGC43</t>
  </si>
  <si>
    <t>R1b25-Y3444</t>
  </si>
  <si>
    <t>R-Y3444</t>
  </si>
  <si>
    <t>R1b1a2a1a1d</t>
  </si>
  <si>
    <t>EGC267</t>
  </si>
  <si>
    <t>EGC12</t>
  </si>
  <si>
    <t>R1b6-Z156</t>
  </si>
  <si>
    <t>R-Z156</t>
  </si>
  <si>
    <t>R1b1a2a1a1c1</t>
  </si>
  <si>
    <t>EGC348</t>
  </si>
  <si>
    <t>EGC540</t>
  </si>
  <si>
    <t>R-DF98</t>
  </si>
  <si>
    <t>R1b1a2a1a1c1a1</t>
  </si>
  <si>
    <t>EGC68</t>
  </si>
  <si>
    <t>R1b6-Z301</t>
  </si>
  <si>
    <t>R-Z326</t>
  </si>
  <si>
    <t>R1b1a2a1a1c2b2b1a</t>
  </si>
  <si>
    <t>EGC284</t>
  </si>
  <si>
    <t>R-Z331</t>
  </si>
  <si>
    <t>R1b1a2a1a1c2b2b</t>
  </si>
  <si>
    <t>EGC526</t>
  </si>
  <si>
    <t>R-Z8</t>
  </si>
  <si>
    <t>R1b1a2a1a1c2b2a1a1</t>
  </si>
  <si>
    <t>EGC612</t>
  </si>
  <si>
    <t>R-S3933</t>
  </si>
  <si>
    <t>R1b1a2a1a1c2b2a1a1b2a1</t>
  </si>
  <si>
    <t>EGC58</t>
  </si>
  <si>
    <t>R1b8</t>
  </si>
  <si>
    <t>R-L257</t>
  </si>
  <si>
    <t>R1b1a2a1a1b1a1</t>
  </si>
  <si>
    <t>Note. for details on k-mers see Table S2</t>
  </si>
  <si>
    <t xml:space="preserve">Supplementary Table 2. k-mers used in the simplified model with their counts in CHM13 genome and HG002 chrY assembly. </t>
  </si>
  <si>
    <t>Chromosome region</t>
  </si>
  <si>
    <t>Repeat array</t>
  </si>
  <si>
    <t>k-mer sequence</t>
  </si>
  <si>
    <t>T2T-CHM13v2.0x</t>
  </si>
  <si>
    <t>chrY x</t>
  </si>
  <si>
    <t>Start</t>
  </si>
  <si>
    <t>End</t>
  </si>
  <si>
    <t>Whole genome, dispersed</t>
  </si>
  <si>
    <t>Line</t>
  </si>
  <si>
    <t>LINE</t>
  </si>
  <si>
    <t>TCTACATATGGCTAGCCAGTTTTCC</t>
  </si>
  <si>
    <t>Heterochromatin</t>
  </si>
  <si>
    <t>Het</t>
  </si>
  <si>
    <t>DYZ1, DYZ2</t>
  </si>
  <si>
    <t>TGGAATGGAAAGGAATCGAAACGAA</t>
  </si>
  <si>
    <t>Centromere</t>
  </si>
  <si>
    <t>Cen</t>
  </si>
  <si>
    <t>DYZ3</t>
  </si>
  <si>
    <t>GTTTCTCGGAATGCGTCTGTGTAGT</t>
  </si>
  <si>
    <t>Repetive region DYZ19</t>
  </si>
  <si>
    <t>Vntr</t>
  </si>
  <si>
    <t>DYZ19</t>
  </si>
  <si>
    <t>TCATGGTCTTGCTCACTTCAAGAAT</t>
  </si>
  <si>
    <t>Note, Start and End refer to the base pair positions in chrY of CHM13v2.0 between which the k-mers are found.</t>
  </si>
  <si>
    <t>T2T-CHM13v2.0 - k-mer count in the whole genome of CHM13v2.0, which includes the Y chromosome from HG0002</t>
  </si>
  <si>
    <t>chrY x - k-mer count in the chrY assembly of HG002 (Rhie et al. 2023)</t>
  </si>
  <si>
    <t>Supplementary Table 3. Three regions in chrY assembly of HG002 used for k-mer selection.</t>
  </si>
  <si>
    <t>Y chromosome regions</t>
  </si>
  <si>
    <t>Lengt</t>
  </si>
  <si>
    <t>k-mers in total</t>
  </si>
  <si>
    <t>unique chrY k-mers</t>
  </si>
  <si>
    <t>Note, Heterochromatin includes DYZ1 and DYZ2 regions, Centromere DYZ3 and DYZ19 involves a 125-bp tandem repeat</t>
  </si>
  <si>
    <t>Start, End refer to the start and end coordinates in HG002 assembly</t>
  </si>
  <si>
    <t xml:space="preserve">Supplementary Table 4. The selection of chrY assemblies (Hallast et al. 2023)  representing 21 different haplogroups </t>
  </si>
  <si>
    <t>Haplogroup</t>
  </si>
  <si>
    <t>Sample</t>
  </si>
  <si>
    <t>contigouos</t>
  </si>
  <si>
    <t>total contigs</t>
  </si>
  <si>
    <t>in model</t>
  </si>
  <si>
    <t>M21NE</t>
  </si>
  <si>
    <t>p-value</t>
  </si>
  <si>
    <t>M21E</t>
  </si>
  <si>
    <t>M21W</t>
  </si>
  <si>
    <t>depth</t>
  </si>
  <si>
    <t>A0b</t>
  </si>
  <si>
    <t>HG01890</t>
  </si>
  <si>
    <t>AB</t>
  </si>
  <si>
    <t> </t>
  </si>
  <si>
    <t>Not right HG becouse of missing HG in model.</t>
  </si>
  <si>
    <t>A1a</t>
  </si>
  <si>
    <t>HG02666</t>
  </si>
  <si>
    <t>J2a</t>
  </si>
  <si>
    <t>B2b1</t>
  </si>
  <si>
    <t>NA19384</t>
  </si>
  <si>
    <t>E1a2a</t>
  </si>
  <si>
    <t>NA19239</t>
  </si>
  <si>
    <t>E2a</t>
  </si>
  <si>
    <t>E4</t>
  </si>
  <si>
    <t>E</t>
  </si>
  <si>
    <t>E1a2b</t>
  </si>
  <si>
    <t>HG03248</t>
  </si>
  <si>
    <t>HG02572</t>
  </si>
  <si>
    <t>E1b1b</t>
  </si>
  <si>
    <t>HG01109</t>
  </si>
  <si>
    <t>HG01106</t>
  </si>
  <si>
    <t>HG01457</t>
  </si>
  <si>
    <t>NA19331</t>
  </si>
  <si>
    <t>E1b1a</t>
  </si>
  <si>
    <t>HG03065</t>
  </si>
  <si>
    <t>E1</t>
  </si>
  <si>
    <t>HG02953</t>
  </si>
  <si>
    <t>NA19705</t>
  </si>
  <si>
    <t>HG02554</t>
  </si>
  <si>
    <t>HG02717</t>
  </si>
  <si>
    <t>HG03471</t>
  </si>
  <si>
    <t>HG02011</t>
  </si>
  <si>
    <t>HG02486</t>
  </si>
  <si>
    <t>HG03371</t>
  </si>
  <si>
    <t>NA19317</t>
  </si>
  <si>
    <t>NA19347</t>
  </si>
  <si>
    <t>C1a1a</t>
  </si>
  <si>
    <t>NA18989</t>
  </si>
  <si>
    <t>G2a</t>
  </si>
  <si>
    <t>C</t>
  </si>
  <si>
    <t>G2a2b</t>
  </si>
  <si>
    <t>HG03579</t>
  </si>
  <si>
    <t>G</t>
  </si>
  <si>
    <t>H1a1a</t>
  </si>
  <si>
    <t>HG03009</t>
  </si>
  <si>
    <t>LT</t>
  </si>
  <si>
    <t>H</t>
  </si>
  <si>
    <t>J2a1a</t>
  </si>
  <si>
    <t>HG02492</t>
  </si>
  <si>
    <t>IJ</t>
  </si>
  <si>
    <t>J1a2b</t>
  </si>
  <si>
    <t>HG01258</t>
  </si>
  <si>
    <t>J1</t>
  </si>
  <si>
    <t>T2T</t>
  </si>
  <si>
    <t>N1c1a</t>
  </si>
  <si>
    <t>HG00358</t>
  </si>
  <si>
    <t>N3a4</t>
  </si>
  <si>
    <t>N</t>
  </si>
  <si>
    <t>O1b1a</t>
  </si>
  <si>
    <t>NA18534</t>
  </si>
  <si>
    <t>O25</t>
  </si>
  <si>
    <t>O</t>
  </si>
  <si>
    <t>O2a1c</t>
  </si>
  <si>
    <t>HG01596</t>
  </si>
  <si>
    <t>O6</t>
  </si>
  <si>
    <t>O2a2a</t>
  </si>
  <si>
    <t>HG00673</t>
  </si>
  <si>
    <t>O3</t>
  </si>
  <si>
    <t>O2a2b</t>
  </si>
  <si>
    <t>HG00512</t>
  </si>
  <si>
    <t>HG00621</t>
  </si>
  <si>
    <t>Q1b1a</t>
  </si>
  <si>
    <t>HG01928</t>
  </si>
  <si>
    <t>Q</t>
  </si>
  <si>
    <t>Q1</t>
  </si>
  <si>
    <t>HG01952</t>
  </si>
  <si>
    <t>R2a</t>
  </si>
  <si>
    <t>HG03732</t>
  </si>
  <si>
    <t>R2</t>
  </si>
  <si>
    <t>R</t>
  </si>
  <si>
    <t>HG03492</t>
  </si>
  <si>
    <t>R1b1a</t>
  </si>
  <si>
    <t>HG00096</t>
  </si>
  <si>
    <t>HG01505</t>
  </si>
  <si>
    <t>HG01243</t>
  </si>
  <si>
    <t>HG00731</t>
  </si>
  <si>
    <t>NA20509</t>
  </si>
  <si>
    <t>R1b1</t>
  </si>
  <si>
    <t>HG01358</t>
  </si>
  <si>
    <t>NA19650</t>
  </si>
  <si>
    <t>selected from 43 (marked "1" in column "in model"), because of duplicates, M21NE, M21E, and M21W 50k model is used to predict HG-s by our models. M21W and M21E models predict HG-s precisely. M21NE model does not contain all HG-s within 43 sequenced chrYs. In the M21W model sequencing depth is calculated, to be 1 and approximately it is so.</t>
  </si>
  <si>
    <t>Figure. 21 chrY-s ˇassemblies we used in selecting k-mers to find suitable ones for creating model. One from haplogroup with lowest contigs parameters was chosen. NE_EUROPE, EUROPE and WORLD model with 50000 k-mer version is used to predict HG, predicting p-value and sequence coverage</t>
  </si>
  <si>
    <t>Current samples list do not contain representaors from D, F, K, L, T and I HG-s.</t>
  </si>
  <si>
    <t>Appromaxely 12 milj. k-mer are suitable from 1 representer per HG, 12,2 milj. k-mers for all assemblies.</t>
  </si>
  <si>
    <t>modificated figure 1 from https://doi.org/10.1101/2022.12.01.518658</t>
  </si>
  <si>
    <t>Supplementary Table 5. Number of k-mers selected for 21 Y models.</t>
  </si>
  <si>
    <t>a.</t>
  </si>
  <si>
    <t>Number of haplogroup-specific k-mers chosen from the list of 12,003,307 k-mers</t>
  </si>
  <si>
    <t>b.</t>
  </si>
  <si>
    <t>Numbers of k-mers chosen from the list of 5,071,089 k-mers for sequence depth estimation</t>
  </si>
  <si>
    <t>Note, a. - Total number of chrY specific k-mers extracted from from the assemblies of 21 Y chromosomes (Hallast et al. 2023) is 12,003,307.</t>
  </si>
  <si>
    <t>b. In depth estimation we used 5,071,089 k-mers extracted from GRCh38 (Sauk et al. 2019), excluding haplogroup-specific k-mers used in (a).</t>
  </si>
  <si>
    <t>Supplementary Table 6. Y chromosome phylogeny and three level haplogroup structure used in this study.</t>
  </si>
  <si>
    <t>Number of distinct branches captured</t>
  </si>
  <si>
    <t>1000GP</t>
  </si>
  <si>
    <t>EGV</t>
  </si>
  <si>
    <t>Level 1</t>
  </si>
  <si>
    <t>Level 2</t>
  </si>
  <si>
    <t>Level 3</t>
  </si>
  <si>
    <t>Total</t>
  </si>
  <si>
    <t>All</t>
  </si>
  <si>
    <t>Europe</t>
  </si>
  <si>
    <t>Estonia</t>
  </si>
  <si>
    <t>World</t>
  </si>
  <si>
    <t>NE-Europe</t>
  </si>
  <si>
    <t>Number of individuals</t>
  </si>
  <si>
    <t>Branch defining markers</t>
  </si>
  <si>
    <t>haplogroup</t>
  </si>
  <si>
    <t>L1086</t>
  </si>
  <si>
    <t>A00</t>
  </si>
  <si>
    <t>V148</t>
  </si>
  <si>
    <t>A0</t>
  </si>
  <si>
    <t>M31</t>
  </si>
  <si>
    <t>A1</t>
  </si>
  <si>
    <t>M181</t>
  </si>
  <si>
    <t>B</t>
  </si>
  <si>
    <t>M64</t>
  </si>
  <si>
    <t>D2</t>
  </si>
  <si>
    <t>E1a</t>
  </si>
  <si>
    <t>M180</t>
  </si>
  <si>
    <t>U174</t>
  </si>
  <si>
    <t>E1a1</t>
  </si>
  <si>
    <t>U209</t>
  </si>
  <si>
    <t>E1a2</t>
  </si>
  <si>
    <t>Z5994</t>
  </si>
  <si>
    <t>E1b</t>
  </si>
  <si>
    <t>M78</t>
  </si>
  <si>
    <t>CTS8288</t>
  </si>
  <si>
    <t>E2b</t>
  </si>
  <si>
    <t>M310</t>
  </si>
  <si>
    <t>E2c</t>
  </si>
  <si>
    <t>M33</t>
  </si>
  <si>
    <t>M75</t>
  </si>
  <si>
    <t>E5</t>
  </si>
  <si>
    <t>M217</t>
  </si>
  <si>
    <t>C3</t>
  </si>
  <si>
    <t>M8</t>
  </si>
  <si>
    <t>C1</t>
  </si>
  <si>
    <t>K108</t>
  </si>
  <si>
    <t>C5a</t>
  </si>
  <si>
    <t>F</t>
  </si>
  <si>
    <t>M201</t>
  </si>
  <si>
    <t>M285</t>
  </si>
  <si>
    <t>G1</t>
  </si>
  <si>
    <t>Z6553</t>
  </si>
  <si>
    <t>M89</t>
  </si>
  <si>
    <t>M52</t>
  </si>
  <si>
    <t>H1a</t>
  </si>
  <si>
    <t>Z5867</t>
  </si>
  <si>
    <t>H1b</t>
  </si>
  <si>
    <t>Z5857</t>
  </si>
  <si>
    <t>H3</t>
  </si>
  <si>
    <t>Z58</t>
  </si>
  <si>
    <t>I1a</t>
  </si>
  <si>
    <t>Z63</t>
  </si>
  <si>
    <t>I1c</t>
  </si>
  <si>
    <t>Ic</t>
  </si>
  <si>
    <t>Y2592</t>
  </si>
  <si>
    <t>I1d</t>
  </si>
  <si>
    <t>PH790</t>
  </si>
  <si>
    <t>I1i</t>
  </si>
  <si>
    <t>A5697</t>
  </si>
  <si>
    <t>I1m</t>
  </si>
  <si>
    <t>Y11205</t>
  </si>
  <si>
    <t>I1n</t>
  </si>
  <si>
    <t>Z131</t>
  </si>
  <si>
    <t>I1z</t>
  </si>
  <si>
    <t>M423</t>
  </si>
  <si>
    <t>I2a</t>
  </si>
  <si>
    <t>L158</t>
  </si>
  <si>
    <t>I2b</t>
  </si>
  <si>
    <t>Y3259</t>
  </si>
  <si>
    <t>I2d</t>
  </si>
  <si>
    <t>S2555</t>
  </si>
  <si>
    <t>I2e</t>
  </si>
  <si>
    <t>M267</t>
  </si>
  <si>
    <t>M172</t>
  </si>
  <si>
    <t>M410</t>
  </si>
  <si>
    <t>M102</t>
  </si>
  <si>
    <t>Y28299</t>
  </si>
  <si>
    <t>K2</t>
  </si>
  <si>
    <t>M27</t>
  </si>
  <si>
    <t>L1a</t>
  </si>
  <si>
    <t>L162</t>
  </si>
  <si>
    <t>T1a</t>
  </si>
  <si>
    <t>F1101</t>
  </si>
  <si>
    <t>N1</t>
  </si>
  <si>
    <t>M9</t>
  </si>
  <si>
    <t>P43</t>
  </si>
  <si>
    <t>N2a</t>
  </si>
  <si>
    <t>M2019</t>
  </si>
  <si>
    <t>N3a2</t>
  </si>
  <si>
    <t>CTS10760</t>
  </si>
  <si>
    <t>N3a3</t>
  </si>
  <si>
    <t>Z1936</t>
  </si>
  <si>
    <t>F2930</t>
  </si>
  <si>
    <t>N4</t>
  </si>
  <si>
    <t>Page23</t>
  </si>
  <si>
    <t>O3a</t>
  </si>
  <si>
    <t>Y20</t>
  </si>
  <si>
    <t>O3b</t>
  </si>
  <si>
    <t>CTS800</t>
  </si>
  <si>
    <t>O3c</t>
  </si>
  <si>
    <t>CTS6489</t>
  </si>
  <si>
    <t>O3f</t>
  </si>
  <si>
    <t>F1863</t>
  </si>
  <si>
    <t>O3g</t>
  </si>
  <si>
    <t>CTS201</t>
  </si>
  <si>
    <t>O3h</t>
  </si>
  <si>
    <t>F2472</t>
  </si>
  <si>
    <t>O3j</t>
  </si>
  <si>
    <t>L465</t>
  </si>
  <si>
    <t>CTS1754</t>
  </si>
  <si>
    <t>O7</t>
  </si>
  <si>
    <t>F31</t>
  </si>
  <si>
    <t>O1a</t>
  </si>
  <si>
    <t>O1</t>
  </si>
  <si>
    <t>CTS5726</t>
  </si>
  <si>
    <t>O1b</t>
  </si>
  <si>
    <t>F167</t>
  </si>
  <si>
    <t>O2</t>
  </si>
  <si>
    <t>O2'5</t>
  </si>
  <si>
    <t>M95</t>
  </si>
  <si>
    <t>O2a</t>
  </si>
  <si>
    <t>P49</t>
  </si>
  <si>
    <t>O5</t>
  </si>
  <si>
    <t>CTS30</t>
  </si>
  <si>
    <t>M3</t>
  </si>
  <si>
    <t>Q1a</t>
  </si>
  <si>
    <t>M971</t>
  </si>
  <si>
    <t>Q1b</t>
  </si>
  <si>
    <t>L940</t>
  </si>
  <si>
    <t>Q1d</t>
  </si>
  <si>
    <t>B660</t>
  </si>
  <si>
    <t>Q1f</t>
  </si>
  <si>
    <t>YP4011</t>
  </si>
  <si>
    <t>Q1g</t>
  </si>
  <si>
    <t>F1096</t>
  </si>
  <si>
    <t>Q2</t>
  </si>
  <si>
    <t>L275</t>
  </si>
  <si>
    <t>Q3</t>
  </si>
  <si>
    <t>Z283</t>
  </si>
  <si>
    <t>Z93</t>
  </si>
  <si>
    <t>CTS4385</t>
  </si>
  <si>
    <t>V2219</t>
  </si>
  <si>
    <t>R1b14</t>
  </si>
  <si>
    <t>V1636</t>
  </si>
  <si>
    <t>R1b19</t>
  </si>
  <si>
    <t>Z2103</t>
  </si>
  <si>
    <t>Z2118</t>
  </si>
  <si>
    <t>R1b17</t>
  </si>
  <si>
    <t>R1b-L11</t>
  </si>
  <si>
    <t>U152</t>
  </si>
  <si>
    <t>S461</t>
  </si>
  <si>
    <t>DF27</t>
  </si>
  <si>
    <t>L238</t>
  </si>
  <si>
    <t>R1b4</t>
  </si>
  <si>
    <t>DF19</t>
  </si>
  <si>
    <t>R1b5</t>
  </si>
  <si>
    <t>DF99</t>
  </si>
  <si>
    <t>R1b21</t>
  </si>
  <si>
    <t>PH2278</t>
  </si>
  <si>
    <t>R1b24</t>
  </si>
  <si>
    <t>L11</t>
  </si>
  <si>
    <t>S1194</t>
  </si>
  <si>
    <t>Z381</t>
  </si>
  <si>
    <t>R1b6</t>
  </si>
  <si>
    <t>FGC3861</t>
  </si>
  <si>
    <t>R1b7</t>
  </si>
  <si>
    <t>Z19</t>
  </si>
  <si>
    <t>Y3443</t>
  </si>
  <si>
    <t>R1b25</t>
  </si>
  <si>
    <t>S16185</t>
  </si>
  <si>
    <t>R1b26</t>
  </si>
  <si>
    <t>A12137</t>
  </si>
  <si>
    <t>R1b27</t>
  </si>
  <si>
    <t>M479</t>
  </si>
  <si>
    <t>Note, haplogroup labels follow the nomenclature of Karmin et al. 2015. Haplogroup assignments of the 1000 Genomes Project data were made from Poznik et al. 2016 data.</t>
  </si>
  <si>
    <t xml:space="preserve">Supplementary Table 7. Sample ID-s used in the three training sets. </t>
  </si>
  <si>
    <t>Haplogroups in the training set</t>
  </si>
  <si>
    <t>Individual IDs used in the training set</t>
  </si>
  <si>
    <t>110W</t>
  </si>
  <si>
    <t>213E</t>
  </si>
  <si>
    <t>222NE</t>
  </si>
  <si>
    <t>43I1</t>
  </si>
  <si>
    <t>80R1</t>
  </si>
  <si>
    <t>Individ1</t>
  </si>
  <si>
    <t>Individ2</t>
  </si>
  <si>
    <t>Individ3</t>
  </si>
  <si>
    <t>Individ4</t>
  </si>
  <si>
    <t>Individ5</t>
  </si>
  <si>
    <t>Individ6</t>
  </si>
  <si>
    <t>Individ7</t>
  </si>
  <si>
    <t>Individ8</t>
  </si>
  <si>
    <t>Individ9</t>
  </si>
  <si>
    <t>Individ10</t>
  </si>
  <si>
    <t>HG02982</t>
  </si>
  <si>
    <t>HG02613</t>
  </si>
  <si>
    <t>HG02645</t>
  </si>
  <si>
    <t>HG00553</t>
  </si>
  <si>
    <t>HG03225</t>
  </si>
  <si>
    <t>HG03376</t>
  </si>
  <si>
    <t>NA19043</t>
  </si>
  <si>
    <t>HG02756</t>
  </si>
  <si>
    <t>HG01187</t>
  </si>
  <si>
    <t>HG01204</t>
  </si>
  <si>
    <t>HG02628</t>
  </si>
  <si>
    <t>HG01054</t>
  </si>
  <si>
    <t>HG01110</t>
  </si>
  <si>
    <t>HG01088</t>
  </si>
  <si>
    <t>NA20348</t>
  </si>
  <si>
    <t>HG01094</t>
  </si>
  <si>
    <t>HG01305</t>
  </si>
  <si>
    <t>HG00628</t>
  </si>
  <si>
    <t>HG02141</t>
  </si>
  <si>
    <t>HG02373</t>
  </si>
  <si>
    <t>HG03917</t>
  </si>
  <si>
    <t>NA18971</t>
  </si>
  <si>
    <t>NA20911</t>
  </si>
  <si>
    <t>NA21091</t>
  </si>
  <si>
    <t>NA21094</t>
  </si>
  <si>
    <t>NA21100</t>
  </si>
  <si>
    <t>NA20767</t>
  </si>
  <si>
    <t>NA20858</t>
  </si>
  <si>
    <t>HG01097</t>
  </si>
  <si>
    <t>HG01311</t>
  </si>
  <si>
    <t>HG01512</t>
  </si>
  <si>
    <t>HG02224</t>
  </si>
  <si>
    <t>HG02681</t>
  </si>
  <si>
    <t>HG03708</t>
  </si>
  <si>
    <t>HG02789</t>
  </si>
  <si>
    <t>EGC67</t>
  </si>
  <si>
    <t>HG01583</t>
  </si>
  <si>
    <t>HG02786</t>
  </si>
  <si>
    <t>HG03644</t>
  </si>
  <si>
    <t>HG03594</t>
  </si>
  <si>
    <t>HG02684</t>
  </si>
  <si>
    <t>HG03680</t>
  </si>
  <si>
    <t>HG03697</t>
  </si>
  <si>
    <t>HG03792</t>
  </si>
  <si>
    <t>HG03991</t>
  </si>
  <si>
    <t>HG00101</t>
  </si>
  <si>
    <t>NA07051</t>
  </si>
  <si>
    <t>HG00189</t>
  </si>
  <si>
    <t>HG00360</t>
  </si>
  <si>
    <t>HG01101</t>
  </si>
  <si>
    <t>HG00136</t>
  </si>
  <si>
    <t>HG01988</t>
  </si>
  <si>
    <t>HG01069</t>
  </si>
  <si>
    <t>HG01164</t>
  </si>
  <si>
    <t>HG00160</t>
  </si>
  <si>
    <t>HG03821</t>
  </si>
  <si>
    <t>HG03875</t>
  </si>
  <si>
    <t>HG03885</t>
  </si>
  <si>
    <t>HG03900</t>
  </si>
  <si>
    <t>HG03920</t>
  </si>
  <si>
    <t>HG01133</t>
  </si>
  <si>
    <t>HG01190</t>
  </si>
  <si>
    <t>NA19655</t>
  </si>
  <si>
    <t>NA20520</t>
  </si>
  <si>
    <t>NA20527</t>
  </si>
  <si>
    <t>HG02026</t>
  </si>
  <si>
    <t>NA18613</t>
  </si>
  <si>
    <t>HG00280</t>
  </si>
  <si>
    <t>HG00341</t>
  </si>
  <si>
    <t>HG00182</t>
  </si>
  <si>
    <t>HG00187</t>
  </si>
  <si>
    <t>HG00271</t>
  </si>
  <si>
    <t>HG00278</t>
  </si>
  <si>
    <t>NA18558</t>
  </si>
  <si>
    <t>NA18608</t>
  </si>
  <si>
    <t>HG02137</t>
  </si>
  <si>
    <t>HG00650</t>
  </si>
  <si>
    <t>HG00556</t>
  </si>
  <si>
    <t>HG00403</t>
  </si>
  <si>
    <t>HG00559</t>
  </si>
  <si>
    <t>HG00580</t>
  </si>
  <si>
    <t>NA18647</t>
  </si>
  <si>
    <t>HG00457</t>
  </si>
  <si>
    <t>HG02409</t>
  </si>
  <si>
    <t>NA18943</t>
  </si>
  <si>
    <t>HG03914</t>
  </si>
  <si>
    <t>NA19682</t>
  </si>
  <si>
    <t>HG01124</t>
  </si>
  <si>
    <t>HG01139</t>
  </si>
  <si>
    <t>HG01142</t>
  </si>
  <si>
    <t>HG01565</t>
  </si>
  <si>
    <t>NA19771</t>
  </si>
  <si>
    <t>HG03943</t>
  </si>
  <si>
    <t>HG02134</t>
  </si>
  <si>
    <t>HG03681</t>
  </si>
  <si>
    <t>HG01617</t>
  </si>
  <si>
    <t>HG01982</t>
  </si>
  <si>
    <t>HG00107</t>
  </si>
  <si>
    <t>HG00112</t>
  </si>
  <si>
    <t>HG00126</t>
  </si>
  <si>
    <t>HG00141</t>
  </si>
  <si>
    <t>HG02783</t>
  </si>
  <si>
    <t>HG03015</t>
  </si>
  <si>
    <t>HG03691</t>
  </si>
  <si>
    <t>HG03702</t>
  </si>
  <si>
    <t>HG01556</t>
  </si>
  <si>
    <t>HG01986</t>
  </si>
  <si>
    <t>HG02464</t>
  </si>
  <si>
    <t>HG02895</t>
  </si>
  <si>
    <t>HG02923</t>
  </si>
  <si>
    <t>HG03385</t>
  </si>
  <si>
    <t>HG01072</t>
  </si>
  <si>
    <t>HG01200</t>
  </si>
  <si>
    <t>HG01112</t>
  </si>
  <si>
    <t>HG01325</t>
  </si>
  <si>
    <t>HG01104</t>
  </si>
  <si>
    <t>HG01161</t>
  </si>
  <si>
    <t>HG02461</t>
  </si>
  <si>
    <t>HG02570</t>
  </si>
  <si>
    <t>HG03027</t>
  </si>
  <si>
    <t>HG03048</t>
  </si>
  <si>
    <t>HG03246</t>
  </si>
  <si>
    <t>HG03258</t>
  </si>
  <si>
    <t>NA18856</t>
  </si>
  <si>
    <t>NA18910</t>
  </si>
  <si>
    <t>NA19189</t>
  </si>
  <si>
    <t>HG00252</t>
  </si>
  <si>
    <t>HG00308</t>
  </si>
  <si>
    <t>HG00325</t>
  </si>
  <si>
    <t>HG00372</t>
  </si>
  <si>
    <t>HG00117</t>
  </si>
  <si>
    <t>HG00140</t>
  </si>
  <si>
    <t>HG02536</t>
  </si>
  <si>
    <t>HG01167</t>
  </si>
  <si>
    <t>HG01344</t>
  </si>
  <si>
    <t>NA20351</t>
  </si>
  <si>
    <t>HG01527</t>
  </si>
  <si>
    <t>HG02470</t>
  </si>
  <si>
    <t>NA11932</t>
  </si>
  <si>
    <t>HG01130</t>
  </si>
  <si>
    <t>HG01253</t>
  </si>
  <si>
    <t>HG01431</t>
  </si>
  <si>
    <t>HG01494</t>
  </si>
  <si>
    <t>HG01571</t>
  </si>
  <si>
    <t>HG02253</t>
  </si>
  <si>
    <t>HG03767</t>
  </si>
  <si>
    <t>NA12282</t>
  </si>
  <si>
    <t>NA20543</t>
  </si>
  <si>
    <t>HG01589</t>
  </si>
  <si>
    <t>HG01402</t>
  </si>
  <si>
    <t>HG01412</t>
  </si>
  <si>
    <t>HG03660</t>
  </si>
  <si>
    <t>HG03693</t>
  </si>
  <si>
    <t>HG01509</t>
  </si>
  <si>
    <t>EGC381</t>
  </si>
  <si>
    <t>HG00351</t>
  </si>
  <si>
    <t>HG00284</t>
  </si>
  <si>
    <t>HG00290</t>
  </si>
  <si>
    <t>HG00311</t>
  </si>
  <si>
    <t>HG02138</t>
  </si>
  <si>
    <t>HG04015</t>
  </si>
  <si>
    <t>NA18639</t>
  </si>
  <si>
    <t>NA18747</t>
  </si>
  <si>
    <t>NA18748</t>
  </si>
  <si>
    <t>HG00881</t>
  </si>
  <si>
    <t>HG00524</t>
  </si>
  <si>
    <t>HG00622</t>
  </si>
  <si>
    <t>HG00653</t>
  </si>
  <si>
    <t>HG02070</t>
  </si>
  <si>
    <t>HG02128</t>
  </si>
  <si>
    <t>HG02392</t>
  </si>
  <si>
    <t>NA18544</t>
  </si>
  <si>
    <t>HG00421</t>
  </si>
  <si>
    <t>HG00445</t>
  </si>
  <si>
    <t>HG00475</t>
  </si>
  <si>
    <t>HG00536</t>
  </si>
  <si>
    <t>HG00707</t>
  </si>
  <si>
    <t>HG00595</t>
  </si>
  <si>
    <t>HG01811</t>
  </si>
  <si>
    <t>HG02017</t>
  </si>
  <si>
    <t>HG02079</t>
  </si>
  <si>
    <t>HG02250</t>
  </si>
  <si>
    <t>HG02353</t>
  </si>
  <si>
    <t>HG02360</t>
  </si>
  <si>
    <t>NA18536</t>
  </si>
  <si>
    <t>HG02410</t>
  </si>
  <si>
    <t>HG02512</t>
  </si>
  <si>
    <t>HG02521</t>
  </si>
  <si>
    <t>HG04140</t>
  </si>
  <si>
    <t>NA18990</t>
  </si>
  <si>
    <t>NA18953</t>
  </si>
  <si>
    <t>HG01892</t>
  </si>
  <si>
    <t>HG01920</t>
  </si>
  <si>
    <t>HG01938</t>
  </si>
  <si>
    <t>HG01961</t>
  </si>
  <si>
    <t>HG01974</t>
  </si>
  <si>
    <t>HG03687</t>
  </si>
  <si>
    <t>HG03750</t>
  </si>
  <si>
    <t>HG03803</t>
  </si>
  <si>
    <t>HG03887</t>
  </si>
  <si>
    <t>HG03960</t>
  </si>
  <si>
    <t>HG04131</t>
  </si>
  <si>
    <t>NA20864</t>
  </si>
  <si>
    <t>NA21092</t>
  </si>
  <si>
    <t>NA12155</t>
  </si>
  <si>
    <t>EGC969</t>
  </si>
  <si>
    <t>EGC851</t>
  </si>
  <si>
    <t>EGC910</t>
  </si>
  <si>
    <t>EGC334</t>
  </si>
  <si>
    <t>EGC620</t>
  </si>
  <si>
    <t>HG03718</t>
  </si>
  <si>
    <t>HG03727</t>
  </si>
  <si>
    <t>HG04158</t>
  </si>
  <si>
    <t>HG04182</t>
  </si>
  <si>
    <t>HG04225</t>
  </si>
  <si>
    <t>NA20845</t>
  </si>
  <si>
    <t>EGC83</t>
  </si>
  <si>
    <t>EGC195</t>
  </si>
  <si>
    <t>EGC422</t>
  </si>
  <si>
    <t>EGC754</t>
  </si>
  <si>
    <t>EGC435</t>
  </si>
  <si>
    <t>EGC734</t>
  </si>
  <si>
    <t>EGC895</t>
  </si>
  <si>
    <t>EGC569</t>
  </si>
  <si>
    <t>EGC907</t>
  </si>
  <si>
    <t>EGC423</t>
  </si>
  <si>
    <t>EGC449</t>
  </si>
  <si>
    <t>EGC544</t>
  </si>
  <si>
    <t>EGC813</t>
  </si>
  <si>
    <t>EGC829</t>
  </si>
  <si>
    <t>EGC991</t>
  </si>
  <si>
    <t>EGC376</t>
  </si>
  <si>
    <t>EGC643</t>
  </si>
  <si>
    <t>EGC844</t>
  </si>
  <si>
    <t>EGC850</t>
  </si>
  <si>
    <t>EGC960</t>
  </si>
  <si>
    <t>EGC1095</t>
  </si>
  <si>
    <t>EGC306</t>
  </si>
  <si>
    <t>EGC628</t>
  </si>
  <si>
    <t>EGC869</t>
  </si>
  <si>
    <t>EGC898</t>
  </si>
  <si>
    <t>EGC1071</t>
  </si>
  <si>
    <t>EGC470</t>
  </si>
  <si>
    <t>EGC519</t>
  </si>
  <si>
    <t>EGC746</t>
  </si>
  <si>
    <t>EGC1063</t>
  </si>
  <si>
    <t>EGC346</t>
  </si>
  <si>
    <t>EGC430</t>
  </si>
  <si>
    <t>EGC588</t>
  </si>
  <si>
    <t>EGC871</t>
  </si>
  <si>
    <t>EGC1152</t>
  </si>
  <si>
    <t>EGC134</t>
  </si>
  <si>
    <t>EGC940</t>
  </si>
  <si>
    <t>EGC1029</t>
  </si>
  <si>
    <t>HG01277</t>
  </si>
  <si>
    <t>HG01515</t>
  </si>
  <si>
    <t>NA18645</t>
  </si>
  <si>
    <t>NA20532</t>
  </si>
  <si>
    <t>NA20866</t>
  </si>
  <si>
    <t>EGC416</t>
  </si>
  <si>
    <t>EGC672</t>
  </si>
  <si>
    <t>EGC826</t>
  </si>
  <si>
    <t>HG00244</t>
  </si>
  <si>
    <t>NA07357</t>
  </si>
  <si>
    <t>NA19652</t>
  </si>
  <si>
    <t>HG01383</t>
  </si>
  <si>
    <t>HG01767</t>
  </si>
  <si>
    <t>EGC501</t>
  </si>
  <si>
    <t>EGC918</t>
  </si>
  <si>
    <t>EGC1057</t>
  </si>
  <si>
    <t>EGC1062</t>
  </si>
  <si>
    <t>HG00242</t>
  </si>
  <si>
    <t>HG01500</t>
  </si>
  <si>
    <t>NA20318</t>
  </si>
  <si>
    <t>EGC73</t>
  </si>
  <si>
    <t>EGC657</t>
  </si>
  <si>
    <t>EGC926</t>
  </si>
  <si>
    <t>EGC204</t>
  </si>
  <si>
    <t>EGC512</t>
  </si>
  <si>
    <t>EGC774</t>
  </si>
  <si>
    <t>EGC299</t>
  </si>
  <si>
    <t>EGC356</t>
  </si>
  <si>
    <t>EGC894</t>
  </si>
  <si>
    <t>EGC981</t>
  </si>
  <si>
    <t>EGC987</t>
  </si>
  <si>
    <t>EGC997</t>
  </si>
  <si>
    <t>EGC1009</t>
  </si>
  <si>
    <t>EGC1112</t>
  </si>
  <si>
    <t>Supplementary Table 8. Female samples used for removal of k-mers that are not specific to chrY</t>
  </si>
  <si>
    <t>EGC</t>
  </si>
  <si>
    <t>1000G</t>
  </si>
  <si>
    <t>EGC1161</t>
  </si>
  <si>
    <t>HG00100</t>
  </si>
  <si>
    <t>EGC1162</t>
  </si>
  <si>
    <t>HG00180</t>
  </si>
  <si>
    <t>EGC1163</t>
  </si>
  <si>
    <t>HG00266</t>
  </si>
  <si>
    <t>EGC1164</t>
  </si>
  <si>
    <t>HG00629</t>
  </si>
  <si>
    <t>EGC1165</t>
  </si>
  <si>
    <t>HG01055</t>
  </si>
  <si>
    <t>EGC1166</t>
  </si>
  <si>
    <t>HG01254</t>
  </si>
  <si>
    <t>EGC1167</t>
  </si>
  <si>
    <t>HG01510</t>
  </si>
  <si>
    <t>EGC1168</t>
  </si>
  <si>
    <t>HG01889</t>
  </si>
  <si>
    <t>EGC1169</t>
  </si>
  <si>
    <t>HG02140</t>
  </si>
  <si>
    <t>EGC1170</t>
  </si>
  <si>
    <t>HG02787</t>
  </si>
  <si>
    <t>EGC1171</t>
  </si>
  <si>
    <t>HG02983</t>
  </si>
  <si>
    <t>EGC1172</t>
  </si>
  <si>
    <t>HG03595</t>
  </si>
  <si>
    <t>EGC1173</t>
  </si>
  <si>
    <t>HG03690</t>
  </si>
  <si>
    <t>EGC1174</t>
  </si>
  <si>
    <t>NA18946</t>
  </si>
  <si>
    <t>EGC1175</t>
  </si>
  <si>
    <t>NA20910</t>
  </si>
  <si>
    <t>Supplementary Table 9. Individuals codes for validation set V110</t>
  </si>
  <si>
    <t>HGDP00449</t>
  </si>
  <si>
    <t>HGDP00462</t>
  </si>
  <si>
    <t>HGDP00467</t>
  </si>
  <si>
    <t>HGDP00621</t>
  </si>
  <si>
    <t>HGDP00987</t>
  </si>
  <si>
    <t>HGDP00991</t>
  </si>
  <si>
    <t>HGDP00992</t>
  </si>
  <si>
    <t>HGDP01029</t>
  </si>
  <si>
    <t>HGDP01032</t>
  </si>
  <si>
    <t>HGDP01036</t>
  </si>
  <si>
    <t>HG01882</t>
  </si>
  <si>
    <t>HG02771</t>
  </si>
  <si>
    <t>NA19380</t>
  </si>
  <si>
    <t>HG01250</t>
  </si>
  <si>
    <t>NA19792</t>
  </si>
  <si>
    <t>HG03054</t>
  </si>
  <si>
    <t>HG03460</t>
  </si>
  <si>
    <t>NA20362</t>
  </si>
  <si>
    <t>NA20346</t>
  </si>
  <si>
    <t>NA18974</t>
  </si>
  <si>
    <t>NA19006</t>
  </si>
  <si>
    <t>HG02381</t>
  </si>
  <si>
    <t>HG03228</t>
  </si>
  <si>
    <t>HG03593</t>
  </si>
  <si>
    <t>HG03850</t>
  </si>
  <si>
    <t>HG03867</t>
  </si>
  <si>
    <t>HG04155</t>
  </si>
  <si>
    <t>NA20889</t>
  </si>
  <si>
    <t>NA21119</t>
  </si>
  <si>
    <t>NA20870</t>
  </si>
  <si>
    <t>HG02687</t>
  </si>
  <si>
    <t>HG03577</t>
  </si>
  <si>
    <t>NA12286</t>
  </si>
  <si>
    <t>NA12546</t>
  </si>
  <si>
    <t>NA12777</t>
  </si>
  <si>
    <t>NA18549</t>
  </si>
  <si>
    <t>NA19670</t>
  </si>
  <si>
    <t>NA19747</t>
  </si>
  <si>
    <t>NA20536</t>
  </si>
  <si>
    <t>HG03600</t>
  </si>
  <si>
    <t>HG03646</t>
  </si>
  <si>
    <t>HG03738</t>
  </si>
  <si>
    <t>HG04146</t>
  </si>
  <si>
    <t>HG04161</t>
  </si>
  <si>
    <t>NA21116</t>
  </si>
  <si>
    <t>NA21126</t>
  </si>
  <si>
    <t>HG03809</t>
  </si>
  <si>
    <t>HG03872</t>
  </si>
  <si>
    <t>HG03890</t>
  </si>
  <si>
    <t>NA20762</t>
  </si>
  <si>
    <t>NA11893</t>
  </si>
  <si>
    <t>HG00186</t>
  </si>
  <si>
    <t>NA11992</t>
  </si>
  <si>
    <t>HG01197</t>
  </si>
  <si>
    <t>NA12003</t>
  </si>
  <si>
    <t>HG00181</t>
  </si>
  <si>
    <t>HG01256</t>
  </si>
  <si>
    <t>HG01672</t>
  </si>
  <si>
    <t>HG01756</t>
  </si>
  <si>
    <t>HG02654</t>
  </si>
  <si>
    <t>HG02792</t>
  </si>
  <si>
    <t>HG03672</t>
  </si>
  <si>
    <t>HG03686</t>
  </si>
  <si>
    <t>HG03695</t>
  </si>
  <si>
    <t>NA20861</t>
  </si>
  <si>
    <t>NA20867</t>
  </si>
  <si>
    <t>NA21109</t>
  </si>
  <si>
    <t>NA21128</t>
  </si>
  <si>
    <t>NA21135</t>
  </si>
  <si>
    <t>HG00342</t>
  </si>
  <si>
    <t>HG00369</t>
  </si>
  <si>
    <t>HG00183</t>
  </si>
  <si>
    <t>HG00185</t>
  </si>
  <si>
    <t>HG00188</t>
  </si>
  <si>
    <t>HG00406</t>
  </si>
  <si>
    <t>HG00442</t>
  </si>
  <si>
    <t>HG00409</t>
  </si>
  <si>
    <t>HG00583</t>
  </si>
  <si>
    <t>HG02035</t>
  </si>
  <si>
    <t>HG01816</t>
  </si>
  <si>
    <t>HG00656</t>
  </si>
  <si>
    <t>HG00631</t>
  </si>
  <si>
    <t>HG00533</t>
  </si>
  <si>
    <t>HG00436</t>
  </si>
  <si>
    <t>NA19732</t>
  </si>
  <si>
    <t>NA19786</t>
  </si>
  <si>
    <t>HG01923</t>
  </si>
  <si>
    <t>HG01926</t>
  </si>
  <si>
    <t>HG01950</t>
  </si>
  <si>
    <t>NA19795</t>
  </si>
  <si>
    <t>HG01944</t>
  </si>
  <si>
    <t>HG02696</t>
  </si>
  <si>
    <t>HG03652</t>
  </si>
  <si>
    <t>HG03864</t>
  </si>
  <si>
    <t>HG01586</t>
  </si>
  <si>
    <t>HG03856</t>
  </si>
  <si>
    <t>HG03978</t>
  </si>
  <si>
    <t>HG04152</t>
  </si>
  <si>
    <t>NA21105</t>
  </si>
  <si>
    <t>HGDP</t>
  </si>
  <si>
    <t>Individual codes starting with HGDP - Mixed coverage</t>
  </si>
  <si>
    <t>Individual codes starting with NA and HG0 - Low coverage</t>
  </si>
  <si>
    <t>Individual codes starting with V - High coverage</t>
  </si>
  <si>
    <t>Supplementary Table 10. Haplogroup predictions in the validation set V110 individuals downsampled to different coverage.</t>
  </si>
  <si>
    <t>SNV inferred</t>
  </si>
  <si>
    <t>Expected</t>
  </si>
  <si>
    <t>M1W_50K model</t>
  </si>
  <si>
    <t>M21W_50K model</t>
  </si>
  <si>
    <t>M110W_50K model</t>
  </si>
  <si>
    <t>M21E_50K model</t>
  </si>
  <si>
    <t>M213E_50K model</t>
  </si>
  <si>
    <t>M21NE_50K model</t>
  </si>
  <si>
    <t>M222NE_50K model</t>
  </si>
  <si>
    <t>M43I_20K model</t>
  </si>
  <si>
    <t>HG</t>
  </si>
  <si>
    <t>Seq depth</t>
  </si>
  <si>
    <t>raw</t>
  </si>
  <si>
    <t>1x</t>
  </si>
  <si>
    <t>0.1x</t>
  </si>
  <si>
    <t>0.05x</t>
  </si>
  <si>
    <t>0.01x</t>
  </si>
  <si>
    <t>0.005x</t>
  </si>
  <si>
    <t>0.001x</t>
  </si>
  <si>
    <t>0.0005x</t>
  </si>
  <si>
    <t>0.0001x</t>
  </si>
  <si>
    <t>0.00005x</t>
  </si>
  <si>
    <t>0.00001x</t>
  </si>
  <si>
    <t>HGDP00453</t>
  </si>
  <si>
    <t>B7</t>
  </si>
  <si>
    <t xml:space="preserve"> AB </t>
  </si>
  <si>
    <t xml:space="preserve"> Not in model </t>
  </si>
  <si>
    <t>B2-M6057</t>
  </si>
  <si>
    <t>HGDP00478</t>
  </si>
  <si>
    <t>HGDP00479</t>
  </si>
  <si>
    <t>B2-V75</t>
  </si>
  <si>
    <t>HGDP00931</t>
  </si>
  <si>
    <t>B6</t>
  </si>
  <si>
    <t>HGDP00984</t>
  </si>
  <si>
    <t>B4-M169</t>
  </si>
  <si>
    <t>B5</t>
  </si>
  <si>
    <t>A2-M10833</t>
  </si>
  <si>
    <t>HGDP01406</t>
  </si>
  <si>
    <t>A3-PF17</t>
  </si>
  <si>
    <t xml:space="preserve"> E </t>
  </si>
  <si>
    <t xml:space="preserve"> E4 </t>
  </si>
  <si>
    <t>E3</t>
  </si>
  <si>
    <t xml:space="preserve"> E2 </t>
  </si>
  <si>
    <t xml:space="preserve"> E1 </t>
  </si>
  <si>
    <t xml:space="preserve"> C </t>
  </si>
  <si>
    <t xml:space="preserve"> G </t>
  </si>
  <si>
    <t xml:space="preserve"> H </t>
  </si>
  <si>
    <t xml:space="preserve"> IJ </t>
  </si>
  <si>
    <t xml:space="preserve"> I1 </t>
  </si>
  <si>
    <t>Not in model</t>
  </si>
  <si>
    <t xml:space="preserve"> I2 </t>
  </si>
  <si>
    <t xml:space="preserve"> J1 </t>
  </si>
  <si>
    <t xml:space="preserve"> J2 </t>
  </si>
  <si>
    <t xml:space="preserve"> LT </t>
  </si>
  <si>
    <t xml:space="preserve"> N </t>
  </si>
  <si>
    <t xml:space="preserve"> N3 </t>
  </si>
  <si>
    <t>N3a4k</t>
  </si>
  <si>
    <t xml:space="preserve"> O </t>
  </si>
  <si>
    <t xml:space="preserve"> O25 </t>
  </si>
  <si>
    <t xml:space="preserve"> O3 </t>
  </si>
  <si>
    <t xml:space="preserve"> O6 </t>
  </si>
  <si>
    <t xml:space="preserve"> Q </t>
  </si>
  <si>
    <t xml:space="preserve"> Q1 </t>
  </si>
  <si>
    <t xml:space="preserve"> R </t>
  </si>
  <si>
    <t xml:space="preserve"> R2 </t>
  </si>
  <si>
    <t xml:space="preserve"> R1a </t>
  </si>
  <si>
    <t xml:space="preserve"> R1a1 </t>
  </si>
  <si>
    <t>Supplementary Table 11. Haplogroup prediction accuracy at different coverage ranges</t>
  </si>
  <si>
    <t>Model</t>
  </si>
  <si>
    <t>raw </t>
  </si>
  <si>
    <t>1 </t>
  </si>
  <si>
    <t>0.1 </t>
  </si>
  <si>
    <t>0.05 </t>
  </si>
  <si>
    <t>0.01 </t>
  </si>
  <si>
    <t>0.005 </t>
  </si>
  <si>
    <t>0.001 </t>
  </si>
  <si>
    <t>0.0005 </t>
  </si>
  <si>
    <t>0.0001 </t>
  </si>
  <si>
    <t>0.00005 </t>
  </si>
  <si>
    <t>0.00001 </t>
  </si>
  <si>
    <r>
      <t>M1W</t>
    </r>
    <r>
      <rPr>
        <sz val="10"/>
        <color rgb="FF000000"/>
        <rFont val="Calibri"/>
        <scheme val="minor"/>
      </rPr>
      <t> </t>
    </r>
  </si>
  <si>
    <r>
      <t>M21W</t>
    </r>
    <r>
      <rPr>
        <sz val="10"/>
        <color rgb="FF000000"/>
        <rFont val="Calibri"/>
        <scheme val="minor"/>
      </rPr>
      <t> </t>
    </r>
  </si>
  <si>
    <r>
      <t>M110W</t>
    </r>
    <r>
      <rPr>
        <sz val="10"/>
        <color rgb="FF000000"/>
        <rFont val="Calibri"/>
        <scheme val="minor"/>
      </rPr>
      <t> </t>
    </r>
  </si>
  <si>
    <r>
      <t>M21E</t>
    </r>
    <r>
      <rPr>
        <sz val="10"/>
        <color rgb="FF000000"/>
        <rFont val="Calibri"/>
        <scheme val="minor"/>
      </rPr>
      <t> </t>
    </r>
  </si>
  <si>
    <r>
      <t>M213E</t>
    </r>
    <r>
      <rPr>
        <sz val="10"/>
        <color rgb="FF000000"/>
        <rFont val="Calibri"/>
        <scheme val="minor"/>
      </rPr>
      <t> </t>
    </r>
  </si>
  <si>
    <r>
      <t>M21NE</t>
    </r>
    <r>
      <rPr>
        <sz val="10"/>
        <color rgb="FF000000"/>
        <rFont val="Calibri"/>
        <scheme val="minor"/>
      </rPr>
      <t> </t>
    </r>
  </si>
  <si>
    <r>
      <t>M213NE</t>
    </r>
    <r>
      <rPr>
        <sz val="10"/>
        <color rgb="FF000000"/>
        <rFont val="Calibri"/>
        <scheme val="minor"/>
      </rPr>
      <t> </t>
    </r>
  </si>
  <si>
    <t>Note, shown accuracy estimates are based on results reported in Table S10</t>
  </si>
  <si>
    <t xml:space="preserve">Supplementary Table 12. K-mer based haplogroup predictions in 91 Eurasian steppe individuals (Damgaard et al. 2018). </t>
  </si>
  <si>
    <t>Model predicted haplogroups and their p-values</t>
  </si>
  <si>
    <t>Number</t>
  </si>
  <si>
    <t>haplogroups</t>
  </si>
  <si>
    <t>M110W</t>
  </si>
  <si>
    <t>M213E</t>
  </si>
  <si>
    <t>M222NE</t>
  </si>
  <si>
    <t>M80R1</t>
  </si>
  <si>
    <t>of correctly</t>
  </si>
  <si>
    <t>Coverage</t>
  </si>
  <si>
    <t>ISOGGa</t>
  </si>
  <si>
    <t>Karmin et al.b</t>
  </si>
  <si>
    <t>Predicted</t>
  </si>
  <si>
    <t>predicted</t>
  </si>
  <si>
    <t>DA106</t>
  </si>
  <si>
    <t>~</t>
  </si>
  <si>
    <t>C3c1</t>
  </si>
  <si>
    <t>DA23</t>
  </si>
  <si>
    <t>C3c'h</t>
  </si>
  <si>
    <t>DA28</t>
  </si>
  <si>
    <t>C3h</t>
  </si>
  <si>
    <t>DA19</t>
  </si>
  <si>
    <t>E2-M35</t>
  </si>
  <si>
    <t>DA65</t>
  </si>
  <si>
    <t>DA179</t>
  </si>
  <si>
    <t>DA117</t>
  </si>
  <si>
    <t>DA198</t>
  </si>
  <si>
    <t>DA190</t>
  </si>
  <si>
    <t>DA30</t>
  </si>
  <si>
    <t>I2'3</t>
  </si>
  <si>
    <t>DA31</t>
  </si>
  <si>
    <t>I3</t>
  </si>
  <si>
    <t>DA208</t>
  </si>
  <si>
    <t>DA124</t>
  </si>
  <si>
    <t>DA222</t>
  </si>
  <si>
    <t>J2a8</t>
  </si>
  <si>
    <t>DA230</t>
  </si>
  <si>
    <t>DA204</t>
  </si>
  <si>
    <t>DA57</t>
  </si>
  <si>
    <t>DA58</t>
  </si>
  <si>
    <t>DA203</t>
  </si>
  <si>
    <t>DA59</t>
  </si>
  <si>
    <t>DA85</t>
  </si>
  <si>
    <t>L</t>
  </si>
  <si>
    <t>DA95</t>
  </si>
  <si>
    <t>N3*</t>
  </si>
  <si>
    <t>DA171</t>
  </si>
  <si>
    <t>DA220</t>
  </si>
  <si>
    <t>N5</t>
  </si>
  <si>
    <t>DA228</t>
  </si>
  <si>
    <t>DA45</t>
  </si>
  <si>
    <t>O3a3b2</t>
  </si>
  <si>
    <t>DA43</t>
  </si>
  <si>
    <t>O6a</t>
  </si>
  <si>
    <t>DA221</t>
  </si>
  <si>
    <t>Q1c</t>
  </si>
  <si>
    <t>DA47</t>
  </si>
  <si>
    <t>DA96</t>
  </si>
  <si>
    <t>DA73</t>
  </si>
  <si>
    <t>DA343</t>
  </si>
  <si>
    <t>DA20</t>
  </si>
  <si>
    <t>DA141</t>
  </si>
  <si>
    <t>DA356</t>
  </si>
  <si>
    <t>DA161</t>
  </si>
  <si>
    <t>DA4</t>
  </si>
  <si>
    <t>DA162</t>
  </si>
  <si>
    <t>DA361</t>
  </si>
  <si>
    <t>DA353</t>
  </si>
  <si>
    <t>DA74</t>
  </si>
  <si>
    <t>DA105</t>
  </si>
  <si>
    <t>DA86</t>
  </si>
  <si>
    <t>DA54</t>
  </si>
  <si>
    <t>DA127</t>
  </si>
  <si>
    <t>DA100</t>
  </si>
  <si>
    <t>R1</t>
  </si>
  <si>
    <t>R1a*</t>
  </si>
  <si>
    <t>DA243</t>
  </si>
  <si>
    <t>DA223</t>
  </si>
  <si>
    <t>DA385</t>
  </si>
  <si>
    <t>n.a.</t>
  </si>
  <si>
    <t>DA27</t>
  </si>
  <si>
    <t>DA39</t>
  </si>
  <si>
    <t>DA206</t>
  </si>
  <si>
    <t>DA13</t>
  </si>
  <si>
    <t>DA56</t>
  </si>
  <si>
    <t>DA142</t>
  </si>
  <si>
    <t>DA29</t>
  </si>
  <si>
    <t>DA129</t>
  </si>
  <si>
    <t>DA2</t>
  </si>
  <si>
    <t>DA16</t>
  </si>
  <si>
    <t>DA224</t>
  </si>
  <si>
    <t>DA55</t>
  </si>
  <si>
    <t>DA51</t>
  </si>
  <si>
    <t>DA101</t>
  </si>
  <si>
    <t>DA229</t>
  </si>
  <si>
    <t>DA7</t>
  </si>
  <si>
    <t>DA197</t>
  </si>
  <si>
    <t>DA5</t>
  </si>
  <si>
    <t>DA134</t>
  </si>
  <si>
    <t>DA52</t>
  </si>
  <si>
    <t>DA89</t>
  </si>
  <si>
    <t>DA136</t>
  </si>
  <si>
    <t>.</t>
  </si>
  <si>
    <t>DA49</t>
  </si>
  <si>
    <t>DA144</t>
  </si>
  <si>
    <t>DA94</t>
  </si>
  <si>
    <t>DA17</t>
  </si>
  <si>
    <t>DA126</t>
  </si>
  <si>
    <t>DA15</t>
  </si>
  <si>
    <t>DA145</t>
  </si>
  <si>
    <t>DA48</t>
  </si>
  <si>
    <t>DA130</t>
  </si>
  <si>
    <t>DA207</t>
  </si>
  <si>
    <t>DA188</t>
  </si>
  <si>
    <t>DA111</t>
  </si>
  <si>
    <t>R1b*</t>
  </si>
  <si>
    <t>DA119</t>
  </si>
  <si>
    <t>DA189</t>
  </si>
  <si>
    <t>DA93</t>
  </si>
  <si>
    <t>R1b1b</t>
  </si>
  <si>
    <t>R1b13</t>
  </si>
  <si>
    <t>DA92</t>
  </si>
  <si>
    <t>DA87</t>
  </si>
  <si>
    <t>DA81</t>
  </si>
  <si>
    <t>R1b16</t>
  </si>
  <si>
    <t>DA41</t>
  </si>
  <si>
    <t>DA125</t>
  </si>
  <si>
    <t>Note - a - haplogroups reported by the ISOGG nomenclature by Damgaard et al. 2018</t>
  </si>
  <si>
    <t xml:space="preserve">b - haplogroups by Karmin et al. 2015 nomenclature inferred from SNP data in this study </t>
  </si>
  <si>
    <t>Supplementary Table 13. K-mer based haplogroup predictions for  252 male and 213 female genomes from the early medieval period (Gretzinger et al. 2022)</t>
  </si>
  <si>
    <t>M21W50k</t>
  </si>
  <si>
    <t>M110W50k</t>
  </si>
  <si>
    <t>M21E50k</t>
  </si>
  <si>
    <t>M213E50k</t>
  </si>
  <si>
    <t>M21NE50k</t>
  </si>
  <si>
    <t>M222NE50k</t>
  </si>
  <si>
    <t>M43I120k/M80R120k</t>
  </si>
  <si>
    <t>ADN003</t>
  </si>
  <si>
    <t>ADN006</t>
  </si>
  <si>
    <t>ADN011</t>
  </si>
  <si>
    <t>ADN015</t>
  </si>
  <si>
    <t>ADN016</t>
  </si>
  <si>
    <t>BUK002</t>
  </si>
  <si>
    <t>BUK003</t>
  </si>
  <si>
    <t>BUK004</t>
  </si>
  <si>
    <t>BUK005</t>
  </si>
  <si>
    <t>BUK008</t>
  </si>
  <si>
    <t>BUK013</t>
  </si>
  <si>
    <t>BUK014</t>
  </si>
  <si>
    <t>BUK016</t>
  </si>
  <si>
    <t>BUK017</t>
  </si>
  <si>
    <t>BUK019</t>
  </si>
  <si>
    <t>BUK020</t>
  </si>
  <si>
    <t>BUK021</t>
  </si>
  <si>
    <t>BUK026</t>
  </si>
  <si>
    <t>BUK028</t>
  </si>
  <si>
    <t>BUK029</t>
  </si>
  <si>
    <t>BUK030</t>
  </si>
  <si>
    <t>BUK031</t>
  </si>
  <si>
    <t>BUK032</t>
  </si>
  <si>
    <t>BUK033</t>
  </si>
  <si>
    <t>BUK034</t>
  </si>
  <si>
    <t>BUK036</t>
  </si>
  <si>
    <t>BUK039</t>
  </si>
  <si>
    <t>BUK041</t>
  </si>
  <si>
    <t>BUK043</t>
  </si>
  <si>
    <t>BUK044</t>
  </si>
  <si>
    <t>BUK045</t>
  </si>
  <si>
    <t>BUK046</t>
  </si>
  <si>
    <t>BUK047</t>
  </si>
  <si>
    <t>BUK050</t>
  </si>
  <si>
    <t>BUK054</t>
  </si>
  <si>
    <t>BUK056</t>
  </si>
  <si>
    <t>BUK057</t>
  </si>
  <si>
    <t>BUK058</t>
  </si>
  <si>
    <t>BUK061</t>
  </si>
  <si>
    <t>BUK062</t>
  </si>
  <si>
    <t>BUK063</t>
  </si>
  <si>
    <t>BUK065</t>
  </si>
  <si>
    <t>BUK066</t>
  </si>
  <si>
    <t>BUK067</t>
  </si>
  <si>
    <t>BUK069</t>
  </si>
  <si>
    <t>BUK071</t>
  </si>
  <si>
    <t>BUK072</t>
  </si>
  <si>
    <t>BUK074</t>
  </si>
  <si>
    <t>DRU001</t>
  </si>
  <si>
    <t>DRU002</t>
  </si>
  <si>
    <t>DRU004</t>
  </si>
  <si>
    <t>DRU006</t>
  </si>
  <si>
    <t>DRU007</t>
  </si>
  <si>
    <t>DRU008</t>
  </si>
  <si>
    <t>DRU009</t>
  </si>
  <si>
    <t>DRU010</t>
  </si>
  <si>
    <t>DRU013</t>
  </si>
  <si>
    <t>DRU015</t>
  </si>
  <si>
    <t>DRU016</t>
  </si>
  <si>
    <t>DRU017</t>
  </si>
  <si>
    <t>DRU018</t>
  </si>
  <si>
    <t>DUN004</t>
  </si>
  <si>
    <t>BT</t>
  </si>
  <si>
    <t>DUN007</t>
  </si>
  <si>
    <t>DUN014</t>
  </si>
  <si>
    <t>EAS001</t>
  </si>
  <si>
    <t>EAS002</t>
  </si>
  <si>
    <t>ELY001</t>
  </si>
  <si>
    <t>ELY002</t>
  </si>
  <si>
    <t>ELY006</t>
  </si>
  <si>
    <t>GRO001</t>
  </si>
  <si>
    <t>GRO004</t>
  </si>
  <si>
    <t>GRO006</t>
  </si>
  <si>
    <t>GRO010</t>
  </si>
  <si>
    <t>GRO014</t>
  </si>
  <si>
    <t>GRO015</t>
  </si>
  <si>
    <t>GRO020</t>
  </si>
  <si>
    <t>HAD002</t>
  </si>
  <si>
    <t>HAD004</t>
  </si>
  <si>
    <t>HAD007</t>
  </si>
  <si>
    <t>HAD008</t>
  </si>
  <si>
    <t>HAD010</t>
  </si>
  <si>
    <t>HAD012</t>
  </si>
  <si>
    <t>HAD013</t>
  </si>
  <si>
    <t>HAD014</t>
  </si>
  <si>
    <t>HVN002</t>
  </si>
  <si>
    <t>HVN009</t>
  </si>
  <si>
    <t>I0531</t>
  </si>
  <si>
    <t>I0763</t>
  </si>
  <si>
    <t>I0764</t>
  </si>
  <si>
    <t>I0765</t>
  </si>
  <si>
    <t>I0766</t>
  </si>
  <si>
    <t>I0767</t>
  </si>
  <si>
    <t>I0768</t>
  </si>
  <si>
    <t>I0771</t>
  </si>
  <si>
    <t>I0791</t>
  </si>
  <si>
    <t>I0792</t>
  </si>
  <si>
    <t>I11569</t>
  </si>
  <si>
    <t>I11570</t>
  </si>
  <si>
    <t>NA</t>
  </si>
  <si>
    <t>I11571</t>
  </si>
  <si>
    <t>I11575</t>
  </si>
  <si>
    <t>I11576</t>
  </si>
  <si>
    <t>I11579</t>
  </si>
  <si>
    <t>I11585</t>
  </si>
  <si>
    <t>I11587</t>
  </si>
  <si>
    <t>I11589</t>
  </si>
  <si>
    <t>I14533</t>
  </si>
  <si>
    <t>I14534</t>
  </si>
  <si>
    <t>I14536</t>
  </si>
  <si>
    <t>I14539</t>
  </si>
  <si>
    <t>I14540</t>
  </si>
  <si>
    <t>I14541</t>
  </si>
  <si>
    <t>I14542</t>
  </si>
  <si>
    <t>I16510</t>
  </si>
  <si>
    <t>I17269</t>
  </si>
  <si>
    <t>I17270</t>
  </si>
  <si>
    <t>I17271</t>
  </si>
  <si>
    <t>I17273</t>
  </si>
  <si>
    <t>I17275</t>
  </si>
  <si>
    <t>I20597</t>
  </si>
  <si>
    <t>I20598</t>
  </si>
  <si>
    <t>I20601</t>
  </si>
  <si>
    <t>I20604</t>
  </si>
  <si>
    <t>I20605</t>
  </si>
  <si>
    <t>I20642</t>
  </si>
  <si>
    <t>I20643</t>
  </si>
  <si>
    <t>I20653</t>
  </si>
  <si>
    <t>I20655</t>
  </si>
  <si>
    <t>I20658</t>
  </si>
  <si>
    <t>I20659</t>
  </si>
  <si>
    <t>I20660</t>
  </si>
  <si>
    <t>I20663</t>
  </si>
  <si>
    <t>I20667</t>
  </si>
  <si>
    <t>I20668</t>
  </si>
  <si>
    <t>I20669</t>
  </si>
  <si>
    <t>I20670</t>
  </si>
  <si>
    <t>I20672</t>
  </si>
  <si>
    <t>I20676</t>
  </si>
  <si>
    <t>I20678</t>
  </si>
  <si>
    <t>I20680</t>
  </si>
  <si>
    <t>I3037</t>
  </si>
  <si>
    <t>I3045</t>
  </si>
  <si>
    <t>I3056</t>
  </si>
  <si>
    <t>IND004</t>
  </si>
  <si>
    <t>ISS001</t>
  </si>
  <si>
    <t>KIL001</t>
  </si>
  <si>
    <t>KIL003</t>
  </si>
  <si>
    <t>KIL006</t>
  </si>
  <si>
    <t>KIL008</t>
  </si>
  <si>
    <t>KIL013</t>
  </si>
  <si>
    <t>KIL017</t>
  </si>
  <si>
    <t>CT</t>
  </si>
  <si>
    <t>KIL021</t>
  </si>
  <si>
    <t>KIL023</t>
  </si>
  <si>
    <t>KIL028</t>
  </si>
  <si>
    <t>KIL031</t>
  </si>
  <si>
    <t>KIL042</t>
  </si>
  <si>
    <t>KPN001</t>
  </si>
  <si>
    <t>KPN003</t>
  </si>
  <si>
    <t>KPN004</t>
  </si>
  <si>
    <t>KPN005</t>
  </si>
  <si>
    <t>KPN006</t>
  </si>
  <si>
    <t>KPN007</t>
  </si>
  <si>
    <t>KPN008</t>
  </si>
  <si>
    <t>KPN009</t>
  </si>
  <si>
    <t>KPN010</t>
  </si>
  <si>
    <t>KPN012</t>
  </si>
  <si>
    <t>KPN013</t>
  </si>
  <si>
    <t>KPN014</t>
  </si>
  <si>
    <t>KPN015</t>
  </si>
  <si>
    <t>LAK005</t>
  </si>
  <si>
    <t>LAK008</t>
  </si>
  <si>
    <t>LAK011</t>
  </si>
  <si>
    <t>LAK012</t>
  </si>
  <si>
    <t>LAK014</t>
  </si>
  <si>
    <t>LAK016</t>
  </si>
  <si>
    <t>LBU001</t>
  </si>
  <si>
    <t>LBU002</t>
  </si>
  <si>
    <t>LBU003</t>
  </si>
  <si>
    <t>LBU004</t>
  </si>
  <si>
    <t>LBU005</t>
  </si>
  <si>
    <t>LBU006</t>
  </si>
  <si>
    <t>LBU007</t>
  </si>
  <si>
    <t>LBU008</t>
  </si>
  <si>
    <t>LBU009</t>
  </si>
  <si>
    <t>MDM001</t>
  </si>
  <si>
    <t>MDM002</t>
  </si>
  <si>
    <t>MDM003</t>
  </si>
  <si>
    <t>MDM004</t>
  </si>
  <si>
    <t>MDM005</t>
  </si>
  <si>
    <t>MDM006</t>
  </si>
  <si>
    <t>MDM007</t>
  </si>
  <si>
    <t>OAI003</t>
  </si>
  <si>
    <t>OAI004</t>
  </si>
  <si>
    <t>OAI007</t>
  </si>
  <si>
    <t>OAI010</t>
  </si>
  <si>
    <t>OAI011</t>
  </si>
  <si>
    <t>OAI015</t>
  </si>
  <si>
    <t>OAI016</t>
  </si>
  <si>
    <t>OAI017</t>
  </si>
  <si>
    <t>POH002</t>
  </si>
  <si>
    <t>POH004</t>
  </si>
  <si>
    <t>POH005</t>
  </si>
  <si>
    <t>POH007</t>
  </si>
  <si>
    <t>SED001</t>
  </si>
  <si>
    <t>SED004</t>
  </si>
  <si>
    <t>SED008</t>
  </si>
  <si>
    <t>SED010</t>
  </si>
  <si>
    <t>SED012</t>
  </si>
  <si>
    <t>SED013</t>
  </si>
  <si>
    <t>SED015</t>
  </si>
  <si>
    <t>SED016</t>
  </si>
  <si>
    <t>SWG002</t>
  </si>
  <si>
    <t>SWG005</t>
  </si>
  <si>
    <t>ZET002</t>
  </si>
  <si>
    <t>EAS006</t>
  </si>
  <si>
    <t>E2a1-CTS1273</t>
  </si>
  <si>
    <t>IND009</t>
  </si>
  <si>
    <t>KPN011</t>
  </si>
  <si>
    <t>G2a2b2a1a1b1a</t>
  </si>
  <si>
    <t>G2p32</t>
  </si>
  <si>
    <t>IND001</t>
  </si>
  <si>
    <t>G2a2b2a1a1b1a1a2a1a</t>
  </si>
  <si>
    <t>G2p32-S23438</t>
  </si>
  <si>
    <t>IND008</t>
  </si>
  <si>
    <t>G2p-L497</t>
  </si>
  <si>
    <t>IND015</t>
  </si>
  <si>
    <t>G2a2</t>
  </si>
  <si>
    <t>G2p-P303</t>
  </si>
  <si>
    <t>DUN003</t>
  </si>
  <si>
    <t>I</t>
  </si>
  <si>
    <t>I*</t>
  </si>
  <si>
    <t>ADN008</t>
  </si>
  <si>
    <t>I1~</t>
  </si>
  <si>
    <t>I1*</t>
  </si>
  <si>
    <t>BUK015</t>
  </si>
  <si>
    <t>BUK038</t>
  </si>
  <si>
    <t>BUK051</t>
  </si>
  <si>
    <t>DRU005</t>
  </si>
  <si>
    <t>DRU011</t>
  </si>
  <si>
    <t>I1a~</t>
  </si>
  <si>
    <t>DRU014</t>
  </si>
  <si>
    <t>DUN005</t>
  </si>
  <si>
    <t>ELY004</t>
  </si>
  <si>
    <t>GRO021</t>
  </si>
  <si>
    <t>HAD003</t>
  </si>
  <si>
    <t>HVN007</t>
  </si>
  <si>
    <t>HVN008</t>
  </si>
  <si>
    <t>HVN010</t>
  </si>
  <si>
    <t>I0772</t>
  </si>
  <si>
    <t>I1a2a</t>
  </si>
  <si>
    <t>I0775</t>
  </si>
  <si>
    <t>I0790</t>
  </si>
  <si>
    <t>I11568</t>
  </si>
  <si>
    <t>I11588</t>
  </si>
  <si>
    <t>I1a2</t>
  </si>
  <si>
    <t>I16383</t>
  </si>
  <si>
    <t>I17268</t>
  </si>
  <si>
    <t>I20637</t>
  </si>
  <si>
    <t>I20638</t>
  </si>
  <si>
    <t>I20639</t>
  </si>
  <si>
    <t>I1a2b</t>
  </si>
  <si>
    <t>I20645</t>
  </si>
  <si>
    <t>I20646</t>
  </si>
  <si>
    <t>I20649</t>
  </si>
  <si>
    <t>I20650</t>
  </si>
  <si>
    <t>I20666</t>
  </si>
  <si>
    <t>I20674</t>
  </si>
  <si>
    <t>I1a3</t>
  </si>
  <si>
    <t>IND016</t>
  </si>
  <si>
    <t>ISS002</t>
  </si>
  <si>
    <t>LAK002</t>
  </si>
  <si>
    <t>LAK009</t>
  </si>
  <si>
    <t>LBU010</t>
  </si>
  <si>
    <t>OAI008</t>
  </si>
  <si>
    <t>OAI009</t>
  </si>
  <si>
    <t>SED007</t>
  </si>
  <si>
    <t>SED014</t>
  </si>
  <si>
    <t>I1a2a1a1a</t>
  </si>
  <si>
    <t>SWG008</t>
  </si>
  <si>
    <t>SWG015</t>
  </si>
  <si>
    <t>HAD015</t>
  </si>
  <si>
    <t>I1a23-FGC69860</t>
  </si>
  <si>
    <t>HAD016</t>
  </si>
  <si>
    <t>SED009</t>
  </si>
  <si>
    <t>SWG004</t>
  </si>
  <si>
    <t>I1a30</t>
  </si>
  <si>
    <t>BUK052</t>
  </si>
  <si>
    <t>I1a44-Y22033</t>
  </si>
  <si>
    <t>ELY005</t>
  </si>
  <si>
    <t>I1a2b1c1a~</t>
  </si>
  <si>
    <t>I1a5</t>
  </si>
  <si>
    <t>I20656</t>
  </si>
  <si>
    <t>I1a82-Y8334</t>
  </si>
  <si>
    <t>I20661</t>
  </si>
  <si>
    <t>BUK073</t>
  </si>
  <si>
    <t>I1a84-PH5345</t>
  </si>
  <si>
    <t>OAI005</t>
  </si>
  <si>
    <t>I1a2a2a1~</t>
  </si>
  <si>
    <t>I1a-Y3560</t>
  </si>
  <si>
    <t>I20640</t>
  </si>
  <si>
    <t>I1a-YSC261</t>
  </si>
  <si>
    <t>I20679</t>
  </si>
  <si>
    <t>SWG007</t>
  </si>
  <si>
    <t>I1c29-Y10995</t>
  </si>
  <si>
    <t>I16508</t>
  </si>
  <si>
    <t>I1c5</t>
  </si>
  <si>
    <t>I16509</t>
  </si>
  <si>
    <t>I1a1b1</t>
  </si>
  <si>
    <t>I1d23</t>
  </si>
  <si>
    <t>DUN008</t>
  </si>
  <si>
    <t>I2'4</t>
  </si>
  <si>
    <t>KIL018</t>
  </si>
  <si>
    <t>I2a1a2~</t>
  </si>
  <si>
    <t>I2a-M423</t>
  </si>
  <si>
    <t>I11581</t>
  </si>
  <si>
    <t>I2a1a2a</t>
  </si>
  <si>
    <t>I2a-Y3104</t>
  </si>
  <si>
    <t>LAK006</t>
  </si>
  <si>
    <t>I2a1a1b1a1a~</t>
  </si>
  <si>
    <t>I2c4-A19486</t>
  </si>
  <si>
    <t>GRO002</t>
  </si>
  <si>
    <t>I2a1a1b1a1~</t>
  </si>
  <si>
    <t>I2c-L1287</t>
  </si>
  <si>
    <t>BUK068</t>
  </si>
  <si>
    <t>I2a1b1~</t>
  </si>
  <si>
    <t>GRO019</t>
  </si>
  <si>
    <t>I2a1b1a2b1a~</t>
  </si>
  <si>
    <t>I2d10</t>
  </si>
  <si>
    <t>SWG010</t>
  </si>
  <si>
    <t>I2a1b1a2b1~</t>
  </si>
  <si>
    <t>LAK001</t>
  </si>
  <si>
    <t>I2a1b1a2b1a1~</t>
  </si>
  <si>
    <t>I2d10-BY201660</t>
  </si>
  <si>
    <t>BUK053</t>
  </si>
  <si>
    <t>I2d10-CTS1977</t>
  </si>
  <si>
    <t>LAK015</t>
  </si>
  <si>
    <t>I2d10-L1198</t>
  </si>
  <si>
    <t>BUK037</t>
  </si>
  <si>
    <t>I2d10-Z170</t>
  </si>
  <si>
    <t>LAK004</t>
  </si>
  <si>
    <t>I2d10-Y177642</t>
  </si>
  <si>
    <t>IND006</t>
  </si>
  <si>
    <t>I2d10-Y37834</t>
  </si>
  <si>
    <t>SED017</t>
  </si>
  <si>
    <t>I2d10-Y43928</t>
  </si>
  <si>
    <t>DUN012</t>
  </si>
  <si>
    <t>I2d'e</t>
  </si>
  <si>
    <t>ADN013</t>
  </si>
  <si>
    <t>I2a1b1a2b1a1a~</t>
  </si>
  <si>
    <t>I2d-L801</t>
  </si>
  <si>
    <t>BUK024</t>
  </si>
  <si>
    <t>I2a1b2a</t>
  </si>
  <si>
    <t>I2e1</t>
  </si>
  <si>
    <t>I11590</t>
  </si>
  <si>
    <t>I20641</t>
  </si>
  <si>
    <t>I2e-L38</t>
  </si>
  <si>
    <t>ADN001</t>
  </si>
  <si>
    <t>J2b2a1a1a1a1a1a1~</t>
  </si>
  <si>
    <t>J2b2-Z1043</t>
  </si>
  <si>
    <t>ADN005</t>
  </si>
  <si>
    <t>ADN009</t>
  </si>
  <si>
    <t>ADN010</t>
  </si>
  <si>
    <t>I20654</t>
  </si>
  <si>
    <t>J2b2-Z1297</t>
  </si>
  <si>
    <t>SWG009</t>
  </si>
  <si>
    <t>NO1</t>
  </si>
  <si>
    <t>I11580</t>
  </si>
  <si>
    <t>R1b1a1b1a1a2c1a</t>
  </si>
  <si>
    <t>R1*</t>
  </si>
  <si>
    <t>SED006</t>
  </si>
  <si>
    <t>R1a1a1~</t>
  </si>
  <si>
    <t>SRS002</t>
  </si>
  <si>
    <t>SRS003</t>
  </si>
  <si>
    <t>POH006</t>
  </si>
  <si>
    <t>R1a1a1b1</t>
  </si>
  <si>
    <t>KPN002</t>
  </si>
  <si>
    <t>R1a1a1b1a3a1a</t>
  </si>
  <si>
    <t>R1a1e-CTS4179</t>
  </si>
  <si>
    <t>DRU003</t>
  </si>
  <si>
    <t>R1a1a1b1a3a2b1~</t>
  </si>
  <si>
    <t>R1a1e-S6244</t>
  </si>
  <si>
    <t>I20673</t>
  </si>
  <si>
    <t>R1a1a1</t>
  </si>
  <si>
    <t>IND010</t>
  </si>
  <si>
    <t>R1a1a~</t>
  </si>
  <si>
    <t>R1a4</t>
  </si>
  <si>
    <t>BUK001</t>
  </si>
  <si>
    <t>R1b1a1b1a1a</t>
  </si>
  <si>
    <t>BUK022</t>
  </si>
  <si>
    <t>R1b1a1b1a1a2</t>
  </si>
  <si>
    <t>BUK049</t>
  </si>
  <si>
    <t>DUN002</t>
  </si>
  <si>
    <t>DUN013</t>
  </si>
  <si>
    <t>GRO005</t>
  </si>
  <si>
    <t>GRO012</t>
  </si>
  <si>
    <t>R1b1a1b1a1a1a1</t>
  </si>
  <si>
    <t>GRO013</t>
  </si>
  <si>
    <t>GRO017</t>
  </si>
  <si>
    <t>R1b1a1b</t>
  </si>
  <si>
    <t>HAD017</t>
  </si>
  <si>
    <t>R1b1a1b1a1a3a</t>
  </si>
  <si>
    <t>I11582</t>
  </si>
  <si>
    <t>R1b1a1</t>
  </si>
  <si>
    <t>I16389</t>
  </si>
  <si>
    <t>R1b1a1b1b</t>
  </si>
  <si>
    <t>SED011</t>
  </si>
  <si>
    <t>IND014</t>
  </si>
  <si>
    <t>R1b1a1b1b3a1a1</t>
  </si>
  <si>
    <t>R1b11-CTS1450</t>
  </si>
  <si>
    <t>BUK023</t>
  </si>
  <si>
    <t>R1b1a1b1</t>
  </si>
  <si>
    <t>R1b17-PF7592</t>
  </si>
  <si>
    <t>I14538</t>
  </si>
  <si>
    <t>R1b1a1b1a1a2b1a1</t>
  </si>
  <si>
    <t>R1b1-Z258</t>
  </si>
  <si>
    <t>BUK055</t>
  </si>
  <si>
    <t>R1b1a1b1a1a2c1</t>
  </si>
  <si>
    <t>HAD018</t>
  </si>
  <si>
    <t>I11586</t>
  </si>
  <si>
    <t>R1b1a1b1a1a2c</t>
  </si>
  <si>
    <t>I16392</t>
  </si>
  <si>
    <t>IND007</t>
  </si>
  <si>
    <t>IND012</t>
  </si>
  <si>
    <t>KIL007</t>
  </si>
  <si>
    <t>KIL026</t>
  </si>
  <si>
    <t>KIL043</t>
  </si>
  <si>
    <t>LAK010</t>
  </si>
  <si>
    <t>OAI012</t>
  </si>
  <si>
    <t>R1b1a1b1a1a2c1a5b1a1a</t>
  </si>
  <si>
    <t>HAD009</t>
  </si>
  <si>
    <t>R1b1a1b1a1a1e2a</t>
  </si>
  <si>
    <t>R1b26-FGC53757</t>
  </si>
  <si>
    <t>SED005</t>
  </si>
  <si>
    <t>KIL016</t>
  </si>
  <si>
    <t>R1b2-CTS3087</t>
  </si>
  <si>
    <t>KIL034</t>
  </si>
  <si>
    <t>R1b1a1b1a1a2c1a4c</t>
  </si>
  <si>
    <t>R1b2-CTS3386</t>
  </si>
  <si>
    <t>IND013</t>
  </si>
  <si>
    <t>R1b2-DF13</t>
  </si>
  <si>
    <t>KIL009</t>
  </si>
  <si>
    <t>R1b1a1b1a1a2c1a1a1a1a1a1</t>
  </si>
  <si>
    <t>R1b2-M222</t>
  </si>
  <si>
    <t>KIL014</t>
  </si>
  <si>
    <t>R1b1a1b1a1a2c1a1a1a1a1a1a</t>
  </si>
  <si>
    <t>KIL019</t>
  </si>
  <si>
    <t>KIL024</t>
  </si>
  <si>
    <t>KIL033</t>
  </si>
  <si>
    <t>KIL037</t>
  </si>
  <si>
    <t>KIL041</t>
  </si>
  <si>
    <t>KIL044</t>
  </si>
  <si>
    <t>HAD001</t>
  </si>
  <si>
    <t>R1b2-S1051</t>
  </si>
  <si>
    <t>KIL012</t>
  </si>
  <si>
    <t>R1b2-S844</t>
  </si>
  <si>
    <t>KIL015</t>
  </si>
  <si>
    <t>KIL022</t>
  </si>
  <si>
    <t>KIL030</t>
  </si>
  <si>
    <t>R1b1a1b1a1</t>
  </si>
  <si>
    <t>KIL020</t>
  </si>
  <si>
    <t>R1b2-Z2186</t>
  </si>
  <si>
    <t>KIL025</t>
  </si>
  <si>
    <t>R1b1a1b1a1a2c1~</t>
  </si>
  <si>
    <t>R1b2-Z253</t>
  </si>
  <si>
    <t>EAS004</t>
  </si>
  <si>
    <t>R1b2-Y41120</t>
  </si>
  <si>
    <t>SED018</t>
  </si>
  <si>
    <t>R1b1a1b1a1a2a1a</t>
  </si>
  <si>
    <t>R1b3-BY31939</t>
  </si>
  <si>
    <t>SED020</t>
  </si>
  <si>
    <t>R1b1a1b1a1a2a1a1a</t>
  </si>
  <si>
    <t>KIL027</t>
  </si>
  <si>
    <t>R1b1a1b1a1a2a1a2~</t>
  </si>
  <si>
    <t>R1b3-DF17</t>
  </si>
  <si>
    <t>KIL004</t>
  </si>
  <si>
    <t>R1b3-FT182413</t>
  </si>
  <si>
    <t>GRO024</t>
  </si>
  <si>
    <t>R1b1a1b1a1a2a1b1a1a~</t>
  </si>
  <si>
    <t>R1b3-Z208</t>
  </si>
  <si>
    <t>SWG006</t>
  </si>
  <si>
    <t>R1b1a1b1a1a2a1a1a1~</t>
  </si>
  <si>
    <t>R1b3-Z209</t>
  </si>
  <si>
    <t>BUK018</t>
  </si>
  <si>
    <t>R1b3-Z225</t>
  </si>
  <si>
    <t>I20644</t>
  </si>
  <si>
    <t>R1b1a1b1a1a1c</t>
  </si>
  <si>
    <t>R1b6-BY20443</t>
  </si>
  <si>
    <t>I20671</t>
  </si>
  <si>
    <t>R1b6-FGC18850</t>
  </si>
  <si>
    <t>BUK035</t>
  </si>
  <si>
    <t>R1b1a1b1a1a1c2b</t>
  </si>
  <si>
    <t>R1b6-FGC19573</t>
  </si>
  <si>
    <t>LAK007</t>
  </si>
  <si>
    <t>R1b1a1b1a1a1c2b1a1</t>
  </si>
  <si>
    <t>R1b6-L163</t>
  </si>
  <si>
    <t>DUN006</t>
  </si>
  <si>
    <t>R1b1a1b1a1a1</t>
  </si>
  <si>
    <t>R1b6-L259</t>
  </si>
  <si>
    <t>SRS004</t>
  </si>
  <si>
    <t>R1b1a1b1a1a1c2b2b1a1a</t>
  </si>
  <si>
    <t>R1b6-S10817</t>
  </si>
  <si>
    <t>POH001</t>
  </si>
  <si>
    <t>R1b6-S10957</t>
  </si>
  <si>
    <t>OAI002</t>
  </si>
  <si>
    <t>R1b6-S1684</t>
  </si>
  <si>
    <t>HVN005</t>
  </si>
  <si>
    <t>R1b6-S3249</t>
  </si>
  <si>
    <t>BUK027</t>
  </si>
  <si>
    <t>R1b1a1b1a1a1c1a</t>
  </si>
  <si>
    <t>R1b6-S497</t>
  </si>
  <si>
    <t>GRO016</t>
  </si>
  <si>
    <t>R1b6-S9342</t>
  </si>
  <si>
    <t>SED003</t>
  </si>
  <si>
    <t>R1b6-Z154</t>
  </si>
  <si>
    <t>GRO023</t>
  </si>
  <si>
    <t>R1b1a1b1a1a1c2b1b</t>
  </si>
  <si>
    <t>R1b6-Z159</t>
  </si>
  <si>
    <t>OAI001</t>
  </si>
  <si>
    <t>R1b1a1b1a1a1c2b2b1a1a1</t>
  </si>
  <si>
    <t>R1b6-Z325</t>
  </si>
  <si>
    <t>BUK010</t>
  </si>
  <si>
    <t>R1b6-Z330</t>
  </si>
  <si>
    <t>LAK013</t>
  </si>
  <si>
    <t>R1b1a1b1a1a1c2b2b1a2</t>
  </si>
  <si>
    <t>SWG012</t>
  </si>
  <si>
    <t>R1b1a1b1a1a1c2b2b1a~</t>
  </si>
  <si>
    <t>BUK006</t>
  </si>
  <si>
    <t>R1b6-Z349</t>
  </si>
  <si>
    <t>HAD011</t>
  </si>
  <si>
    <t>R1b1a1b1a1a1c2b2a1b1</t>
  </si>
  <si>
    <t>R1b6-Z7</t>
  </si>
  <si>
    <t>ADN002</t>
  </si>
  <si>
    <t>R1b1a1b1a1a1c2b2a1b1a</t>
  </si>
  <si>
    <t>R1b6-Z8</t>
  </si>
  <si>
    <t>ADN004</t>
  </si>
  <si>
    <t>I3044</t>
  </si>
  <si>
    <t>R1b1a1b1a1a1c2b2a</t>
  </si>
  <si>
    <t>POH009</t>
  </si>
  <si>
    <t>R1b1a1b1a1a1c2b2a1b1a4b1</t>
  </si>
  <si>
    <t>SWG013</t>
  </si>
  <si>
    <t>R1b1a1b1a1a1c2b2a1b1a1a2</t>
  </si>
  <si>
    <t>BUK040</t>
  </si>
  <si>
    <t>R1b1a1b1a1a1c2b2a1b</t>
  </si>
  <si>
    <t>R1b6-Y10790</t>
  </si>
  <si>
    <t>ADN014</t>
  </si>
  <si>
    <t>R1b6-Y3159</t>
  </si>
  <si>
    <t>GRO007</t>
  </si>
  <si>
    <t>HAD006</t>
  </si>
  <si>
    <t>R1b1a1b1a1a1b1a</t>
  </si>
  <si>
    <t>BUK009</t>
  </si>
  <si>
    <t>R1b8-S3525</t>
  </si>
  <si>
    <t>BUK042</t>
  </si>
  <si>
    <t>BUK048</t>
  </si>
  <si>
    <t>HAD005</t>
  </si>
  <si>
    <t>R1b1a1b1a1a1b</t>
  </si>
  <si>
    <t>I11584</t>
  </si>
  <si>
    <t>R1b8-Y31457</t>
  </si>
  <si>
    <t>HVN001</t>
  </si>
  <si>
    <t>R1b-L151</t>
  </si>
  <si>
    <t>I20607</t>
  </si>
  <si>
    <t>R1b-L23</t>
  </si>
  <si>
    <t>SRS001</t>
  </si>
  <si>
    <t>R1b-L51</t>
  </si>
  <si>
    <t>SWG011</t>
  </si>
  <si>
    <t>R1b1a1b1a</t>
  </si>
  <si>
    <t>EAS005</t>
  </si>
  <si>
    <t>R1b-L52</t>
  </si>
  <si>
    <t>ELY003</t>
  </si>
  <si>
    <t>I11577</t>
  </si>
  <si>
    <t>I11578</t>
  </si>
  <si>
    <t>I20602</t>
  </si>
  <si>
    <t>I20608</t>
  </si>
  <si>
    <t>IND005</t>
  </si>
  <si>
    <t>KIL038</t>
  </si>
  <si>
    <t>KIL045</t>
  </si>
  <si>
    <t>POH008</t>
  </si>
  <si>
    <t>SWG014</t>
  </si>
  <si>
    <t>ADN012</t>
  </si>
  <si>
    <t>R1b-M269</t>
  </si>
  <si>
    <t>I11567</t>
  </si>
  <si>
    <t>I11573</t>
  </si>
  <si>
    <t>I11574</t>
  </si>
  <si>
    <t>I20600</t>
  </si>
  <si>
    <t>I20603</t>
  </si>
  <si>
    <t>I20636</t>
  </si>
  <si>
    <t>ZET001</t>
  </si>
  <si>
    <t>ADN007</t>
  </si>
  <si>
    <t>R1b-P312</t>
  </si>
  <si>
    <t>I14535</t>
  </si>
  <si>
    <t>I16385</t>
  </si>
  <si>
    <t>IND002</t>
  </si>
  <si>
    <t>IND003</t>
  </si>
  <si>
    <t>R1b1a1b1a1a2e2</t>
  </si>
  <si>
    <t>IND011</t>
  </si>
  <si>
    <t>IND017</t>
  </si>
  <si>
    <t>KIL002</t>
  </si>
  <si>
    <t>KIL032</t>
  </si>
  <si>
    <t>KIL035</t>
  </si>
  <si>
    <t>KIL047</t>
  </si>
  <si>
    <t>LAK003</t>
  </si>
  <si>
    <t>SED021</t>
  </si>
  <si>
    <t>SWG003</t>
  </si>
  <si>
    <t>BUK007</t>
  </si>
  <si>
    <t>R1b-U106</t>
  </si>
  <si>
    <t>BUK011</t>
  </si>
  <si>
    <t>BUK012</t>
  </si>
  <si>
    <t>BUK025</t>
  </si>
  <si>
    <t>BUK059</t>
  </si>
  <si>
    <t>BUK060</t>
  </si>
  <si>
    <t>BUK064</t>
  </si>
  <si>
    <t>BUK070</t>
  </si>
  <si>
    <t>DRU012</t>
  </si>
  <si>
    <t>R1b1a1b1a1a1c2b2a1b1a1a2b</t>
  </si>
  <si>
    <t>DUN009</t>
  </si>
  <si>
    <t>DUN010</t>
  </si>
  <si>
    <t>DUN011</t>
  </si>
  <si>
    <t>GRO008</t>
  </si>
  <si>
    <t>HID003</t>
  </si>
  <si>
    <t>HID004</t>
  </si>
  <si>
    <t>HVN003</t>
  </si>
  <si>
    <t>HVN004</t>
  </si>
  <si>
    <t>HVN006</t>
  </si>
  <si>
    <t>I11583</t>
  </si>
  <si>
    <t>I17272</t>
  </si>
  <si>
    <t>R1b1a1b1a1a1c2b2</t>
  </si>
  <si>
    <t>I17274</t>
  </si>
  <si>
    <t>R1b1a1b1a1a1c2b1</t>
  </si>
  <si>
    <t>I20652</t>
  </si>
  <si>
    <t>I20677</t>
  </si>
  <si>
    <t>OAI006</t>
  </si>
  <si>
    <t>OAI013</t>
  </si>
  <si>
    <t>POH003</t>
  </si>
  <si>
    <t>SED019</t>
  </si>
  <si>
    <t>SWG001</t>
  </si>
  <si>
    <t>I3011</t>
  </si>
  <si>
    <t>T1a1a</t>
  </si>
  <si>
    <t>T1a1-FGC30187</t>
  </si>
  <si>
    <t xml:space="preserve">Supplementary Table 14. K-mer based haplogroup predictions for 23 ancient male individuals from Saag et al. 2017, 2019. </t>
  </si>
  <si>
    <t>ALU001</t>
  </si>
  <si>
    <t>ALU002</t>
  </si>
  <si>
    <t>ILM002</t>
  </si>
  <si>
    <t>ILM003</t>
  </si>
  <si>
    <t>IRU001</t>
  </si>
  <si>
    <t>IRU003</t>
  </si>
  <si>
    <t>KUR002</t>
  </si>
  <si>
    <t>KYO001</t>
  </si>
  <si>
    <t>KYO003</t>
  </si>
  <si>
    <t>MLL001</t>
  </si>
  <si>
    <t>MLL002</t>
  </si>
  <si>
    <t>MLL003</t>
  </si>
  <si>
    <t>MLL004</t>
  </si>
  <si>
    <t>MUT001B</t>
  </si>
  <si>
    <t>MUT002</t>
  </si>
  <si>
    <t>MUT003</t>
  </si>
  <si>
    <t>POA001</t>
  </si>
  <si>
    <t>POA002</t>
  </si>
  <si>
    <t>TOU001</t>
  </si>
  <si>
    <t>UDO001</t>
  </si>
  <si>
    <t>UDO002</t>
  </si>
  <si>
    <t>UDO003</t>
  </si>
  <si>
    <t>UDO004</t>
  </si>
  <si>
    <t>VAK003</t>
  </si>
  <si>
    <t>VAP001</t>
  </si>
  <si>
    <t>KND002</t>
  </si>
  <si>
    <t>N3a3'5-L392</t>
  </si>
  <si>
    <t>KUR001</t>
  </si>
  <si>
    <t>N3a3a-L55.</t>
  </si>
  <si>
    <t>MUL002</t>
  </si>
  <si>
    <t>LOO001</t>
  </si>
  <si>
    <t>R1a1'2-Z645</t>
  </si>
  <si>
    <t>R1a1,R1a2</t>
  </si>
  <si>
    <t>MUT001</t>
  </si>
  <si>
    <t>NAP002</t>
  </si>
  <si>
    <t>VAJ001</t>
  </si>
  <si>
    <t>R1a1a'c-Z91</t>
  </si>
  <si>
    <t>KND001</t>
  </si>
  <si>
    <t>R1a1c-CTS1.7.</t>
  </si>
  <si>
    <t>KYO002</t>
  </si>
  <si>
    <t>R1a1c-CTS34.2</t>
  </si>
  <si>
    <t>JOE002</t>
  </si>
  <si>
    <t>R1a1c-M558</t>
  </si>
  <si>
    <t>KYO004</t>
  </si>
  <si>
    <t>MUT004</t>
  </si>
  <si>
    <t>REB002</t>
  </si>
  <si>
    <t>VAK002</t>
  </si>
  <si>
    <t>MUL001</t>
  </si>
  <si>
    <t>R1a1c-YP34.</t>
  </si>
  <si>
    <t>JOE001</t>
  </si>
  <si>
    <t>R1a1-Z283</t>
  </si>
  <si>
    <t>IRU002</t>
  </si>
  <si>
    <t>R1a-M198</t>
  </si>
  <si>
    <t>ILM001</t>
  </si>
  <si>
    <t>R1a-M417</t>
  </si>
  <si>
    <t>MUL003</t>
  </si>
  <si>
    <t>NAP001</t>
  </si>
  <si>
    <t>VAP002</t>
  </si>
  <si>
    <t>VAK001</t>
  </si>
  <si>
    <t>R1a-M42.</t>
  </si>
  <si>
    <t>REB001</t>
  </si>
  <si>
    <t>R1-M173</t>
  </si>
  <si>
    <t>HG by</t>
  </si>
  <si>
    <t>of similar</t>
  </si>
  <si>
    <t>prediction</t>
  </si>
  <si>
    <t>if number &gt;2</t>
  </si>
  <si>
    <t>Fetal sex</t>
  </si>
  <si>
    <t>M</t>
  </si>
  <si>
    <t>Concordance</t>
  </si>
  <si>
    <t>2 if</t>
  </si>
  <si>
    <t>M21E = M213E</t>
  </si>
  <si>
    <t>SRR6040250</t>
  </si>
  <si>
    <t>SRR6040445</t>
  </si>
  <si>
    <t>SRR6040345</t>
  </si>
  <si>
    <t>SRR6040501</t>
  </si>
  <si>
    <t>SRR6040245</t>
  </si>
  <si>
    <t>SRR6036963</t>
  </si>
  <si>
    <t>SRR6036935</t>
  </si>
  <si>
    <t>SRR6040241</t>
  </si>
  <si>
    <t>SRR6036957</t>
  </si>
  <si>
    <t>SRR6040361</t>
  </si>
  <si>
    <t>SRR6040293</t>
  </si>
  <si>
    <t>SRR6036937</t>
  </si>
  <si>
    <t>SRR6040574</t>
  </si>
  <si>
    <t>SRR6040562</t>
  </si>
  <si>
    <t>SRR6040497</t>
  </si>
  <si>
    <t>SRR6040443</t>
  </si>
  <si>
    <t>SRR6037007</t>
  </si>
  <si>
    <t>SRR6040290</t>
  </si>
  <si>
    <t>SRR6040286</t>
  </si>
  <si>
    <t>SRR6040397</t>
  </si>
  <si>
    <t>SRR6040594</t>
  </si>
  <si>
    <t>SRR6036954</t>
  </si>
  <si>
    <t>SRR6040507</t>
  </si>
  <si>
    <t>SRR6040350</t>
  </si>
  <si>
    <t>SRR6040363</t>
  </si>
  <si>
    <t>SRR6040602</t>
  </si>
  <si>
    <t>SRR6036974</t>
  </si>
  <si>
    <t>SRR6040487</t>
  </si>
  <si>
    <t>SRR6040370</t>
  </si>
  <si>
    <t>SRR6040433</t>
  </si>
  <si>
    <t>SRR6036983</t>
  </si>
  <si>
    <t>SRR6040375</t>
  </si>
  <si>
    <t>SRR6036970</t>
  </si>
  <si>
    <t>SRR6040524</t>
  </si>
  <si>
    <t>SRR6040553</t>
  </si>
  <si>
    <t>SRR6040504</t>
  </si>
  <si>
    <t>SRR6040406</t>
  </si>
  <si>
    <t>SRR6040410</t>
  </si>
  <si>
    <t>SRR6040503</t>
  </si>
  <si>
    <t>SRR6036964</t>
  </si>
  <si>
    <t>SRR6040315</t>
  </si>
  <si>
    <t>SRR6040344</t>
  </si>
  <si>
    <t>SRR6040605</t>
  </si>
  <si>
    <t>SRR6040309</t>
  </si>
  <si>
    <t>SRR6036999</t>
  </si>
  <si>
    <t>SRR6040515</t>
  </si>
  <si>
    <t>SRR6036966</t>
  </si>
  <si>
    <t>SRR6036987</t>
  </si>
  <si>
    <t>SRR6040292</t>
  </si>
  <si>
    <t>SRR6040291</t>
  </si>
  <si>
    <t>SRR6037000</t>
  </si>
  <si>
    <t>SRR6040561</t>
  </si>
  <si>
    <t>SRR6040571</t>
  </si>
  <si>
    <t>SRR6040502</t>
  </si>
  <si>
    <t>SRR6037001</t>
  </si>
  <si>
    <t>SRR6037008</t>
  </si>
  <si>
    <t>SRR6040563</t>
  </si>
  <si>
    <t>SRR6037010</t>
  </si>
  <si>
    <t>SRR6040372</t>
  </si>
  <si>
    <t>SRR6040279</t>
  </si>
  <si>
    <t>SRR6040388</t>
  </si>
  <si>
    <t>SRR6040471</t>
  </si>
  <si>
    <t>SRR6040543</t>
  </si>
  <si>
    <t>SRR6040565</t>
  </si>
  <si>
    <t>SRR6040434</t>
  </si>
  <si>
    <t>SRR6036969</t>
  </si>
  <si>
    <t>SRR6040596</t>
  </si>
  <si>
    <t>SRR6040489</t>
  </si>
  <si>
    <t>SRR6040371</t>
  </si>
  <si>
    <t>SRR6040283</t>
  </si>
  <si>
    <t>SRR6040586</t>
  </si>
  <si>
    <t>SRR6040339</t>
  </si>
  <si>
    <t>SRR6040295</t>
  </si>
  <si>
    <t>SRR6040233</t>
  </si>
  <si>
    <t>SRR6040492</t>
  </si>
  <si>
    <t>SRR6040525</t>
  </si>
  <si>
    <t>SRR6040221</t>
  </si>
  <si>
    <t>SRR6037003</t>
  </si>
  <si>
    <t>SRR6040494</t>
  </si>
  <si>
    <t>SRR6040460</t>
  </si>
  <si>
    <t>SRR6040357</t>
  </si>
  <si>
    <t>SRR6036982</t>
  </si>
  <si>
    <t>SRR6040333</t>
  </si>
  <si>
    <t>SRR6037004</t>
  </si>
  <si>
    <t>SRR6036977</t>
  </si>
  <si>
    <t>SRR6040454</t>
  </si>
  <si>
    <t>SRR6040590</t>
  </si>
  <si>
    <t>SRR6040308</t>
  </si>
  <si>
    <t>SRR6040603</t>
  </si>
  <si>
    <t>SRR6040352</t>
  </si>
  <si>
    <t>SRR6037025</t>
  </si>
  <si>
    <t>SRR6036956</t>
  </si>
  <si>
    <t>SRR6036951</t>
  </si>
  <si>
    <t>SRR6040498</t>
  </si>
  <si>
    <t>SRR6037018</t>
  </si>
  <si>
    <t>SRR6040255</t>
  </si>
  <si>
    <t>SRR6040488</t>
  </si>
  <si>
    <t>SRR6040609</t>
  </si>
  <si>
    <t>SRR6040457</t>
  </si>
  <si>
    <t>SRR6040384</t>
  </si>
  <si>
    <t>SRR6040275</t>
  </si>
  <si>
    <t>SRR6040432</t>
  </si>
  <si>
    <t>SRR6040307</t>
  </si>
  <si>
    <t>SRR6040289</t>
  </si>
  <si>
    <t>SRR6040575</t>
  </si>
  <si>
    <t>SRR6040568</t>
  </si>
  <si>
    <t>SRR6040540</t>
  </si>
  <si>
    <t>SRR6040369</t>
  </si>
  <si>
    <t>SRR6040526</t>
  </si>
  <si>
    <t>SRR6040436</t>
  </si>
  <si>
    <t>SRR6040448</t>
  </si>
  <si>
    <t>SRR6040476</t>
  </si>
  <si>
    <t>SRR6036990</t>
  </si>
  <si>
    <t>SRR6037005</t>
  </si>
  <si>
    <t>SRR6040576</t>
  </si>
  <si>
    <t>SRR6040253</t>
  </si>
  <si>
    <t>SRR6040417</t>
  </si>
  <si>
    <t>SRR6040591</t>
  </si>
  <si>
    <t>SRR6036993</t>
  </si>
  <si>
    <t>SRR6040399</t>
  </si>
  <si>
    <t>SRR6040335</t>
  </si>
  <si>
    <t>SRR6040554</t>
  </si>
  <si>
    <t>SRR6040380</t>
  </si>
  <si>
    <t>SRR6040341</t>
  </si>
  <si>
    <t>SRR6040338</t>
  </si>
  <si>
    <t>SRR6040428</t>
  </si>
  <si>
    <t>SRR6037009</t>
  </si>
  <si>
    <t>SRR6036971</t>
  </si>
  <si>
    <t>SRR6037016</t>
  </si>
  <si>
    <t>SRR6040343</t>
  </si>
  <si>
    <t>SRR6040477</t>
  </si>
  <si>
    <t>SRR6040518</t>
  </si>
  <si>
    <t>SRR6040534</t>
  </si>
  <si>
    <t>SRR6040259</t>
  </si>
  <si>
    <t>SRR6040346</t>
  </si>
  <si>
    <t>SRR6040566</t>
  </si>
  <si>
    <t>SRR6040440</t>
  </si>
  <si>
    <t>SRR6040481</t>
  </si>
  <si>
    <t>SRR6040368</t>
  </si>
  <si>
    <t>SRR6040231</t>
  </si>
  <si>
    <t>SRR6040225</t>
  </si>
  <si>
    <t>SRR6036979</t>
  </si>
  <si>
    <t>SRR6040537</t>
  </si>
  <si>
    <t>SRR6036960</t>
  </si>
  <si>
    <t>SRR6040305</t>
  </si>
  <si>
    <t>SRR6040447</t>
  </si>
  <si>
    <t>SRR6036996</t>
  </si>
  <si>
    <t>SRR6037028</t>
  </si>
  <si>
    <t>SRR6036938</t>
  </si>
  <si>
    <t>SRR6040548</t>
  </si>
  <si>
    <t>SRR6040302</t>
  </si>
  <si>
    <t>SRR6040385</t>
  </si>
  <si>
    <t>SRR6040531</t>
  </si>
  <si>
    <t>SRR6036986</t>
  </si>
  <si>
    <t>SRR6040299</t>
  </si>
  <si>
    <t>SRR6040376</t>
  </si>
  <si>
    <t>SRR6040244</t>
  </si>
  <si>
    <t>SRR6040572</t>
  </si>
  <si>
    <t>SRR6040483</t>
  </si>
  <si>
    <t>SRR6040508</t>
  </si>
  <si>
    <t>SRR6040327</t>
  </si>
  <si>
    <t>SRR6040230</t>
  </si>
  <si>
    <t>SRR6040268</t>
  </si>
  <si>
    <t>SRR6040479</t>
  </si>
  <si>
    <t>SRR6040439</t>
  </si>
  <si>
    <t>SRR6037017</t>
  </si>
  <si>
    <t>SRR6040284</t>
  </si>
  <si>
    <t>SRR6037026</t>
  </si>
  <si>
    <t>SRR6040545</t>
  </si>
  <si>
    <t>SRR6036941</t>
  </si>
  <si>
    <t>SRR6040301</t>
  </si>
  <si>
    <t>SRR6040330</t>
  </si>
  <si>
    <t>SRR6040593</t>
  </si>
  <si>
    <t>SRR6040294</t>
  </si>
  <si>
    <t>SRR6040475</t>
  </si>
  <si>
    <t>SRR6036953</t>
  </si>
  <si>
    <t>SRR6040559</t>
  </si>
  <si>
    <t>SRR6040615</t>
  </si>
  <si>
    <t>SRR6040367</t>
  </si>
  <si>
    <t>SRR6040320</t>
  </si>
  <si>
    <t>SRR6040263</t>
  </si>
  <si>
    <t>SRR6040254</t>
  </si>
  <si>
    <t>SRR6040429</t>
  </si>
  <si>
    <t>SRR6040450</t>
  </si>
  <si>
    <t>SRR6040403</t>
  </si>
  <si>
    <t>SRR6040405</t>
  </si>
  <si>
    <t>SRR6040510</t>
  </si>
  <si>
    <t>SRR6040452</t>
  </si>
  <si>
    <t>SRR6040398</t>
  </si>
  <si>
    <t>SRR6040281</t>
  </si>
  <si>
    <t>SRR6040500</t>
  </si>
  <si>
    <t>SRR6037024</t>
  </si>
  <si>
    <t>SRR6040226</t>
  </si>
  <si>
    <t>SRR6040461</t>
  </si>
  <si>
    <t>SRR6040366</t>
  </si>
  <si>
    <t>SRR6040490</t>
  </si>
  <si>
    <t>SRR6040374</t>
  </si>
  <si>
    <t>SRR6040389</t>
  </si>
  <si>
    <t>SRR6040539</t>
  </si>
  <si>
    <t>SRR6040484</t>
  </si>
  <si>
    <t>SRR6040456</t>
  </si>
  <si>
    <t>SRR6036984</t>
  </si>
  <si>
    <t>SRR6040276</t>
  </si>
  <si>
    <t>SRR6040459</t>
  </si>
  <si>
    <t>SRR6040441</t>
  </si>
  <si>
    <t>SRR6040287</t>
  </si>
  <si>
    <t>SRR6040560</t>
  </si>
  <si>
    <t>SRR6040604</t>
  </si>
  <si>
    <t>SRR6040472</t>
  </si>
  <si>
    <t>SRR6040532</t>
  </si>
  <si>
    <t>SRR6040544</t>
  </si>
  <si>
    <t>SRR6037023</t>
  </si>
  <si>
    <t>SRR6036948</t>
  </si>
  <si>
    <t>SRR6040414</t>
  </si>
  <si>
    <t>SRR6040581</t>
  </si>
  <si>
    <t>SRR6040409</t>
  </si>
  <si>
    <t>SRR6040373</t>
  </si>
  <si>
    <t>SRR6036943</t>
  </si>
  <si>
    <t>SRR6040542</t>
  </si>
  <si>
    <t>SRR6040514</t>
  </si>
  <si>
    <t>SRR6040227</t>
  </si>
  <si>
    <t>SRR6040584</t>
  </si>
  <si>
    <t>SRR6040280</t>
  </si>
  <si>
    <t>SRR6040347</t>
  </si>
  <si>
    <t>SRR6040297</t>
  </si>
  <si>
    <t>SRR6040579</t>
  </si>
  <si>
    <t>SRR6040418</t>
  </si>
  <si>
    <t>SRR6040348</t>
  </si>
  <si>
    <t>SRR6040541</t>
  </si>
  <si>
    <t>SRR6040326</t>
  </si>
  <si>
    <t>SRR6040618</t>
  </si>
  <si>
    <t>SRR6040257</t>
  </si>
  <si>
    <t>SRR6040474</t>
  </si>
  <si>
    <t>SRR6040482</t>
  </si>
  <si>
    <t>SRR6040569</t>
  </si>
  <si>
    <t>SRR6040285</t>
  </si>
  <si>
    <t>SRR6040549</t>
  </si>
  <si>
    <t>SRR6040219</t>
  </si>
  <si>
    <t>SRR6040217</t>
  </si>
  <si>
    <t>SRR6037027</t>
  </si>
  <si>
    <t>SRR6040282</t>
  </si>
  <si>
    <t>SRR6040583</t>
  </si>
  <si>
    <t>SRR6040229</t>
  </si>
  <si>
    <t>SRR6036997</t>
  </si>
  <si>
    <t>SRR6040506</t>
  </si>
  <si>
    <t>SRR6040495</t>
  </si>
  <si>
    <t>SRR6040324</t>
  </si>
  <si>
    <t>SRR6040220</t>
  </si>
  <si>
    <t>SRR6040243</t>
  </si>
  <si>
    <t>SRR6040278</t>
  </si>
  <si>
    <t>SRR6040265</t>
  </si>
  <si>
    <t>SRR6040528</t>
  </si>
  <si>
    <t>SRR6040466</t>
  </si>
  <si>
    <t>SRR6040258</t>
  </si>
  <si>
    <t>SRR6040527</t>
  </si>
  <si>
    <t>SRR6040377</t>
  </si>
  <si>
    <t>SRR6040303</t>
  </si>
  <si>
    <t>SRR6040342</t>
  </si>
  <si>
    <t>SRR6040611</t>
  </si>
  <si>
    <t>SRR6036968</t>
  </si>
  <si>
    <t>SRR6037012</t>
  </si>
  <si>
    <t>SRR6040529</t>
  </si>
  <si>
    <t>SRR6040391</t>
  </si>
  <si>
    <t>SRR6036978</t>
  </si>
  <si>
    <t>SRR6036967</t>
  </si>
  <si>
    <t>SRR6040577</t>
  </si>
  <si>
    <t>SRR6040272</t>
  </si>
  <si>
    <t>SRR6040564</t>
  </si>
  <si>
    <t>SRR6040390</t>
  </si>
  <si>
    <t>SRR6040435</t>
  </si>
  <si>
    <t>SRR6040269</t>
  </si>
  <si>
    <t>SRR6040277</t>
  </si>
  <si>
    <t>SRR6040478</t>
  </si>
  <si>
    <t>SRR6040469</t>
  </si>
  <si>
    <t>SRR6040288</t>
  </si>
  <si>
    <t>SRR6040322</t>
  </si>
  <si>
    <t>SRR6036989</t>
  </si>
  <si>
    <t>SRR6040430</t>
  </si>
  <si>
    <t>SRR6040547</t>
  </si>
  <si>
    <t>SRR6036946</t>
  </si>
  <si>
    <t>SRR6040313</t>
  </si>
  <si>
    <t>SRR6040431</t>
  </si>
  <si>
    <t>SRR6040573</t>
  </si>
  <si>
    <t>SRR6040425</t>
  </si>
  <si>
    <t>SRR6040271</t>
  </si>
  <si>
    <t>SRR6036934</t>
  </si>
  <si>
    <t>SRR6040270</t>
  </si>
  <si>
    <t>SRR6040296</t>
  </si>
  <si>
    <t>SRR6040240</t>
  </si>
  <si>
    <t>SRR6040359</t>
  </si>
  <si>
    <t>SRR6040580</t>
  </si>
  <si>
    <t>SRR6040218</t>
  </si>
  <si>
    <t>SRR6040437</t>
  </si>
  <si>
    <t>SRR6040364</t>
  </si>
  <si>
    <t>SRR6036944</t>
  </si>
  <si>
    <t>SRR6040585</t>
  </si>
  <si>
    <t>SRR6040261</t>
  </si>
  <si>
    <t>SRR6040589</t>
  </si>
  <si>
    <t>SRR6040329</t>
  </si>
  <si>
    <t>SRR6040412</t>
  </si>
  <si>
    <t>SRR6040601</t>
  </si>
  <si>
    <t>SRR6036980</t>
  </si>
  <si>
    <t>SRR6040365</t>
  </si>
  <si>
    <t>SRR6040404</t>
  </si>
  <si>
    <t>SRR6040550</t>
  </si>
  <si>
    <t>SRR6040354</t>
  </si>
  <si>
    <t>SRR6040392</t>
  </si>
  <si>
    <t>SRR6040323</t>
  </si>
  <si>
    <t>SRR6040424</t>
  </si>
  <si>
    <t>SRR6040523</t>
  </si>
  <si>
    <t>SRR6040273</t>
  </si>
  <si>
    <t>SRR6040570</t>
  </si>
  <si>
    <t>SRR6036942</t>
  </si>
  <si>
    <t>SRR6040444</t>
  </si>
  <si>
    <t>SRR6040395</t>
  </si>
  <si>
    <t>SRR6037020</t>
  </si>
  <si>
    <t>SRR6040513</t>
  </si>
  <si>
    <t>SRR6040325</t>
  </si>
  <si>
    <t>SRR6036992</t>
  </si>
  <si>
    <t>SRR6040298</t>
  </si>
  <si>
    <t>SRR6040239</t>
  </si>
  <si>
    <t>SRR6037006</t>
  </si>
  <si>
    <t>SRR6040408</t>
  </si>
  <si>
    <t>SRR6040312</t>
  </si>
  <si>
    <t>SRR6040355</t>
  </si>
  <si>
    <t>SRR6037015</t>
  </si>
  <si>
    <t>SRR6036988</t>
  </si>
  <si>
    <t>SRR6040505</t>
  </si>
  <si>
    <t>SRR6040597</t>
  </si>
  <si>
    <t>SRR6040455</t>
  </si>
  <si>
    <t>SRR6036976</t>
  </si>
  <si>
    <t>SRR6036985</t>
  </si>
  <si>
    <t>SRR6040512</t>
  </si>
  <si>
    <t>SRR6040236</t>
  </si>
  <si>
    <t>SRR6040382</t>
  </si>
  <si>
    <t>SRR6040264</t>
  </si>
  <si>
    <t>SRR6040311</t>
  </si>
  <si>
    <t>SRR6040509</t>
  </si>
  <si>
    <t>SRR6036952</t>
  </si>
  <si>
    <t>SRR6040599</t>
  </si>
  <si>
    <t>SRR6040522</t>
  </si>
  <si>
    <t>SRR6040470</t>
  </si>
  <si>
    <t>SRR6040520</t>
  </si>
  <si>
    <t>SRR6040358</t>
  </si>
  <si>
    <t>SRR6040530</t>
  </si>
  <si>
    <t>SRR6040310</t>
  </si>
  <si>
    <t>SRR6040473</t>
  </si>
  <si>
    <t>SRR6040224</t>
  </si>
  <si>
    <t>SRR6040247</t>
  </si>
  <si>
    <t>SRR6040321</t>
  </si>
  <si>
    <t>SRR6040493</t>
  </si>
  <si>
    <t>SRR6040511</t>
  </si>
  <si>
    <t>SRR6040228</t>
  </si>
  <si>
    <t>SRR6040340</t>
  </si>
  <si>
    <t>SRR6040614</t>
  </si>
  <si>
    <t>SRR6040242</t>
  </si>
  <si>
    <t>SRR6036936</t>
  </si>
  <si>
    <t>SRR6040234</t>
  </si>
  <si>
    <t>SRR6040446</t>
  </si>
  <si>
    <t>SRR6040496</t>
  </si>
  <si>
    <t>SRR6040606</t>
  </si>
  <si>
    <t>SRR6040610</t>
  </si>
  <si>
    <t>SRR6040248</t>
  </si>
  <si>
    <t>SRR6040423</t>
  </si>
  <si>
    <t>SRR6040427</t>
  </si>
  <si>
    <t>SRR6040558</t>
  </si>
  <si>
    <t>SRR6040595</t>
  </si>
  <si>
    <t>SRR6040394</t>
  </si>
  <si>
    <t>SRR6040556</t>
  </si>
  <si>
    <t>SRR6040300</t>
  </si>
  <si>
    <t>SRR6036975</t>
  </si>
  <si>
    <t>SRR6040592</t>
  </si>
  <si>
    <t>SRR6040396</t>
  </si>
  <si>
    <t>SRR6040468</t>
  </si>
  <si>
    <t>SRR6040516</t>
  </si>
  <si>
    <t>SRR6040249</t>
  </si>
  <si>
    <t>SRR6040419</t>
  </si>
  <si>
    <t>SRR6040232</t>
  </si>
  <si>
    <t>SRR6040546</t>
  </si>
  <si>
    <t>SRR6036945</t>
  </si>
  <si>
    <t>SRR6040467</t>
  </si>
  <si>
    <t>SRR6040582</t>
  </si>
  <si>
    <t>SRR6040356</t>
  </si>
  <si>
    <t>SRR6040238</t>
  </si>
  <si>
    <t>SRR6036962</t>
  </si>
  <si>
    <t>SRR6040362</t>
  </si>
  <si>
    <t>SRR6036947</t>
  </si>
  <si>
    <t>SRR6040314</t>
  </si>
  <si>
    <t>SRR6040612</t>
  </si>
  <si>
    <t>SRR6040420</t>
  </si>
  <si>
    <t>SRR6040607</t>
  </si>
  <si>
    <t>SRR6040587</t>
  </si>
  <si>
    <t>SRR6040416</t>
  </si>
  <si>
    <t>SRR6040426</t>
  </si>
  <si>
    <t>SRR6037002</t>
  </si>
  <si>
    <t>SRR6040237</t>
  </si>
  <si>
    <t>SRR6040222</t>
  </si>
  <si>
    <t>SRR6040442</t>
  </si>
  <si>
    <t>SRR6040535</t>
  </si>
  <si>
    <t>SRR6036958</t>
  </si>
  <si>
    <t>SRR6040415</t>
  </si>
  <si>
    <t>SRR6040551</t>
  </si>
  <si>
    <t>SRR6040318</t>
  </si>
  <si>
    <t>SRR6040337</t>
  </si>
  <si>
    <t>SRR6040421</t>
  </si>
  <si>
    <t>SRR6036965</t>
  </si>
  <si>
    <t>SRR6040519</t>
  </si>
  <si>
    <t>SRR6040216</t>
  </si>
  <si>
    <t>SRR6040306</t>
  </si>
  <si>
    <t>SRR6037019</t>
  </si>
  <si>
    <t>SRR6040260</t>
  </si>
  <si>
    <t>SRR6040536</t>
  </si>
  <si>
    <t>SRR6040251</t>
  </si>
  <si>
    <t>SRR6037022</t>
  </si>
  <si>
    <t>SRR6036961</t>
  </si>
  <si>
    <t>SRR6040538</t>
  </si>
  <si>
    <t>SRR6040387</t>
  </si>
  <si>
    <t>SRR6040458</t>
  </si>
  <si>
    <t>SRR6040319</t>
  </si>
  <si>
    <t>SRR6040266</t>
  </si>
  <si>
    <t>SRR6036973</t>
  </si>
  <si>
    <t>SRR6036991</t>
  </si>
  <si>
    <t>SRR6040422</t>
  </si>
  <si>
    <t>SRR6040588</t>
  </si>
  <si>
    <t>SRR6036598</t>
  </si>
  <si>
    <t>SRR6040381</t>
  </si>
  <si>
    <t>SRR6040616</t>
  </si>
  <si>
    <t>SRR6036939</t>
  </si>
  <si>
    <t>SRR6040246</t>
  </si>
  <si>
    <t>SRR6040533</t>
  </si>
  <si>
    <t>SRR6040400</t>
  </si>
  <si>
    <t>SRR6040464</t>
  </si>
  <si>
    <t>SRR6040401</t>
  </si>
  <si>
    <t>SRR6040517</t>
  </si>
  <si>
    <t>SRR6040407</t>
  </si>
  <si>
    <t>SRR6040351</t>
  </si>
  <si>
    <t>SRR6036950</t>
  </si>
  <si>
    <t>SRR6040480</t>
  </si>
  <si>
    <t>SRR6040252</t>
  </si>
  <si>
    <t>SRR6040413</t>
  </si>
  <si>
    <t>SRR6040336</t>
  </si>
  <si>
    <t>SRR6040235</t>
  </si>
  <si>
    <t>SRR6040304</t>
  </si>
  <si>
    <t>SRR6037011</t>
  </si>
  <si>
    <t>SRR6040378</t>
  </si>
  <si>
    <t>SRR6040411</t>
  </si>
  <si>
    <t>SRR6040613</t>
  </si>
  <si>
    <t>SRR6040486</t>
  </si>
  <si>
    <t>SRR6040598</t>
  </si>
  <si>
    <t>SRR6040491</t>
  </si>
  <si>
    <t>SRR6040499</t>
  </si>
  <si>
    <t>SRR6040449</t>
  </si>
  <si>
    <t>SRR6040256</t>
  </si>
  <si>
    <t>SRR6036972</t>
  </si>
  <si>
    <t>SRR6036940</t>
  </si>
  <si>
    <t>SRR6040393</t>
  </si>
  <si>
    <t>SRR6040608</t>
  </si>
  <si>
    <t>SRR6040223</t>
  </si>
  <si>
    <t>SRR6040379</t>
  </si>
  <si>
    <t>SRR6040331</t>
  </si>
  <si>
    <t>SRR6037013</t>
  </si>
  <si>
    <t>SRR6037021</t>
  </si>
  <si>
    <t>SRR6040316</t>
  </si>
  <si>
    <t>SRR6040353</t>
  </si>
  <si>
    <t>SRR6040267</t>
  </si>
  <si>
    <t>SRR6040451</t>
  </si>
  <si>
    <t>SRR6036998</t>
  </si>
  <si>
    <t>SRR6040578</t>
  </si>
  <si>
    <t>SRR6040521</t>
  </si>
  <si>
    <t>SRR6040552</t>
  </si>
  <si>
    <t>SRR6040485</t>
  </si>
  <si>
    <t>SRR6040567</t>
  </si>
  <si>
    <t>SRR6040463</t>
  </si>
  <si>
    <t>SRR6040383</t>
  </si>
  <si>
    <t>SRR6040332</t>
  </si>
  <si>
    <t>SRR6040317</t>
  </si>
  <si>
    <t>SRR6040215</t>
  </si>
  <si>
    <t>SRR6040438</t>
  </si>
  <si>
    <t>SRR6040555</t>
  </si>
  <si>
    <t>SRR6040617</t>
  </si>
  <si>
    <t>SRR6040328</t>
  </si>
  <si>
    <t>SRR6036981</t>
  </si>
  <si>
    <t>SRR6037014</t>
  </si>
  <si>
    <t>SRR6040600</t>
  </si>
  <si>
    <t>SRR6040274</t>
  </si>
  <si>
    <t>SRR6036955</t>
  </si>
  <si>
    <t>SRR6036959</t>
  </si>
  <si>
    <t>SRR6040262</t>
  </si>
  <si>
    <t>SRR6036949</t>
  </si>
  <si>
    <t>SRR6036995</t>
  </si>
  <si>
    <t>SRR6040360</t>
  </si>
  <si>
    <t>SRR6040402</t>
  </si>
  <si>
    <t>SRR6040453</t>
  </si>
  <si>
    <t>SRR6036994</t>
  </si>
  <si>
    <t>SRR6040557</t>
  </si>
  <si>
    <t>SRR6040465</t>
  </si>
  <si>
    <t>SRR6040386</t>
  </si>
  <si>
    <t>SRR6040334</t>
  </si>
  <si>
    <t>SRR6040462</t>
  </si>
  <si>
    <t>SRR6040349</t>
  </si>
  <si>
    <t>NA - no data</t>
  </si>
  <si>
    <t>Supplementary Table 17. Y chromosome haplogroup frequencies predicted from male fetus NIPS data from Estonia and China and compared against high coverage reference data.</t>
  </si>
  <si>
    <t>China</t>
  </si>
  <si>
    <t>NIPS</t>
  </si>
  <si>
    <t>EstBB</t>
  </si>
  <si>
    <t>CHB+CHS</t>
  </si>
  <si>
    <t>Males (N)</t>
  </si>
  <si>
    <t>NIPS Callrate (%)</t>
  </si>
  <si>
    <t>62,2%</t>
  </si>
  <si>
    <t>Note, haplogroup frequencies inferred from NIPS data were compared against high coverage sequence data from Estonian Biobank (EstBB) and 1000 Genomes Project data (CHB and CHS)</t>
  </si>
  <si>
    <t>HG distributions for Estonian NIPS samples and Estonian general population might well be the same according to Fisher exact test (p-value 0.29)</t>
  </si>
  <si>
    <t>Supplementary Table 15. Y chromosome haplogroup predictions for 339 NIPS samples from Estonia (Žilina et al. 2019)</t>
  </si>
  <si>
    <t>Supplementary Table 16. Y chromosome haplogroup predictions for 500 fetuses from NIPS data from China (Xu et al. 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</si>
</sst>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%"/>
    <numFmt numFmtId="165" formatCode="0.0000"/>
    <numFmt numFmtId="166" formatCode="0.00000"/>
    <numFmt numFmtId="167" formatCode="0.000"/>
  </numFmts>
  <fonts count="2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name val="Courier New"/>
      <family val="3"/>
      <charset val="186"/>
    </font>
    <font>
      <sz val="1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charset val="186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charset val="186"/>
    </font>
    <font>
      <b/>
      <sz val="11"/>
      <name val="Calibri"/>
      <family val="2"/>
      <charset val="186"/>
    </font>
    <font>
      <b/>
      <sz val="14"/>
      <name val="Calibri"/>
      <family val="2"/>
      <charset val="186"/>
    </font>
    <font>
      <sz val="11"/>
      <color rgb="FF000000"/>
      <name val="Calibri"/>
      <family val="2"/>
    </font>
    <font>
      <b/>
      <sz val="11"/>
      <color rgb="FFFF0000"/>
      <name val="Calibri"/>
      <family val="2"/>
      <charset val="186"/>
      <scheme val="minor"/>
    </font>
    <font>
      <b/>
      <sz val="11"/>
      <color rgb="FF000000"/>
      <name val="Calibri"/>
      <family val="2"/>
      <charset val="186"/>
    </font>
    <font>
      <sz val="11"/>
      <name val="Courier New"/>
      <family val="3"/>
      <charset val="186"/>
    </font>
    <font>
      <sz val="11"/>
      <color rgb="FF000000"/>
      <name val="Calibri"/>
      <family val="2"/>
      <charset val="186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86"/>
      <scheme val="minor"/>
    </font>
    <font>
      <sz val="11"/>
      <color rgb="FF006100"/>
      <name val="Calibri"/>
      <charset val="186"/>
    </font>
    <font>
      <b/>
      <sz val="11"/>
      <color rgb="FF000000"/>
      <name val="Calibri"/>
      <family val="2"/>
    </font>
    <font>
      <sz val="10"/>
      <color rgb="FF000000"/>
      <name val="Calibri"/>
      <scheme val="minor"/>
    </font>
    <font>
      <sz val="10"/>
      <color theme="1"/>
      <name val="Calibri"/>
      <scheme val="minor"/>
    </font>
    <font>
      <b/>
      <sz val="10"/>
      <color rgb="FF000000"/>
      <name val="Calibri"/>
      <scheme val="minor"/>
    </font>
    <font>
      <b/>
      <sz val="10"/>
      <name val="Calibri"/>
      <scheme val="minor"/>
    </font>
  </fonts>
  <fills count="1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8696B"/>
        <bgColor rgb="FF000000"/>
      </patternFill>
    </fill>
    <fill>
      <patternFill patternType="solid">
        <fgColor rgb="FFF86A6B"/>
        <bgColor rgb="FF000000"/>
      </patternFill>
    </fill>
    <fill>
      <patternFill patternType="solid">
        <fgColor rgb="FFF86B6B"/>
        <bgColor rgb="FF000000"/>
      </patternFill>
    </fill>
    <fill>
      <patternFill patternType="solid">
        <fgColor rgb="FFF86C6B"/>
        <bgColor rgb="FF000000"/>
      </patternFill>
    </fill>
    <fill>
      <patternFill patternType="solid">
        <fgColor rgb="FFF86D6B"/>
        <bgColor rgb="FF000000"/>
      </patternFill>
    </fill>
    <fill>
      <patternFill patternType="solid">
        <fgColor rgb="FFF86E6C"/>
        <bgColor rgb="FF000000"/>
      </patternFill>
    </fill>
    <fill>
      <patternFill patternType="solid">
        <fgColor rgb="FFF86F6C"/>
        <bgColor rgb="FF000000"/>
      </patternFill>
    </fill>
    <fill>
      <patternFill patternType="solid">
        <fgColor rgb="FFF8706C"/>
        <bgColor rgb="FF000000"/>
      </patternFill>
    </fill>
    <fill>
      <patternFill patternType="solid">
        <fgColor rgb="FFF8716C"/>
        <bgColor rgb="FF000000"/>
      </patternFill>
    </fill>
    <fill>
      <patternFill patternType="solid">
        <fgColor rgb="FFF8726C"/>
        <bgColor rgb="FF000000"/>
      </patternFill>
    </fill>
    <fill>
      <patternFill patternType="solid">
        <fgColor rgb="FFF8746D"/>
        <bgColor rgb="FF000000"/>
      </patternFill>
    </fill>
    <fill>
      <patternFill patternType="solid">
        <fgColor rgb="FFF8796E"/>
        <bgColor rgb="FF000000"/>
      </patternFill>
    </fill>
    <fill>
      <patternFill patternType="solid">
        <fgColor rgb="FFFBAF78"/>
        <bgColor rgb="FF000000"/>
      </patternFill>
    </fill>
    <fill>
      <patternFill patternType="solid">
        <fgColor rgb="FFFDCA7D"/>
        <bgColor rgb="FF000000"/>
      </patternFill>
    </fill>
    <fill>
      <patternFill patternType="solid">
        <fgColor rgb="FFFDD680"/>
        <bgColor rgb="FF000000"/>
      </patternFill>
    </fill>
    <fill>
      <patternFill patternType="solid">
        <fgColor rgb="FFFED980"/>
        <bgColor rgb="FF000000"/>
      </patternFill>
    </fill>
    <fill>
      <patternFill patternType="solid">
        <fgColor rgb="FFFEDA80"/>
        <bgColor rgb="FF000000"/>
      </patternFill>
    </fill>
    <fill>
      <patternFill patternType="solid">
        <fgColor rgb="FFFEDB80"/>
        <bgColor rgb="FF000000"/>
      </patternFill>
    </fill>
    <fill>
      <patternFill patternType="solid">
        <fgColor rgb="FFFEDD81"/>
        <bgColor rgb="FF000000"/>
      </patternFill>
    </fill>
    <fill>
      <patternFill patternType="solid">
        <fgColor rgb="FFFEE282"/>
        <bgColor rgb="FF000000"/>
      </patternFill>
    </fill>
    <fill>
      <patternFill patternType="solid">
        <fgColor rgb="FFFEE482"/>
        <bgColor rgb="FF000000"/>
      </patternFill>
    </fill>
    <fill>
      <patternFill patternType="solid">
        <fgColor rgb="FFFEE582"/>
        <bgColor rgb="FF000000"/>
      </patternFill>
    </fill>
    <fill>
      <patternFill patternType="solid">
        <fgColor rgb="FFFEE783"/>
        <bgColor rgb="FF000000"/>
      </patternFill>
    </fill>
    <fill>
      <patternFill patternType="solid">
        <fgColor rgb="FFFFEB84"/>
        <bgColor rgb="FF000000"/>
      </patternFill>
    </fill>
    <fill>
      <patternFill patternType="solid">
        <fgColor rgb="FFFEEB84"/>
        <bgColor rgb="FF000000"/>
      </patternFill>
    </fill>
    <fill>
      <patternFill patternType="solid">
        <fgColor rgb="FFFDEB84"/>
        <bgColor rgb="FF000000"/>
      </patternFill>
    </fill>
    <fill>
      <patternFill patternType="solid">
        <fgColor rgb="FFFCEB84"/>
        <bgColor rgb="FF000000"/>
      </patternFill>
    </fill>
    <fill>
      <patternFill patternType="solid">
        <fgColor rgb="FFFCEA84"/>
        <bgColor rgb="FF000000"/>
      </patternFill>
    </fill>
    <fill>
      <patternFill patternType="solid">
        <fgColor rgb="FFFBEA84"/>
        <bgColor rgb="FF000000"/>
      </patternFill>
    </fill>
    <fill>
      <patternFill patternType="solid">
        <fgColor rgb="FFFAEA84"/>
        <bgColor rgb="FF000000"/>
      </patternFill>
    </fill>
    <fill>
      <patternFill patternType="solid">
        <fgColor rgb="FFF9EA84"/>
        <bgColor rgb="FF000000"/>
      </patternFill>
    </fill>
    <fill>
      <patternFill patternType="solid">
        <fgColor rgb="FFF8E984"/>
        <bgColor rgb="FF000000"/>
      </patternFill>
    </fill>
    <fill>
      <patternFill patternType="solid">
        <fgColor rgb="FFF7E984"/>
        <bgColor rgb="FF000000"/>
      </patternFill>
    </fill>
    <fill>
      <patternFill patternType="solid">
        <fgColor rgb="FFF6E984"/>
        <bgColor rgb="FF000000"/>
      </patternFill>
    </fill>
    <fill>
      <patternFill patternType="solid">
        <fgColor rgb="FFF5E984"/>
        <bgColor rgb="FF000000"/>
      </patternFill>
    </fill>
    <fill>
      <patternFill patternType="solid">
        <fgColor rgb="FFF4E884"/>
        <bgColor rgb="FF000000"/>
      </patternFill>
    </fill>
    <fill>
      <patternFill patternType="solid">
        <fgColor rgb="FFF3E884"/>
        <bgColor rgb="FF000000"/>
      </patternFill>
    </fill>
    <fill>
      <patternFill patternType="solid">
        <fgColor rgb="FFF2E884"/>
        <bgColor rgb="FF000000"/>
      </patternFill>
    </fill>
    <fill>
      <patternFill patternType="solid">
        <fgColor rgb="FFF2E784"/>
        <bgColor rgb="FF000000"/>
      </patternFill>
    </fill>
    <fill>
      <patternFill patternType="solid">
        <fgColor rgb="FFF1E784"/>
        <bgColor rgb="FF000000"/>
      </patternFill>
    </fill>
    <fill>
      <patternFill patternType="solid">
        <fgColor rgb="FFF0E784"/>
        <bgColor rgb="FF000000"/>
      </patternFill>
    </fill>
    <fill>
      <patternFill patternType="solid">
        <fgColor rgb="FFEFE784"/>
        <bgColor rgb="FF000000"/>
      </patternFill>
    </fill>
    <fill>
      <patternFill patternType="solid">
        <fgColor rgb="FFEEE784"/>
        <bgColor rgb="FF000000"/>
      </patternFill>
    </fill>
    <fill>
      <patternFill patternType="solid">
        <fgColor rgb="FFEEE683"/>
        <bgColor rgb="FF000000"/>
      </patternFill>
    </fill>
    <fill>
      <patternFill patternType="solid">
        <fgColor rgb="FFEDE683"/>
        <bgColor rgb="FF000000"/>
      </patternFill>
    </fill>
    <fill>
      <patternFill patternType="solid">
        <fgColor rgb="FFECE683"/>
        <bgColor rgb="FF000000"/>
      </patternFill>
    </fill>
    <fill>
      <patternFill patternType="solid">
        <fgColor rgb="FFEBE683"/>
        <bgColor rgb="FF000000"/>
      </patternFill>
    </fill>
    <fill>
      <patternFill patternType="solid">
        <fgColor rgb="FFEBE583"/>
        <bgColor rgb="FF000000"/>
      </patternFill>
    </fill>
    <fill>
      <patternFill patternType="solid">
        <fgColor rgb="FFEAE583"/>
        <bgColor rgb="FF000000"/>
      </patternFill>
    </fill>
    <fill>
      <patternFill patternType="solid">
        <fgColor rgb="FFE9E583"/>
        <bgColor rgb="FF000000"/>
      </patternFill>
    </fill>
    <fill>
      <patternFill patternType="solid">
        <fgColor rgb="FFE8E583"/>
        <bgColor rgb="FF000000"/>
      </patternFill>
    </fill>
    <fill>
      <patternFill patternType="solid">
        <fgColor rgb="FFE6E483"/>
        <bgColor rgb="FF000000"/>
      </patternFill>
    </fill>
    <fill>
      <patternFill patternType="solid">
        <fgColor rgb="FFE4E383"/>
        <bgColor rgb="FF000000"/>
      </patternFill>
    </fill>
    <fill>
      <patternFill patternType="solid">
        <fgColor rgb="FFE3E383"/>
        <bgColor rgb="FF000000"/>
      </patternFill>
    </fill>
    <fill>
      <patternFill patternType="solid">
        <fgColor rgb="FFE1E383"/>
        <bgColor rgb="FF000000"/>
      </patternFill>
    </fill>
    <fill>
      <patternFill patternType="solid">
        <fgColor rgb="FFE0E383"/>
        <bgColor rgb="FF000000"/>
      </patternFill>
    </fill>
    <fill>
      <patternFill patternType="solid">
        <fgColor rgb="FFE0E283"/>
        <bgColor rgb="FF000000"/>
      </patternFill>
    </fill>
    <fill>
      <patternFill patternType="solid">
        <fgColor rgb="FFDFE283"/>
        <bgColor rgb="FF000000"/>
      </patternFill>
    </fill>
    <fill>
      <patternFill patternType="solid">
        <fgColor rgb="FFDEE283"/>
        <bgColor rgb="FF000000"/>
      </patternFill>
    </fill>
    <fill>
      <patternFill patternType="solid">
        <fgColor rgb="FFDAE182"/>
        <bgColor rgb="FF000000"/>
      </patternFill>
    </fill>
    <fill>
      <patternFill patternType="solid">
        <fgColor rgb="FFD9E082"/>
        <bgColor rgb="FF000000"/>
      </patternFill>
    </fill>
    <fill>
      <patternFill patternType="solid">
        <fgColor rgb="FFD8E082"/>
        <bgColor rgb="FF000000"/>
      </patternFill>
    </fill>
    <fill>
      <patternFill patternType="solid">
        <fgColor rgb="FFD6E082"/>
        <bgColor rgb="FF000000"/>
      </patternFill>
    </fill>
    <fill>
      <patternFill patternType="solid">
        <fgColor rgb="FFD6DF82"/>
        <bgColor rgb="FF000000"/>
      </patternFill>
    </fill>
    <fill>
      <patternFill patternType="solid">
        <fgColor rgb="FFD5DF82"/>
        <bgColor rgb="FF000000"/>
      </patternFill>
    </fill>
    <fill>
      <patternFill patternType="solid">
        <fgColor rgb="FFD4DF82"/>
        <bgColor rgb="FF000000"/>
      </patternFill>
    </fill>
    <fill>
      <patternFill patternType="solid">
        <fgColor rgb="FFD1DE82"/>
        <bgColor rgb="FF000000"/>
      </patternFill>
    </fill>
    <fill>
      <patternFill patternType="solid">
        <fgColor rgb="FFD0DE82"/>
        <bgColor rgb="FF000000"/>
      </patternFill>
    </fill>
    <fill>
      <patternFill patternType="solid">
        <fgColor rgb="FFCFDD82"/>
        <bgColor rgb="FF000000"/>
      </patternFill>
    </fill>
    <fill>
      <patternFill patternType="solid">
        <fgColor rgb="FFCCDD82"/>
        <bgColor rgb="FF000000"/>
      </patternFill>
    </fill>
    <fill>
      <patternFill patternType="solid">
        <fgColor rgb="FFCBDC81"/>
        <bgColor rgb="FF000000"/>
      </patternFill>
    </fill>
    <fill>
      <patternFill patternType="solid">
        <fgColor rgb="FFCADC81"/>
        <bgColor rgb="FF000000"/>
      </patternFill>
    </fill>
    <fill>
      <patternFill patternType="solid">
        <fgColor rgb="FFC9DC81"/>
        <bgColor rgb="FF000000"/>
      </patternFill>
    </fill>
    <fill>
      <patternFill patternType="solid">
        <fgColor rgb="FFC8DC81"/>
        <bgColor rgb="FF000000"/>
      </patternFill>
    </fill>
    <fill>
      <patternFill patternType="solid">
        <fgColor rgb="FFC8DB81"/>
        <bgColor rgb="FF000000"/>
      </patternFill>
    </fill>
    <fill>
      <patternFill patternType="solid">
        <fgColor rgb="FFC7DB81"/>
        <bgColor rgb="FF000000"/>
      </patternFill>
    </fill>
    <fill>
      <patternFill patternType="solid">
        <fgColor rgb="FFC5DB81"/>
        <bgColor rgb="FF000000"/>
      </patternFill>
    </fill>
    <fill>
      <patternFill patternType="solid">
        <fgColor rgb="FFC2DA81"/>
        <bgColor rgb="FF000000"/>
      </patternFill>
    </fill>
    <fill>
      <patternFill patternType="solid">
        <fgColor rgb="FFC0D981"/>
        <bgColor rgb="FF000000"/>
      </patternFill>
    </fill>
    <fill>
      <patternFill patternType="solid">
        <fgColor rgb="FFBBD881"/>
        <bgColor rgb="FF000000"/>
      </patternFill>
    </fill>
    <fill>
      <patternFill patternType="solid">
        <fgColor rgb="FFB9D780"/>
        <bgColor rgb="FF000000"/>
      </patternFill>
    </fill>
    <fill>
      <patternFill patternType="solid">
        <fgColor rgb="FFB7D780"/>
        <bgColor rgb="FF000000"/>
      </patternFill>
    </fill>
    <fill>
      <patternFill patternType="solid">
        <fgColor rgb="FFB5D680"/>
        <bgColor rgb="FF000000"/>
      </patternFill>
    </fill>
    <fill>
      <patternFill patternType="solid">
        <fgColor rgb="FFB3D680"/>
        <bgColor rgb="FF000000"/>
      </patternFill>
    </fill>
    <fill>
      <patternFill patternType="solid">
        <fgColor rgb="FFB0D480"/>
        <bgColor rgb="FF000000"/>
      </patternFill>
    </fill>
    <fill>
      <patternFill patternType="solid">
        <fgColor rgb="FFACD380"/>
        <bgColor rgb="FF000000"/>
      </patternFill>
    </fill>
    <fill>
      <patternFill patternType="solid">
        <fgColor rgb="FFA6D27F"/>
        <bgColor rgb="FF000000"/>
      </patternFill>
    </fill>
    <fill>
      <patternFill patternType="solid">
        <fgColor rgb="FFA5D17F"/>
        <bgColor rgb="FF000000"/>
      </patternFill>
    </fill>
    <fill>
      <patternFill patternType="solid">
        <fgColor rgb="FF63BE7B"/>
        <bgColor rgb="FF000000"/>
      </patternFill>
    </fill>
    <fill>
      <patternFill patternType="solid">
        <fgColor rgb="FFDBE081"/>
        <bgColor indexed="64"/>
      </patternFill>
    </fill>
    <fill>
      <patternFill patternType="solid">
        <fgColor rgb="FFCADB80"/>
        <bgColor indexed="64"/>
      </patternFill>
    </fill>
    <fill>
      <patternFill patternType="solid">
        <fgColor rgb="FFA9D27F"/>
        <bgColor indexed="64"/>
      </patternFill>
    </fill>
    <fill>
      <patternFill patternType="solid">
        <fgColor rgb="FFA8D17E"/>
        <bgColor indexed="64"/>
      </patternFill>
    </fill>
    <fill>
      <patternFill patternType="solid">
        <fgColor rgb="FFA7D17E"/>
        <bgColor indexed="64"/>
      </patternFill>
    </fill>
    <fill>
      <patternFill patternType="solid">
        <fgColor rgb="FFAED37F"/>
        <bgColor indexed="64"/>
      </patternFill>
    </fill>
    <fill>
      <patternFill patternType="solid">
        <fgColor rgb="FFABD27F"/>
        <bgColor indexed="64"/>
      </patternFill>
    </fill>
    <fill>
      <patternFill patternType="solid">
        <fgColor rgb="FF9ECF7E"/>
        <bgColor indexed="64"/>
      </patternFill>
    </fill>
    <fill>
      <patternFill patternType="solid">
        <fgColor rgb="FF82C77C"/>
        <bgColor indexed="64"/>
      </patternFill>
    </fill>
    <fill>
      <patternFill patternType="solid">
        <fgColor rgb="FF6BC07B"/>
        <bgColor indexed="64"/>
      </patternFill>
    </fill>
    <fill>
      <patternFill patternType="solid">
        <fgColor rgb="FF63BE7B"/>
        <bgColor indexed="64"/>
      </patternFill>
    </fill>
    <fill>
      <patternFill patternType="solid">
        <fgColor rgb="FFF8696B"/>
        <bgColor indexed="64"/>
      </patternFill>
    </fill>
    <fill>
      <patternFill patternType="solid">
        <fgColor rgb="FFF9766E"/>
        <bgColor indexed="64"/>
      </patternFill>
    </fill>
    <fill>
      <patternFill patternType="solid">
        <fgColor rgb="FFFA8270"/>
        <bgColor indexed="64"/>
      </patternFill>
    </fill>
    <fill>
      <patternFill patternType="solid">
        <fgColor rgb="FFFDB97B"/>
        <bgColor indexed="64"/>
      </patternFill>
    </fill>
    <fill>
      <patternFill patternType="solid">
        <fgColor rgb="FFD2DE81"/>
        <bgColor indexed="64"/>
      </patternFill>
    </fill>
    <fill>
      <patternFill patternType="solid">
        <fgColor rgb="FFB4D57F"/>
        <bgColor indexed="64"/>
      </patternFill>
    </fill>
    <fill>
      <patternFill patternType="solid">
        <fgColor rgb="FF77C37C"/>
        <bgColor indexed="64"/>
      </patternFill>
    </fill>
    <fill>
      <patternFill patternType="solid">
        <fgColor rgb="FFFBA176"/>
        <bgColor indexed="64"/>
      </patternFill>
    </fill>
    <fill>
      <patternFill patternType="solid">
        <fgColor rgb="FFF2E783"/>
        <bgColor indexed="64"/>
      </patternFill>
    </fill>
    <fill>
      <patternFill patternType="solid">
        <fgColor rgb="FFD6DF81"/>
        <bgColor indexed="64"/>
      </patternFill>
    </fill>
    <fill>
      <patternFill patternType="solid">
        <fgColor rgb="FF81C67C"/>
        <bgColor indexed="64"/>
      </patternFill>
    </fill>
    <fill>
      <patternFill patternType="solid">
        <fgColor rgb="FFFB9D75"/>
        <bgColor indexed="64"/>
      </patternFill>
    </fill>
    <fill>
      <patternFill patternType="solid">
        <fgColor rgb="FFFDEA83"/>
        <bgColor indexed="64"/>
      </patternFill>
    </fill>
    <fill>
      <patternFill patternType="solid">
        <fgColor rgb="FFCBDC81"/>
        <bgColor indexed="64"/>
      </patternFill>
    </fill>
    <fill>
      <patternFill patternType="solid">
        <fgColor rgb="FFA4D07E"/>
        <bgColor indexed="64"/>
      </patternFill>
    </fill>
    <fill>
      <patternFill patternType="solid">
        <fgColor rgb="FF64BE7B"/>
        <bgColor indexed="64"/>
      </patternFill>
    </fill>
    <fill>
      <patternFill patternType="solid">
        <fgColor rgb="FFF9706D"/>
        <bgColor indexed="64"/>
      </patternFill>
    </fill>
    <fill>
      <patternFill patternType="solid">
        <fgColor rgb="FFFA8471"/>
        <bgColor indexed="64"/>
      </patternFill>
    </fill>
    <fill>
      <patternFill patternType="solid">
        <fgColor rgb="FFFCAB78"/>
        <bgColor indexed="64"/>
      </patternFill>
    </fill>
    <fill>
      <patternFill patternType="solid">
        <fgColor rgb="FFEDE683"/>
        <bgColor indexed="64"/>
      </patternFill>
    </fill>
    <fill>
      <patternFill patternType="solid">
        <fgColor rgb="FFD4DE81"/>
        <bgColor indexed="64"/>
      </patternFill>
    </fill>
    <fill>
      <patternFill patternType="solid">
        <fgColor rgb="FF75C37C"/>
        <bgColor indexed="64"/>
      </patternFill>
    </fill>
    <fill>
      <patternFill patternType="solid">
        <fgColor rgb="FFFDB87B"/>
        <bgColor indexed="64"/>
      </patternFill>
    </fill>
    <fill>
      <patternFill patternType="solid">
        <fgColor rgb="FFFCEA83"/>
        <bgColor indexed="64"/>
      </patternFill>
    </fill>
    <fill>
      <patternFill patternType="solid">
        <fgColor rgb="FFFAE983"/>
        <bgColor indexed="64"/>
      </patternFill>
    </fill>
    <fill>
      <patternFill patternType="solid">
        <fgColor rgb="FFCDDC81"/>
        <bgColor indexed="64"/>
      </patternFill>
    </fill>
    <fill>
      <patternFill patternType="solid">
        <fgColor rgb="FFA0CF7E"/>
        <bgColor indexed="64"/>
      </patternFill>
    </fill>
    <fill>
      <patternFill patternType="solid">
        <fgColor rgb="FF65BE7B"/>
        <bgColor indexed="64"/>
      </patternFill>
    </fill>
    <fill>
      <patternFill patternType="solid">
        <fgColor rgb="FFFFEB84"/>
        <bgColor indexed="64"/>
      </patternFill>
    </fill>
    <fill>
      <patternFill patternType="solid">
        <fgColor rgb="FFFFDF82"/>
        <bgColor indexed="64"/>
      </patternFill>
    </fill>
    <fill>
      <patternFill patternType="solid">
        <fgColor rgb="FFF6E883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1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0" borderId="0" xfId="0" applyFont="1"/>
    <xf numFmtId="0" fontId="3" fillId="0" borderId="0" xfId="0" applyFont="1"/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4" fillId="2" borderId="14" xfId="0" applyFont="1" applyFill="1" applyBorder="1"/>
    <xf numFmtId="0" fontId="0" fillId="2" borderId="14" xfId="0" applyFill="1" applyBorder="1"/>
    <xf numFmtId="0" fontId="0" fillId="2" borderId="1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4" fillId="2" borderId="14" xfId="0" applyFont="1" applyFill="1" applyBorder="1" applyAlignment="1">
      <alignment horizontal="right"/>
    </xf>
    <xf numFmtId="0" fontId="0" fillId="2" borderId="14" xfId="0" applyFill="1" applyBorder="1" applyAlignment="1">
      <alignment horizontal="right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/>
    </xf>
    <xf numFmtId="0" fontId="0" fillId="2" borderId="18" xfId="0" applyFill="1" applyBorder="1"/>
    <xf numFmtId="0" fontId="0" fillId="2" borderId="0" xfId="0" applyFill="1" applyAlignment="1">
      <alignment horizontal="left"/>
    </xf>
    <xf numFmtId="0" fontId="0" fillId="2" borderId="19" xfId="0" applyFill="1" applyBorder="1"/>
    <xf numFmtId="0" fontId="0" fillId="2" borderId="5" xfId="0" applyFill="1" applyBorder="1" applyAlignment="1">
      <alignment horizontal="center" vertical="center"/>
    </xf>
    <xf numFmtId="0" fontId="0" fillId="2" borderId="20" xfId="0" applyFill="1" applyBorder="1"/>
    <xf numFmtId="0" fontId="0" fillId="2" borderId="21" xfId="0" applyFill="1" applyBorder="1"/>
    <xf numFmtId="0" fontId="0" fillId="2" borderId="4" xfId="0" applyFill="1" applyBorder="1"/>
    <xf numFmtId="0" fontId="0" fillId="2" borderId="22" xfId="0" applyFill="1" applyBorder="1"/>
    <xf numFmtId="0" fontId="0" fillId="2" borderId="3" xfId="0" applyFill="1" applyBorder="1"/>
    <xf numFmtId="0" fontId="0" fillId="2" borderId="23" xfId="0" applyFill="1" applyBorder="1"/>
    <xf numFmtId="0" fontId="0" fillId="2" borderId="17" xfId="0" applyFill="1" applyBorder="1" applyAlignment="1">
      <alignment horizontal="center" vertical="center"/>
    </xf>
    <xf numFmtId="0" fontId="0" fillId="2" borderId="4" xfId="0" applyFill="1" applyBorder="1" applyAlignment="1">
      <alignment horizontal="right"/>
    </xf>
    <xf numFmtId="0" fontId="0" fillId="2" borderId="24" xfId="0" applyFill="1" applyBorder="1"/>
    <xf numFmtId="0" fontId="0" fillId="2" borderId="5" xfId="0" applyFill="1" applyBorder="1" applyAlignment="1">
      <alignment horizontal="center"/>
    </xf>
    <xf numFmtId="0" fontId="0" fillId="2" borderId="25" xfId="0" applyFill="1" applyBorder="1"/>
    <xf numFmtId="0" fontId="0" fillId="2" borderId="26" xfId="0" applyFill="1" applyBorder="1"/>
    <xf numFmtId="0" fontId="0" fillId="2" borderId="27" xfId="0" applyFill="1" applyBorder="1"/>
    <xf numFmtId="0" fontId="5" fillId="0" borderId="0" xfId="0" applyFont="1"/>
    <xf numFmtId="0" fontId="0" fillId="2" borderId="28" xfId="0" applyFill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3" borderId="0" xfId="0" applyFill="1"/>
    <xf numFmtId="0" fontId="7" fillId="0" borderId="25" xfId="0" applyFont="1" applyBorder="1"/>
    <xf numFmtId="0" fontId="7" fillId="0" borderId="21" xfId="0" applyFont="1" applyBorder="1"/>
    <xf numFmtId="0" fontId="8" fillId="0" borderId="21" xfId="0" applyFont="1" applyBorder="1"/>
    <xf numFmtId="0" fontId="7" fillId="0" borderId="2" xfId="0" applyFont="1" applyBorder="1"/>
    <xf numFmtId="0" fontId="7" fillId="0" borderId="0" xfId="0" applyFont="1"/>
    <xf numFmtId="0" fontId="9" fillId="0" borderId="0" xfId="0" applyFont="1"/>
    <xf numFmtId="0" fontId="7" fillId="4" borderId="24" xfId="0" applyFont="1" applyFill="1" applyBorder="1"/>
    <xf numFmtId="0" fontId="7" fillId="0" borderId="19" xfId="0" applyFont="1" applyBorder="1"/>
    <xf numFmtId="11" fontId="7" fillId="0" borderId="19" xfId="0" applyNumberFormat="1" applyFont="1" applyBorder="1"/>
    <xf numFmtId="11" fontId="7" fillId="0" borderId="0" xfId="0" applyNumberFormat="1" applyFont="1"/>
    <xf numFmtId="0" fontId="7" fillId="4" borderId="0" xfId="0" applyFont="1" applyFill="1"/>
    <xf numFmtId="0" fontId="7" fillId="0" borderId="28" xfId="0" applyFont="1" applyBorder="1"/>
    <xf numFmtId="0" fontId="7" fillId="0" borderId="23" xfId="0" applyFont="1" applyBorder="1"/>
    <xf numFmtId="0" fontId="9" fillId="0" borderId="23" xfId="0" applyFont="1" applyBorder="1"/>
    <xf numFmtId="0" fontId="7" fillId="0" borderId="24" xfId="0" applyFont="1" applyBorder="1"/>
    <xf numFmtId="0" fontId="7" fillId="0" borderId="26" xfId="0" applyFont="1" applyBorder="1"/>
    <xf numFmtId="0" fontId="7" fillId="0" borderId="18" xfId="0" applyFont="1" applyBorder="1"/>
    <xf numFmtId="0" fontId="9" fillId="0" borderId="18" xfId="0" applyFont="1" applyBorder="1"/>
    <xf numFmtId="0" fontId="8" fillId="0" borderId="0" xfId="0" applyFont="1"/>
    <xf numFmtId="0" fontId="8" fillId="0" borderId="18" xfId="0" applyFont="1" applyBorder="1"/>
    <xf numFmtId="0" fontId="7" fillId="0" borderId="4" xfId="0" applyFont="1" applyBorder="1"/>
    <xf numFmtId="11" fontId="7" fillId="0" borderId="4" xfId="0" applyNumberFormat="1" applyFont="1" applyBorder="1"/>
    <xf numFmtId="11" fontId="7" fillId="0" borderId="18" xfId="0" applyNumberFormat="1" applyFont="1" applyBorder="1"/>
    <xf numFmtId="0" fontId="10" fillId="0" borderId="0" xfId="0" applyFont="1"/>
    <xf numFmtId="0" fontId="12" fillId="0" borderId="0" xfId="0" applyFont="1"/>
    <xf numFmtId="0" fontId="13" fillId="0" borderId="0" xfId="0" applyFont="1" applyAlignment="1">
      <alignment wrapText="1"/>
    </xf>
    <xf numFmtId="0" fontId="13" fillId="0" borderId="0" xfId="0" applyFont="1" applyAlignment="1">
      <alignment horizontal="right" wrapText="1"/>
    </xf>
    <xf numFmtId="0" fontId="4" fillId="2" borderId="29" xfId="0" applyFont="1" applyFill="1" applyBorder="1"/>
    <xf numFmtId="0" fontId="3" fillId="0" borderId="29" xfId="0" applyFont="1" applyBorder="1"/>
    <xf numFmtId="0" fontId="13" fillId="0" borderId="29" xfId="0" applyFont="1" applyBorder="1" applyAlignment="1">
      <alignment wrapText="1"/>
    </xf>
    <xf numFmtId="0" fontId="2" fillId="0" borderId="29" xfId="0" applyFont="1" applyBorder="1" applyAlignment="1">
      <alignment wrapText="1"/>
    </xf>
    <xf numFmtId="0" fontId="13" fillId="0" borderId="29" xfId="0" applyFont="1" applyBorder="1" applyAlignment="1">
      <alignment horizontal="right" wrapText="1"/>
    </xf>
    <xf numFmtId="0" fontId="0" fillId="0" borderId="29" xfId="0" applyBorder="1"/>
    <xf numFmtId="0" fontId="15" fillId="0" borderId="29" xfId="0" applyFont="1" applyBorder="1"/>
    <xf numFmtId="0" fontId="10" fillId="0" borderId="29" xfId="0" applyFont="1" applyBorder="1"/>
    <xf numFmtId="165" fontId="0" fillId="0" borderId="0" xfId="0" applyNumberFormat="1"/>
    <xf numFmtId="165" fontId="0" fillId="0" borderId="29" xfId="0" applyNumberFormat="1" applyBorder="1"/>
    <xf numFmtId="165" fontId="15" fillId="0" borderId="29" xfId="0" applyNumberFormat="1" applyFont="1" applyBorder="1"/>
    <xf numFmtId="165" fontId="1" fillId="0" borderId="0" xfId="0" applyNumberFormat="1" applyFont="1"/>
    <xf numFmtId="0" fontId="16" fillId="2" borderId="0" xfId="0" applyFont="1" applyFill="1"/>
    <xf numFmtId="0" fontId="1" fillId="0" borderId="29" xfId="0" applyFont="1" applyBorder="1"/>
    <xf numFmtId="0" fontId="1" fillId="0" borderId="0" xfId="0" applyFont="1" applyAlignment="1">
      <alignment horizontal="center"/>
    </xf>
    <xf numFmtId="0" fontId="17" fillId="0" borderId="0" xfId="0" applyFont="1"/>
    <xf numFmtId="0" fontId="17" fillId="0" borderId="29" xfId="0" applyFont="1" applyBorder="1"/>
    <xf numFmtId="0" fontId="7" fillId="0" borderId="29" xfId="0" applyFont="1" applyBorder="1"/>
    <xf numFmtId="0" fontId="12" fillId="0" borderId="29" xfId="0" applyFont="1" applyBorder="1"/>
    <xf numFmtId="0" fontId="1" fillId="0" borderId="32" xfId="0" applyFont="1" applyBorder="1"/>
    <xf numFmtId="0" fontId="0" fillId="0" borderId="31" xfId="0" applyBorder="1"/>
    <xf numFmtId="0" fontId="14" fillId="0" borderId="0" xfId="0" applyFont="1"/>
    <xf numFmtId="0" fontId="0" fillId="0" borderId="0" xfId="0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3" borderId="29" xfId="0" applyFill="1" applyBorder="1"/>
    <xf numFmtId="0" fontId="4" fillId="0" borderId="29" xfId="0" applyFont="1" applyBorder="1"/>
    <xf numFmtId="0" fontId="4" fillId="0" borderId="29" xfId="0" applyFont="1" applyBorder="1" applyAlignment="1">
      <alignment vertical="center"/>
    </xf>
    <xf numFmtId="11" fontId="0" fillId="0" borderId="29" xfId="0" applyNumberFormat="1" applyBorder="1"/>
    <xf numFmtId="0" fontId="14" fillId="0" borderId="29" xfId="0" applyFont="1" applyBorder="1"/>
    <xf numFmtId="0" fontId="1" fillId="0" borderId="29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11" fontId="0" fillId="0" borderId="0" xfId="0" applyNumberFormat="1"/>
    <xf numFmtId="0" fontId="1" fillId="0" borderId="31" xfId="0" applyFont="1" applyBorder="1"/>
    <xf numFmtId="0" fontId="18" fillId="5" borderId="0" xfId="0" applyFont="1" applyFill="1"/>
    <xf numFmtId="0" fontId="1" fillId="0" borderId="31" xfId="0" applyFont="1" applyBorder="1" applyAlignment="1">
      <alignment horizontal="center"/>
    </xf>
    <xf numFmtId="164" fontId="0" fillId="0" borderId="0" xfId="0" applyNumberFormat="1"/>
    <xf numFmtId="0" fontId="7" fillId="6" borderId="0" xfId="0" applyFont="1" applyFill="1"/>
    <xf numFmtId="0" fontId="1" fillId="0" borderId="32" xfId="0" applyFont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8" fillId="0" borderId="0" xfId="0" applyFont="1"/>
    <xf numFmtId="0" fontId="7" fillId="7" borderId="0" xfId="0" applyFont="1" applyFill="1"/>
    <xf numFmtId="0" fontId="7" fillId="0" borderId="31" xfId="0" applyFont="1" applyBorder="1"/>
    <xf numFmtId="0" fontId="12" fillId="0" borderId="7" xfId="0" applyFont="1" applyBorder="1"/>
    <xf numFmtId="0" fontId="19" fillId="0" borderId="29" xfId="0" applyFont="1" applyBorder="1"/>
    <xf numFmtId="0" fontId="19" fillId="0" borderId="32" xfId="0" applyFont="1" applyBorder="1"/>
    <xf numFmtId="0" fontId="7" fillId="3" borderId="0" xfId="0" applyFont="1" applyFill="1"/>
    <xf numFmtId="166" fontId="7" fillId="0" borderId="0" xfId="0" applyNumberFormat="1" applyFont="1"/>
    <xf numFmtId="0" fontId="7" fillId="0" borderId="37" xfId="0" applyFont="1" applyBorder="1"/>
    <xf numFmtId="0" fontId="12" fillId="0" borderId="33" xfId="0" applyFont="1" applyBorder="1"/>
    <xf numFmtId="0" fontId="21" fillId="0" borderId="0" xfId="0" applyFont="1"/>
    <xf numFmtId="167" fontId="23" fillId="0" borderId="0" xfId="0" applyNumberFormat="1" applyFont="1" applyAlignment="1">
      <alignment wrapText="1"/>
    </xf>
    <xf numFmtId="167" fontId="22" fillId="0" borderId="0" xfId="0" applyNumberFormat="1" applyFont="1" applyAlignment="1">
      <alignment wrapText="1"/>
    </xf>
    <xf numFmtId="0" fontId="1" fillId="0" borderId="29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7" fillId="96" borderId="0" xfId="0" applyFont="1" applyFill="1"/>
    <xf numFmtId="0" fontId="7" fillId="95" borderId="0" xfId="0" applyFont="1" applyFill="1"/>
    <xf numFmtId="0" fontId="7" fillId="94" borderId="0" xfId="0" applyFont="1" applyFill="1"/>
    <xf numFmtId="0" fontId="7" fillId="93" borderId="0" xfId="0" applyFont="1" applyFill="1"/>
    <xf numFmtId="0" fontId="7" fillId="92" borderId="0" xfId="0" applyFont="1" applyFill="1"/>
    <xf numFmtId="0" fontId="7" fillId="91" borderId="0" xfId="0" applyFont="1" applyFill="1"/>
    <xf numFmtId="0" fontId="7" fillId="90" borderId="0" xfId="0" applyFont="1" applyFill="1"/>
    <xf numFmtId="0" fontId="7" fillId="89" borderId="0" xfId="0" applyFont="1" applyFill="1"/>
    <xf numFmtId="0" fontId="7" fillId="88" borderId="0" xfId="0" applyFont="1" applyFill="1"/>
    <xf numFmtId="0" fontId="7" fillId="87" borderId="0" xfId="0" applyFont="1" applyFill="1"/>
    <xf numFmtId="0" fontId="7" fillId="86" borderId="0" xfId="0" applyFont="1" applyFill="1"/>
    <xf numFmtId="0" fontId="7" fillId="85" borderId="0" xfId="0" applyFont="1" applyFill="1"/>
    <xf numFmtId="0" fontId="7" fillId="84" borderId="0" xfId="0" applyFont="1" applyFill="1"/>
    <xf numFmtId="0" fontId="7" fillId="83" borderId="0" xfId="0" applyFont="1" applyFill="1"/>
    <xf numFmtId="0" fontId="7" fillId="82" borderId="0" xfId="0" applyFont="1" applyFill="1"/>
    <xf numFmtId="0" fontId="7" fillId="81" borderId="0" xfId="0" applyFont="1" applyFill="1"/>
    <xf numFmtId="0" fontId="7" fillId="80" borderId="0" xfId="0" applyFont="1" applyFill="1"/>
    <xf numFmtId="0" fontId="7" fillId="79" borderId="0" xfId="0" applyFont="1" applyFill="1"/>
    <xf numFmtId="0" fontId="7" fillId="78" borderId="0" xfId="0" applyFont="1" applyFill="1"/>
    <xf numFmtId="0" fontId="7" fillId="77" borderId="0" xfId="0" applyFont="1" applyFill="1"/>
    <xf numFmtId="0" fontId="7" fillId="76" borderId="0" xfId="0" applyFont="1" applyFill="1"/>
    <xf numFmtId="0" fontId="7" fillId="75" borderId="0" xfId="0" applyFont="1" applyFill="1"/>
    <xf numFmtId="0" fontId="7" fillId="74" borderId="0" xfId="0" applyFont="1" applyFill="1"/>
    <xf numFmtId="0" fontId="7" fillId="73" borderId="0" xfId="0" applyFont="1" applyFill="1"/>
    <xf numFmtId="0" fontId="7" fillId="72" borderId="0" xfId="0" applyFont="1" applyFill="1"/>
    <xf numFmtId="0" fontId="7" fillId="71" borderId="0" xfId="0" applyFont="1" applyFill="1"/>
    <xf numFmtId="0" fontId="7" fillId="70" borderId="0" xfId="0" applyFont="1" applyFill="1"/>
    <xf numFmtId="0" fontId="7" fillId="69" borderId="0" xfId="0" applyFont="1" applyFill="1"/>
    <xf numFmtId="0" fontId="7" fillId="68" borderId="0" xfId="0" applyFont="1" applyFill="1"/>
    <xf numFmtId="0" fontId="7" fillId="67" borderId="0" xfId="0" applyFont="1" applyFill="1"/>
    <xf numFmtId="0" fontId="7" fillId="66" borderId="0" xfId="0" applyFont="1" applyFill="1"/>
    <xf numFmtId="0" fontId="7" fillId="65" borderId="0" xfId="0" applyFont="1" applyFill="1"/>
    <xf numFmtId="0" fontId="7" fillId="64" borderId="0" xfId="0" applyFont="1" applyFill="1"/>
    <xf numFmtId="0" fontId="7" fillId="63" borderId="0" xfId="0" applyFont="1" applyFill="1"/>
    <xf numFmtId="0" fontId="7" fillId="62" borderId="0" xfId="0" applyFont="1" applyFill="1"/>
    <xf numFmtId="0" fontId="7" fillId="61" borderId="0" xfId="0" applyFont="1" applyFill="1"/>
    <xf numFmtId="0" fontId="7" fillId="60" borderId="0" xfId="0" applyFont="1" applyFill="1"/>
    <xf numFmtId="0" fontId="7" fillId="59" borderId="0" xfId="0" applyFont="1" applyFill="1"/>
    <xf numFmtId="0" fontId="7" fillId="58" borderId="0" xfId="0" applyFont="1" applyFill="1"/>
    <xf numFmtId="0" fontId="7" fillId="57" borderId="0" xfId="0" applyFont="1" applyFill="1"/>
    <xf numFmtId="0" fontId="7" fillId="56" borderId="0" xfId="0" applyFont="1" applyFill="1"/>
    <xf numFmtId="0" fontId="7" fillId="55" borderId="0" xfId="0" applyFont="1" applyFill="1"/>
    <xf numFmtId="0" fontId="7" fillId="54" borderId="0" xfId="0" applyFont="1" applyFill="1"/>
    <xf numFmtId="0" fontId="7" fillId="53" borderId="0" xfId="0" applyFont="1" applyFill="1"/>
    <xf numFmtId="0" fontId="7" fillId="52" borderId="0" xfId="0" applyFont="1" applyFill="1"/>
    <xf numFmtId="0" fontId="7" fillId="51" borderId="0" xfId="0" applyFont="1" applyFill="1"/>
    <xf numFmtId="0" fontId="7" fillId="50" borderId="0" xfId="0" applyFont="1" applyFill="1"/>
    <xf numFmtId="0" fontId="7" fillId="49" borderId="0" xfId="0" applyFont="1" applyFill="1"/>
    <xf numFmtId="0" fontId="7" fillId="48" borderId="0" xfId="0" applyFont="1" applyFill="1"/>
    <xf numFmtId="0" fontId="7" fillId="47" borderId="0" xfId="0" applyFont="1" applyFill="1"/>
    <xf numFmtId="0" fontId="7" fillId="46" borderId="0" xfId="0" applyFont="1" applyFill="1"/>
    <xf numFmtId="0" fontId="7" fillId="45" borderId="0" xfId="0" applyFont="1" applyFill="1"/>
    <xf numFmtId="0" fontId="7" fillId="44" borderId="0" xfId="0" applyFont="1" applyFill="1"/>
    <xf numFmtId="0" fontId="7" fillId="43" borderId="0" xfId="0" applyFont="1" applyFill="1"/>
    <xf numFmtId="0" fontId="7" fillId="42" borderId="0" xfId="0" applyFont="1" applyFill="1"/>
    <xf numFmtId="0" fontId="7" fillId="41" borderId="0" xfId="0" applyFont="1" applyFill="1"/>
    <xf numFmtId="0" fontId="7" fillId="40" borderId="0" xfId="0" applyFont="1" applyFill="1"/>
    <xf numFmtId="0" fontId="7" fillId="39" borderId="0" xfId="0" applyFont="1" applyFill="1"/>
    <xf numFmtId="0" fontId="7" fillId="38" borderId="0" xfId="0" applyFont="1" applyFill="1"/>
    <xf numFmtId="0" fontId="7" fillId="37" borderId="0" xfId="0" applyFont="1" applyFill="1"/>
    <xf numFmtId="0" fontId="7" fillId="36" borderId="0" xfId="0" applyFont="1" applyFill="1"/>
    <xf numFmtId="0" fontId="7" fillId="35" borderId="0" xfId="0" applyFont="1" applyFill="1"/>
    <xf numFmtId="0" fontId="7" fillId="34" borderId="0" xfId="0" applyFont="1" applyFill="1"/>
    <xf numFmtId="0" fontId="7" fillId="33" borderId="0" xfId="0" applyFont="1" applyFill="1"/>
    <xf numFmtId="0" fontId="7" fillId="32" borderId="0" xfId="0" applyFont="1" applyFill="1"/>
    <xf numFmtId="0" fontId="7" fillId="31" borderId="0" xfId="0" applyFont="1" applyFill="1"/>
    <xf numFmtId="0" fontId="7" fillId="30" borderId="0" xfId="0" applyFont="1" applyFill="1"/>
    <xf numFmtId="0" fontId="7" fillId="29" borderId="0" xfId="0" applyFont="1" applyFill="1"/>
    <xf numFmtId="0" fontId="7" fillId="28" borderId="0" xfId="0" applyFont="1" applyFill="1"/>
    <xf numFmtId="0" fontId="7" fillId="27" borderId="0" xfId="0" applyFont="1" applyFill="1"/>
    <xf numFmtId="0" fontId="7" fillId="26" borderId="0" xfId="0" applyFont="1" applyFill="1"/>
    <xf numFmtId="0" fontId="7" fillId="25" borderId="0" xfId="0" applyFont="1" applyFill="1"/>
    <xf numFmtId="0" fontId="7" fillId="24" borderId="0" xfId="0" applyFont="1" applyFill="1"/>
    <xf numFmtId="0" fontId="7" fillId="23" borderId="0" xfId="0" applyFont="1" applyFill="1"/>
    <xf numFmtId="0" fontId="7" fillId="22" borderId="0" xfId="0" applyFont="1" applyFill="1"/>
    <xf numFmtId="0" fontId="7" fillId="21" borderId="0" xfId="0" applyFont="1" applyFill="1"/>
    <xf numFmtId="0" fontId="7" fillId="20" borderId="0" xfId="0" applyFont="1" applyFill="1"/>
    <xf numFmtId="0" fontId="7" fillId="19" borderId="0" xfId="0" applyFont="1" applyFill="1"/>
    <xf numFmtId="0" fontId="7" fillId="18" borderId="0" xfId="0" applyFont="1" applyFill="1"/>
    <xf numFmtId="0" fontId="7" fillId="17" borderId="0" xfId="0" applyFont="1" applyFill="1"/>
    <xf numFmtId="0" fontId="7" fillId="16" borderId="0" xfId="0" applyFont="1" applyFill="1"/>
    <xf numFmtId="0" fontId="7" fillId="15" borderId="0" xfId="0" applyFont="1" applyFill="1"/>
    <xf numFmtId="0" fontId="7" fillId="14" borderId="0" xfId="0" applyFont="1" applyFill="1"/>
    <xf numFmtId="0" fontId="7" fillId="13" borderId="0" xfId="0" applyFont="1" applyFill="1"/>
    <xf numFmtId="0" fontId="7" fillId="12" borderId="0" xfId="0" applyFont="1" applyFill="1"/>
    <xf numFmtId="0" fontId="7" fillId="11" borderId="0" xfId="0" applyFont="1" applyFill="1"/>
    <xf numFmtId="0" fontId="7" fillId="10" borderId="0" xfId="0" applyFont="1" applyFill="1"/>
    <xf numFmtId="0" fontId="7" fillId="9" borderId="0" xfId="0" applyFont="1" applyFill="1"/>
    <xf numFmtId="0" fontId="7" fillId="8" borderId="0" xfId="0" applyFont="1" applyFill="1"/>
    <xf numFmtId="0" fontId="19" fillId="0" borderId="0" xfId="0" applyFont="1"/>
    <xf numFmtId="164" fontId="20" fillId="97" borderId="0" xfId="0" applyNumberFormat="1" applyFont="1" applyFill="1" applyAlignment="1">
      <alignment wrapText="1"/>
    </xf>
    <xf numFmtId="164" fontId="20" fillId="98" borderId="0" xfId="0" applyNumberFormat="1" applyFont="1" applyFill="1" applyAlignment="1">
      <alignment wrapText="1"/>
    </xf>
    <xf numFmtId="164" fontId="20" fillId="99" borderId="0" xfId="0" applyNumberFormat="1" applyFont="1" applyFill="1" applyAlignment="1">
      <alignment wrapText="1"/>
    </xf>
    <xf numFmtId="164" fontId="20" fillId="100" borderId="0" xfId="0" applyNumberFormat="1" applyFont="1" applyFill="1" applyAlignment="1">
      <alignment wrapText="1"/>
    </xf>
    <xf numFmtId="164" fontId="20" fillId="101" borderId="0" xfId="0" applyNumberFormat="1" applyFont="1" applyFill="1" applyAlignment="1">
      <alignment wrapText="1"/>
    </xf>
    <xf numFmtId="164" fontId="20" fillId="102" borderId="0" xfId="0" applyNumberFormat="1" applyFont="1" applyFill="1" applyAlignment="1">
      <alignment wrapText="1"/>
    </xf>
    <xf numFmtId="164" fontId="20" fillId="103" borderId="0" xfId="0" applyNumberFormat="1" applyFont="1" applyFill="1" applyAlignment="1">
      <alignment wrapText="1"/>
    </xf>
    <xf numFmtId="164" fontId="20" fillId="104" borderId="0" xfId="0" applyNumberFormat="1" applyFont="1" applyFill="1" applyAlignment="1">
      <alignment wrapText="1"/>
    </xf>
    <xf numFmtId="164" fontId="20" fillId="105" borderId="0" xfId="0" applyNumberFormat="1" applyFont="1" applyFill="1" applyAlignment="1">
      <alignment wrapText="1"/>
    </xf>
    <xf numFmtId="164" fontId="20" fillId="106" borderId="0" xfId="0" applyNumberFormat="1" applyFont="1" applyFill="1" applyAlignment="1">
      <alignment wrapText="1"/>
    </xf>
    <xf numFmtId="164" fontId="20" fillId="107" borderId="0" xfId="0" applyNumberFormat="1" applyFont="1" applyFill="1" applyAlignment="1">
      <alignment wrapText="1"/>
    </xf>
    <xf numFmtId="164" fontId="20" fillId="108" borderId="0" xfId="0" applyNumberFormat="1" applyFont="1" applyFill="1" applyAlignment="1">
      <alignment wrapText="1"/>
    </xf>
    <xf numFmtId="164" fontId="20" fillId="109" borderId="0" xfId="0" applyNumberFormat="1" applyFont="1" applyFill="1" applyAlignment="1">
      <alignment wrapText="1"/>
    </xf>
    <xf numFmtId="164" fontId="20" fillId="110" borderId="0" xfId="0" applyNumberFormat="1" applyFont="1" applyFill="1" applyAlignment="1">
      <alignment wrapText="1"/>
    </xf>
    <xf numFmtId="164" fontId="20" fillId="111" borderId="0" xfId="0" applyNumberFormat="1" applyFont="1" applyFill="1" applyAlignment="1">
      <alignment wrapText="1"/>
    </xf>
    <xf numFmtId="164" fontId="20" fillId="112" borderId="0" xfId="0" applyNumberFormat="1" applyFont="1" applyFill="1" applyAlignment="1">
      <alignment wrapText="1"/>
    </xf>
    <xf numFmtId="164" fontId="20" fillId="113" borderId="0" xfId="0" applyNumberFormat="1" applyFont="1" applyFill="1" applyAlignment="1">
      <alignment wrapText="1"/>
    </xf>
    <xf numFmtId="164" fontId="20" fillId="114" borderId="0" xfId="0" applyNumberFormat="1" applyFont="1" applyFill="1" applyAlignment="1">
      <alignment wrapText="1"/>
    </xf>
    <xf numFmtId="164" fontId="20" fillId="115" borderId="0" xfId="0" applyNumberFormat="1" applyFont="1" applyFill="1" applyAlignment="1">
      <alignment wrapText="1"/>
    </xf>
    <xf numFmtId="164" fontId="20" fillId="116" borderId="0" xfId="0" applyNumberFormat="1" applyFont="1" applyFill="1" applyAlignment="1">
      <alignment wrapText="1"/>
    </xf>
    <xf numFmtId="164" fontId="20" fillId="117" borderId="0" xfId="0" applyNumberFormat="1" applyFont="1" applyFill="1" applyAlignment="1">
      <alignment wrapText="1"/>
    </xf>
    <xf numFmtId="164" fontId="20" fillId="118" borderId="0" xfId="0" applyNumberFormat="1" applyFont="1" applyFill="1" applyAlignment="1">
      <alignment wrapText="1"/>
    </xf>
    <xf numFmtId="164" fontId="20" fillId="119" borderId="0" xfId="0" applyNumberFormat="1" applyFont="1" applyFill="1" applyAlignment="1">
      <alignment wrapText="1"/>
    </xf>
    <xf numFmtId="164" fontId="20" fillId="120" borderId="0" xfId="0" applyNumberFormat="1" applyFont="1" applyFill="1" applyAlignment="1">
      <alignment wrapText="1"/>
    </xf>
    <xf numFmtId="164" fontId="20" fillId="121" borderId="0" xfId="0" applyNumberFormat="1" applyFont="1" applyFill="1" applyAlignment="1">
      <alignment wrapText="1"/>
    </xf>
    <xf numFmtId="164" fontId="20" fillId="122" borderId="0" xfId="0" applyNumberFormat="1" applyFont="1" applyFill="1" applyAlignment="1">
      <alignment wrapText="1"/>
    </xf>
    <xf numFmtId="164" fontId="20" fillId="123" borderId="0" xfId="0" applyNumberFormat="1" applyFont="1" applyFill="1" applyAlignment="1">
      <alignment wrapText="1"/>
    </xf>
    <xf numFmtId="164" fontId="20" fillId="124" borderId="0" xfId="0" applyNumberFormat="1" applyFont="1" applyFill="1" applyAlignment="1">
      <alignment wrapText="1"/>
    </xf>
    <xf numFmtId="164" fontId="20" fillId="125" borderId="0" xfId="0" applyNumberFormat="1" applyFont="1" applyFill="1" applyAlignment="1">
      <alignment wrapText="1"/>
    </xf>
    <xf numFmtId="164" fontId="20" fillId="126" borderId="0" xfId="0" applyNumberFormat="1" applyFont="1" applyFill="1" applyAlignment="1">
      <alignment wrapText="1"/>
    </xf>
    <xf numFmtId="164" fontId="20" fillId="127" borderId="0" xfId="0" applyNumberFormat="1" applyFont="1" applyFill="1" applyAlignment="1">
      <alignment wrapText="1"/>
    </xf>
    <xf numFmtId="164" fontId="20" fillId="128" borderId="0" xfId="0" applyNumberFormat="1" applyFont="1" applyFill="1" applyAlignment="1">
      <alignment wrapText="1"/>
    </xf>
    <xf numFmtId="164" fontId="20" fillId="129" borderId="0" xfId="0" applyNumberFormat="1" applyFont="1" applyFill="1" applyAlignment="1">
      <alignment wrapText="1"/>
    </xf>
    <xf numFmtId="164" fontId="20" fillId="130" borderId="0" xfId="0" applyNumberFormat="1" applyFont="1" applyFill="1" applyAlignment="1">
      <alignment wrapText="1"/>
    </xf>
    <xf numFmtId="164" fontId="20" fillId="131" borderId="0" xfId="0" applyNumberFormat="1" applyFont="1" applyFill="1" applyAlignment="1">
      <alignment wrapText="1"/>
    </xf>
    <xf numFmtId="164" fontId="20" fillId="132" borderId="0" xfId="0" applyNumberFormat="1" applyFont="1" applyFill="1" applyAlignment="1">
      <alignment wrapText="1"/>
    </xf>
    <xf numFmtId="164" fontId="20" fillId="133" borderId="0" xfId="0" applyNumberFormat="1" applyFont="1" applyFill="1" applyAlignment="1">
      <alignment wrapText="1"/>
    </xf>
    <xf numFmtId="164" fontId="20" fillId="134" borderId="0" xfId="0" applyNumberFormat="1" applyFont="1" applyFill="1" applyAlignment="1">
      <alignment wrapText="1"/>
    </xf>
    <xf numFmtId="164" fontId="20" fillId="135" borderId="0" xfId="0" applyNumberFormat="1" applyFont="1" applyFill="1" applyAlignment="1">
      <alignment wrapText="1"/>
    </xf>
    <xf numFmtId="164" fontId="20" fillId="136" borderId="0" xfId="0" applyNumberFormat="1" applyFont="1" applyFill="1" applyAlignment="1">
      <alignment wrapText="1"/>
    </xf>
    <xf numFmtId="164" fontId="20" fillId="137" borderId="0" xfId="0" applyNumberFormat="1" applyFont="1" applyFill="1" applyAlignment="1">
      <alignment wrapText="1"/>
    </xf>
    <xf numFmtId="164" fontId="20" fillId="138" borderId="0" xfId="0" applyNumberFormat="1" applyFont="1" applyFill="1" applyAlignment="1">
      <alignment wrapText="1"/>
    </xf>
    <xf numFmtId="11" fontId="7" fillId="0" borderId="29" xfId="0" applyNumberFormat="1" applyFont="1" applyBorder="1"/>
    <xf numFmtId="164" fontId="0" fillId="0" borderId="29" xfId="0" applyNumberFormat="1" applyBorder="1"/>
    <xf numFmtId="10" fontId="1" fillId="0" borderId="29" xfId="0" applyNumberFormat="1" applyFont="1" applyBorder="1"/>
    <xf numFmtId="0" fontId="11" fillId="0" borderId="0" xfId="0" applyFont="1"/>
    <xf numFmtId="0" fontId="7" fillId="0" borderId="0" xfId="0" applyFont="1" applyAlignment="1"/>
    <xf numFmtId="0" fontId="7" fillId="0" borderId="29" xfId="0" applyFont="1" applyBorder="1" applyAlignment="1"/>
    <xf numFmtId="0" fontId="1" fillId="0" borderId="0" xfId="0" applyFont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11" fontId="1" fillId="0" borderId="29" xfId="0" applyNumberFormat="1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2" fillId="0" borderId="35" xfId="0" applyFont="1" applyBorder="1" applyAlignment="1"/>
    <xf numFmtId="0" fontId="12" fillId="0" borderId="31" xfId="0" applyFont="1" applyBorder="1" applyAlignment="1"/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12" fillId="0" borderId="31" xfId="0" applyFont="1" applyBorder="1" applyAlignment="1">
      <alignment horizontal="center"/>
    </xf>
    <xf numFmtId="0" fontId="0" fillId="0" borderId="0" xfId="0" applyFill="1"/>
  </cellXfs>
  <cellStyles count="1">
    <cellStyle name="Normal" xfId="0" builtinId="0"/>
  </cellStyles>
  <dxfs count="22">
    <dxf>
      <fill>
        <patternFill patternType="solid">
          <fgColor rgb="FF00B050"/>
          <bgColor rgb="FF00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solid">
          <bgColor theme="9" tint="0.59999389629810485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4"/>
  <sheetViews>
    <sheetView workbookViewId="0"/>
  </sheetViews>
  <sheetFormatPr defaultRowHeight="15" x14ac:dyDescent="0.25"/>
  <cols>
    <col min="2" max="2" width="18.5703125" bestFit="1" customWidth="1"/>
    <col min="4" max="4" width="19.5703125" bestFit="1" customWidth="1"/>
    <col min="5" max="5" width="25.140625" bestFit="1" customWidth="1"/>
    <col min="6" max="6" width="11" style="91" bestFit="1" customWidth="1"/>
    <col min="7" max="7" width="9.5703125" style="91" bestFit="1" customWidth="1"/>
    <col min="8" max="8" width="9.42578125" style="91" bestFit="1" customWidth="1"/>
  </cols>
  <sheetData>
    <row r="1" spans="1:8" x14ac:dyDescent="0.25">
      <c r="A1" s="14" t="s">
        <v>0</v>
      </c>
    </row>
    <row r="2" spans="1:8" x14ac:dyDescent="0.25">
      <c r="A2" s="88"/>
      <c r="B2" s="88"/>
      <c r="C2" s="88"/>
      <c r="D2" s="88"/>
      <c r="E2" s="88"/>
      <c r="F2" s="92"/>
      <c r="G2" s="92"/>
      <c r="H2" s="92"/>
    </row>
    <row r="3" spans="1:8" x14ac:dyDescent="0.25">
      <c r="B3" s="275" t="s">
        <v>1</v>
      </c>
      <c r="C3" s="275"/>
      <c r="D3" s="275"/>
      <c r="E3" s="275"/>
      <c r="F3" s="94" t="s">
        <v>2</v>
      </c>
    </row>
    <row r="4" spans="1:8" s="14" customFormat="1" x14ac:dyDescent="0.25">
      <c r="A4" s="89" t="s">
        <v>3</v>
      </c>
      <c r="B4" s="89" t="s">
        <v>4</v>
      </c>
      <c r="C4" s="89" t="s">
        <v>5</v>
      </c>
      <c r="D4" s="89" t="s">
        <v>6</v>
      </c>
      <c r="E4" s="89" t="s">
        <v>7</v>
      </c>
      <c r="F4" s="93" t="s">
        <v>8</v>
      </c>
      <c r="G4" s="93" t="s">
        <v>9</v>
      </c>
      <c r="H4" s="93" t="s">
        <v>10</v>
      </c>
    </row>
    <row r="5" spans="1:8" x14ac:dyDescent="0.25">
      <c r="A5" s="79" t="s">
        <v>11</v>
      </c>
      <c r="B5" s="79" t="s">
        <v>12</v>
      </c>
      <c r="C5" s="79" t="s">
        <v>13</v>
      </c>
      <c r="D5" s="79" t="s">
        <v>14</v>
      </c>
      <c r="E5" s="79" t="s">
        <v>15</v>
      </c>
      <c r="F5" s="79">
        <v>3.8699999999999998E-2</v>
      </c>
      <c r="G5" s="79">
        <v>7.7999999999999996E-3</v>
      </c>
      <c r="H5" s="79">
        <v>0.18029999999999999</v>
      </c>
    </row>
    <row r="6" spans="1:8" x14ac:dyDescent="0.25">
      <c r="A6" s="79" t="s">
        <v>16</v>
      </c>
      <c r="B6" s="79" t="s">
        <v>12</v>
      </c>
      <c r="C6" s="79" t="s">
        <v>13</v>
      </c>
      <c r="D6" s="79" t="s">
        <v>14</v>
      </c>
      <c r="E6" s="79" t="s">
        <v>15</v>
      </c>
      <c r="F6" s="79">
        <v>3.85E-2</v>
      </c>
      <c r="G6" s="79">
        <v>7.1999999999999998E-3</v>
      </c>
      <c r="H6" s="79">
        <v>0.26860000000000001</v>
      </c>
    </row>
    <row r="7" spans="1:8" x14ac:dyDescent="0.25">
      <c r="A7" s="79" t="s">
        <v>17</v>
      </c>
      <c r="B7" s="79" t="s">
        <v>12</v>
      </c>
      <c r="C7" s="79" t="s">
        <v>13</v>
      </c>
      <c r="D7" s="79" t="s">
        <v>14</v>
      </c>
      <c r="E7" s="79" t="s">
        <v>15</v>
      </c>
      <c r="F7" s="79">
        <v>3.8600000000000002E-2</v>
      </c>
      <c r="G7" s="79">
        <v>7.6E-3</v>
      </c>
      <c r="H7" s="79">
        <v>0.2631</v>
      </c>
    </row>
    <row r="8" spans="1:8" x14ac:dyDescent="0.25">
      <c r="A8" s="79" t="s">
        <v>18</v>
      </c>
      <c r="B8" s="79" t="s">
        <v>19</v>
      </c>
      <c r="C8" s="79" t="s">
        <v>13</v>
      </c>
      <c r="D8" s="79" t="s">
        <v>20</v>
      </c>
      <c r="E8" s="79" t="s">
        <v>21</v>
      </c>
      <c r="F8" s="79">
        <v>3.7900000000000003E-2</v>
      </c>
      <c r="G8" s="79">
        <v>6.0000000000000001E-3</v>
      </c>
      <c r="H8" s="79">
        <v>0.37519999999999998</v>
      </c>
    </row>
    <row r="9" spans="1:8" x14ac:dyDescent="0.25">
      <c r="A9" s="79" t="s">
        <v>22</v>
      </c>
      <c r="B9" s="79" t="s">
        <v>23</v>
      </c>
      <c r="C9" s="79" t="s">
        <v>24</v>
      </c>
      <c r="D9" s="79" t="s">
        <v>25</v>
      </c>
      <c r="E9" s="79" t="s">
        <v>26</v>
      </c>
      <c r="F9" s="79">
        <v>3.1E-2</v>
      </c>
      <c r="G9" s="79">
        <v>7.7999999999999996E-3</v>
      </c>
      <c r="H9" s="79">
        <v>0.36380000000000001</v>
      </c>
    </row>
    <row r="10" spans="1:8" x14ac:dyDescent="0.25">
      <c r="A10" s="79" t="s">
        <v>27</v>
      </c>
      <c r="B10" s="79" t="s">
        <v>23</v>
      </c>
      <c r="C10" s="79" t="s">
        <v>24</v>
      </c>
      <c r="D10" s="79" t="s">
        <v>25</v>
      </c>
      <c r="E10" s="79" t="s">
        <v>26</v>
      </c>
      <c r="F10" s="79">
        <v>3.0300000000000001E-2</v>
      </c>
      <c r="G10" s="79">
        <v>8.3999999999999995E-3</v>
      </c>
      <c r="H10" s="79">
        <v>0.37259999999999999</v>
      </c>
    </row>
    <row r="11" spans="1:8" x14ac:dyDescent="0.25">
      <c r="A11" s="79" t="s">
        <v>28</v>
      </c>
      <c r="B11" s="79" t="s">
        <v>29</v>
      </c>
      <c r="C11" s="79" t="s">
        <v>24</v>
      </c>
      <c r="D11" s="79" t="s">
        <v>30</v>
      </c>
      <c r="E11" s="79" t="s">
        <v>31</v>
      </c>
      <c r="F11" s="79">
        <v>3.1800000000000002E-2</v>
      </c>
      <c r="G11" s="79">
        <v>8.0999999999999996E-3</v>
      </c>
      <c r="H11" s="79">
        <v>0.34370000000000001</v>
      </c>
    </row>
    <row r="12" spans="1:8" x14ac:dyDescent="0.25">
      <c r="A12" s="79" t="s">
        <v>32</v>
      </c>
      <c r="B12" s="79" t="s">
        <v>29</v>
      </c>
      <c r="C12" s="79" t="s">
        <v>24</v>
      </c>
      <c r="D12" s="79" t="s">
        <v>30</v>
      </c>
      <c r="E12" s="79" t="s">
        <v>31</v>
      </c>
      <c r="F12" s="79">
        <v>3.3599999999999998E-2</v>
      </c>
      <c r="G12" s="79">
        <v>8.0999999999999996E-3</v>
      </c>
      <c r="H12" s="79">
        <v>0.37980000000000003</v>
      </c>
    </row>
    <row r="13" spans="1:8" x14ac:dyDescent="0.25">
      <c r="A13" s="79" t="s">
        <v>33</v>
      </c>
      <c r="B13" s="79" t="s">
        <v>34</v>
      </c>
      <c r="C13" s="79" t="s">
        <v>24</v>
      </c>
      <c r="D13" s="79" t="s">
        <v>35</v>
      </c>
      <c r="E13" s="79" t="s">
        <v>36</v>
      </c>
      <c r="F13" s="79">
        <v>3.1E-2</v>
      </c>
      <c r="G13" s="79">
        <v>8.2000000000000007E-3</v>
      </c>
      <c r="H13" s="79">
        <v>0.36209999999999998</v>
      </c>
    </row>
    <row r="14" spans="1:8" x14ac:dyDescent="0.25">
      <c r="A14" s="79" t="s">
        <v>37</v>
      </c>
      <c r="B14" s="79" t="s">
        <v>38</v>
      </c>
      <c r="C14" s="79" t="s">
        <v>24</v>
      </c>
      <c r="D14" s="79" t="s">
        <v>35</v>
      </c>
      <c r="E14" s="79" t="s">
        <v>26</v>
      </c>
      <c r="F14" s="79">
        <v>3.2500000000000001E-2</v>
      </c>
      <c r="G14" s="79">
        <v>8.5000000000000006E-3</v>
      </c>
      <c r="H14" s="79">
        <v>0.37740000000000001</v>
      </c>
    </row>
    <row r="15" spans="1:8" x14ac:dyDescent="0.25">
      <c r="A15" s="79" t="s">
        <v>39</v>
      </c>
      <c r="B15" s="79" t="s">
        <v>40</v>
      </c>
      <c r="C15" s="79" t="s">
        <v>24</v>
      </c>
      <c r="D15" s="79" t="s">
        <v>41</v>
      </c>
      <c r="E15" s="79" t="s">
        <v>42</v>
      </c>
      <c r="F15" s="79">
        <v>3.1199999999999999E-2</v>
      </c>
      <c r="G15" s="79">
        <v>9.1999999999999998E-3</v>
      </c>
      <c r="H15" s="79">
        <v>0.35310000000000002</v>
      </c>
    </row>
    <row r="16" spans="1:8" x14ac:dyDescent="0.25">
      <c r="A16" s="79" t="s">
        <v>43</v>
      </c>
      <c r="B16" s="79" t="s">
        <v>44</v>
      </c>
      <c r="C16" s="79" t="s">
        <v>24</v>
      </c>
      <c r="D16" s="79" t="s">
        <v>41</v>
      </c>
      <c r="E16" s="79" t="s">
        <v>42</v>
      </c>
      <c r="F16" s="79">
        <v>3.5799999999999998E-2</v>
      </c>
      <c r="G16" s="79">
        <v>8.8999999999999999E-3</v>
      </c>
      <c r="H16" s="79">
        <v>0.36249999999999999</v>
      </c>
    </row>
    <row r="17" spans="1:8" x14ac:dyDescent="0.25">
      <c r="A17" s="79" t="s">
        <v>45</v>
      </c>
      <c r="B17" s="79" t="s">
        <v>46</v>
      </c>
      <c r="C17" s="79" t="s">
        <v>24</v>
      </c>
      <c r="D17" s="79" t="s">
        <v>41</v>
      </c>
      <c r="E17" s="79" t="s">
        <v>42</v>
      </c>
      <c r="F17" s="79">
        <v>3.32E-2</v>
      </c>
      <c r="G17" s="79">
        <v>9.7999999999999997E-3</v>
      </c>
      <c r="H17" s="79">
        <v>0.37830000000000003</v>
      </c>
    </row>
    <row r="18" spans="1:8" x14ac:dyDescent="0.25">
      <c r="A18" s="79" t="s">
        <v>47</v>
      </c>
      <c r="B18" s="79" t="s">
        <v>48</v>
      </c>
      <c r="C18" s="79" t="s">
        <v>24</v>
      </c>
      <c r="D18" s="79" t="s">
        <v>49</v>
      </c>
      <c r="E18" s="79" t="s">
        <v>50</v>
      </c>
      <c r="F18" s="79">
        <v>3.15E-2</v>
      </c>
      <c r="G18" s="79">
        <v>8.6E-3</v>
      </c>
      <c r="H18" s="79">
        <v>0.53749999999999998</v>
      </c>
    </row>
    <row r="19" spans="1:8" x14ac:dyDescent="0.25">
      <c r="A19" s="79" t="s">
        <v>51</v>
      </c>
      <c r="B19" s="79" t="s">
        <v>48</v>
      </c>
      <c r="C19" s="79" t="s">
        <v>24</v>
      </c>
      <c r="D19" s="79" t="s">
        <v>49</v>
      </c>
      <c r="E19" s="79" t="s">
        <v>50</v>
      </c>
      <c r="F19" s="79">
        <v>3.4000000000000002E-2</v>
      </c>
      <c r="G19" s="79">
        <v>8.2000000000000007E-3</v>
      </c>
      <c r="H19" s="79">
        <v>0.53700000000000003</v>
      </c>
    </row>
    <row r="20" spans="1:8" x14ac:dyDescent="0.25">
      <c r="A20" s="79" t="s">
        <v>52</v>
      </c>
      <c r="B20" s="79" t="s">
        <v>53</v>
      </c>
      <c r="C20" s="79" t="s">
        <v>24</v>
      </c>
      <c r="D20" s="79" t="s">
        <v>49</v>
      </c>
      <c r="E20" s="79" t="s">
        <v>50</v>
      </c>
      <c r="F20" s="79">
        <v>3.4299999999999997E-2</v>
      </c>
      <c r="G20" s="79">
        <v>8.6E-3</v>
      </c>
      <c r="H20" s="79">
        <v>0.55030000000000001</v>
      </c>
    </row>
    <row r="21" spans="1:8" x14ac:dyDescent="0.25">
      <c r="A21" s="79" t="s">
        <v>54</v>
      </c>
      <c r="B21" s="79" t="s">
        <v>55</v>
      </c>
      <c r="C21" s="79" t="s">
        <v>24</v>
      </c>
      <c r="D21" s="79" t="s">
        <v>49</v>
      </c>
      <c r="E21" s="79" t="s">
        <v>50</v>
      </c>
      <c r="F21" s="79">
        <v>3.2500000000000001E-2</v>
      </c>
      <c r="G21" s="79">
        <v>8.3999999999999995E-3</v>
      </c>
      <c r="H21" s="79">
        <v>0.5131</v>
      </c>
    </row>
    <row r="22" spans="1:8" x14ac:dyDescent="0.25">
      <c r="A22" s="79" t="s">
        <v>56</v>
      </c>
      <c r="B22" s="79" t="s">
        <v>55</v>
      </c>
      <c r="C22" s="79" t="s">
        <v>24</v>
      </c>
      <c r="D22" s="79" t="s">
        <v>49</v>
      </c>
      <c r="E22" s="79" t="s">
        <v>50</v>
      </c>
      <c r="F22" s="79">
        <v>3.5099999999999999E-2</v>
      </c>
      <c r="G22" s="79">
        <v>7.0000000000000001E-3</v>
      </c>
      <c r="H22" s="79">
        <v>0.59560000000000002</v>
      </c>
    </row>
    <row r="23" spans="1:8" x14ac:dyDescent="0.25">
      <c r="A23" s="79" t="s">
        <v>57</v>
      </c>
      <c r="B23" s="79" t="s">
        <v>58</v>
      </c>
      <c r="C23" s="79" t="s">
        <v>24</v>
      </c>
      <c r="D23" s="79" t="s">
        <v>49</v>
      </c>
      <c r="E23" s="79" t="s">
        <v>50</v>
      </c>
      <c r="F23" s="79">
        <v>3.27E-2</v>
      </c>
      <c r="G23" s="79">
        <v>8.5000000000000006E-3</v>
      </c>
      <c r="H23" s="79">
        <v>0.53059999999999996</v>
      </c>
    </row>
    <row r="24" spans="1:8" x14ac:dyDescent="0.25">
      <c r="A24" s="79" t="s">
        <v>59</v>
      </c>
      <c r="B24" s="79" t="s">
        <v>60</v>
      </c>
      <c r="C24" s="79" t="s">
        <v>24</v>
      </c>
      <c r="D24" s="79" t="s">
        <v>49</v>
      </c>
      <c r="E24" s="79" t="s">
        <v>50</v>
      </c>
      <c r="F24" s="79">
        <v>3.4200000000000001E-2</v>
      </c>
      <c r="G24" s="79">
        <v>8.8000000000000005E-3</v>
      </c>
      <c r="H24" s="79">
        <v>0.54379999999999995</v>
      </c>
    </row>
    <row r="25" spans="1:8" x14ac:dyDescent="0.25">
      <c r="A25" s="79" t="s">
        <v>61</v>
      </c>
      <c r="B25" s="79" t="s">
        <v>62</v>
      </c>
      <c r="C25" s="79" t="s">
        <v>24</v>
      </c>
      <c r="D25" s="79" t="s">
        <v>63</v>
      </c>
      <c r="E25" s="79" t="s">
        <v>64</v>
      </c>
      <c r="F25" s="79">
        <v>2.75E-2</v>
      </c>
      <c r="G25" s="79">
        <v>5.7999999999999996E-3</v>
      </c>
      <c r="H25" s="79">
        <v>0.31219999999999998</v>
      </c>
    </row>
    <row r="26" spans="1:8" x14ac:dyDescent="0.25">
      <c r="A26" s="79" t="s">
        <v>65</v>
      </c>
      <c r="B26" s="79" t="s">
        <v>62</v>
      </c>
      <c r="C26" s="79" t="s">
        <v>24</v>
      </c>
      <c r="D26" s="79" t="s">
        <v>63</v>
      </c>
      <c r="E26" s="79" t="s">
        <v>64</v>
      </c>
      <c r="F26" s="79">
        <v>3.27E-2</v>
      </c>
      <c r="G26" s="79">
        <v>8.9999999999999993E-3</v>
      </c>
      <c r="H26" s="79">
        <v>0.38350000000000001</v>
      </c>
    </row>
    <row r="27" spans="1:8" x14ac:dyDescent="0.25">
      <c r="A27" s="79" t="s">
        <v>66</v>
      </c>
      <c r="B27" s="79" t="s">
        <v>67</v>
      </c>
      <c r="C27" s="79" t="s">
        <v>24</v>
      </c>
      <c r="D27" s="79" t="s">
        <v>68</v>
      </c>
      <c r="E27" s="79" t="s">
        <v>69</v>
      </c>
      <c r="F27" s="79">
        <v>3.0800000000000001E-2</v>
      </c>
      <c r="G27" s="79">
        <v>8.2000000000000007E-3</v>
      </c>
      <c r="H27" s="79">
        <v>0.28160000000000002</v>
      </c>
    </row>
    <row r="28" spans="1:8" x14ac:dyDescent="0.25">
      <c r="A28" s="79" t="s">
        <v>70</v>
      </c>
      <c r="B28" s="79" t="s">
        <v>71</v>
      </c>
      <c r="C28" s="79" t="s">
        <v>24</v>
      </c>
      <c r="D28" s="79" t="s">
        <v>68</v>
      </c>
      <c r="E28" s="79" t="s">
        <v>72</v>
      </c>
      <c r="F28" s="79">
        <v>3.09E-2</v>
      </c>
      <c r="G28" s="79">
        <v>7.3000000000000001E-3</v>
      </c>
      <c r="H28" s="79">
        <v>0.20860000000000001</v>
      </c>
    </row>
    <row r="29" spans="1:8" x14ac:dyDescent="0.25">
      <c r="A29" s="79" t="s">
        <v>73</v>
      </c>
      <c r="B29" s="79" t="s">
        <v>74</v>
      </c>
      <c r="C29" s="79" t="s">
        <v>24</v>
      </c>
      <c r="D29" s="79" t="s">
        <v>68</v>
      </c>
      <c r="E29" s="79" t="s">
        <v>69</v>
      </c>
      <c r="F29" s="79">
        <v>3.0499999999999999E-2</v>
      </c>
      <c r="G29" s="79">
        <v>8.2000000000000007E-3</v>
      </c>
      <c r="H29" s="79">
        <v>0.2606</v>
      </c>
    </row>
    <row r="30" spans="1:8" x14ac:dyDescent="0.25">
      <c r="A30" s="79" t="s">
        <v>75</v>
      </c>
      <c r="B30" s="79" t="s">
        <v>74</v>
      </c>
      <c r="C30" s="79" t="s">
        <v>24</v>
      </c>
      <c r="D30" s="79" t="s">
        <v>68</v>
      </c>
      <c r="E30" s="79" t="s">
        <v>69</v>
      </c>
      <c r="F30" s="79">
        <v>3.4599999999999999E-2</v>
      </c>
      <c r="G30" s="79">
        <v>9.2999999999999992E-3</v>
      </c>
      <c r="H30" s="79">
        <v>0.30299999999999999</v>
      </c>
    </row>
    <row r="31" spans="1:8" x14ac:dyDescent="0.25">
      <c r="A31" s="79" t="s">
        <v>76</v>
      </c>
      <c r="B31" s="79" t="s">
        <v>77</v>
      </c>
      <c r="C31" s="79" t="s">
        <v>24</v>
      </c>
      <c r="D31" s="79" t="s">
        <v>68</v>
      </c>
      <c r="E31" s="79" t="s">
        <v>78</v>
      </c>
      <c r="F31" s="79">
        <v>3.2399999999999998E-2</v>
      </c>
      <c r="G31" s="79">
        <v>8.5000000000000006E-3</v>
      </c>
      <c r="H31" s="79">
        <v>0.35139999999999999</v>
      </c>
    </row>
    <row r="32" spans="1:8" x14ac:dyDescent="0.25">
      <c r="A32" s="79" t="s">
        <v>79</v>
      </c>
      <c r="B32" s="79" t="s">
        <v>80</v>
      </c>
      <c r="C32" s="79" t="s">
        <v>24</v>
      </c>
      <c r="D32" s="79" t="s">
        <v>68</v>
      </c>
      <c r="E32" s="79" t="s">
        <v>81</v>
      </c>
      <c r="F32" s="79">
        <v>3.1899999999999998E-2</v>
      </c>
      <c r="G32" s="79">
        <v>8.3000000000000001E-3</v>
      </c>
      <c r="H32" s="79">
        <v>0.34389999999999998</v>
      </c>
    </row>
    <row r="33" spans="1:8" x14ac:dyDescent="0.25">
      <c r="A33" s="79" t="s">
        <v>82</v>
      </c>
      <c r="B33" s="79" t="s">
        <v>83</v>
      </c>
      <c r="C33" s="79" t="s">
        <v>24</v>
      </c>
      <c r="D33" s="79" t="s">
        <v>84</v>
      </c>
      <c r="E33" s="79" t="s">
        <v>85</v>
      </c>
      <c r="F33" s="79">
        <v>3.2199999999999999E-2</v>
      </c>
      <c r="G33" s="79">
        <v>8.3999999999999995E-3</v>
      </c>
      <c r="H33" s="79">
        <v>0.3548</v>
      </c>
    </row>
    <row r="34" spans="1:8" x14ac:dyDescent="0.25">
      <c r="A34" s="79" t="s">
        <v>86</v>
      </c>
      <c r="B34" s="79" t="s">
        <v>83</v>
      </c>
      <c r="C34" s="79" t="s">
        <v>24</v>
      </c>
      <c r="D34" s="79" t="s">
        <v>84</v>
      </c>
      <c r="E34" s="79" t="s">
        <v>85</v>
      </c>
      <c r="F34" s="79">
        <v>3.2500000000000001E-2</v>
      </c>
      <c r="G34" s="79">
        <v>7.3000000000000001E-3</v>
      </c>
      <c r="H34" s="79">
        <v>0.36830000000000002</v>
      </c>
    </row>
    <row r="35" spans="1:8" x14ac:dyDescent="0.25">
      <c r="A35" s="79" t="s">
        <v>87</v>
      </c>
      <c r="B35" s="79" t="s">
        <v>83</v>
      </c>
      <c r="C35" s="79" t="s">
        <v>24</v>
      </c>
      <c r="D35" s="79" t="s">
        <v>84</v>
      </c>
      <c r="E35" s="79" t="s">
        <v>85</v>
      </c>
      <c r="F35" s="79">
        <v>3.1699999999999999E-2</v>
      </c>
      <c r="G35" s="79">
        <v>8.3999999999999995E-3</v>
      </c>
      <c r="H35" s="79">
        <v>0.36930000000000002</v>
      </c>
    </row>
    <row r="36" spans="1:8" x14ac:dyDescent="0.25">
      <c r="A36" s="79" t="s">
        <v>88</v>
      </c>
      <c r="B36" s="79" t="s">
        <v>83</v>
      </c>
      <c r="C36" s="79" t="s">
        <v>24</v>
      </c>
      <c r="D36" s="79" t="s">
        <v>84</v>
      </c>
      <c r="E36" s="79" t="s">
        <v>85</v>
      </c>
      <c r="F36" s="79">
        <v>3.44E-2</v>
      </c>
      <c r="G36" s="79">
        <v>1.3100000000000001E-2</v>
      </c>
      <c r="H36" s="79">
        <v>0.3644</v>
      </c>
    </row>
    <row r="37" spans="1:8" x14ac:dyDescent="0.25">
      <c r="A37" s="79" t="s">
        <v>89</v>
      </c>
      <c r="B37" s="79" t="s">
        <v>90</v>
      </c>
      <c r="C37" s="79" t="s">
        <v>24</v>
      </c>
      <c r="D37" s="79" t="s">
        <v>91</v>
      </c>
      <c r="E37" s="79" t="s">
        <v>92</v>
      </c>
      <c r="F37" s="79">
        <v>3.04E-2</v>
      </c>
      <c r="G37" s="79">
        <v>8.5000000000000006E-3</v>
      </c>
      <c r="H37" s="79">
        <v>0.17169999999999999</v>
      </c>
    </row>
    <row r="38" spans="1:8" x14ac:dyDescent="0.25">
      <c r="A38" s="79" t="s">
        <v>93</v>
      </c>
      <c r="B38" s="79" t="s">
        <v>94</v>
      </c>
      <c r="C38" s="79" t="s">
        <v>24</v>
      </c>
      <c r="D38" s="79" t="s">
        <v>95</v>
      </c>
      <c r="E38" s="79" t="s">
        <v>96</v>
      </c>
      <c r="F38" s="79">
        <v>3.7900000000000003E-2</v>
      </c>
      <c r="G38" s="79">
        <v>1.34E-2</v>
      </c>
      <c r="H38" s="79">
        <v>0.79979999999999996</v>
      </c>
    </row>
    <row r="39" spans="1:8" x14ac:dyDescent="0.25">
      <c r="A39" s="79" t="s">
        <v>97</v>
      </c>
      <c r="B39" s="79" t="s">
        <v>98</v>
      </c>
      <c r="C39" s="79" t="s">
        <v>24</v>
      </c>
      <c r="D39" s="79" t="s">
        <v>95</v>
      </c>
      <c r="E39" s="79" t="s">
        <v>99</v>
      </c>
      <c r="F39" s="79">
        <v>3.3300000000000003E-2</v>
      </c>
      <c r="G39" s="79">
        <v>8.0999999999999996E-3</v>
      </c>
      <c r="H39" s="79">
        <v>0.33539999999999998</v>
      </c>
    </row>
    <row r="40" spans="1:8" x14ac:dyDescent="0.25">
      <c r="A40" s="79" t="s">
        <v>100</v>
      </c>
      <c r="B40" s="79" t="s">
        <v>101</v>
      </c>
      <c r="C40" s="79" t="s">
        <v>102</v>
      </c>
      <c r="D40" s="79" t="s">
        <v>103</v>
      </c>
      <c r="E40" s="79" t="s">
        <v>104</v>
      </c>
      <c r="F40" s="79">
        <v>3.2899999999999999E-2</v>
      </c>
      <c r="G40" s="79">
        <v>1.2800000000000001E-2</v>
      </c>
      <c r="H40" s="79">
        <v>0.3579</v>
      </c>
    </row>
    <row r="41" spans="1:8" x14ac:dyDescent="0.25">
      <c r="A41" s="79" t="s">
        <v>105</v>
      </c>
      <c r="B41" s="79" t="s">
        <v>106</v>
      </c>
      <c r="C41" s="79" t="s">
        <v>107</v>
      </c>
      <c r="D41" s="79" t="s">
        <v>108</v>
      </c>
      <c r="E41" s="79" t="s">
        <v>109</v>
      </c>
      <c r="F41" s="79">
        <v>2.1399999999999999E-2</v>
      </c>
      <c r="G41" s="79">
        <v>5.0000000000000001E-3</v>
      </c>
      <c r="H41" s="79">
        <v>0.19500000000000001</v>
      </c>
    </row>
    <row r="42" spans="1:8" x14ac:dyDescent="0.25">
      <c r="A42" s="79" t="s">
        <v>110</v>
      </c>
      <c r="B42" s="79" t="s">
        <v>109</v>
      </c>
      <c r="C42" s="79" t="s">
        <v>107</v>
      </c>
      <c r="D42" s="79" t="s">
        <v>111</v>
      </c>
      <c r="E42" s="79" t="s">
        <v>112</v>
      </c>
      <c r="F42" s="79">
        <v>3.8300000000000001E-2</v>
      </c>
      <c r="G42" s="79">
        <v>9.4000000000000004E-3</v>
      </c>
      <c r="H42" s="79">
        <v>0.34449999999999997</v>
      </c>
    </row>
    <row r="43" spans="1:8" x14ac:dyDescent="0.25">
      <c r="A43" s="79" t="s">
        <v>113</v>
      </c>
      <c r="B43" s="79" t="s">
        <v>109</v>
      </c>
      <c r="C43" s="79" t="s">
        <v>107</v>
      </c>
      <c r="D43" s="79" t="s">
        <v>111</v>
      </c>
      <c r="E43" s="79" t="s">
        <v>112</v>
      </c>
      <c r="F43" s="79">
        <v>3.8399999999999997E-2</v>
      </c>
      <c r="G43" s="79">
        <v>8.6999999999999994E-3</v>
      </c>
      <c r="H43" s="79">
        <v>0.33289999999999997</v>
      </c>
    </row>
    <row r="44" spans="1:8" x14ac:dyDescent="0.25">
      <c r="A44" s="79" t="s">
        <v>114</v>
      </c>
      <c r="B44" s="79" t="s">
        <v>115</v>
      </c>
      <c r="C44" s="79" t="s">
        <v>116</v>
      </c>
      <c r="D44" s="79" t="s">
        <v>117</v>
      </c>
      <c r="E44" s="79" t="s">
        <v>118</v>
      </c>
      <c r="F44" s="79">
        <v>3.8300000000000001E-2</v>
      </c>
      <c r="G44" s="79">
        <v>5.7000000000000002E-3</v>
      </c>
      <c r="H44" s="79">
        <v>0.3503</v>
      </c>
    </row>
    <row r="45" spans="1:8" x14ac:dyDescent="0.25">
      <c r="A45" s="79" t="s">
        <v>119</v>
      </c>
      <c r="B45" s="79" t="s">
        <v>120</v>
      </c>
      <c r="C45" s="79" t="s">
        <v>121</v>
      </c>
      <c r="D45" s="79" t="s">
        <v>122</v>
      </c>
      <c r="E45" s="79" t="s">
        <v>123</v>
      </c>
      <c r="F45" s="79">
        <v>4.6199999999999998E-2</v>
      </c>
      <c r="G45" s="79">
        <v>9.4000000000000004E-3</v>
      </c>
      <c r="H45" s="79">
        <v>0.36730000000000002</v>
      </c>
    </row>
    <row r="46" spans="1:8" x14ac:dyDescent="0.25">
      <c r="A46" s="79" t="s">
        <v>124</v>
      </c>
      <c r="B46" s="79" t="s">
        <v>125</v>
      </c>
      <c r="C46" s="79" t="s">
        <v>121</v>
      </c>
      <c r="D46" s="79" t="s">
        <v>126</v>
      </c>
      <c r="E46" s="79" t="s">
        <v>127</v>
      </c>
      <c r="F46" s="79">
        <v>4.7399999999999998E-2</v>
      </c>
      <c r="G46" s="79">
        <v>9.5999999999999992E-3</v>
      </c>
      <c r="H46" s="79">
        <v>0.38119999999999998</v>
      </c>
    </row>
    <row r="47" spans="1:8" x14ac:dyDescent="0.25">
      <c r="A47" s="79" t="s">
        <v>128</v>
      </c>
      <c r="B47" s="79" t="s">
        <v>129</v>
      </c>
      <c r="C47" s="79" t="s">
        <v>121</v>
      </c>
      <c r="D47" s="79" t="s">
        <v>130</v>
      </c>
      <c r="E47" s="79" t="s">
        <v>131</v>
      </c>
      <c r="F47" s="79">
        <v>4.8899999999999999E-2</v>
      </c>
      <c r="G47" s="79">
        <v>8.8999999999999999E-3</v>
      </c>
      <c r="H47" s="79">
        <v>0.39689999999999998</v>
      </c>
    </row>
    <row r="48" spans="1:8" x14ac:dyDescent="0.25">
      <c r="A48" s="79" t="s">
        <v>132</v>
      </c>
      <c r="B48" s="79" t="s">
        <v>133</v>
      </c>
      <c r="C48" s="79" t="s">
        <v>121</v>
      </c>
      <c r="D48" s="79" t="s">
        <v>126</v>
      </c>
      <c r="E48" s="79" t="s">
        <v>127</v>
      </c>
      <c r="F48" s="79">
        <v>4.7899999999999998E-2</v>
      </c>
      <c r="G48" s="79">
        <v>8.5000000000000006E-3</v>
      </c>
      <c r="H48" s="79">
        <v>0.35270000000000001</v>
      </c>
    </row>
    <row r="49" spans="1:8" x14ac:dyDescent="0.25">
      <c r="A49" s="79" t="s">
        <v>134</v>
      </c>
      <c r="B49" s="79" t="s">
        <v>135</v>
      </c>
      <c r="C49" s="79" t="s">
        <v>121</v>
      </c>
      <c r="D49" s="79" t="s">
        <v>126</v>
      </c>
      <c r="E49" s="79" t="s">
        <v>127</v>
      </c>
      <c r="F49" s="79">
        <v>4.41E-2</v>
      </c>
      <c r="G49" s="79">
        <v>1.14E-2</v>
      </c>
      <c r="H49" s="79">
        <v>0.3609</v>
      </c>
    </row>
    <row r="50" spans="1:8" x14ac:dyDescent="0.25">
      <c r="A50" s="79" t="s">
        <v>136</v>
      </c>
      <c r="B50" s="79" t="s">
        <v>137</v>
      </c>
      <c r="C50" s="79" t="s">
        <v>121</v>
      </c>
      <c r="D50" s="79" t="s">
        <v>126</v>
      </c>
      <c r="E50" s="79" t="s">
        <v>127</v>
      </c>
      <c r="F50" s="79">
        <v>4.3400000000000001E-2</v>
      </c>
      <c r="G50" s="79">
        <v>8.5000000000000006E-3</v>
      </c>
      <c r="H50" s="79">
        <v>0.35</v>
      </c>
    </row>
    <row r="51" spans="1:8" x14ac:dyDescent="0.25">
      <c r="A51" s="79" t="s">
        <v>138</v>
      </c>
      <c r="B51" s="79" t="s">
        <v>139</v>
      </c>
      <c r="C51" s="79" t="s">
        <v>121</v>
      </c>
      <c r="D51" s="79" t="s">
        <v>130</v>
      </c>
      <c r="E51" s="79" t="s">
        <v>131</v>
      </c>
      <c r="F51" s="79">
        <v>4.36E-2</v>
      </c>
      <c r="G51" s="79">
        <v>8.6E-3</v>
      </c>
      <c r="H51" s="79">
        <v>0.3826</v>
      </c>
    </row>
    <row r="52" spans="1:8" x14ac:dyDescent="0.25">
      <c r="A52" s="79" t="s">
        <v>140</v>
      </c>
      <c r="B52" s="79" t="s">
        <v>141</v>
      </c>
      <c r="C52" s="79" t="s">
        <v>121</v>
      </c>
      <c r="D52" s="79" t="s">
        <v>142</v>
      </c>
      <c r="E52" s="79" t="s">
        <v>143</v>
      </c>
      <c r="F52" s="79">
        <v>4.6100000000000002E-2</v>
      </c>
      <c r="G52" s="79">
        <v>9.1999999999999998E-3</v>
      </c>
      <c r="H52" s="79">
        <v>0.27179999999999999</v>
      </c>
    </row>
    <row r="53" spans="1:8" x14ac:dyDescent="0.25">
      <c r="A53" s="79" t="s">
        <v>144</v>
      </c>
      <c r="B53" s="79" t="s">
        <v>145</v>
      </c>
      <c r="C53" s="79" t="s">
        <v>121</v>
      </c>
      <c r="D53" s="79" t="s">
        <v>130</v>
      </c>
      <c r="E53" s="79" t="s">
        <v>131</v>
      </c>
      <c r="F53" s="79">
        <v>4.3799999999999999E-2</v>
      </c>
      <c r="G53" s="79">
        <v>8.8000000000000005E-3</v>
      </c>
      <c r="H53" s="79">
        <v>0.39410000000000001</v>
      </c>
    </row>
    <row r="54" spans="1:8" x14ac:dyDescent="0.25">
      <c r="A54" s="79" t="s">
        <v>146</v>
      </c>
      <c r="B54" s="79" t="s">
        <v>147</v>
      </c>
      <c r="C54" s="79" t="s">
        <v>121</v>
      </c>
      <c r="D54" s="79" t="s">
        <v>126</v>
      </c>
      <c r="E54" s="79" t="s">
        <v>127</v>
      </c>
      <c r="F54" s="79">
        <v>5.33E-2</v>
      </c>
      <c r="G54" s="79">
        <v>8.9999999999999993E-3</v>
      </c>
      <c r="H54" s="79">
        <v>0.37709999999999999</v>
      </c>
    </row>
    <row r="55" spans="1:8" x14ac:dyDescent="0.25">
      <c r="A55" s="79" t="s">
        <v>148</v>
      </c>
      <c r="B55" s="79" t="s">
        <v>149</v>
      </c>
      <c r="C55" s="79" t="s">
        <v>121</v>
      </c>
      <c r="D55" s="79" t="s">
        <v>150</v>
      </c>
      <c r="E55" s="79" t="s">
        <v>151</v>
      </c>
      <c r="F55" s="79">
        <v>5.3699999999999998E-2</v>
      </c>
      <c r="G55" s="79">
        <v>0.01</v>
      </c>
      <c r="H55" s="79">
        <v>0.4017</v>
      </c>
    </row>
    <row r="56" spans="1:8" x14ac:dyDescent="0.25">
      <c r="A56" s="79" t="s">
        <v>152</v>
      </c>
      <c r="B56" s="79" t="s">
        <v>153</v>
      </c>
      <c r="C56" s="79" t="s">
        <v>121</v>
      </c>
      <c r="D56" s="79" t="s">
        <v>126</v>
      </c>
      <c r="E56" s="79" t="s">
        <v>127</v>
      </c>
      <c r="F56" s="79">
        <v>4.4299999999999999E-2</v>
      </c>
      <c r="G56" s="79">
        <v>8.6999999999999994E-3</v>
      </c>
      <c r="H56" s="79">
        <v>0.37280000000000002</v>
      </c>
    </row>
    <row r="57" spans="1:8" x14ac:dyDescent="0.25">
      <c r="A57" s="79" t="s">
        <v>154</v>
      </c>
      <c r="B57" s="79" t="s">
        <v>155</v>
      </c>
      <c r="C57" s="79" t="s">
        <v>121</v>
      </c>
      <c r="D57" s="79" t="s">
        <v>130</v>
      </c>
      <c r="E57" s="79" t="s">
        <v>131</v>
      </c>
      <c r="F57" s="79">
        <v>4.4999999999999998E-2</v>
      </c>
      <c r="G57" s="79">
        <v>9.2999999999999992E-3</v>
      </c>
      <c r="H57" s="79">
        <v>0.36549999999999999</v>
      </c>
    </row>
    <row r="58" spans="1:8" x14ac:dyDescent="0.25">
      <c r="A58" s="79" t="s">
        <v>156</v>
      </c>
      <c r="B58" s="79" t="s">
        <v>157</v>
      </c>
      <c r="C58" s="79" t="s">
        <v>121</v>
      </c>
      <c r="D58" s="79" t="s">
        <v>126</v>
      </c>
      <c r="E58" s="79" t="s">
        <v>127</v>
      </c>
      <c r="F58" s="79">
        <v>4.7300000000000002E-2</v>
      </c>
      <c r="G58" s="79">
        <v>9.1000000000000004E-3</v>
      </c>
      <c r="H58" s="79">
        <v>0.3584</v>
      </c>
    </row>
    <row r="59" spans="1:8" x14ac:dyDescent="0.25">
      <c r="A59" s="79" t="s">
        <v>158</v>
      </c>
      <c r="B59" s="79" t="s">
        <v>159</v>
      </c>
      <c r="C59" s="79" t="s">
        <v>121</v>
      </c>
      <c r="D59" s="79" t="s">
        <v>130</v>
      </c>
      <c r="E59" s="79" t="s">
        <v>131</v>
      </c>
      <c r="F59" s="79">
        <v>4.9299999999999997E-2</v>
      </c>
      <c r="G59" s="79">
        <v>9.4999999999999998E-3</v>
      </c>
      <c r="H59" s="79">
        <v>0.39200000000000002</v>
      </c>
    </row>
    <row r="60" spans="1:8" x14ac:dyDescent="0.25">
      <c r="A60" s="79" t="s">
        <v>160</v>
      </c>
      <c r="B60" s="79" t="s">
        <v>135</v>
      </c>
      <c r="C60" s="79" t="s">
        <v>121</v>
      </c>
      <c r="D60" s="79" t="s">
        <v>126</v>
      </c>
      <c r="E60" s="79" t="s">
        <v>127</v>
      </c>
      <c r="F60" s="79">
        <v>4.3200000000000002E-2</v>
      </c>
      <c r="G60" s="79">
        <v>1.11E-2</v>
      </c>
      <c r="H60" s="79">
        <v>0.3488</v>
      </c>
    </row>
    <row r="61" spans="1:8" x14ac:dyDescent="0.25">
      <c r="A61" s="79" t="s">
        <v>161</v>
      </c>
      <c r="B61" s="79" t="s">
        <v>125</v>
      </c>
      <c r="C61" s="79" t="s">
        <v>121</v>
      </c>
      <c r="D61" s="79" t="s">
        <v>126</v>
      </c>
      <c r="E61" s="79" t="s">
        <v>127</v>
      </c>
      <c r="F61" s="79">
        <v>4.5600000000000002E-2</v>
      </c>
      <c r="G61" s="79">
        <v>9.2999999999999992E-3</v>
      </c>
      <c r="H61" s="79">
        <v>0.30009999999999998</v>
      </c>
    </row>
    <row r="62" spans="1:8" x14ac:dyDescent="0.25">
      <c r="A62" s="79" t="s">
        <v>162</v>
      </c>
      <c r="B62" s="79" t="s">
        <v>163</v>
      </c>
      <c r="C62" s="79" t="s">
        <v>121</v>
      </c>
      <c r="D62" s="79" t="s">
        <v>164</v>
      </c>
      <c r="E62" s="79" t="s">
        <v>165</v>
      </c>
      <c r="F62" s="79">
        <v>4.6600000000000003E-2</v>
      </c>
      <c r="G62" s="79">
        <v>9.7000000000000003E-3</v>
      </c>
      <c r="H62" s="79">
        <v>0.31719999999999998</v>
      </c>
    </row>
    <row r="63" spans="1:8" x14ac:dyDescent="0.25">
      <c r="A63" s="79" t="s">
        <v>166</v>
      </c>
      <c r="B63" s="79" t="s">
        <v>167</v>
      </c>
      <c r="C63" s="79" t="s">
        <v>121</v>
      </c>
      <c r="D63" s="79" t="s">
        <v>126</v>
      </c>
      <c r="E63" s="79" t="s">
        <v>127</v>
      </c>
      <c r="F63" s="79">
        <v>3.8199999999999998E-2</v>
      </c>
      <c r="G63" s="79">
        <v>7.7999999999999996E-3</v>
      </c>
      <c r="H63" s="79">
        <v>0.29799999999999999</v>
      </c>
    </row>
    <row r="64" spans="1:8" x14ac:dyDescent="0.25">
      <c r="A64" s="79" t="s">
        <v>168</v>
      </c>
      <c r="B64" s="79" t="s">
        <v>169</v>
      </c>
      <c r="C64" s="79" t="s">
        <v>121</v>
      </c>
      <c r="D64" s="79" t="s">
        <v>122</v>
      </c>
      <c r="E64" s="79" t="s">
        <v>123</v>
      </c>
      <c r="F64" s="79">
        <v>4.0899999999999999E-2</v>
      </c>
      <c r="G64" s="79">
        <v>8.8000000000000005E-3</v>
      </c>
      <c r="H64" s="79">
        <v>0.34799999999999998</v>
      </c>
    </row>
    <row r="65" spans="1:8" x14ac:dyDescent="0.25">
      <c r="A65" s="79" t="s">
        <v>170</v>
      </c>
      <c r="B65" s="79" t="s">
        <v>171</v>
      </c>
      <c r="C65" s="79" t="s">
        <v>121</v>
      </c>
      <c r="D65" s="79" t="s">
        <v>130</v>
      </c>
      <c r="E65" s="79" t="s">
        <v>131</v>
      </c>
      <c r="F65" s="79">
        <v>4.36E-2</v>
      </c>
      <c r="G65" s="79">
        <v>8.3000000000000001E-3</v>
      </c>
      <c r="H65" s="79">
        <v>0.3574</v>
      </c>
    </row>
    <row r="66" spans="1:8" x14ac:dyDescent="0.25">
      <c r="A66" s="79" t="s">
        <v>172</v>
      </c>
      <c r="B66" s="79" t="s">
        <v>173</v>
      </c>
      <c r="C66" s="79" t="s">
        <v>121</v>
      </c>
      <c r="D66" s="79" t="s">
        <v>174</v>
      </c>
      <c r="E66" s="79" t="s">
        <v>175</v>
      </c>
      <c r="F66" s="79">
        <v>4.9099999999999998E-2</v>
      </c>
      <c r="G66" s="79">
        <v>8.8999999999999999E-3</v>
      </c>
      <c r="H66" s="79">
        <v>0.34250000000000003</v>
      </c>
    </row>
    <row r="67" spans="1:8" x14ac:dyDescent="0.25">
      <c r="A67" s="79" t="s">
        <v>176</v>
      </c>
      <c r="B67" s="79" t="s">
        <v>137</v>
      </c>
      <c r="C67" s="79" t="s">
        <v>121</v>
      </c>
      <c r="D67" s="79" t="s">
        <v>126</v>
      </c>
      <c r="E67" s="79" t="s">
        <v>127</v>
      </c>
      <c r="F67" s="79">
        <v>3.61E-2</v>
      </c>
      <c r="G67" s="79">
        <v>6.7000000000000002E-3</v>
      </c>
      <c r="H67" s="79">
        <v>0.28060000000000002</v>
      </c>
    </row>
    <row r="68" spans="1:8" x14ac:dyDescent="0.25">
      <c r="A68" s="79" t="s">
        <v>177</v>
      </c>
      <c r="B68" s="79" t="s">
        <v>153</v>
      </c>
      <c r="C68" s="79" t="s">
        <v>121</v>
      </c>
      <c r="D68" s="79" t="s">
        <v>126</v>
      </c>
      <c r="E68" s="79" t="s">
        <v>127</v>
      </c>
      <c r="F68" s="79">
        <v>4.5100000000000001E-2</v>
      </c>
      <c r="G68" s="79">
        <v>8.6999999999999994E-3</v>
      </c>
      <c r="H68" s="79">
        <v>0.37659999999999999</v>
      </c>
    </row>
    <row r="69" spans="1:8" x14ac:dyDescent="0.25">
      <c r="A69" s="79" t="s">
        <v>178</v>
      </c>
      <c r="B69" s="79" t="s">
        <v>157</v>
      </c>
      <c r="C69" s="79" t="s">
        <v>121</v>
      </c>
      <c r="D69" s="79" t="s">
        <v>126</v>
      </c>
      <c r="E69" s="79" t="s">
        <v>127</v>
      </c>
      <c r="F69" s="79">
        <v>4.2900000000000001E-2</v>
      </c>
      <c r="G69" s="79">
        <v>8.6E-3</v>
      </c>
      <c r="H69" s="79">
        <v>0.3246</v>
      </c>
    </row>
    <row r="70" spans="1:8" x14ac:dyDescent="0.25">
      <c r="A70" s="79" t="s">
        <v>179</v>
      </c>
      <c r="B70" s="79" t="s">
        <v>145</v>
      </c>
      <c r="C70" s="79" t="s">
        <v>121</v>
      </c>
      <c r="D70" s="79" t="s">
        <v>130</v>
      </c>
      <c r="E70" s="79" t="s">
        <v>131</v>
      </c>
      <c r="F70" s="79">
        <v>4.2599999999999999E-2</v>
      </c>
      <c r="G70" s="79">
        <v>9.1000000000000004E-3</v>
      </c>
      <c r="H70" s="79">
        <v>0.37109999999999999</v>
      </c>
    </row>
    <row r="71" spans="1:8" x14ac:dyDescent="0.25">
      <c r="A71" s="79" t="s">
        <v>180</v>
      </c>
      <c r="B71" s="79" t="s">
        <v>181</v>
      </c>
      <c r="C71" s="79" t="s">
        <v>121</v>
      </c>
      <c r="D71" s="79" t="s">
        <v>126</v>
      </c>
      <c r="E71" s="79" t="s">
        <v>127</v>
      </c>
      <c r="F71" s="79">
        <v>4.3700000000000003E-2</v>
      </c>
      <c r="G71" s="79">
        <v>8.8000000000000005E-3</v>
      </c>
      <c r="H71" s="79">
        <v>0.36380000000000001</v>
      </c>
    </row>
    <row r="72" spans="1:8" x14ac:dyDescent="0.25">
      <c r="A72" s="79" t="s">
        <v>182</v>
      </c>
      <c r="B72" s="79" t="s">
        <v>183</v>
      </c>
      <c r="C72" s="79" t="s">
        <v>121</v>
      </c>
      <c r="D72" s="79" t="s">
        <v>130</v>
      </c>
      <c r="E72" s="79" t="s">
        <v>131</v>
      </c>
      <c r="F72" s="79">
        <v>3.9899999999999998E-2</v>
      </c>
      <c r="G72" s="79">
        <v>8.2000000000000007E-3</v>
      </c>
      <c r="H72" s="79">
        <v>0.34320000000000001</v>
      </c>
    </row>
    <row r="73" spans="1:8" x14ac:dyDescent="0.25">
      <c r="A73" s="79" t="s">
        <v>184</v>
      </c>
      <c r="B73" s="79" t="s">
        <v>185</v>
      </c>
      <c r="C73" s="79" t="s">
        <v>121</v>
      </c>
      <c r="D73" s="79" t="s">
        <v>130</v>
      </c>
      <c r="E73" s="79" t="s">
        <v>131</v>
      </c>
      <c r="F73" s="79">
        <v>4.3799999999999999E-2</v>
      </c>
      <c r="G73" s="79">
        <v>8.2000000000000007E-3</v>
      </c>
      <c r="H73" s="79">
        <v>0.34620000000000001</v>
      </c>
    </row>
    <row r="74" spans="1:8" x14ac:dyDescent="0.25">
      <c r="A74" s="79" t="s">
        <v>186</v>
      </c>
      <c r="B74" s="79" t="s">
        <v>125</v>
      </c>
      <c r="C74" s="79" t="s">
        <v>121</v>
      </c>
      <c r="D74" s="79" t="s">
        <v>126</v>
      </c>
      <c r="E74" s="79" t="s">
        <v>127</v>
      </c>
      <c r="F74" s="79">
        <v>4.5400000000000003E-2</v>
      </c>
      <c r="G74" s="79">
        <v>8.9999999999999993E-3</v>
      </c>
      <c r="H74" s="79">
        <v>0.35170000000000001</v>
      </c>
    </row>
    <row r="75" spans="1:8" x14ac:dyDescent="0.25">
      <c r="A75" s="79" t="s">
        <v>187</v>
      </c>
      <c r="B75" s="79" t="s">
        <v>173</v>
      </c>
      <c r="C75" s="79" t="s">
        <v>121</v>
      </c>
      <c r="D75" s="79" t="s">
        <v>174</v>
      </c>
      <c r="E75" s="79" t="s">
        <v>175</v>
      </c>
      <c r="F75" s="79">
        <v>4.7899999999999998E-2</v>
      </c>
      <c r="G75" s="79">
        <v>9.1000000000000004E-3</v>
      </c>
      <c r="H75" s="79">
        <v>0.39169999999999999</v>
      </c>
    </row>
    <row r="76" spans="1:8" x14ac:dyDescent="0.25">
      <c r="A76" s="79" t="s">
        <v>188</v>
      </c>
      <c r="B76" s="79" t="s">
        <v>189</v>
      </c>
      <c r="C76" s="79" t="s">
        <v>121</v>
      </c>
      <c r="D76" s="79" t="s">
        <v>142</v>
      </c>
      <c r="E76" s="79" t="s">
        <v>143</v>
      </c>
      <c r="F76" s="79">
        <v>5.0599999999999999E-2</v>
      </c>
      <c r="G76" s="79">
        <v>9.2999999999999992E-3</v>
      </c>
      <c r="H76" s="79">
        <v>0.38</v>
      </c>
    </row>
    <row r="77" spans="1:8" x14ac:dyDescent="0.25">
      <c r="A77" s="79" t="s">
        <v>190</v>
      </c>
      <c r="B77" s="79" t="s">
        <v>157</v>
      </c>
      <c r="C77" s="79" t="s">
        <v>121</v>
      </c>
      <c r="D77" s="79" t="s">
        <v>126</v>
      </c>
      <c r="E77" s="79" t="s">
        <v>127</v>
      </c>
      <c r="F77" s="79">
        <v>4.5199999999999997E-2</v>
      </c>
      <c r="G77" s="79">
        <v>8.9999999999999993E-3</v>
      </c>
      <c r="H77" s="79">
        <v>0.33910000000000001</v>
      </c>
    </row>
    <row r="78" spans="1:8" x14ac:dyDescent="0.25">
      <c r="A78" s="79" t="s">
        <v>191</v>
      </c>
      <c r="B78" s="79" t="s">
        <v>171</v>
      </c>
      <c r="C78" s="79" t="s">
        <v>121</v>
      </c>
      <c r="D78" s="79" t="s">
        <v>130</v>
      </c>
      <c r="E78" s="79" t="s">
        <v>131</v>
      </c>
      <c r="F78" s="79">
        <v>4.5199999999999997E-2</v>
      </c>
      <c r="G78" s="79">
        <v>9.4000000000000004E-3</v>
      </c>
      <c r="H78" s="79">
        <v>0.36030000000000001</v>
      </c>
    </row>
    <row r="79" spans="1:8" x14ac:dyDescent="0.25">
      <c r="A79" s="79" t="s">
        <v>192</v>
      </c>
      <c r="B79" s="79" t="s">
        <v>155</v>
      </c>
      <c r="C79" s="79" t="s">
        <v>121</v>
      </c>
      <c r="D79" s="79" t="s">
        <v>130</v>
      </c>
      <c r="E79" s="79" t="s">
        <v>131</v>
      </c>
      <c r="F79" s="79">
        <v>4.6199999999999998E-2</v>
      </c>
      <c r="G79" s="79">
        <v>8.8000000000000005E-3</v>
      </c>
      <c r="H79" s="79">
        <v>0.34989999999999999</v>
      </c>
    </row>
    <row r="80" spans="1:8" x14ac:dyDescent="0.25">
      <c r="A80" s="79" t="s">
        <v>193</v>
      </c>
      <c r="B80" s="79" t="s">
        <v>147</v>
      </c>
      <c r="C80" s="79" t="s">
        <v>121</v>
      </c>
      <c r="D80" s="79" t="s">
        <v>126</v>
      </c>
      <c r="E80" s="79" t="s">
        <v>127</v>
      </c>
      <c r="F80" s="79">
        <v>4.7300000000000002E-2</v>
      </c>
      <c r="G80" s="79">
        <v>9.1000000000000004E-3</v>
      </c>
      <c r="H80" s="79">
        <v>0.36770000000000003</v>
      </c>
    </row>
    <row r="81" spans="1:8" x14ac:dyDescent="0.25">
      <c r="A81" s="79" t="s">
        <v>194</v>
      </c>
      <c r="B81" s="79" t="s">
        <v>167</v>
      </c>
      <c r="C81" s="79" t="s">
        <v>121</v>
      </c>
      <c r="D81" s="79" t="s">
        <v>126</v>
      </c>
      <c r="E81" s="79" t="s">
        <v>127</v>
      </c>
      <c r="F81" s="79">
        <v>4.58E-2</v>
      </c>
      <c r="G81" s="79">
        <v>9.4999999999999998E-3</v>
      </c>
      <c r="H81" s="79">
        <v>0.39650000000000002</v>
      </c>
    </row>
    <row r="82" spans="1:8" x14ac:dyDescent="0.25">
      <c r="A82" s="79" t="s">
        <v>195</v>
      </c>
      <c r="B82" s="79" t="s">
        <v>196</v>
      </c>
      <c r="C82" s="79" t="s">
        <v>121</v>
      </c>
      <c r="D82" s="79" t="s">
        <v>142</v>
      </c>
      <c r="E82" s="79" t="s">
        <v>143</v>
      </c>
      <c r="F82" s="79">
        <v>5.0700000000000002E-2</v>
      </c>
      <c r="G82" s="79">
        <v>9.1000000000000004E-3</v>
      </c>
      <c r="H82" s="79">
        <v>0.3906</v>
      </c>
    </row>
    <row r="83" spans="1:8" x14ac:dyDescent="0.25">
      <c r="A83" s="79" t="s">
        <v>197</v>
      </c>
      <c r="B83" s="79" t="s">
        <v>198</v>
      </c>
      <c r="C83" s="79" t="s">
        <v>121</v>
      </c>
      <c r="D83" s="79" t="s">
        <v>130</v>
      </c>
      <c r="E83" s="79" t="s">
        <v>131</v>
      </c>
      <c r="F83" s="79">
        <v>4.3700000000000003E-2</v>
      </c>
      <c r="G83" s="79">
        <v>8.2000000000000007E-3</v>
      </c>
      <c r="H83" s="79">
        <v>0.35110000000000002</v>
      </c>
    </row>
    <row r="84" spans="1:8" x14ac:dyDescent="0.25">
      <c r="A84" s="79" t="s">
        <v>199</v>
      </c>
      <c r="B84" s="79" t="s">
        <v>129</v>
      </c>
      <c r="C84" s="79" t="s">
        <v>121</v>
      </c>
      <c r="D84" s="79" t="s">
        <v>130</v>
      </c>
      <c r="E84" s="79" t="s">
        <v>131</v>
      </c>
      <c r="F84" s="79">
        <v>4.5600000000000002E-2</v>
      </c>
      <c r="G84" s="79">
        <v>8.6999999999999994E-3</v>
      </c>
      <c r="H84" s="79">
        <v>0.37669999999999998</v>
      </c>
    </row>
    <row r="85" spans="1:8" x14ac:dyDescent="0.25">
      <c r="A85" s="79" t="s">
        <v>200</v>
      </c>
      <c r="B85" s="79" t="s">
        <v>141</v>
      </c>
      <c r="C85" s="79" t="s">
        <v>121</v>
      </c>
      <c r="D85" s="79" t="s">
        <v>142</v>
      </c>
      <c r="E85" s="79" t="s">
        <v>143</v>
      </c>
      <c r="F85" s="79">
        <v>4.48E-2</v>
      </c>
      <c r="G85" s="79">
        <v>8.8000000000000005E-3</v>
      </c>
      <c r="H85" s="79">
        <v>0.25800000000000001</v>
      </c>
    </row>
    <row r="86" spans="1:8" x14ac:dyDescent="0.25">
      <c r="A86" s="79" t="s">
        <v>201</v>
      </c>
      <c r="B86" s="79" t="s">
        <v>202</v>
      </c>
      <c r="C86" s="79" t="s">
        <v>121</v>
      </c>
      <c r="D86" s="79" t="s">
        <v>130</v>
      </c>
      <c r="E86" s="79" t="s">
        <v>131</v>
      </c>
      <c r="F86" s="79">
        <v>4.7800000000000002E-2</v>
      </c>
      <c r="G86" s="79">
        <v>1.2200000000000001E-2</v>
      </c>
      <c r="H86" s="79">
        <v>0.38119999999999998</v>
      </c>
    </row>
    <row r="87" spans="1:8" x14ac:dyDescent="0.25">
      <c r="A87" s="79" t="s">
        <v>203</v>
      </c>
      <c r="B87" s="79" t="s">
        <v>173</v>
      </c>
      <c r="C87" s="79" t="s">
        <v>121</v>
      </c>
      <c r="D87" s="79" t="s">
        <v>174</v>
      </c>
      <c r="E87" s="79" t="s">
        <v>175</v>
      </c>
      <c r="F87" s="79">
        <v>4.07E-2</v>
      </c>
      <c r="G87" s="79">
        <v>7.7999999999999996E-3</v>
      </c>
      <c r="H87" s="79">
        <v>0.3009</v>
      </c>
    </row>
    <row r="88" spans="1:8" x14ac:dyDescent="0.25">
      <c r="A88" s="79" t="s">
        <v>204</v>
      </c>
      <c r="B88" s="79" t="s">
        <v>205</v>
      </c>
      <c r="C88" s="79" t="s">
        <v>121</v>
      </c>
      <c r="D88" s="79" t="s">
        <v>206</v>
      </c>
      <c r="E88" s="79" t="s">
        <v>207</v>
      </c>
      <c r="F88" s="79">
        <v>4.6899999999999997E-2</v>
      </c>
      <c r="G88" s="79">
        <v>8.8999999999999999E-3</v>
      </c>
      <c r="H88" s="79">
        <v>0.28610000000000002</v>
      </c>
    </row>
    <row r="89" spans="1:8" x14ac:dyDescent="0.25">
      <c r="A89" s="79" t="s">
        <v>208</v>
      </c>
      <c r="B89" s="79" t="s">
        <v>209</v>
      </c>
      <c r="C89" s="79" t="s">
        <v>121</v>
      </c>
      <c r="D89" s="79" t="s">
        <v>206</v>
      </c>
      <c r="E89" s="79" t="s">
        <v>207</v>
      </c>
      <c r="F89" s="79">
        <v>4.7100000000000003E-2</v>
      </c>
      <c r="G89" s="79">
        <v>8.8000000000000005E-3</v>
      </c>
      <c r="H89" s="79">
        <v>0.35110000000000002</v>
      </c>
    </row>
    <row r="90" spans="1:8" x14ac:dyDescent="0.25">
      <c r="A90" s="79" t="s">
        <v>210</v>
      </c>
      <c r="B90" s="79" t="s">
        <v>211</v>
      </c>
      <c r="C90" s="79" t="s">
        <v>121</v>
      </c>
      <c r="D90" s="79" t="s">
        <v>130</v>
      </c>
      <c r="E90" s="79" t="s">
        <v>131</v>
      </c>
      <c r="F90" s="79">
        <v>4.5400000000000003E-2</v>
      </c>
      <c r="G90" s="79">
        <v>9.1999999999999998E-3</v>
      </c>
      <c r="H90" s="79">
        <v>0.34839999999999999</v>
      </c>
    </row>
    <row r="91" spans="1:8" x14ac:dyDescent="0.25">
      <c r="A91" s="79" t="s">
        <v>212</v>
      </c>
      <c r="B91" s="79" t="s">
        <v>213</v>
      </c>
      <c r="C91" s="79" t="s">
        <v>121</v>
      </c>
      <c r="D91" s="79" t="s">
        <v>142</v>
      </c>
      <c r="E91" s="79" t="s">
        <v>143</v>
      </c>
      <c r="F91" s="79">
        <v>4.9099999999999998E-2</v>
      </c>
      <c r="G91" s="79">
        <v>8.2000000000000007E-3</v>
      </c>
      <c r="H91" s="79">
        <v>0.3634</v>
      </c>
    </row>
    <row r="92" spans="1:8" x14ac:dyDescent="0.25">
      <c r="A92" s="79" t="s">
        <v>214</v>
      </c>
      <c r="B92" s="79" t="s">
        <v>125</v>
      </c>
      <c r="C92" s="79" t="s">
        <v>121</v>
      </c>
      <c r="D92" s="79" t="s">
        <v>126</v>
      </c>
      <c r="E92" s="79" t="s">
        <v>127</v>
      </c>
      <c r="F92" s="79">
        <v>4.5699999999999998E-2</v>
      </c>
      <c r="G92" s="79">
        <v>9.4999999999999998E-3</v>
      </c>
      <c r="H92" s="79">
        <v>0.37090000000000001</v>
      </c>
    </row>
    <row r="93" spans="1:8" x14ac:dyDescent="0.25">
      <c r="A93" s="79" t="s">
        <v>215</v>
      </c>
      <c r="B93" s="79" t="s">
        <v>216</v>
      </c>
      <c r="C93" s="79" t="s">
        <v>121</v>
      </c>
      <c r="D93" s="79" t="s">
        <v>217</v>
      </c>
      <c r="E93" s="79" t="s">
        <v>218</v>
      </c>
      <c r="F93" s="79">
        <v>4.2799999999999998E-2</v>
      </c>
      <c r="G93" s="79">
        <v>1.1900000000000001E-2</v>
      </c>
      <c r="H93" s="79">
        <v>0.3276</v>
      </c>
    </row>
    <row r="94" spans="1:8" x14ac:dyDescent="0.25">
      <c r="A94" s="79" t="s">
        <v>219</v>
      </c>
      <c r="B94" s="79" t="s">
        <v>220</v>
      </c>
      <c r="C94" s="79" t="s">
        <v>121</v>
      </c>
      <c r="D94" s="79" t="s">
        <v>217</v>
      </c>
      <c r="E94" s="79" t="s">
        <v>218</v>
      </c>
      <c r="F94" s="79">
        <v>4.8300000000000003E-2</v>
      </c>
      <c r="G94" s="79">
        <v>9.4000000000000004E-3</v>
      </c>
      <c r="H94" s="79">
        <v>0.37809999999999999</v>
      </c>
    </row>
    <row r="95" spans="1:8" x14ac:dyDescent="0.25">
      <c r="A95" s="79" t="s">
        <v>221</v>
      </c>
      <c r="B95" s="79" t="s">
        <v>222</v>
      </c>
      <c r="C95" s="79" t="s">
        <v>121</v>
      </c>
      <c r="D95" s="79" t="s">
        <v>217</v>
      </c>
      <c r="E95" s="79" t="s">
        <v>218</v>
      </c>
      <c r="F95" s="79">
        <v>4.5699999999999998E-2</v>
      </c>
      <c r="G95" s="79">
        <v>7.9000000000000008E-3</v>
      </c>
      <c r="H95" s="79">
        <v>0.32229999999999998</v>
      </c>
    </row>
    <row r="96" spans="1:8" x14ac:dyDescent="0.25">
      <c r="A96" s="79" t="s">
        <v>223</v>
      </c>
      <c r="B96" s="79" t="s">
        <v>224</v>
      </c>
      <c r="C96" s="79" t="s">
        <v>121</v>
      </c>
      <c r="D96" s="79" t="s">
        <v>217</v>
      </c>
      <c r="E96" s="79" t="s">
        <v>218</v>
      </c>
      <c r="F96" s="79">
        <v>4.5199999999999997E-2</v>
      </c>
      <c r="G96" s="79">
        <v>8.0000000000000002E-3</v>
      </c>
      <c r="H96" s="79">
        <v>0.37319999999999998</v>
      </c>
    </row>
    <row r="97" spans="1:8" x14ac:dyDescent="0.25">
      <c r="A97" s="79" t="s">
        <v>225</v>
      </c>
      <c r="B97" s="79" t="s">
        <v>226</v>
      </c>
      <c r="C97" s="79" t="s">
        <v>121</v>
      </c>
      <c r="D97" s="79" t="s">
        <v>217</v>
      </c>
      <c r="E97" s="79" t="s">
        <v>218</v>
      </c>
      <c r="F97" s="79">
        <v>4.7500000000000001E-2</v>
      </c>
      <c r="G97" s="79">
        <v>1.03E-2</v>
      </c>
      <c r="H97" s="79">
        <v>0.39900000000000002</v>
      </c>
    </row>
    <row r="98" spans="1:8" x14ac:dyDescent="0.25">
      <c r="A98" s="79" t="s">
        <v>227</v>
      </c>
      <c r="B98" s="79" t="s">
        <v>228</v>
      </c>
      <c r="C98" s="79" t="s">
        <v>121</v>
      </c>
      <c r="D98" s="79" t="s">
        <v>217</v>
      </c>
      <c r="E98" s="79" t="s">
        <v>218</v>
      </c>
      <c r="F98" s="79">
        <v>4.6199999999999998E-2</v>
      </c>
      <c r="G98" s="79">
        <v>8.6999999999999994E-3</v>
      </c>
      <c r="H98" s="79">
        <v>0.38080000000000003</v>
      </c>
    </row>
    <row r="99" spans="1:8" x14ac:dyDescent="0.25">
      <c r="A99" s="79" t="s">
        <v>229</v>
      </c>
      <c r="B99" s="79" t="s">
        <v>230</v>
      </c>
      <c r="C99" s="79" t="s">
        <v>121</v>
      </c>
      <c r="D99" s="79" t="s">
        <v>217</v>
      </c>
      <c r="E99" s="79" t="s">
        <v>218</v>
      </c>
      <c r="F99" s="79">
        <v>4.6800000000000001E-2</v>
      </c>
      <c r="G99" s="79">
        <v>9.2999999999999992E-3</v>
      </c>
      <c r="H99" s="79">
        <v>0.39760000000000001</v>
      </c>
    </row>
    <row r="100" spans="1:8" x14ac:dyDescent="0.25">
      <c r="A100" s="79" t="s">
        <v>231</v>
      </c>
      <c r="B100" s="79" t="s">
        <v>220</v>
      </c>
      <c r="C100" s="79" t="s">
        <v>121</v>
      </c>
      <c r="D100" s="79" t="s">
        <v>217</v>
      </c>
      <c r="E100" s="79" t="s">
        <v>218</v>
      </c>
      <c r="F100" s="79">
        <v>4.4400000000000002E-2</v>
      </c>
      <c r="G100" s="79">
        <v>1.09E-2</v>
      </c>
      <c r="H100" s="79">
        <v>0.40710000000000002</v>
      </c>
    </row>
    <row r="101" spans="1:8" x14ac:dyDescent="0.25">
      <c r="A101" s="79" t="s">
        <v>232</v>
      </c>
      <c r="B101" s="79" t="s">
        <v>233</v>
      </c>
      <c r="C101" s="79" t="s">
        <v>121</v>
      </c>
      <c r="D101" s="79" t="s">
        <v>217</v>
      </c>
      <c r="E101" s="79" t="s">
        <v>218</v>
      </c>
      <c r="F101" s="79">
        <v>4.9200000000000001E-2</v>
      </c>
      <c r="G101" s="79">
        <v>9.4000000000000004E-3</v>
      </c>
      <c r="H101" s="79">
        <v>0.37809999999999999</v>
      </c>
    </row>
    <row r="102" spans="1:8" x14ac:dyDescent="0.25">
      <c r="A102" s="79" t="s">
        <v>234</v>
      </c>
      <c r="B102" s="79" t="s">
        <v>235</v>
      </c>
      <c r="C102" s="79" t="s">
        <v>121</v>
      </c>
      <c r="D102" s="79" t="s">
        <v>217</v>
      </c>
      <c r="E102" s="79" t="s">
        <v>218</v>
      </c>
      <c r="F102" s="79">
        <v>4.4699999999999997E-2</v>
      </c>
      <c r="G102" s="79">
        <v>8.6E-3</v>
      </c>
      <c r="H102" s="79">
        <v>0.36909999999999998</v>
      </c>
    </row>
    <row r="103" spans="1:8" x14ac:dyDescent="0.25">
      <c r="A103" s="79" t="s">
        <v>236</v>
      </c>
      <c r="B103" s="79" t="s">
        <v>230</v>
      </c>
      <c r="C103" s="79" t="s">
        <v>121</v>
      </c>
      <c r="D103" s="79" t="s">
        <v>217</v>
      </c>
      <c r="E103" s="79" t="s">
        <v>218</v>
      </c>
      <c r="F103" s="79">
        <v>4.6800000000000001E-2</v>
      </c>
      <c r="G103" s="79">
        <v>9.7000000000000003E-3</v>
      </c>
      <c r="H103" s="79">
        <v>0.32390000000000002</v>
      </c>
    </row>
    <row r="104" spans="1:8" x14ac:dyDescent="0.25">
      <c r="A104" s="79" t="s">
        <v>237</v>
      </c>
      <c r="B104" s="79" t="s">
        <v>238</v>
      </c>
      <c r="C104" s="79" t="s">
        <v>121</v>
      </c>
      <c r="D104" s="79" t="s">
        <v>217</v>
      </c>
      <c r="E104" s="79" t="s">
        <v>218</v>
      </c>
      <c r="F104" s="79">
        <v>4.4200000000000003E-2</v>
      </c>
      <c r="G104" s="79">
        <v>8.3999999999999995E-3</v>
      </c>
      <c r="H104" s="79">
        <v>0.33310000000000001</v>
      </c>
    </row>
    <row r="105" spans="1:8" x14ac:dyDescent="0.25">
      <c r="A105" s="79" t="s">
        <v>239</v>
      </c>
      <c r="B105" s="79" t="s">
        <v>240</v>
      </c>
      <c r="C105" s="79" t="s">
        <v>121</v>
      </c>
      <c r="D105" s="79" t="s">
        <v>217</v>
      </c>
      <c r="E105" s="79" t="s">
        <v>218</v>
      </c>
      <c r="F105" s="79">
        <v>4.5499999999999999E-2</v>
      </c>
      <c r="G105" s="79">
        <v>1.0699999999999999E-2</v>
      </c>
      <c r="H105" s="79">
        <v>0.36220000000000002</v>
      </c>
    </row>
    <row r="106" spans="1:8" x14ac:dyDescent="0.25">
      <c r="A106" s="79" t="s">
        <v>241</v>
      </c>
      <c r="B106" s="79" t="s">
        <v>226</v>
      </c>
      <c r="C106" s="79" t="s">
        <v>121</v>
      </c>
      <c r="D106" s="79" t="s">
        <v>217</v>
      </c>
      <c r="E106" s="79" t="s">
        <v>218</v>
      </c>
      <c r="F106" s="79">
        <v>4.2999999999999997E-2</v>
      </c>
      <c r="G106" s="79">
        <v>9.1999999999999998E-3</v>
      </c>
      <c r="H106" s="79">
        <v>0.37280000000000002</v>
      </c>
    </row>
    <row r="107" spans="1:8" x14ac:dyDescent="0.25">
      <c r="A107" s="79" t="s">
        <v>242</v>
      </c>
      <c r="B107" s="79" t="s">
        <v>243</v>
      </c>
      <c r="C107" s="79" t="s">
        <v>121</v>
      </c>
      <c r="D107" s="79" t="s">
        <v>217</v>
      </c>
      <c r="E107" s="79" t="s">
        <v>218</v>
      </c>
      <c r="F107" s="79">
        <v>4.8899999999999999E-2</v>
      </c>
      <c r="G107" s="79">
        <v>9.4999999999999998E-3</v>
      </c>
      <c r="H107" s="79">
        <v>0.3725</v>
      </c>
    </row>
    <row r="108" spans="1:8" x14ac:dyDescent="0.25">
      <c r="A108" s="79" t="s">
        <v>244</v>
      </c>
      <c r="B108" s="79" t="s">
        <v>245</v>
      </c>
      <c r="C108" s="79" t="s">
        <v>121</v>
      </c>
      <c r="D108" s="79" t="s">
        <v>217</v>
      </c>
      <c r="E108" s="79" t="s">
        <v>218</v>
      </c>
      <c r="F108" s="79">
        <v>4.2900000000000001E-2</v>
      </c>
      <c r="G108" s="79">
        <v>8.8000000000000005E-3</v>
      </c>
      <c r="H108" s="79">
        <v>0.37130000000000002</v>
      </c>
    </row>
    <row r="109" spans="1:8" x14ac:dyDescent="0.25">
      <c r="A109" s="79" t="s">
        <v>246</v>
      </c>
      <c r="B109" s="79" t="s">
        <v>247</v>
      </c>
      <c r="C109" s="79" t="s">
        <v>121</v>
      </c>
      <c r="D109" s="79" t="s">
        <v>248</v>
      </c>
      <c r="E109" s="79" t="s">
        <v>249</v>
      </c>
      <c r="F109" s="79">
        <v>3.8699999999999998E-2</v>
      </c>
      <c r="G109" s="79">
        <v>8.2000000000000007E-3</v>
      </c>
      <c r="H109" s="79">
        <v>0.3306</v>
      </c>
    </row>
    <row r="110" spans="1:8" x14ac:dyDescent="0.25">
      <c r="A110" s="79" t="s">
        <v>250</v>
      </c>
      <c r="B110" s="79" t="s">
        <v>251</v>
      </c>
      <c r="C110" s="79" t="s">
        <v>121</v>
      </c>
      <c r="D110" s="79" t="s">
        <v>252</v>
      </c>
      <c r="E110" s="79" t="s">
        <v>253</v>
      </c>
      <c r="F110" s="79">
        <v>4.65E-2</v>
      </c>
      <c r="G110" s="79">
        <v>9.4999999999999998E-3</v>
      </c>
      <c r="H110" s="79">
        <v>0.32119999999999999</v>
      </c>
    </row>
    <row r="111" spans="1:8" x14ac:dyDescent="0.25">
      <c r="A111" s="79" t="s">
        <v>254</v>
      </c>
      <c r="B111" s="79" t="s">
        <v>255</v>
      </c>
      <c r="C111" s="79" t="s">
        <v>121</v>
      </c>
      <c r="D111" s="79" t="s">
        <v>256</v>
      </c>
      <c r="E111" s="79" t="s">
        <v>257</v>
      </c>
      <c r="F111" s="79">
        <v>4.6300000000000001E-2</v>
      </c>
      <c r="G111" s="79">
        <v>1.01E-2</v>
      </c>
      <c r="H111" s="79">
        <v>0.34689999999999999</v>
      </c>
    </row>
    <row r="112" spans="1:8" x14ac:dyDescent="0.25">
      <c r="A112" s="79" t="s">
        <v>258</v>
      </c>
      <c r="B112" s="79" t="s">
        <v>259</v>
      </c>
      <c r="C112" s="79" t="s">
        <v>121</v>
      </c>
      <c r="D112" s="79" t="s">
        <v>252</v>
      </c>
      <c r="E112" s="79" t="s">
        <v>253</v>
      </c>
      <c r="F112" s="79">
        <v>4.4999999999999998E-2</v>
      </c>
      <c r="G112" s="79">
        <v>9.1000000000000004E-3</v>
      </c>
      <c r="H112" s="79">
        <v>0.3201</v>
      </c>
    </row>
    <row r="113" spans="1:8" x14ac:dyDescent="0.25">
      <c r="A113" s="79" t="s">
        <v>260</v>
      </c>
      <c r="B113" s="79" t="s">
        <v>261</v>
      </c>
      <c r="C113" s="79" t="s">
        <v>121</v>
      </c>
      <c r="D113" s="79" t="s">
        <v>252</v>
      </c>
      <c r="E113" s="79" t="s">
        <v>253</v>
      </c>
      <c r="F113" s="79">
        <v>4.7800000000000002E-2</v>
      </c>
      <c r="G113" s="79">
        <v>9.5999999999999992E-3</v>
      </c>
      <c r="H113" s="79">
        <v>0.39369999999999999</v>
      </c>
    </row>
    <row r="114" spans="1:8" x14ac:dyDescent="0.25">
      <c r="A114" s="79" t="s">
        <v>262</v>
      </c>
      <c r="B114" s="79" t="s">
        <v>263</v>
      </c>
      <c r="C114" s="79" t="s">
        <v>121</v>
      </c>
      <c r="D114" s="79" t="s">
        <v>252</v>
      </c>
      <c r="E114" s="79" t="s">
        <v>253</v>
      </c>
      <c r="F114" s="79">
        <v>4.7399999999999998E-2</v>
      </c>
      <c r="G114" s="79">
        <v>8.0999999999999996E-3</v>
      </c>
      <c r="H114" s="79">
        <v>0.39250000000000002</v>
      </c>
    </row>
    <row r="115" spans="1:8" x14ac:dyDescent="0.25">
      <c r="A115" s="79" t="s">
        <v>264</v>
      </c>
      <c r="B115" s="79" t="s">
        <v>265</v>
      </c>
      <c r="C115" s="79" t="s">
        <v>121</v>
      </c>
      <c r="D115" s="79" t="s">
        <v>248</v>
      </c>
      <c r="E115" s="79" t="s">
        <v>249</v>
      </c>
      <c r="F115" s="79">
        <v>4.7500000000000001E-2</v>
      </c>
      <c r="G115" s="79">
        <v>1.04E-2</v>
      </c>
      <c r="H115" s="79">
        <v>0.28799999999999998</v>
      </c>
    </row>
    <row r="116" spans="1:8" x14ac:dyDescent="0.25">
      <c r="A116" s="79" t="s">
        <v>266</v>
      </c>
      <c r="B116" s="79" t="s">
        <v>267</v>
      </c>
      <c r="C116" s="79" t="s">
        <v>121</v>
      </c>
      <c r="D116" s="79" t="s">
        <v>248</v>
      </c>
      <c r="E116" s="79" t="s">
        <v>249</v>
      </c>
      <c r="F116" s="79">
        <v>4.7300000000000002E-2</v>
      </c>
      <c r="G116" s="79">
        <v>9.4999999999999998E-3</v>
      </c>
      <c r="H116" s="79">
        <v>0.41</v>
      </c>
    </row>
    <row r="117" spans="1:8" x14ac:dyDescent="0.25">
      <c r="A117" s="79" t="s">
        <v>268</v>
      </c>
      <c r="B117" s="79" t="s">
        <v>269</v>
      </c>
      <c r="C117" s="79" t="s">
        <v>121</v>
      </c>
      <c r="D117" s="79" t="s">
        <v>248</v>
      </c>
      <c r="E117" s="79" t="s">
        <v>249</v>
      </c>
      <c r="F117" s="79">
        <v>4.9099999999999998E-2</v>
      </c>
      <c r="G117" s="79">
        <v>9.7000000000000003E-3</v>
      </c>
      <c r="H117" s="79">
        <v>0.40589999999999998</v>
      </c>
    </row>
    <row r="118" spans="1:8" x14ac:dyDescent="0.25">
      <c r="A118" s="79" t="s">
        <v>270</v>
      </c>
      <c r="B118" s="79" t="s">
        <v>251</v>
      </c>
      <c r="C118" s="79" t="s">
        <v>121</v>
      </c>
      <c r="D118" s="79" t="s">
        <v>252</v>
      </c>
      <c r="E118" s="79" t="s">
        <v>253</v>
      </c>
      <c r="F118" s="79">
        <v>4.7600000000000003E-2</v>
      </c>
      <c r="G118" s="79">
        <v>9.4000000000000004E-3</v>
      </c>
      <c r="H118" s="79">
        <v>0.3322</v>
      </c>
    </row>
    <row r="119" spans="1:8" x14ac:dyDescent="0.25">
      <c r="A119" s="79" t="s">
        <v>271</v>
      </c>
      <c r="B119" s="79" t="s">
        <v>272</v>
      </c>
      <c r="C119" s="79" t="s">
        <v>121</v>
      </c>
      <c r="D119" s="79" t="s">
        <v>273</v>
      </c>
      <c r="E119" s="79" t="s">
        <v>274</v>
      </c>
      <c r="F119" s="79">
        <v>4.6600000000000003E-2</v>
      </c>
      <c r="G119" s="79">
        <v>9.2999999999999992E-3</v>
      </c>
      <c r="H119" s="79">
        <v>0.26100000000000001</v>
      </c>
    </row>
    <row r="120" spans="1:8" x14ac:dyDescent="0.25">
      <c r="A120" s="79" t="s">
        <v>275</v>
      </c>
      <c r="B120" s="79" t="s">
        <v>251</v>
      </c>
      <c r="C120" s="79" t="s">
        <v>121</v>
      </c>
      <c r="D120" s="79" t="s">
        <v>252</v>
      </c>
      <c r="E120" s="79" t="s">
        <v>253</v>
      </c>
      <c r="F120" s="79">
        <v>4.4999999999999998E-2</v>
      </c>
      <c r="G120" s="79">
        <v>8.3999999999999995E-3</v>
      </c>
      <c r="H120" s="79">
        <v>0.31440000000000001</v>
      </c>
    </row>
    <row r="121" spans="1:8" x14ac:dyDescent="0.25">
      <c r="A121" s="79" t="s">
        <v>276</v>
      </c>
      <c r="B121" s="79" t="s">
        <v>277</v>
      </c>
      <c r="C121" s="79" t="s">
        <v>278</v>
      </c>
      <c r="D121" s="79" t="s">
        <v>279</v>
      </c>
      <c r="E121" s="79" t="s">
        <v>280</v>
      </c>
      <c r="F121" s="79">
        <v>5.2200000000000003E-2</v>
      </c>
      <c r="G121" s="79">
        <v>4.7000000000000002E-3</v>
      </c>
      <c r="H121" s="79">
        <v>0.4536</v>
      </c>
    </row>
    <row r="122" spans="1:8" x14ac:dyDescent="0.25">
      <c r="A122" s="79" t="s">
        <v>281</v>
      </c>
      <c r="B122" s="79" t="s">
        <v>282</v>
      </c>
      <c r="C122" s="79" t="s">
        <v>278</v>
      </c>
      <c r="D122" s="79" t="s">
        <v>283</v>
      </c>
      <c r="E122" s="79" t="s">
        <v>284</v>
      </c>
      <c r="F122" s="79">
        <v>5.4800000000000001E-2</v>
      </c>
      <c r="G122" s="79">
        <v>5.3E-3</v>
      </c>
      <c r="H122" s="79">
        <v>0.33829999999999999</v>
      </c>
    </row>
    <row r="123" spans="1:8" x14ac:dyDescent="0.25">
      <c r="A123" s="79" t="s">
        <v>285</v>
      </c>
      <c r="B123" s="79" t="s">
        <v>282</v>
      </c>
      <c r="C123" s="79" t="s">
        <v>278</v>
      </c>
      <c r="D123" s="79" t="s">
        <v>283</v>
      </c>
      <c r="E123" s="79" t="s">
        <v>284</v>
      </c>
      <c r="F123" s="79">
        <v>5.3800000000000001E-2</v>
      </c>
      <c r="G123" s="79">
        <v>5.1999999999999998E-3</v>
      </c>
      <c r="H123" s="79">
        <v>0.32769999999999999</v>
      </c>
    </row>
    <row r="124" spans="1:8" x14ac:dyDescent="0.25">
      <c r="A124" s="79" t="s">
        <v>286</v>
      </c>
      <c r="B124" s="79" t="s">
        <v>282</v>
      </c>
      <c r="C124" s="79" t="s">
        <v>278</v>
      </c>
      <c r="D124" s="79" t="s">
        <v>283</v>
      </c>
      <c r="E124" s="79" t="s">
        <v>284</v>
      </c>
      <c r="F124" s="79">
        <v>5.7099999999999998E-2</v>
      </c>
      <c r="G124" s="79">
        <v>5.5999999999999999E-3</v>
      </c>
      <c r="H124" s="79">
        <v>0.31900000000000001</v>
      </c>
    </row>
    <row r="125" spans="1:8" x14ac:dyDescent="0.25">
      <c r="A125" s="79" t="s">
        <v>287</v>
      </c>
      <c r="B125" s="79" t="s">
        <v>282</v>
      </c>
      <c r="C125" s="79" t="s">
        <v>278</v>
      </c>
      <c r="D125" s="79" t="s">
        <v>283</v>
      </c>
      <c r="E125" s="79" t="s">
        <v>284</v>
      </c>
      <c r="F125" s="79">
        <v>5.4100000000000002E-2</v>
      </c>
      <c r="G125" s="79">
        <v>5.1000000000000004E-3</v>
      </c>
      <c r="H125" s="79">
        <v>0.32019999999999998</v>
      </c>
    </row>
    <row r="126" spans="1:8" x14ac:dyDescent="0.25">
      <c r="A126" s="79" t="s">
        <v>288</v>
      </c>
      <c r="B126" s="79" t="s">
        <v>282</v>
      </c>
      <c r="C126" s="79" t="s">
        <v>278</v>
      </c>
      <c r="D126" s="79" t="s">
        <v>283</v>
      </c>
      <c r="E126" s="79" t="s">
        <v>284</v>
      </c>
      <c r="F126" s="79">
        <v>5.8799999999999998E-2</v>
      </c>
      <c r="G126" s="79">
        <v>5.4999999999999997E-3</v>
      </c>
      <c r="H126" s="79">
        <v>0.3483</v>
      </c>
    </row>
    <row r="127" spans="1:8" x14ac:dyDescent="0.25">
      <c r="A127" s="79" t="s">
        <v>289</v>
      </c>
      <c r="B127" s="79" t="s">
        <v>282</v>
      </c>
      <c r="C127" s="79" t="s">
        <v>278</v>
      </c>
      <c r="D127" s="79" t="s">
        <v>283</v>
      </c>
      <c r="E127" s="79" t="s">
        <v>284</v>
      </c>
      <c r="F127" s="79">
        <v>5.1799999999999999E-2</v>
      </c>
      <c r="G127" s="79">
        <v>5.4000000000000003E-3</v>
      </c>
      <c r="H127" s="79">
        <v>0.30980000000000002</v>
      </c>
    </row>
    <row r="128" spans="1:8" x14ac:dyDescent="0.25">
      <c r="A128" s="79" t="s">
        <v>290</v>
      </c>
      <c r="B128" s="79" t="s">
        <v>291</v>
      </c>
      <c r="C128" s="79" t="s">
        <v>278</v>
      </c>
      <c r="D128" s="79" t="s">
        <v>292</v>
      </c>
      <c r="E128" s="79" t="s">
        <v>293</v>
      </c>
      <c r="F128" s="79">
        <v>5.4800000000000001E-2</v>
      </c>
      <c r="G128" s="79">
        <v>5.4000000000000003E-3</v>
      </c>
      <c r="H128" s="79">
        <v>0.31080000000000002</v>
      </c>
    </row>
    <row r="129" spans="1:8" x14ac:dyDescent="0.25">
      <c r="A129" s="79" t="s">
        <v>294</v>
      </c>
      <c r="B129" s="79" t="s">
        <v>291</v>
      </c>
      <c r="C129" s="79" t="s">
        <v>278</v>
      </c>
      <c r="D129" s="79" t="s">
        <v>292</v>
      </c>
      <c r="E129" s="79" t="s">
        <v>293</v>
      </c>
      <c r="F129" s="79">
        <v>5.2400000000000002E-2</v>
      </c>
      <c r="G129" s="79">
        <v>5.0000000000000001E-3</v>
      </c>
      <c r="H129" s="79">
        <v>0.29389999999999999</v>
      </c>
    </row>
    <row r="130" spans="1:8" x14ac:dyDescent="0.25">
      <c r="A130" s="79" t="s">
        <v>295</v>
      </c>
      <c r="B130" s="79" t="s">
        <v>291</v>
      </c>
      <c r="C130" s="79" t="s">
        <v>278</v>
      </c>
      <c r="D130" s="79" t="s">
        <v>292</v>
      </c>
      <c r="E130" s="79" t="s">
        <v>293</v>
      </c>
      <c r="F130" s="79">
        <v>6.2100000000000002E-2</v>
      </c>
      <c r="G130" s="79">
        <v>5.0000000000000001E-3</v>
      </c>
      <c r="H130" s="79">
        <v>0.35160000000000002</v>
      </c>
    </row>
    <row r="131" spans="1:8" x14ac:dyDescent="0.25">
      <c r="A131" s="79" t="s">
        <v>296</v>
      </c>
      <c r="B131" s="79" t="s">
        <v>291</v>
      </c>
      <c r="C131" s="79" t="s">
        <v>278</v>
      </c>
      <c r="D131" s="79" t="s">
        <v>292</v>
      </c>
      <c r="E131" s="79" t="s">
        <v>293</v>
      </c>
      <c r="F131" s="79">
        <v>5.4399999999999997E-2</v>
      </c>
      <c r="G131" s="79">
        <v>5.1999999999999998E-3</v>
      </c>
      <c r="H131" s="79">
        <v>0.35089999999999999</v>
      </c>
    </row>
    <row r="132" spans="1:8" x14ac:dyDescent="0.25">
      <c r="A132" s="79" t="s">
        <v>297</v>
      </c>
      <c r="B132" s="79" t="s">
        <v>291</v>
      </c>
      <c r="C132" s="79" t="s">
        <v>278</v>
      </c>
      <c r="D132" s="79" t="s">
        <v>292</v>
      </c>
      <c r="E132" s="79" t="s">
        <v>293</v>
      </c>
      <c r="F132" s="79">
        <v>5.45E-2</v>
      </c>
      <c r="G132" s="79">
        <v>5.1999999999999998E-3</v>
      </c>
      <c r="H132" s="79">
        <v>0.29870000000000002</v>
      </c>
    </row>
    <row r="133" spans="1:8" x14ac:dyDescent="0.25">
      <c r="A133" s="79" t="s">
        <v>298</v>
      </c>
      <c r="B133" s="79" t="s">
        <v>291</v>
      </c>
      <c r="C133" s="79" t="s">
        <v>278</v>
      </c>
      <c r="D133" s="79" t="s">
        <v>292</v>
      </c>
      <c r="E133" s="79" t="s">
        <v>293</v>
      </c>
      <c r="F133" s="79">
        <v>5.8999999999999997E-2</v>
      </c>
      <c r="G133" s="79">
        <v>5.1999999999999998E-3</v>
      </c>
      <c r="H133" s="79">
        <v>0.38329999999999997</v>
      </c>
    </row>
    <row r="134" spans="1:8" x14ac:dyDescent="0.25">
      <c r="A134" s="79" t="s">
        <v>299</v>
      </c>
      <c r="B134" s="79" t="s">
        <v>291</v>
      </c>
      <c r="C134" s="79" t="s">
        <v>278</v>
      </c>
      <c r="D134" s="79" t="s">
        <v>292</v>
      </c>
      <c r="E134" s="79" t="s">
        <v>293</v>
      </c>
      <c r="F134" s="79">
        <v>5.9799999999999999E-2</v>
      </c>
      <c r="G134" s="79">
        <v>6.1999999999999998E-3</v>
      </c>
      <c r="H134" s="79">
        <v>0.33</v>
      </c>
    </row>
    <row r="135" spans="1:8" x14ac:dyDescent="0.25">
      <c r="A135" s="79" t="s">
        <v>300</v>
      </c>
      <c r="B135" s="79" t="s">
        <v>291</v>
      </c>
      <c r="C135" s="79" t="s">
        <v>278</v>
      </c>
      <c r="D135" s="79" t="s">
        <v>292</v>
      </c>
      <c r="E135" s="79" t="s">
        <v>293</v>
      </c>
      <c r="F135" s="79">
        <v>5.5899999999999998E-2</v>
      </c>
      <c r="G135" s="79">
        <v>5.4000000000000003E-3</v>
      </c>
      <c r="H135" s="79">
        <v>0.17749999999999999</v>
      </c>
    </row>
    <row r="136" spans="1:8" x14ac:dyDescent="0.25">
      <c r="A136" s="79" t="s">
        <v>301</v>
      </c>
      <c r="B136" s="79" t="s">
        <v>302</v>
      </c>
      <c r="C136" s="79" t="s">
        <v>278</v>
      </c>
      <c r="D136" s="79" t="s">
        <v>303</v>
      </c>
      <c r="E136" s="79" t="s">
        <v>304</v>
      </c>
      <c r="F136" s="79">
        <v>5.6899999999999999E-2</v>
      </c>
      <c r="G136" s="79">
        <v>6.0000000000000001E-3</v>
      </c>
      <c r="H136" s="79">
        <v>0.32790000000000002</v>
      </c>
    </row>
    <row r="137" spans="1:8" x14ac:dyDescent="0.25">
      <c r="A137" s="79" t="s">
        <v>305</v>
      </c>
      <c r="B137" s="79" t="s">
        <v>302</v>
      </c>
      <c r="C137" s="79" t="s">
        <v>278</v>
      </c>
      <c r="D137" s="79" t="s">
        <v>303</v>
      </c>
      <c r="E137" s="79" t="s">
        <v>304</v>
      </c>
      <c r="F137" s="79">
        <v>5.8500000000000003E-2</v>
      </c>
      <c r="G137" s="79">
        <v>6.1999999999999998E-3</v>
      </c>
      <c r="H137" s="79">
        <v>0.31850000000000001</v>
      </c>
    </row>
    <row r="138" spans="1:8" x14ac:dyDescent="0.25">
      <c r="A138" s="79" t="s">
        <v>306</v>
      </c>
      <c r="B138" s="79" t="s">
        <v>307</v>
      </c>
      <c r="C138" s="79" t="s">
        <v>278</v>
      </c>
      <c r="D138" s="79" t="s">
        <v>308</v>
      </c>
      <c r="E138" s="79" t="s">
        <v>309</v>
      </c>
      <c r="F138" s="79">
        <v>5.8599999999999999E-2</v>
      </c>
      <c r="G138" s="79">
        <v>4.3E-3</v>
      </c>
      <c r="H138" s="79">
        <v>0.34460000000000002</v>
      </c>
    </row>
    <row r="139" spans="1:8" x14ac:dyDescent="0.25">
      <c r="A139" s="79" t="s">
        <v>310</v>
      </c>
      <c r="B139" s="79" t="s">
        <v>307</v>
      </c>
      <c r="C139" s="79" t="s">
        <v>278</v>
      </c>
      <c r="D139" s="79" t="s">
        <v>311</v>
      </c>
      <c r="E139" s="79" t="s">
        <v>312</v>
      </c>
      <c r="F139" s="79">
        <v>5.5E-2</v>
      </c>
      <c r="G139" s="79">
        <v>4.1999999999999997E-3</v>
      </c>
      <c r="H139" s="79">
        <v>0.35680000000000001</v>
      </c>
    </row>
    <row r="140" spans="1:8" x14ac:dyDescent="0.25">
      <c r="A140" s="79" t="s">
        <v>313</v>
      </c>
      <c r="B140" s="79" t="s">
        <v>307</v>
      </c>
      <c r="C140" s="79" t="s">
        <v>278</v>
      </c>
      <c r="D140" s="79" t="s">
        <v>311</v>
      </c>
      <c r="E140" s="79" t="s">
        <v>312</v>
      </c>
      <c r="F140" s="79">
        <v>5.8299999999999998E-2</v>
      </c>
      <c r="G140" s="79">
        <v>4.7999999999999996E-3</v>
      </c>
      <c r="H140" s="79">
        <v>0.3422</v>
      </c>
    </row>
    <row r="141" spans="1:8" x14ac:dyDescent="0.25">
      <c r="A141" s="79" t="s">
        <v>314</v>
      </c>
      <c r="B141" s="79" t="s">
        <v>307</v>
      </c>
      <c r="C141" s="79" t="s">
        <v>278</v>
      </c>
      <c r="D141" s="79" t="s">
        <v>315</v>
      </c>
      <c r="E141" s="79" t="s">
        <v>316</v>
      </c>
      <c r="F141" s="79">
        <v>6.2700000000000006E-2</v>
      </c>
      <c r="G141" s="79">
        <v>5.7999999999999996E-3</v>
      </c>
      <c r="H141" s="79">
        <v>0.44590000000000002</v>
      </c>
    </row>
    <row r="142" spans="1:8" x14ac:dyDescent="0.25">
      <c r="A142" s="79" t="s">
        <v>317</v>
      </c>
      <c r="B142" s="79" t="s">
        <v>307</v>
      </c>
      <c r="C142" s="79" t="s">
        <v>278</v>
      </c>
      <c r="D142" s="79" t="s">
        <v>311</v>
      </c>
      <c r="E142" s="79" t="s">
        <v>312</v>
      </c>
      <c r="F142" s="79">
        <v>5.5399999999999998E-2</v>
      </c>
      <c r="G142" s="79">
        <v>3.5000000000000001E-3</v>
      </c>
      <c r="H142" s="79">
        <v>0.35420000000000001</v>
      </c>
    </row>
    <row r="143" spans="1:8" x14ac:dyDescent="0.25">
      <c r="A143" s="79" t="s">
        <v>318</v>
      </c>
      <c r="B143" s="79" t="s">
        <v>307</v>
      </c>
      <c r="C143" s="79" t="s">
        <v>278</v>
      </c>
      <c r="D143" s="79" t="s">
        <v>311</v>
      </c>
      <c r="E143" s="79" t="s">
        <v>312</v>
      </c>
      <c r="F143" s="79">
        <v>5.4399999999999997E-2</v>
      </c>
      <c r="G143" s="79">
        <v>4.1999999999999997E-3</v>
      </c>
      <c r="H143" s="79">
        <v>0.33510000000000001</v>
      </c>
    </row>
    <row r="144" spans="1:8" x14ac:dyDescent="0.25">
      <c r="A144" s="79" t="s">
        <v>319</v>
      </c>
      <c r="B144" s="79" t="s">
        <v>307</v>
      </c>
      <c r="C144" s="79" t="s">
        <v>278</v>
      </c>
      <c r="D144" s="79" t="s">
        <v>320</v>
      </c>
      <c r="E144" s="79" t="s">
        <v>321</v>
      </c>
      <c r="F144" s="79">
        <v>5.9299999999999999E-2</v>
      </c>
      <c r="G144" s="79">
        <v>3.3E-3</v>
      </c>
      <c r="H144" s="79">
        <v>0.45040000000000002</v>
      </c>
    </row>
    <row r="145" spans="1:8" x14ac:dyDescent="0.25">
      <c r="A145" s="79" t="s">
        <v>322</v>
      </c>
      <c r="B145" s="79" t="s">
        <v>307</v>
      </c>
      <c r="C145" s="79" t="s">
        <v>278</v>
      </c>
      <c r="D145" s="79" t="s">
        <v>311</v>
      </c>
      <c r="E145" s="79" t="s">
        <v>312</v>
      </c>
      <c r="F145" s="79">
        <v>5.5899999999999998E-2</v>
      </c>
      <c r="G145" s="79">
        <v>4.0000000000000001E-3</v>
      </c>
      <c r="H145" s="79">
        <v>0.34100000000000003</v>
      </c>
    </row>
    <row r="146" spans="1:8" x14ac:dyDescent="0.25">
      <c r="A146" s="79" t="s">
        <v>323</v>
      </c>
      <c r="B146" s="79" t="s">
        <v>307</v>
      </c>
      <c r="C146" s="79" t="s">
        <v>278</v>
      </c>
      <c r="D146" s="79" t="s">
        <v>308</v>
      </c>
      <c r="E146" s="79" t="s">
        <v>309</v>
      </c>
      <c r="F146" s="79">
        <v>6.54E-2</v>
      </c>
      <c r="G146" s="79">
        <v>4.1999999999999997E-3</v>
      </c>
      <c r="H146" s="79">
        <v>0.2893</v>
      </c>
    </row>
    <row r="147" spans="1:8" x14ac:dyDescent="0.25">
      <c r="A147" s="79" t="s">
        <v>324</v>
      </c>
      <c r="B147" s="79" t="s">
        <v>307</v>
      </c>
      <c r="C147" s="79" t="s">
        <v>278</v>
      </c>
      <c r="D147" s="79" t="s">
        <v>308</v>
      </c>
      <c r="E147" s="79" t="s">
        <v>309</v>
      </c>
      <c r="F147" s="79">
        <v>5.6399999999999999E-2</v>
      </c>
      <c r="G147" s="79">
        <v>4.7000000000000002E-3</v>
      </c>
      <c r="H147" s="79">
        <v>0.371</v>
      </c>
    </row>
    <row r="148" spans="1:8" x14ac:dyDescent="0.25">
      <c r="A148" s="79" t="s">
        <v>325</v>
      </c>
      <c r="B148" s="79" t="s">
        <v>307</v>
      </c>
      <c r="C148" s="79" t="s">
        <v>278</v>
      </c>
      <c r="D148" s="79" t="s">
        <v>311</v>
      </c>
      <c r="E148" s="79" t="s">
        <v>312</v>
      </c>
      <c r="F148" s="79">
        <v>5.0700000000000002E-2</v>
      </c>
      <c r="G148" s="79">
        <v>4.1000000000000003E-3</v>
      </c>
      <c r="H148" s="79">
        <v>0.32600000000000001</v>
      </c>
    </row>
    <row r="149" spans="1:8" x14ac:dyDescent="0.25">
      <c r="A149" s="79" t="s">
        <v>326</v>
      </c>
      <c r="B149" s="79" t="s">
        <v>307</v>
      </c>
      <c r="C149" s="79" t="s">
        <v>278</v>
      </c>
      <c r="D149" s="79" t="s">
        <v>311</v>
      </c>
      <c r="E149" s="79" t="s">
        <v>312</v>
      </c>
      <c r="F149" s="79">
        <v>5.7000000000000002E-2</v>
      </c>
      <c r="G149" s="79">
        <v>4.4999999999999997E-3</v>
      </c>
      <c r="H149" s="79">
        <v>0.31950000000000001</v>
      </c>
    </row>
    <row r="150" spans="1:8" x14ac:dyDescent="0.25">
      <c r="A150" s="79" t="s">
        <v>327</v>
      </c>
      <c r="B150" s="79" t="s">
        <v>307</v>
      </c>
      <c r="C150" s="79" t="s">
        <v>278</v>
      </c>
      <c r="D150" s="79" t="s">
        <v>308</v>
      </c>
      <c r="E150" s="79" t="s">
        <v>309</v>
      </c>
      <c r="F150" s="79">
        <v>6.1699999999999998E-2</v>
      </c>
      <c r="G150" s="79">
        <v>5.1999999999999998E-3</v>
      </c>
      <c r="H150" s="79">
        <v>0.34710000000000002</v>
      </c>
    </row>
    <row r="151" spans="1:8" x14ac:dyDescent="0.25">
      <c r="A151" s="79" t="s">
        <v>328</v>
      </c>
      <c r="B151" s="79" t="s">
        <v>307</v>
      </c>
      <c r="C151" s="79" t="s">
        <v>278</v>
      </c>
      <c r="D151" s="79" t="s">
        <v>311</v>
      </c>
      <c r="E151" s="79" t="s">
        <v>312</v>
      </c>
      <c r="F151" s="79">
        <v>5.91E-2</v>
      </c>
      <c r="G151" s="79">
        <v>4.5999999999999999E-3</v>
      </c>
      <c r="H151" s="79">
        <v>0.39889999999999998</v>
      </c>
    </row>
    <row r="152" spans="1:8" x14ac:dyDescent="0.25">
      <c r="A152" s="79" t="s">
        <v>329</v>
      </c>
      <c r="B152" s="79" t="s">
        <v>307</v>
      </c>
      <c r="C152" s="79" t="s">
        <v>278</v>
      </c>
      <c r="D152" s="79" t="s">
        <v>330</v>
      </c>
      <c r="E152" s="79" t="s">
        <v>331</v>
      </c>
      <c r="F152" s="79">
        <v>5.8099999999999999E-2</v>
      </c>
      <c r="G152" s="79">
        <v>5.5999999999999999E-3</v>
      </c>
      <c r="H152" s="79">
        <v>0.37480000000000002</v>
      </c>
    </row>
    <row r="153" spans="1:8" x14ac:dyDescent="0.25">
      <c r="A153" s="79" t="s">
        <v>332</v>
      </c>
      <c r="B153" s="79" t="s">
        <v>307</v>
      </c>
      <c r="C153" s="79" t="s">
        <v>278</v>
      </c>
      <c r="D153" s="79" t="s">
        <v>311</v>
      </c>
      <c r="E153" s="79" t="s">
        <v>312</v>
      </c>
      <c r="F153" s="79">
        <v>5.1400000000000001E-2</v>
      </c>
      <c r="G153" s="79">
        <v>4.4999999999999997E-3</v>
      </c>
      <c r="H153" s="79">
        <v>0.25119999999999998</v>
      </c>
    </row>
    <row r="154" spans="1:8" x14ac:dyDescent="0.25">
      <c r="A154" s="79" t="s">
        <v>333</v>
      </c>
      <c r="B154" s="79" t="s">
        <v>307</v>
      </c>
      <c r="C154" s="79" t="s">
        <v>278</v>
      </c>
      <c r="D154" s="79" t="s">
        <v>308</v>
      </c>
      <c r="E154" s="79" t="s">
        <v>309</v>
      </c>
      <c r="F154" s="79">
        <v>3.7499999999999999E-2</v>
      </c>
      <c r="G154" s="79">
        <v>4.7999999999999996E-3</v>
      </c>
      <c r="H154" s="79">
        <v>0.1133</v>
      </c>
    </row>
    <row r="155" spans="1:8" x14ac:dyDescent="0.25">
      <c r="A155" s="79" t="s">
        <v>334</v>
      </c>
      <c r="B155" s="79" t="s">
        <v>307</v>
      </c>
      <c r="C155" s="79" t="s">
        <v>278</v>
      </c>
      <c r="D155" s="79" t="s">
        <v>311</v>
      </c>
      <c r="E155" s="79" t="s">
        <v>312</v>
      </c>
      <c r="F155" s="79">
        <v>5.4699999999999999E-2</v>
      </c>
      <c r="G155" s="79">
        <v>4.7999999999999996E-3</v>
      </c>
      <c r="H155" s="79">
        <v>0.35260000000000002</v>
      </c>
    </row>
    <row r="156" spans="1:8" x14ac:dyDescent="0.25">
      <c r="A156" s="79" t="s">
        <v>335</v>
      </c>
      <c r="B156" s="79" t="s">
        <v>307</v>
      </c>
      <c r="C156" s="79" t="s">
        <v>278</v>
      </c>
      <c r="D156" s="79" t="s">
        <v>311</v>
      </c>
      <c r="E156" s="79" t="s">
        <v>312</v>
      </c>
      <c r="F156" s="79">
        <v>6.0499999999999998E-2</v>
      </c>
      <c r="G156" s="79">
        <v>4.3E-3</v>
      </c>
      <c r="H156" s="79">
        <v>0.34710000000000002</v>
      </c>
    </row>
    <row r="157" spans="1:8" x14ac:dyDescent="0.25">
      <c r="A157" s="79" t="s">
        <v>336</v>
      </c>
      <c r="B157" s="79" t="s">
        <v>307</v>
      </c>
      <c r="C157" s="79" t="s">
        <v>278</v>
      </c>
      <c r="D157" s="79" t="s">
        <v>337</v>
      </c>
      <c r="E157" s="79" t="s">
        <v>338</v>
      </c>
      <c r="F157" s="79">
        <v>6.0100000000000001E-2</v>
      </c>
      <c r="G157" s="79">
        <v>4.4000000000000003E-3</v>
      </c>
      <c r="H157" s="79">
        <v>0.2863</v>
      </c>
    </row>
    <row r="158" spans="1:8" x14ac:dyDescent="0.25">
      <c r="A158" s="79" t="s">
        <v>339</v>
      </c>
      <c r="B158" s="79" t="s">
        <v>307</v>
      </c>
      <c r="C158" s="79" t="s">
        <v>278</v>
      </c>
      <c r="D158" s="79" t="s">
        <v>308</v>
      </c>
      <c r="E158" s="79" t="s">
        <v>309</v>
      </c>
      <c r="F158" s="79">
        <v>4.4999999999999998E-2</v>
      </c>
      <c r="G158" s="79">
        <v>4.4999999999999997E-3</v>
      </c>
      <c r="H158" s="79">
        <v>0.1096</v>
      </c>
    </row>
    <row r="159" spans="1:8" x14ac:dyDescent="0.25">
      <c r="A159" s="79" t="s">
        <v>340</v>
      </c>
      <c r="B159" s="79" t="s">
        <v>307</v>
      </c>
      <c r="C159" s="79" t="s">
        <v>278</v>
      </c>
      <c r="D159" s="79" t="s">
        <v>341</v>
      </c>
      <c r="E159" s="79" t="s">
        <v>342</v>
      </c>
      <c r="F159" s="79">
        <v>6.6100000000000006E-2</v>
      </c>
      <c r="G159" s="79">
        <v>6.1000000000000004E-3</v>
      </c>
      <c r="H159" s="79">
        <v>0.3644</v>
      </c>
    </row>
    <row r="160" spans="1:8" x14ac:dyDescent="0.25">
      <c r="A160" s="79" t="s">
        <v>343</v>
      </c>
      <c r="B160" s="79" t="s">
        <v>307</v>
      </c>
      <c r="C160" s="79" t="s">
        <v>278</v>
      </c>
      <c r="D160" s="79" t="s">
        <v>311</v>
      </c>
      <c r="E160" s="79" t="s">
        <v>312</v>
      </c>
      <c r="F160" s="79">
        <v>6.2600000000000003E-2</v>
      </c>
      <c r="G160" s="79">
        <v>4.8999999999999998E-3</v>
      </c>
      <c r="H160" s="79">
        <v>0.37369999999999998</v>
      </c>
    </row>
    <row r="161" spans="1:8" x14ac:dyDescent="0.25">
      <c r="A161" s="79" t="s">
        <v>344</v>
      </c>
      <c r="B161" s="79" t="s">
        <v>307</v>
      </c>
      <c r="C161" s="79" t="s">
        <v>278</v>
      </c>
      <c r="D161" s="79" t="s">
        <v>308</v>
      </c>
      <c r="E161" s="79" t="s">
        <v>309</v>
      </c>
      <c r="F161" s="79">
        <v>3.5299999999999998E-2</v>
      </c>
      <c r="G161" s="79">
        <v>4.8999999999999998E-3</v>
      </c>
      <c r="H161" s="79">
        <v>0.10780000000000001</v>
      </c>
    </row>
    <row r="162" spans="1:8" x14ac:dyDescent="0.25">
      <c r="A162" s="79" t="s">
        <v>345</v>
      </c>
      <c r="B162" s="79" t="s">
        <v>307</v>
      </c>
      <c r="C162" s="79" t="s">
        <v>278</v>
      </c>
      <c r="D162" s="79" t="s">
        <v>311</v>
      </c>
      <c r="E162" s="79" t="s">
        <v>312</v>
      </c>
      <c r="F162" s="79">
        <v>5.8700000000000002E-2</v>
      </c>
      <c r="G162" s="79">
        <v>4.5999999999999999E-3</v>
      </c>
      <c r="H162" s="79">
        <v>0.35270000000000001</v>
      </c>
    </row>
    <row r="163" spans="1:8" x14ac:dyDescent="0.25">
      <c r="A163" s="79" t="s">
        <v>346</v>
      </c>
      <c r="B163" s="79" t="s">
        <v>307</v>
      </c>
      <c r="C163" s="79" t="s">
        <v>278</v>
      </c>
      <c r="D163" s="79" t="s">
        <v>311</v>
      </c>
      <c r="E163" s="79" t="s">
        <v>312</v>
      </c>
      <c r="F163" s="79">
        <v>5.5800000000000002E-2</v>
      </c>
      <c r="G163" s="79">
        <v>4.7999999999999996E-3</v>
      </c>
      <c r="H163" s="79">
        <v>0.35770000000000002</v>
      </c>
    </row>
    <row r="164" spans="1:8" x14ac:dyDescent="0.25">
      <c r="A164" s="79" t="s">
        <v>347</v>
      </c>
      <c r="B164" s="79" t="s">
        <v>307</v>
      </c>
      <c r="C164" s="79" t="s">
        <v>278</v>
      </c>
      <c r="D164" s="79" t="s">
        <v>308</v>
      </c>
      <c r="E164" s="79" t="s">
        <v>309</v>
      </c>
      <c r="F164" s="79">
        <v>3.7199999999999997E-2</v>
      </c>
      <c r="G164" s="79">
        <v>4.4999999999999997E-3</v>
      </c>
      <c r="H164" s="79">
        <v>0.1118</v>
      </c>
    </row>
    <row r="165" spans="1:8" x14ac:dyDescent="0.25">
      <c r="A165" s="79" t="s">
        <v>348</v>
      </c>
      <c r="B165" s="79" t="s">
        <v>307</v>
      </c>
      <c r="C165" s="79" t="s">
        <v>278</v>
      </c>
      <c r="D165" s="79" t="s">
        <v>311</v>
      </c>
      <c r="E165" s="79" t="s">
        <v>312</v>
      </c>
      <c r="F165" s="79">
        <v>5.5300000000000002E-2</v>
      </c>
      <c r="G165" s="79">
        <v>4.4999999999999997E-3</v>
      </c>
      <c r="H165" s="79">
        <v>0.33739999999999998</v>
      </c>
    </row>
    <row r="166" spans="1:8" x14ac:dyDescent="0.25">
      <c r="A166" s="79" t="s">
        <v>349</v>
      </c>
      <c r="B166" s="79" t="s">
        <v>307</v>
      </c>
      <c r="C166" s="79" t="s">
        <v>278</v>
      </c>
      <c r="D166" s="79" t="s">
        <v>315</v>
      </c>
      <c r="E166" s="79" t="s">
        <v>316</v>
      </c>
      <c r="F166" s="79">
        <v>5.7200000000000001E-2</v>
      </c>
      <c r="G166" s="79">
        <v>4.4999999999999997E-3</v>
      </c>
      <c r="H166" s="79">
        <v>0.33600000000000002</v>
      </c>
    </row>
    <row r="167" spans="1:8" x14ac:dyDescent="0.25">
      <c r="A167" s="79" t="s">
        <v>350</v>
      </c>
      <c r="B167" s="79" t="s">
        <v>351</v>
      </c>
      <c r="C167" s="79" t="s">
        <v>278</v>
      </c>
      <c r="D167" s="79" t="s">
        <v>352</v>
      </c>
      <c r="E167" s="79" t="s">
        <v>353</v>
      </c>
      <c r="F167" s="79">
        <v>5.28E-2</v>
      </c>
      <c r="G167" s="79">
        <v>4.0000000000000001E-3</v>
      </c>
      <c r="H167" s="79">
        <v>0.26719999999999999</v>
      </c>
    </row>
    <row r="168" spans="1:8" x14ac:dyDescent="0.25">
      <c r="A168" s="79" t="s">
        <v>354</v>
      </c>
      <c r="B168" s="79" t="s">
        <v>351</v>
      </c>
      <c r="C168" s="79" t="s">
        <v>278</v>
      </c>
      <c r="D168" s="79" t="s">
        <v>355</v>
      </c>
      <c r="E168" s="79" t="s">
        <v>356</v>
      </c>
      <c r="F168" s="79">
        <v>5.3400000000000003E-2</v>
      </c>
      <c r="G168" s="79">
        <v>4.4999999999999997E-3</v>
      </c>
      <c r="H168" s="79">
        <v>0.30170000000000002</v>
      </c>
    </row>
    <row r="169" spans="1:8" x14ac:dyDescent="0.25">
      <c r="A169" s="79" t="s">
        <v>357</v>
      </c>
      <c r="B169" s="79" t="s">
        <v>351</v>
      </c>
      <c r="C169" s="79" t="s">
        <v>278</v>
      </c>
      <c r="D169" s="79" t="s">
        <v>355</v>
      </c>
      <c r="E169" s="79" t="s">
        <v>356</v>
      </c>
      <c r="F169" s="79">
        <v>5.4899999999999997E-2</v>
      </c>
      <c r="G169" s="79">
        <v>4.4000000000000003E-3</v>
      </c>
      <c r="H169" s="79">
        <v>0.32479999999999998</v>
      </c>
    </row>
    <row r="170" spans="1:8" x14ac:dyDescent="0.25">
      <c r="A170" s="79" t="s">
        <v>358</v>
      </c>
      <c r="B170" s="79" t="s">
        <v>351</v>
      </c>
      <c r="C170" s="79" t="s">
        <v>278</v>
      </c>
      <c r="D170" s="79" t="s">
        <v>359</v>
      </c>
      <c r="E170" s="79" t="s">
        <v>360</v>
      </c>
      <c r="F170" s="79">
        <v>5.7000000000000002E-2</v>
      </c>
      <c r="G170" s="79">
        <v>4.4000000000000003E-3</v>
      </c>
      <c r="H170" s="79">
        <v>0.33450000000000002</v>
      </c>
    </row>
    <row r="171" spans="1:8" x14ac:dyDescent="0.25">
      <c r="A171" s="79" t="s">
        <v>361</v>
      </c>
      <c r="B171" s="79" t="s">
        <v>351</v>
      </c>
      <c r="C171" s="79" t="s">
        <v>278</v>
      </c>
      <c r="D171" s="79" t="s">
        <v>355</v>
      </c>
      <c r="E171" s="79" t="s">
        <v>356</v>
      </c>
      <c r="F171" s="79">
        <v>5.5800000000000002E-2</v>
      </c>
      <c r="G171" s="79">
        <v>5.0000000000000001E-3</v>
      </c>
      <c r="H171" s="79">
        <v>0.36209999999999998</v>
      </c>
    </row>
    <row r="172" spans="1:8" x14ac:dyDescent="0.25">
      <c r="A172" s="79" t="s">
        <v>362</v>
      </c>
      <c r="B172" s="79" t="s">
        <v>351</v>
      </c>
      <c r="C172" s="79" t="s">
        <v>278</v>
      </c>
      <c r="D172" s="79" t="s">
        <v>363</v>
      </c>
      <c r="E172" s="79" t="s">
        <v>364</v>
      </c>
      <c r="F172" s="79">
        <v>5.6399999999999999E-2</v>
      </c>
      <c r="G172" s="79">
        <v>4.5999999999999999E-3</v>
      </c>
      <c r="H172" s="79">
        <v>0.31230000000000002</v>
      </c>
    </row>
    <row r="173" spans="1:8" x14ac:dyDescent="0.25">
      <c r="A173" s="79" t="s">
        <v>365</v>
      </c>
      <c r="B173" s="79" t="s">
        <v>351</v>
      </c>
      <c r="C173" s="79" t="s">
        <v>278</v>
      </c>
      <c r="D173" s="79" t="s">
        <v>355</v>
      </c>
      <c r="E173" s="79" t="s">
        <v>356</v>
      </c>
      <c r="F173" s="79">
        <v>5.6300000000000003E-2</v>
      </c>
      <c r="G173" s="79">
        <v>4.4000000000000003E-3</v>
      </c>
      <c r="H173" s="79">
        <v>0.29599999999999999</v>
      </c>
    </row>
    <row r="174" spans="1:8" x14ac:dyDescent="0.25">
      <c r="A174" s="79" t="s">
        <v>366</v>
      </c>
      <c r="B174" s="79" t="s">
        <v>351</v>
      </c>
      <c r="C174" s="79" t="s">
        <v>278</v>
      </c>
      <c r="D174" s="79" t="s">
        <v>355</v>
      </c>
      <c r="E174" s="79" t="s">
        <v>356</v>
      </c>
      <c r="F174" s="79">
        <v>5.4600000000000003E-2</v>
      </c>
      <c r="G174" s="79">
        <v>4.4000000000000003E-3</v>
      </c>
      <c r="H174" s="79">
        <v>0.3498</v>
      </c>
    </row>
    <row r="175" spans="1:8" x14ac:dyDescent="0.25">
      <c r="A175" s="79" t="s">
        <v>367</v>
      </c>
      <c r="B175" s="79" t="s">
        <v>351</v>
      </c>
      <c r="C175" s="79" t="s">
        <v>278</v>
      </c>
      <c r="D175" s="79" t="s">
        <v>355</v>
      </c>
      <c r="E175" s="79" t="s">
        <v>356</v>
      </c>
      <c r="F175" s="79">
        <v>5.6800000000000003E-2</v>
      </c>
      <c r="G175" s="79">
        <v>4.5999999999999999E-3</v>
      </c>
      <c r="H175" s="79">
        <v>0.3422</v>
      </c>
    </row>
    <row r="176" spans="1:8" x14ac:dyDescent="0.25">
      <c r="A176" s="79" t="s">
        <v>368</v>
      </c>
      <c r="B176" s="79" t="s">
        <v>351</v>
      </c>
      <c r="C176" s="79" t="s">
        <v>278</v>
      </c>
      <c r="D176" s="79" t="s">
        <v>359</v>
      </c>
      <c r="E176" s="79" t="s">
        <v>360</v>
      </c>
      <c r="F176" s="79">
        <v>4.36E-2</v>
      </c>
      <c r="G176" s="79">
        <v>3.5999999999999999E-3</v>
      </c>
      <c r="H176" s="79">
        <v>0.25950000000000001</v>
      </c>
    </row>
    <row r="177" spans="1:8" x14ac:dyDescent="0.25">
      <c r="A177" s="79" t="s">
        <v>369</v>
      </c>
      <c r="B177" s="79" t="s">
        <v>351</v>
      </c>
      <c r="C177" s="79" t="s">
        <v>278</v>
      </c>
      <c r="D177" s="79" t="s">
        <v>359</v>
      </c>
      <c r="E177" s="79" t="s">
        <v>360</v>
      </c>
      <c r="F177" s="79">
        <v>5.6300000000000003E-2</v>
      </c>
      <c r="G177" s="79">
        <v>4.8999999999999998E-3</v>
      </c>
      <c r="H177" s="79">
        <v>0.34749999999999998</v>
      </c>
    </row>
    <row r="178" spans="1:8" x14ac:dyDescent="0.25">
      <c r="A178" s="79" t="s">
        <v>370</v>
      </c>
      <c r="B178" s="79" t="s">
        <v>351</v>
      </c>
      <c r="C178" s="79" t="s">
        <v>278</v>
      </c>
      <c r="D178" s="79" t="s">
        <v>359</v>
      </c>
      <c r="E178" s="79" t="s">
        <v>360</v>
      </c>
      <c r="F178" s="79">
        <v>5.7000000000000002E-2</v>
      </c>
      <c r="G178" s="79">
        <v>4.4999999999999997E-3</v>
      </c>
      <c r="H178" s="79">
        <v>0.34010000000000001</v>
      </c>
    </row>
    <row r="179" spans="1:8" x14ac:dyDescent="0.25">
      <c r="A179" s="79" t="s">
        <v>371</v>
      </c>
      <c r="B179" s="79" t="s">
        <v>372</v>
      </c>
      <c r="C179" s="79" t="s">
        <v>278</v>
      </c>
      <c r="D179" s="79" t="s">
        <v>373</v>
      </c>
      <c r="E179" s="79" t="s">
        <v>374</v>
      </c>
      <c r="F179" s="79">
        <v>5.96E-2</v>
      </c>
      <c r="G179" s="79">
        <v>5.1999999999999998E-3</v>
      </c>
      <c r="H179" s="79">
        <v>0.38900000000000001</v>
      </c>
    </row>
    <row r="180" spans="1:8" x14ac:dyDescent="0.25">
      <c r="A180" s="79" t="s">
        <v>375</v>
      </c>
      <c r="B180" s="79" t="s">
        <v>376</v>
      </c>
      <c r="C180" s="79" t="s">
        <v>278</v>
      </c>
      <c r="D180" s="79" t="s">
        <v>377</v>
      </c>
      <c r="E180" s="79" t="s">
        <v>378</v>
      </c>
      <c r="F180" s="79">
        <v>4.3200000000000002E-2</v>
      </c>
      <c r="G180" s="79">
        <v>1.6999999999999999E-3</v>
      </c>
      <c r="H180" s="79">
        <v>0.35049999999999998</v>
      </c>
    </row>
    <row r="181" spans="1:8" x14ac:dyDescent="0.25">
      <c r="A181" s="79" t="s">
        <v>379</v>
      </c>
      <c r="B181" s="79" t="s">
        <v>376</v>
      </c>
      <c r="C181" s="79" t="s">
        <v>278</v>
      </c>
      <c r="D181" s="79" t="s">
        <v>377</v>
      </c>
      <c r="E181" s="79" t="s">
        <v>378</v>
      </c>
      <c r="F181" s="79">
        <v>3.9300000000000002E-2</v>
      </c>
      <c r="G181" s="79">
        <v>1.4E-3</v>
      </c>
      <c r="H181" s="79">
        <v>0.30199999999999999</v>
      </c>
    </row>
    <row r="182" spans="1:8" x14ac:dyDescent="0.25">
      <c r="A182" s="79" t="s">
        <v>380</v>
      </c>
      <c r="B182" s="79" t="s">
        <v>376</v>
      </c>
      <c r="C182" s="79" t="s">
        <v>278</v>
      </c>
      <c r="D182" s="79" t="s">
        <v>377</v>
      </c>
      <c r="E182" s="79" t="s">
        <v>378</v>
      </c>
      <c r="F182" s="79">
        <v>5.6800000000000003E-2</v>
      </c>
      <c r="G182" s="79">
        <v>2.5000000000000001E-3</v>
      </c>
      <c r="H182" s="79">
        <v>0.3271</v>
      </c>
    </row>
    <row r="183" spans="1:8" x14ac:dyDescent="0.25">
      <c r="A183" s="79" t="s">
        <v>381</v>
      </c>
      <c r="B183" s="79" t="s">
        <v>376</v>
      </c>
      <c r="C183" s="79" t="s">
        <v>278</v>
      </c>
      <c r="D183" s="79" t="s">
        <v>377</v>
      </c>
      <c r="E183" s="79" t="s">
        <v>378</v>
      </c>
      <c r="F183" s="79">
        <v>6.3200000000000006E-2</v>
      </c>
      <c r="G183" s="79">
        <v>2E-3</v>
      </c>
      <c r="H183" s="79">
        <v>0.38490000000000002</v>
      </c>
    </row>
    <row r="184" spans="1:8" x14ac:dyDescent="0.25">
      <c r="A184" s="79" t="s">
        <v>382</v>
      </c>
      <c r="B184" s="79" t="s">
        <v>383</v>
      </c>
      <c r="C184" s="79" t="s">
        <v>278</v>
      </c>
      <c r="D184" s="79" t="s">
        <v>384</v>
      </c>
      <c r="E184" s="79" t="s">
        <v>385</v>
      </c>
      <c r="F184" s="79">
        <v>6.1800000000000001E-2</v>
      </c>
      <c r="G184" s="79">
        <v>5.1999999999999998E-3</v>
      </c>
      <c r="H184" s="79">
        <v>0.32590000000000002</v>
      </c>
    </row>
    <row r="185" spans="1:8" x14ac:dyDescent="0.25">
      <c r="A185" s="79" t="s">
        <v>386</v>
      </c>
      <c r="B185" s="79" t="s">
        <v>387</v>
      </c>
      <c r="C185" s="79" t="s">
        <v>388</v>
      </c>
      <c r="D185" s="79" t="s">
        <v>389</v>
      </c>
      <c r="E185" s="79" t="s">
        <v>390</v>
      </c>
      <c r="F185" s="79">
        <v>5.5599999999999997E-2</v>
      </c>
      <c r="G185" s="79">
        <v>3.3E-3</v>
      </c>
      <c r="H185" s="79">
        <v>0.29549999999999998</v>
      </c>
    </row>
    <row r="186" spans="1:8" x14ac:dyDescent="0.25">
      <c r="A186" s="79" t="s">
        <v>391</v>
      </c>
      <c r="B186" s="79" t="s">
        <v>392</v>
      </c>
      <c r="C186" s="79" t="s">
        <v>388</v>
      </c>
      <c r="D186" s="79" t="s">
        <v>393</v>
      </c>
      <c r="E186" s="79" t="s">
        <v>394</v>
      </c>
      <c r="F186" s="79">
        <v>4.8399999999999999E-2</v>
      </c>
      <c r="G186" s="79">
        <v>1.9E-3</v>
      </c>
      <c r="H186" s="79">
        <v>0.23980000000000001</v>
      </c>
    </row>
    <row r="187" spans="1:8" x14ac:dyDescent="0.25">
      <c r="A187" s="79" t="s">
        <v>395</v>
      </c>
      <c r="B187" s="79" t="s">
        <v>396</v>
      </c>
      <c r="C187" s="79" t="s">
        <v>388</v>
      </c>
      <c r="D187" s="79" t="s">
        <v>397</v>
      </c>
      <c r="E187" s="79" t="s">
        <v>398</v>
      </c>
      <c r="F187" s="79">
        <v>5.4300000000000001E-2</v>
      </c>
      <c r="G187" s="79">
        <v>2.8999999999999998E-3</v>
      </c>
      <c r="H187" s="79">
        <v>0.48609999999999998</v>
      </c>
    </row>
    <row r="188" spans="1:8" x14ac:dyDescent="0.25">
      <c r="A188" s="79" t="s">
        <v>399</v>
      </c>
      <c r="B188" s="79" t="s">
        <v>400</v>
      </c>
      <c r="C188" s="79" t="s">
        <v>388</v>
      </c>
      <c r="D188" s="79" t="s">
        <v>401</v>
      </c>
      <c r="E188" s="79" t="s">
        <v>402</v>
      </c>
      <c r="F188" s="79">
        <v>5.5199999999999999E-2</v>
      </c>
      <c r="G188" s="79">
        <v>3.2000000000000002E-3</v>
      </c>
      <c r="H188" s="79">
        <v>0.30099999999999999</v>
      </c>
    </row>
    <row r="189" spans="1:8" x14ac:dyDescent="0.25">
      <c r="A189" s="79" t="s">
        <v>403</v>
      </c>
      <c r="B189" s="79" t="s">
        <v>400</v>
      </c>
      <c r="C189" s="79" t="s">
        <v>388</v>
      </c>
      <c r="D189" s="79" t="s">
        <v>404</v>
      </c>
      <c r="E189" s="79" t="s">
        <v>405</v>
      </c>
      <c r="F189" s="79">
        <v>5.8099999999999999E-2</v>
      </c>
      <c r="G189" s="79">
        <v>3.0000000000000001E-3</v>
      </c>
      <c r="H189" s="79">
        <v>0.25819999999999999</v>
      </c>
    </row>
    <row r="190" spans="1:8" x14ac:dyDescent="0.25">
      <c r="A190" s="79" t="s">
        <v>406</v>
      </c>
      <c r="B190" s="79" t="s">
        <v>407</v>
      </c>
      <c r="C190" s="79" t="s">
        <v>388</v>
      </c>
      <c r="D190" s="79" t="s">
        <v>408</v>
      </c>
      <c r="E190" s="79" t="s">
        <v>409</v>
      </c>
      <c r="F190" s="79">
        <v>5.5500000000000001E-2</v>
      </c>
      <c r="G190" s="79">
        <v>2.5000000000000001E-3</v>
      </c>
      <c r="H190" s="79">
        <v>0.28839999999999999</v>
      </c>
    </row>
    <row r="191" spans="1:8" x14ac:dyDescent="0.25">
      <c r="A191" s="79" t="s">
        <v>410</v>
      </c>
      <c r="B191" s="79" t="s">
        <v>407</v>
      </c>
      <c r="C191" s="79" t="s">
        <v>388</v>
      </c>
      <c r="D191" s="79" t="s">
        <v>411</v>
      </c>
      <c r="E191" s="79" t="s">
        <v>412</v>
      </c>
      <c r="F191" s="79">
        <v>5.67E-2</v>
      </c>
      <c r="G191" s="79">
        <v>2.7000000000000001E-3</v>
      </c>
      <c r="H191" s="79">
        <v>0.46089999999999998</v>
      </c>
    </row>
    <row r="192" spans="1:8" x14ac:dyDescent="0.25">
      <c r="A192" s="79" t="s">
        <v>413</v>
      </c>
      <c r="B192" s="79" t="s">
        <v>414</v>
      </c>
      <c r="C192" s="79" t="s">
        <v>388</v>
      </c>
      <c r="D192" s="79" t="s">
        <v>415</v>
      </c>
      <c r="E192" s="79" t="s">
        <v>416</v>
      </c>
      <c r="F192" s="79">
        <v>5.1900000000000002E-2</v>
      </c>
      <c r="G192" s="79">
        <v>2.7000000000000001E-3</v>
      </c>
      <c r="H192" s="79">
        <v>0.30599999999999999</v>
      </c>
    </row>
    <row r="193" spans="1:8" x14ac:dyDescent="0.25">
      <c r="A193" s="79" t="s">
        <v>417</v>
      </c>
      <c r="B193" s="79" t="s">
        <v>418</v>
      </c>
      <c r="C193" s="79" t="s">
        <v>388</v>
      </c>
      <c r="D193" s="79" t="s">
        <v>419</v>
      </c>
      <c r="E193" s="79" t="s">
        <v>420</v>
      </c>
      <c r="F193" s="79">
        <v>5.3600000000000002E-2</v>
      </c>
      <c r="G193" s="79">
        <v>2.8E-3</v>
      </c>
      <c r="H193" s="79">
        <v>0.29699999999999999</v>
      </c>
    </row>
    <row r="194" spans="1:8" x14ac:dyDescent="0.25">
      <c r="A194" s="79" t="s">
        <v>421</v>
      </c>
      <c r="B194" s="79" t="s">
        <v>418</v>
      </c>
      <c r="C194" s="79" t="s">
        <v>388</v>
      </c>
      <c r="D194" s="79" t="s">
        <v>419</v>
      </c>
      <c r="E194" s="79" t="s">
        <v>420</v>
      </c>
      <c r="F194" s="79">
        <v>4.9500000000000002E-2</v>
      </c>
      <c r="G194" s="79">
        <v>2.8999999999999998E-3</v>
      </c>
      <c r="H194" s="79">
        <v>0.28710000000000002</v>
      </c>
    </row>
    <row r="195" spans="1:8" x14ac:dyDescent="0.25">
      <c r="A195" s="79" t="s">
        <v>422</v>
      </c>
      <c r="B195" s="79" t="s">
        <v>423</v>
      </c>
      <c r="C195" s="79" t="s">
        <v>388</v>
      </c>
      <c r="D195" s="79" t="s">
        <v>424</v>
      </c>
      <c r="E195" s="79" t="s">
        <v>425</v>
      </c>
      <c r="F195" s="79">
        <v>5.0200000000000002E-2</v>
      </c>
      <c r="G195" s="79">
        <v>3.0000000000000001E-3</v>
      </c>
      <c r="H195" s="79">
        <v>0.28349999999999997</v>
      </c>
    </row>
    <row r="196" spans="1:8" x14ac:dyDescent="0.25">
      <c r="A196" s="79" t="s">
        <v>426</v>
      </c>
      <c r="B196" s="79" t="s">
        <v>423</v>
      </c>
      <c r="C196" s="79" t="s">
        <v>388</v>
      </c>
      <c r="D196" s="79" t="s">
        <v>424</v>
      </c>
      <c r="E196" s="79" t="s">
        <v>425</v>
      </c>
      <c r="F196" s="79">
        <v>5.8400000000000001E-2</v>
      </c>
      <c r="G196" s="79">
        <v>3.0000000000000001E-3</v>
      </c>
      <c r="H196" s="79">
        <v>0.31409999999999999</v>
      </c>
    </row>
    <row r="197" spans="1:8" x14ac:dyDescent="0.25">
      <c r="A197" s="79" t="s">
        <v>427</v>
      </c>
      <c r="B197" s="79" t="s">
        <v>423</v>
      </c>
      <c r="C197" s="79" t="s">
        <v>388</v>
      </c>
      <c r="D197" s="79" t="s">
        <v>428</v>
      </c>
      <c r="E197" s="79" t="s">
        <v>429</v>
      </c>
      <c r="F197" s="79">
        <v>4.3499999999999997E-2</v>
      </c>
      <c r="G197" s="79">
        <v>2E-3</v>
      </c>
      <c r="H197" s="79">
        <v>0.23549999999999999</v>
      </c>
    </row>
    <row r="198" spans="1:8" x14ac:dyDescent="0.25">
      <c r="A198" s="79" t="s">
        <v>430</v>
      </c>
      <c r="B198" s="79" t="s">
        <v>431</v>
      </c>
      <c r="C198" s="79" t="s">
        <v>388</v>
      </c>
      <c r="D198" s="79" t="s">
        <v>432</v>
      </c>
      <c r="E198" s="79" t="s">
        <v>433</v>
      </c>
      <c r="F198" s="79">
        <v>5.2400000000000002E-2</v>
      </c>
      <c r="G198" s="79">
        <v>2.7000000000000001E-3</v>
      </c>
      <c r="H198" s="79">
        <v>0.31480000000000002</v>
      </c>
    </row>
    <row r="199" spans="1:8" x14ac:dyDescent="0.25">
      <c r="A199" s="79" t="s">
        <v>434</v>
      </c>
      <c r="B199" s="79" t="s">
        <v>431</v>
      </c>
      <c r="C199" s="79" t="s">
        <v>388</v>
      </c>
      <c r="D199" s="79" t="s">
        <v>435</v>
      </c>
      <c r="E199" s="79" t="s">
        <v>436</v>
      </c>
      <c r="F199" s="79">
        <v>5.6399999999999999E-2</v>
      </c>
      <c r="G199" s="79">
        <v>2.8E-3</v>
      </c>
      <c r="H199" s="79">
        <v>0.32140000000000002</v>
      </c>
    </row>
    <row r="200" spans="1:8" x14ac:dyDescent="0.25">
      <c r="A200" s="79" t="s">
        <v>437</v>
      </c>
      <c r="B200" s="79" t="s">
        <v>431</v>
      </c>
      <c r="C200" s="79" t="s">
        <v>388</v>
      </c>
      <c r="D200" s="79" t="s">
        <v>438</v>
      </c>
      <c r="E200" s="79" t="s">
        <v>439</v>
      </c>
      <c r="F200" s="79">
        <v>5.5300000000000002E-2</v>
      </c>
      <c r="G200" s="79">
        <v>2.7000000000000001E-3</v>
      </c>
      <c r="H200" s="79">
        <v>0.31859999999999999</v>
      </c>
    </row>
    <row r="201" spans="1:8" x14ac:dyDescent="0.25">
      <c r="A201" s="79" t="s">
        <v>440</v>
      </c>
      <c r="B201" s="79" t="s">
        <v>431</v>
      </c>
      <c r="C201" s="79" t="s">
        <v>388</v>
      </c>
      <c r="D201" s="79" t="s">
        <v>441</v>
      </c>
      <c r="E201" s="79" t="s">
        <v>442</v>
      </c>
      <c r="F201" s="79">
        <v>4.2999999999999997E-2</v>
      </c>
      <c r="G201" s="79">
        <v>1.1999999999999999E-3</v>
      </c>
      <c r="H201" s="79">
        <v>0.29649999999999999</v>
      </c>
    </row>
    <row r="202" spans="1:8" x14ac:dyDescent="0.25">
      <c r="A202" s="90" t="s">
        <v>443</v>
      </c>
      <c r="B202" s="90" t="s">
        <v>444</v>
      </c>
      <c r="C202" s="90" t="s">
        <v>388</v>
      </c>
      <c r="D202" s="90" t="s">
        <v>445</v>
      </c>
      <c r="E202" s="90" t="s">
        <v>446</v>
      </c>
      <c r="F202" s="90">
        <v>5.1499999999999997E-2</v>
      </c>
      <c r="G202" s="90">
        <v>3.8E-3</v>
      </c>
      <c r="H202" s="90">
        <v>0.34499999999999997</v>
      </c>
    </row>
    <row r="204" spans="1:8" x14ac:dyDescent="0.25">
      <c r="A204" t="s">
        <v>447</v>
      </c>
    </row>
  </sheetData>
  <mergeCells count="1">
    <mergeCell ref="B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Q12" sqref="Q12"/>
    </sheetView>
  </sheetViews>
  <sheetFormatPr defaultRowHeight="15" x14ac:dyDescent="0.25"/>
  <cols>
    <col min="1" max="1" width="31.7109375" style="15" customWidth="1"/>
    <col min="2" max="2" width="9.28515625" style="15" customWidth="1"/>
    <col min="3" max="3" width="15.42578125" style="15" customWidth="1"/>
    <col min="4" max="4" width="49" style="15" customWidth="1"/>
    <col min="5" max="5" width="22.140625" style="15" customWidth="1"/>
    <col min="6" max="6" width="15.140625" style="15" customWidth="1"/>
    <col min="7" max="7" width="14.42578125" style="15" customWidth="1"/>
    <col min="8" max="8" width="16.85546875" style="15" customWidth="1"/>
    <col min="9" max="16384" width="9.140625" style="15"/>
  </cols>
  <sheetData>
    <row r="1" spans="1:8" x14ac:dyDescent="0.25">
      <c r="A1" s="16" t="s">
        <v>448</v>
      </c>
      <c r="B1" s="16"/>
      <c r="C1" s="16"/>
    </row>
    <row r="2" spans="1:8" x14ac:dyDescent="0.25">
      <c r="A2" s="83"/>
      <c r="B2" s="83"/>
      <c r="C2" s="83"/>
      <c r="D2" s="84"/>
      <c r="E2" s="84"/>
      <c r="F2" s="84"/>
      <c r="G2" s="84"/>
      <c r="H2" s="84"/>
    </row>
    <row r="3" spans="1:8" ht="31.5" x14ac:dyDescent="0.3">
      <c r="A3" s="86" t="s">
        <v>449</v>
      </c>
      <c r="B3" s="86" t="s">
        <v>3</v>
      </c>
      <c r="C3" s="86" t="s">
        <v>450</v>
      </c>
      <c r="D3" s="86" t="s">
        <v>451</v>
      </c>
      <c r="E3" s="86" t="s">
        <v>452</v>
      </c>
      <c r="F3" s="86" t="s">
        <v>453</v>
      </c>
      <c r="G3" s="86" t="s">
        <v>454</v>
      </c>
      <c r="H3" s="86" t="s">
        <v>455</v>
      </c>
    </row>
    <row r="4" spans="1:8" x14ac:dyDescent="0.25">
      <c r="A4" s="81" t="s">
        <v>456</v>
      </c>
      <c r="B4" s="81" t="s">
        <v>457</v>
      </c>
      <c r="C4" s="81" t="s">
        <v>458</v>
      </c>
      <c r="D4" s="81" t="s">
        <v>459</v>
      </c>
      <c r="E4" s="82">
        <v>10416</v>
      </c>
      <c r="F4" s="82">
        <v>177</v>
      </c>
      <c r="G4" s="82">
        <v>2596202</v>
      </c>
      <c r="H4" s="82">
        <v>62326567</v>
      </c>
    </row>
    <row r="5" spans="1:8" x14ac:dyDescent="0.25">
      <c r="A5" s="81" t="s">
        <v>460</v>
      </c>
      <c r="B5" s="81" t="s">
        <v>461</v>
      </c>
      <c r="C5" s="81" t="s">
        <v>462</v>
      </c>
      <c r="D5" s="81" t="s">
        <v>463</v>
      </c>
      <c r="E5" s="82">
        <v>9286</v>
      </c>
      <c r="F5" s="82">
        <v>9286</v>
      </c>
      <c r="G5" s="82">
        <v>27905504</v>
      </c>
      <c r="H5" s="82">
        <v>61999654</v>
      </c>
    </row>
    <row r="6" spans="1:8" x14ac:dyDescent="0.25">
      <c r="A6" s="81" t="s">
        <v>464</v>
      </c>
      <c r="B6" s="81" t="s">
        <v>465</v>
      </c>
      <c r="C6" s="81" t="s">
        <v>466</v>
      </c>
      <c r="D6" s="81" t="s">
        <v>467</v>
      </c>
      <c r="E6" s="82">
        <v>54</v>
      </c>
      <c r="F6" s="82">
        <v>54</v>
      </c>
      <c r="G6" s="82">
        <v>10570428</v>
      </c>
      <c r="H6" s="82">
        <v>10880446</v>
      </c>
    </row>
    <row r="7" spans="1:8" x14ac:dyDescent="0.25">
      <c r="A7" s="85" t="s">
        <v>468</v>
      </c>
      <c r="B7" s="85" t="s">
        <v>469</v>
      </c>
      <c r="C7" s="85" t="s">
        <v>470</v>
      </c>
      <c r="D7" s="85" t="s">
        <v>471</v>
      </c>
      <c r="E7" s="87">
        <v>650</v>
      </c>
      <c r="F7" s="87">
        <v>650</v>
      </c>
      <c r="G7" s="87">
        <v>20961706</v>
      </c>
      <c r="H7" s="87">
        <v>21226211</v>
      </c>
    </row>
    <row r="9" spans="1:8" x14ac:dyDescent="0.25">
      <c r="A9" s="15" t="s">
        <v>472</v>
      </c>
    </row>
    <row r="10" spans="1:8" x14ac:dyDescent="0.25">
      <c r="A10" s="15" t="s">
        <v>473</v>
      </c>
    </row>
    <row r="11" spans="1:8" x14ac:dyDescent="0.25">
      <c r="A11" s="15" t="s">
        <v>474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J11" sqref="J11"/>
    </sheetView>
  </sheetViews>
  <sheetFormatPr defaultRowHeight="15" x14ac:dyDescent="0.25"/>
  <cols>
    <col min="1" max="1" width="23" customWidth="1"/>
    <col min="6" max="6" width="12.7109375" customWidth="1"/>
  </cols>
  <sheetData>
    <row r="1" spans="1:6" x14ac:dyDescent="0.25">
      <c r="A1" s="16" t="s">
        <v>475</v>
      </c>
    </row>
    <row r="2" spans="1:6" x14ac:dyDescent="0.25">
      <c r="A2" s="16"/>
    </row>
    <row r="3" spans="1:6" ht="30" x14ac:dyDescent="0.25">
      <c r="A3" s="1" t="s">
        <v>476</v>
      </c>
      <c r="B3" s="2" t="s">
        <v>454</v>
      </c>
      <c r="C3" s="2" t="s">
        <v>455</v>
      </c>
      <c r="D3" s="2" t="s">
        <v>477</v>
      </c>
      <c r="E3" s="2" t="s">
        <v>478</v>
      </c>
      <c r="F3" s="2" t="s">
        <v>479</v>
      </c>
    </row>
    <row r="4" spans="1:6" x14ac:dyDescent="0.25">
      <c r="A4" s="3" t="s">
        <v>460</v>
      </c>
      <c r="B4" s="4">
        <v>27449932</v>
      </c>
      <c r="C4" s="4">
        <v>62072743</v>
      </c>
      <c r="D4" s="4">
        <v>34622811</v>
      </c>
      <c r="E4" s="4">
        <v>646798</v>
      </c>
      <c r="F4" s="4">
        <v>543115</v>
      </c>
    </row>
    <row r="5" spans="1:6" x14ac:dyDescent="0.25">
      <c r="A5" s="3" t="s">
        <v>464</v>
      </c>
      <c r="B5" s="4">
        <v>10565751</v>
      </c>
      <c r="C5" s="4">
        <v>10883085</v>
      </c>
      <c r="D5" s="4">
        <v>317334</v>
      </c>
      <c r="E5" s="4">
        <v>9325</v>
      </c>
      <c r="F5" s="4">
        <v>5175</v>
      </c>
    </row>
    <row r="6" spans="1:6" x14ac:dyDescent="0.25">
      <c r="A6" s="3" t="s">
        <v>470</v>
      </c>
      <c r="B6" s="4">
        <v>20961706</v>
      </c>
      <c r="C6" s="4">
        <v>21226211</v>
      </c>
      <c r="D6" s="4">
        <v>264505</v>
      </c>
      <c r="E6" s="4">
        <v>72134</v>
      </c>
      <c r="F6" s="4">
        <v>70103</v>
      </c>
    </row>
    <row r="8" spans="1:6" x14ac:dyDescent="0.25">
      <c r="A8" t="s">
        <v>480</v>
      </c>
    </row>
    <row r="9" spans="1:6" x14ac:dyDescent="0.25">
      <c r="A9" t="s">
        <v>481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"/>
  <sheetViews>
    <sheetView workbookViewId="0">
      <selection activeCell="T17" sqref="T17"/>
    </sheetView>
  </sheetViews>
  <sheetFormatPr defaultRowHeight="15" x14ac:dyDescent="0.25"/>
  <cols>
    <col min="1" max="1" width="11" customWidth="1"/>
  </cols>
  <sheetData>
    <row r="1" spans="1:17" x14ac:dyDescent="0.25">
      <c r="A1" s="16" t="s">
        <v>482</v>
      </c>
    </row>
    <row r="3" spans="1:17" x14ac:dyDescent="0.25">
      <c r="A3" s="56" t="s">
        <v>483</v>
      </c>
      <c r="B3" s="57" t="s">
        <v>484</v>
      </c>
      <c r="C3" s="57" t="s">
        <v>485</v>
      </c>
      <c r="D3" s="57" t="s">
        <v>486</v>
      </c>
      <c r="E3" s="58" t="s">
        <v>487</v>
      </c>
      <c r="F3" s="56" t="s">
        <v>488</v>
      </c>
      <c r="G3" s="59" t="s">
        <v>489</v>
      </c>
      <c r="H3" s="57" t="s">
        <v>490</v>
      </c>
      <c r="I3" s="59" t="s">
        <v>489</v>
      </c>
      <c r="J3" s="57" t="s">
        <v>491</v>
      </c>
      <c r="K3" s="57" t="s">
        <v>489</v>
      </c>
      <c r="L3" s="59" t="s">
        <v>492</v>
      </c>
      <c r="M3" s="60"/>
      <c r="N3" s="60"/>
      <c r="O3" s="60"/>
      <c r="P3" s="60"/>
      <c r="Q3" s="60"/>
    </row>
    <row r="4" spans="1:17" ht="18.75" x14ac:dyDescent="0.3">
      <c r="A4" s="60" t="s">
        <v>493</v>
      </c>
      <c r="B4" s="60" t="s">
        <v>494</v>
      </c>
      <c r="C4" s="60">
        <v>1</v>
      </c>
      <c r="D4" s="60">
        <v>10</v>
      </c>
      <c r="E4" s="61">
        <v>1</v>
      </c>
      <c r="F4" s="62" t="s">
        <v>277</v>
      </c>
      <c r="G4" s="63">
        <v>1.3259999999999999E-3</v>
      </c>
      <c r="H4" s="60" t="s">
        <v>495</v>
      </c>
      <c r="I4" s="64">
        <v>5.7699999999999999E-160</v>
      </c>
      <c r="J4" s="60" t="s">
        <v>495</v>
      </c>
      <c r="K4" s="65">
        <v>1.72E-143</v>
      </c>
      <c r="L4" s="63">
        <v>0.99508799999999997</v>
      </c>
      <c r="M4" s="60"/>
      <c r="N4" s="60"/>
      <c r="O4" s="60"/>
      <c r="P4" s="66" t="s">
        <v>496</v>
      </c>
      <c r="Q4" s="60" t="s">
        <v>497</v>
      </c>
    </row>
    <row r="5" spans="1:17" ht="18.75" x14ac:dyDescent="0.3">
      <c r="A5" s="60" t="s">
        <v>498</v>
      </c>
      <c r="B5" s="60" t="s">
        <v>499</v>
      </c>
      <c r="C5" s="60">
        <v>1</v>
      </c>
      <c r="D5" s="60">
        <v>2</v>
      </c>
      <c r="E5" s="61">
        <v>1</v>
      </c>
      <c r="F5" s="62" t="s">
        <v>500</v>
      </c>
      <c r="G5" s="63">
        <v>0.110681</v>
      </c>
      <c r="H5" s="60" t="s">
        <v>495</v>
      </c>
      <c r="I5" s="64">
        <v>8.3999999999999998E-172</v>
      </c>
      <c r="J5" s="60" t="s">
        <v>495</v>
      </c>
      <c r="K5" s="65">
        <v>1.23E-129</v>
      </c>
      <c r="L5" s="63">
        <v>0.99514199999999997</v>
      </c>
      <c r="M5" s="60"/>
      <c r="N5" s="60"/>
      <c r="O5" s="60"/>
      <c r="P5" s="60" t="s">
        <v>496</v>
      </c>
      <c r="Q5" s="60"/>
    </row>
    <row r="6" spans="1:17" ht="18.75" x14ac:dyDescent="0.3">
      <c r="A6" s="60" t="s">
        <v>501</v>
      </c>
      <c r="B6" s="60" t="s">
        <v>502</v>
      </c>
      <c r="C6" s="60">
        <v>3</v>
      </c>
      <c r="D6" s="60">
        <v>32</v>
      </c>
      <c r="E6" s="61">
        <v>1</v>
      </c>
      <c r="F6" s="62" t="s">
        <v>277</v>
      </c>
      <c r="G6" s="63">
        <v>7.1346999999999994E-2</v>
      </c>
      <c r="H6" s="60" t="s">
        <v>495</v>
      </c>
      <c r="I6" s="64">
        <v>5.5199999999999999E-153</v>
      </c>
      <c r="J6" s="60" t="s">
        <v>495</v>
      </c>
      <c r="K6" s="65">
        <v>2.3300000000000002E-134</v>
      </c>
      <c r="L6" s="63">
        <v>0.99926199999999998</v>
      </c>
      <c r="M6" s="60"/>
      <c r="N6" s="60"/>
      <c r="O6" s="60"/>
      <c r="P6" s="60"/>
      <c r="Q6" s="60"/>
    </row>
    <row r="7" spans="1:17" ht="18.75" x14ac:dyDescent="0.3">
      <c r="A7" s="60" t="s">
        <v>503</v>
      </c>
      <c r="B7" s="60" t="s">
        <v>504</v>
      </c>
      <c r="C7" s="60">
        <v>4</v>
      </c>
      <c r="D7" s="60">
        <v>217</v>
      </c>
      <c r="E7" s="61">
        <v>1</v>
      </c>
      <c r="F7" s="62" t="s">
        <v>505</v>
      </c>
      <c r="G7" s="64">
        <v>5.9000000000000002E-157</v>
      </c>
      <c r="H7" s="60" t="s">
        <v>506</v>
      </c>
      <c r="I7" s="64">
        <v>1.5000000000000001E-84</v>
      </c>
      <c r="J7" s="60" t="s">
        <v>507</v>
      </c>
      <c r="K7" s="65">
        <v>7.2499999999999998E-222</v>
      </c>
      <c r="L7" s="63">
        <v>1.005951</v>
      </c>
      <c r="M7" s="60"/>
      <c r="N7" s="60"/>
      <c r="O7" s="60"/>
      <c r="P7" s="60"/>
      <c r="Q7" s="60"/>
    </row>
    <row r="8" spans="1:17" ht="18.75" x14ac:dyDescent="0.3">
      <c r="A8" s="67" t="s">
        <v>508</v>
      </c>
      <c r="B8" s="68" t="s">
        <v>509</v>
      </c>
      <c r="C8" s="68">
        <v>2</v>
      </c>
      <c r="D8" s="68">
        <v>18</v>
      </c>
      <c r="E8" s="69">
        <v>1</v>
      </c>
      <c r="F8" s="62" t="s">
        <v>505</v>
      </c>
      <c r="G8" s="64">
        <v>1.85E-73</v>
      </c>
      <c r="H8" s="60" t="s">
        <v>506</v>
      </c>
      <c r="I8" s="64">
        <v>2.58E-219</v>
      </c>
      <c r="J8" s="60" t="s">
        <v>507</v>
      </c>
      <c r="K8" s="65">
        <v>5.8299999999999994E-194</v>
      </c>
      <c r="L8" s="63">
        <v>1.006057</v>
      </c>
      <c r="M8" s="60"/>
      <c r="N8" s="60"/>
      <c r="O8" s="60"/>
      <c r="P8" s="60"/>
      <c r="Q8" s="60"/>
    </row>
    <row r="9" spans="1:17" ht="18.75" x14ac:dyDescent="0.3">
      <c r="A9" s="70" t="s">
        <v>508</v>
      </c>
      <c r="B9" s="60" t="s">
        <v>510</v>
      </c>
      <c r="C9" s="60">
        <v>4</v>
      </c>
      <c r="D9" s="60">
        <v>44</v>
      </c>
      <c r="E9" s="61"/>
      <c r="F9" s="62" t="s">
        <v>505</v>
      </c>
      <c r="G9" s="64">
        <v>2.02E-60</v>
      </c>
      <c r="H9" s="60" t="s">
        <v>506</v>
      </c>
      <c r="I9" s="64">
        <v>2.7600000000000003E-172</v>
      </c>
      <c r="J9" s="60" t="s">
        <v>507</v>
      </c>
      <c r="K9" s="65">
        <v>1.44E-126</v>
      </c>
      <c r="L9" s="63">
        <v>0.98932699999999996</v>
      </c>
      <c r="M9" s="60"/>
      <c r="N9" s="60"/>
      <c r="O9" s="60"/>
      <c r="P9" s="60"/>
      <c r="Q9" s="60"/>
    </row>
    <row r="10" spans="1:17" ht="18.75" x14ac:dyDescent="0.3">
      <c r="A10" s="67" t="s">
        <v>511</v>
      </c>
      <c r="B10" s="68" t="s">
        <v>512</v>
      </c>
      <c r="C10" s="68">
        <v>4</v>
      </c>
      <c r="D10" s="68">
        <v>48</v>
      </c>
      <c r="E10" s="69" t="s">
        <v>496</v>
      </c>
      <c r="F10" s="70" t="s">
        <v>505</v>
      </c>
      <c r="G10" s="63">
        <v>0</v>
      </c>
      <c r="H10" s="60" t="s">
        <v>13</v>
      </c>
      <c r="I10" s="64">
        <v>1.2199999999999999E-131</v>
      </c>
      <c r="J10" s="60" t="s">
        <v>507</v>
      </c>
      <c r="K10" s="65">
        <v>4.9300000000000002E-282</v>
      </c>
      <c r="L10" s="63">
        <v>0.99890999999999996</v>
      </c>
      <c r="M10" s="60"/>
      <c r="N10" s="60"/>
      <c r="O10" s="60"/>
      <c r="P10" s="60"/>
      <c r="Q10" s="60"/>
    </row>
    <row r="11" spans="1:17" ht="18.75" x14ac:dyDescent="0.3">
      <c r="A11" s="70" t="s">
        <v>511</v>
      </c>
      <c r="B11" s="60" t="s">
        <v>513</v>
      </c>
      <c r="C11" s="60">
        <v>3</v>
      </c>
      <c r="D11" s="60">
        <v>16</v>
      </c>
      <c r="E11" s="61"/>
      <c r="F11" s="70" t="s">
        <v>505</v>
      </c>
      <c r="G11" s="64">
        <v>8.6599999999999993E-289</v>
      </c>
      <c r="H11" s="60" t="s">
        <v>13</v>
      </c>
      <c r="I11" s="64">
        <v>1.6800000000000001E-131</v>
      </c>
      <c r="J11" s="60" t="s">
        <v>507</v>
      </c>
      <c r="K11" s="65">
        <v>5.6099999999999997E-271</v>
      </c>
      <c r="L11" s="63">
        <v>0.99901899999999999</v>
      </c>
      <c r="M11" s="60"/>
      <c r="N11" s="60"/>
      <c r="O11" s="60"/>
      <c r="P11" s="60"/>
      <c r="Q11" s="60"/>
    </row>
    <row r="12" spans="1:17" ht="18.75" x14ac:dyDescent="0.3">
      <c r="A12" s="70" t="s">
        <v>511</v>
      </c>
      <c r="B12" s="60" t="s">
        <v>514</v>
      </c>
      <c r="C12" s="60">
        <v>2</v>
      </c>
      <c r="D12" s="60">
        <v>9</v>
      </c>
      <c r="E12" s="61">
        <v>1</v>
      </c>
      <c r="F12" s="70" t="s">
        <v>505</v>
      </c>
      <c r="G12" s="64">
        <v>3.3500000000000003E-170</v>
      </c>
      <c r="H12" s="60" t="s">
        <v>13</v>
      </c>
      <c r="I12" s="64">
        <v>3.5899999999999999E-159</v>
      </c>
      <c r="J12" s="60" t="s">
        <v>507</v>
      </c>
      <c r="K12" s="65">
        <v>9.2999999999999995E-261</v>
      </c>
      <c r="L12" s="63">
        <v>0.99771699999999996</v>
      </c>
      <c r="M12" s="60"/>
      <c r="N12" s="60"/>
      <c r="O12" s="60"/>
      <c r="P12" s="60"/>
      <c r="Q12" s="60"/>
    </row>
    <row r="13" spans="1:17" ht="18.75" x14ac:dyDescent="0.3">
      <c r="A13" s="71" t="s">
        <v>511</v>
      </c>
      <c r="B13" s="72" t="s">
        <v>515</v>
      </c>
      <c r="C13" s="72">
        <v>3</v>
      </c>
      <c r="D13" s="72">
        <v>100</v>
      </c>
      <c r="E13" s="73" t="s">
        <v>496</v>
      </c>
      <c r="F13" s="70" t="s">
        <v>505</v>
      </c>
      <c r="G13" s="64">
        <v>1.6699999999999999E-101</v>
      </c>
      <c r="H13" s="60" t="s">
        <v>13</v>
      </c>
      <c r="I13" s="64">
        <v>7.5399999999999995E-104</v>
      </c>
      <c r="J13" s="60" t="s">
        <v>507</v>
      </c>
      <c r="K13" s="65">
        <v>1.74E-119</v>
      </c>
      <c r="L13" s="63">
        <v>0.99665400000000004</v>
      </c>
      <c r="M13" s="60"/>
      <c r="N13" s="60"/>
      <c r="O13" s="60"/>
      <c r="P13" s="60"/>
      <c r="Q13" s="60"/>
    </row>
    <row r="14" spans="1:17" ht="18.75" x14ac:dyDescent="0.3">
      <c r="A14" s="70" t="s">
        <v>516</v>
      </c>
      <c r="B14" s="60" t="s">
        <v>517</v>
      </c>
      <c r="C14" s="60">
        <v>5</v>
      </c>
      <c r="D14" s="60">
        <v>29</v>
      </c>
      <c r="E14" s="61" t="s">
        <v>496</v>
      </c>
      <c r="F14" s="62" t="s">
        <v>505</v>
      </c>
      <c r="G14" s="64">
        <v>7.4499999999999999E-170</v>
      </c>
      <c r="H14" s="60" t="s">
        <v>518</v>
      </c>
      <c r="I14" s="64">
        <v>2.52E-75</v>
      </c>
      <c r="J14" s="60" t="s">
        <v>507</v>
      </c>
      <c r="K14" s="65">
        <v>6.2099999999999998E-260</v>
      </c>
      <c r="L14" s="63">
        <v>0.99887400000000004</v>
      </c>
      <c r="M14" s="60"/>
      <c r="N14" s="60"/>
      <c r="O14" s="60"/>
      <c r="P14" s="60"/>
      <c r="Q14" s="60"/>
    </row>
    <row r="15" spans="1:17" ht="18.75" x14ac:dyDescent="0.3">
      <c r="A15" s="70" t="s">
        <v>516</v>
      </c>
      <c r="B15" s="60" t="s">
        <v>519</v>
      </c>
      <c r="C15" s="60">
        <v>3</v>
      </c>
      <c r="D15" s="60">
        <v>60</v>
      </c>
      <c r="E15" s="61"/>
      <c r="F15" s="62" t="s">
        <v>505</v>
      </c>
      <c r="G15" s="64">
        <v>6.9599999999999996E-112</v>
      </c>
      <c r="H15" s="60" t="s">
        <v>518</v>
      </c>
      <c r="I15" s="64">
        <v>3.45E-55</v>
      </c>
      <c r="J15" s="60" t="s">
        <v>507</v>
      </c>
      <c r="K15" s="65">
        <v>1.96E-174</v>
      </c>
      <c r="L15" s="63">
        <v>0.99929299999999999</v>
      </c>
      <c r="M15" s="60"/>
      <c r="N15" s="60"/>
      <c r="O15" s="60"/>
      <c r="P15" s="60"/>
      <c r="Q15" s="60"/>
    </row>
    <row r="16" spans="1:17" ht="18.75" x14ac:dyDescent="0.3">
      <c r="A16" s="70" t="s">
        <v>516</v>
      </c>
      <c r="B16" s="60" t="s">
        <v>520</v>
      </c>
      <c r="C16" s="60">
        <v>3</v>
      </c>
      <c r="D16" s="60">
        <v>7</v>
      </c>
      <c r="E16" s="61"/>
      <c r="F16" s="62" t="s">
        <v>505</v>
      </c>
      <c r="G16" s="64">
        <v>1.19E-123</v>
      </c>
      <c r="H16" s="60" t="s">
        <v>518</v>
      </c>
      <c r="I16" s="64">
        <v>2.78E-91</v>
      </c>
      <c r="J16" s="60" t="s">
        <v>507</v>
      </c>
      <c r="K16" s="60">
        <v>0</v>
      </c>
      <c r="L16" s="63">
        <v>0.998834</v>
      </c>
      <c r="M16" s="60"/>
      <c r="N16" s="60"/>
      <c r="O16" s="60"/>
      <c r="P16" s="60"/>
      <c r="Q16" s="60"/>
    </row>
    <row r="17" spans="1:17" ht="18.75" x14ac:dyDescent="0.3">
      <c r="A17" s="70" t="s">
        <v>516</v>
      </c>
      <c r="B17" s="60" t="s">
        <v>521</v>
      </c>
      <c r="C17" s="60">
        <v>4</v>
      </c>
      <c r="D17" s="60">
        <v>35</v>
      </c>
      <c r="E17" s="61"/>
      <c r="F17" s="62" t="s">
        <v>505</v>
      </c>
      <c r="G17" s="64">
        <v>1.09E-75</v>
      </c>
      <c r="H17" s="60" t="s">
        <v>518</v>
      </c>
      <c r="I17" s="64">
        <v>1.9999999999999999E-77</v>
      </c>
      <c r="J17" s="60" t="s">
        <v>507</v>
      </c>
      <c r="K17" s="65">
        <v>1.8900000000000001E-132</v>
      </c>
      <c r="L17" s="63">
        <v>0.99891300000000005</v>
      </c>
      <c r="M17" s="60"/>
      <c r="N17" s="60"/>
      <c r="O17" s="60"/>
      <c r="P17" s="60"/>
      <c r="Q17" s="60"/>
    </row>
    <row r="18" spans="1:17" ht="18.75" x14ac:dyDescent="0.3">
      <c r="A18" s="70" t="s">
        <v>516</v>
      </c>
      <c r="B18" s="60" t="s">
        <v>522</v>
      </c>
      <c r="C18" s="60">
        <v>5</v>
      </c>
      <c r="D18" s="60">
        <v>20</v>
      </c>
      <c r="E18" s="61"/>
      <c r="F18" s="62" t="s">
        <v>505</v>
      </c>
      <c r="G18" s="64">
        <v>3.5799999999999998E-204</v>
      </c>
      <c r="H18" s="60" t="s">
        <v>518</v>
      </c>
      <c r="I18" s="64">
        <v>5.0800000000000003E-65</v>
      </c>
      <c r="J18" s="60" t="s">
        <v>507</v>
      </c>
      <c r="K18" s="60">
        <v>0</v>
      </c>
      <c r="L18" s="63">
        <v>0.99824999999999997</v>
      </c>
      <c r="M18" s="60"/>
      <c r="N18" s="60"/>
      <c r="O18" s="60"/>
      <c r="P18" s="60"/>
      <c r="Q18" s="60"/>
    </row>
    <row r="19" spans="1:17" ht="18.75" x14ac:dyDescent="0.3">
      <c r="A19" s="70" t="s">
        <v>516</v>
      </c>
      <c r="B19" s="60" t="s">
        <v>523</v>
      </c>
      <c r="C19" s="60">
        <v>2</v>
      </c>
      <c r="D19" s="60">
        <v>23</v>
      </c>
      <c r="E19" s="61"/>
      <c r="F19" s="62" t="s">
        <v>505</v>
      </c>
      <c r="G19" s="64">
        <v>4.7699999999999999E-172</v>
      </c>
      <c r="H19" s="60" t="s">
        <v>518</v>
      </c>
      <c r="I19" s="64">
        <v>1.81E-90</v>
      </c>
      <c r="J19" s="60" t="s">
        <v>507</v>
      </c>
      <c r="K19" s="60">
        <v>0</v>
      </c>
      <c r="L19" s="63">
        <v>0.99890999999999996</v>
      </c>
      <c r="M19" s="60"/>
      <c r="N19" s="60"/>
      <c r="O19" s="60"/>
      <c r="P19" s="60"/>
      <c r="Q19" s="60"/>
    </row>
    <row r="20" spans="1:17" ht="18.75" x14ac:dyDescent="0.3">
      <c r="A20" s="70" t="s">
        <v>516</v>
      </c>
      <c r="B20" s="60" t="s">
        <v>524</v>
      </c>
      <c r="C20" s="60">
        <v>2</v>
      </c>
      <c r="D20" s="60">
        <v>6</v>
      </c>
      <c r="E20" s="61">
        <v>1</v>
      </c>
      <c r="F20" s="62" t="s">
        <v>505</v>
      </c>
      <c r="G20" s="64">
        <v>3.23E-113</v>
      </c>
      <c r="H20" s="60" t="s">
        <v>518</v>
      </c>
      <c r="I20" s="64">
        <v>1.2000000000000001E-86</v>
      </c>
      <c r="J20" s="60" t="s">
        <v>507</v>
      </c>
      <c r="K20" s="65">
        <v>6.5099999999999998E-193</v>
      </c>
      <c r="L20" s="63">
        <v>0.99880899999999995</v>
      </c>
      <c r="M20" s="60"/>
      <c r="N20" s="60"/>
      <c r="O20" s="60"/>
      <c r="P20" s="60"/>
      <c r="Q20" s="60"/>
    </row>
    <row r="21" spans="1:17" ht="18.75" x14ac:dyDescent="0.3">
      <c r="A21" s="70" t="s">
        <v>516</v>
      </c>
      <c r="B21" s="60" t="s">
        <v>525</v>
      </c>
      <c r="C21" s="60">
        <v>3</v>
      </c>
      <c r="D21" s="60">
        <v>30</v>
      </c>
      <c r="E21" s="61"/>
      <c r="F21" s="62" t="s">
        <v>505</v>
      </c>
      <c r="G21" s="64">
        <v>2.19E-164</v>
      </c>
      <c r="H21" s="60" t="s">
        <v>518</v>
      </c>
      <c r="I21" s="64">
        <v>5.8299999999999998E-87</v>
      </c>
      <c r="J21" s="60" t="s">
        <v>507</v>
      </c>
      <c r="K21" s="65">
        <v>5.4899999999999996E-292</v>
      </c>
      <c r="L21" s="63">
        <v>0.99885100000000004</v>
      </c>
      <c r="M21" s="60"/>
      <c r="N21" s="60"/>
      <c r="O21" s="60"/>
      <c r="P21" s="60"/>
      <c r="Q21" s="60"/>
    </row>
    <row r="22" spans="1:17" ht="18.75" x14ac:dyDescent="0.3">
      <c r="A22" s="70" t="s">
        <v>516</v>
      </c>
      <c r="B22" s="60" t="s">
        <v>526</v>
      </c>
      <c r="C22" s="60">
        <v>2</v>
      </c>
      <c r="D22" s="60">
        <v>61</v>
      </c>
      <c r="E22" s="61"/>
      <c r="F22" s="62" t="s">
        <v>505</v>
      </c>
      <c r="G22" s="64">
        <v>1.6400000000000001E-189</v>
      </c>
      <c r="H22" s="60" t="s">
        <v>518</v>
      </c>
      <c r="I22" s="64">
        <v>1.6600000000000001E-95</v>
      </c>
      <c r="J22" s="60" t="s">
        <v>507</v>
      </c>
      <c r="K22" s="65">
        <v>4.6600000000000002E-304</v>
      </c>
      <c r="L22" s="63">
        <v>0.99864799999999998</v>
      </c>
      <c r="M22" s="60"/>
      <c r="N22" s="60"/>
      <c r="O22" s="60"/>
      <c r="P22" s="60"/>
      <c r="Q22" s="60"/>
    </row>
    <row r="23" spans="1:17" ht="18.75" x14ac:dyDescent="0.3">
      <c r="A23" s="70" t="s">
        <v>516</v>
      </c>
      <c r="B23" s="60" t="s">
        <v>527</v>
      </c>
      <c r="C23" s="60">
        <v>2</v>
      </c>
      <c r="D23" s="60">
        <v>17</v>
      </c>
      <c r="E23" s="61"/>
      <c r="F23" s="62" t="s">
        <v>505</v>
      </c>
      <c r="G23" s="64">
        <v>1.5E-124</v>
      </c>
      <c r="H23" s="60" t="s">
        <v>518</v>
      </c>
      <c r="I23" s="64">
        <v>1.3999999999999999E-84</v>
      </c>
      <c r="J23" s="60" t="s">
        <v>507</v>
      </c>
      <c r="K23" s="65">
        <v>2.9100000000000001E-217</v>
      </c>
      <c r="L23" s="63">
        <v>0.99894799999999995</v>
      </c>
      <c r="M23" s="60"/>
      <c r="N23" s="60"/>
      <c r="O23" s="60"/>
      <c r="P23" s="60"/>
      <c r="Q23" s="60"/>
    </row>
    <row r="24" spans="1:17" ht="18.75" x14ac:dyDescent="0.3">
      <c r="A24" s="71" t="s">
        <v>516</v>
      </c>
      <c r="B24" s="72" t="s">
        <v>528</v>
      </c>
      <c r="C24" s="72">
        <v>3</v>
      </c>
      <c r="D24" s="72">
        <v>13</v>
      </c>
      <c r="E24" s="73" t="s">
        <v>496</v>
      </c>
      <c r="F24" s="62" t="s">
        <v>505</v>
      </c>
      <c r="G24" s="64">
        <v>3.3800000000000001E-118</v>
      </c>
      <c r="H24" s="60" t="s">
        <v>518</v>
      </c>
      <c r="I24" s="64">
        <v>3.9199999999999999E-93</v>
      </c>
      <c r="J24" s="60" t="s">
        <v>507</v>
      </c>
      <c r="K24" s="65">
        <v>5.0599999999999999E-216</v>
      </c>
      <c r="L24" s="63">
        <v>0.99896799999999997</v>
      </c>
      <c r="M24" s="60"/>
      <c r="N24" s="60"/>
      <c r="O24" s="60"/>
      <c r="P24" s="60"/>
      <c r="Q24" s="60"/>
    </row>
    <row r="25" spans="1:17" ht="18.75" x14ac:dyDescent="0.3">
      <c r="A25" s="60" t="s">
        <v>529</v>
      </c>
      <c r="B25" s="60" t="s">
        <v>530</v>
      </c>
      <c r="C25" s="60">
        <v>4</v>
      </c>
      <c r="D25" s="60">
        <v>44</v>
      </c>
      <c r="E25" s="61">
        <v>1</v>
      </c>
      <c r="F25" s="62" t="s">
        <v>531</v>
      </c>
      <c r="G25" s="63">
        <v>4.86E-4</v>
      </c>
      <c r="H25" s="60" t="s">
        <v>532</v>
      </c>
      <c r="I25" s="64">
        <v>5.74E-209</v>
      </c>
      <c r="J25" s="60" t="s">
        <v>532</v>
      </c>
      <c r="K25" s="65">
        <v>2.3700000000000002E-165</v>
      </c>
      <c r="L25" s="63">
        <v>0.99842699999999995</v>
      </c>
      <c r="M25" s="60"/>
      <c r="N25" s="60"/>
      <c r="O25" s="60"/>
      <c r="P25" s="60"/>
      <c r="Q25" s="60"/>
    </row>
    <row r="26" spans="1:17" ht="18.75" x14ac:dyDescent="0.3">
      <c r="A26" s="60" t="s">
        <v>533</v>
      </c>
      <c r="B26" s="60" t="s">
        <v>534</v>
      </c>
      <c r="C26" s="60">
        <v>6</v>
      </c>
      <c r="D26" s="60">
        <v>12</v>
      </c>
      <c r="E26" s="61">
        <v>1</v>
      </c>
      <c r="F26" s="70" t="s">
        <v>531</v>
      </c>
      <c r="G26" s="63">
        <v>0</v>
      </c>
      <c r="H26" s="60" t="s">
        <v>535</v>
      </c>
      <c r="I26" s="64">
        <v>8.6199999999999995E-183</v>
      </c>
      <c r="J26" s="60" t="s">
        <v>535</v>
      </c>
      <c r="K26" s="65">
        <v>5.2699999999999996E-158</v>
      </c>
      <c r="L26" s="63">
        <v>0.98699700000000001</v>
      </c>
      <c r="M26" s="60"/>
      <c r="N26" s="60"/>
      <c r="O26" s="60"/>
      <c r="P26" s="60"/>
      <c r="Q26" s="60"/>
    </row>
    <row r="27" spans="1:17" ht="18.75" x14ac:dyDescent="0.3">
      <c r="A27" s="60" t="s">
        <v>536</v>
      </c>
      <c r="B27" s="60" t="s">
        <v>537</v>
      </c>
      <c r="C27" s="60">
        <v>4</v>
      </c>
      <c r="D27" s="60">
        <v>53</v>
      </c>
      <c r="E27" s="61">
        <v>1</v>
      </c>
      <c r="F27" s="62" t="s">
        <v>538</v>
      </c>
      <c r="G27" s="64">
        <v>4.8200000000000001E-12</v>
      </c>
      <c r="H27" s="60" t="s">
        <v>539</v>
      </c>
      <c r="I27" s="63">
        <v>0</v>
      </c>
      <c r="J27" s="60" t="s">
        <v>539</v>
      </c>
      <c r="K27" s="65">
        <v>1.1799999999999999E-204</v>
      </c>
      <c r="L27" s="63">
        <v>0.99931199999999998</v>
      </c>
      <c r="M27" s="60"/>
      <c r="N27" s="60"/>
      <c r="O27" s="60"/>
      <c r="P27" s="60"/>
      <c r="Q27" s="60"/>
    </row>
    <row r="28" spans="1:17" ht="18.75" x14ac:dyDescent="0.3">
      <c r="A28" s="60" t="s">
        <v>540</v>
      </c>
      <c r="B28" s="60" t="s">
        <v>541</v>
      </c>
      <c r="C28" s="60">
        <v>3</v>
      </c>
      <c r="D28" s="60">
        <v>14</v>
      </c>
      <c r="E28" s="61">
        <v>1</v>
      </c>
      <c r="F28" s="70" t="s">
        <v>500</v>
      </c>
      <c r="G28" s="63">
        <v>0</v>
      </c>
      <c r="H28" s="60" t="s">
        <v>107</v>
      </c>
      <c r="I28" s="64">
        <v>4.18E-70</v>
      </c>
      <c r="J28" s="60" t="s">
        <v>542</v>
      </c>
      <c r="K28" s="65">
        <v>1.7299999999999999E-36</v>
      </c>
      <c r="L28" s="63">
        <v>0.99939199999999995</v>
      </c>
      <c r="M28" s="60"/>
      <c r="N28" s="60"/>
      <c r="O28" s="60"/>
      <c r="P28" s="60"/>
      <c r="Q28" s="60"/>
    </row>
    <row r="29" spans="1:17" ht="18.75" x14ac:dyDescent="0.3">
      <c r="A29" s="67" t="s">
        <v>543</v>
      </c>
      <c r="B29" s="68" t="s">
        <v>544</v>
      </c>
      <c r="C29" s="68">
        <v>4</v>
      </c>
      <c r="D29" s="68">
        <v>18</v>
      </c>
      <c r="E29" s="69" t="s">
        <v>496</v>
      </c>
      <c r="F29" s="70" t="s">
        <v>545</v>
      </c>
      <c r="G29" s="64">
        <v>4.6600000000000003E-191</v>
      </c>
      <c r="H29" s="60" t="s">
        <v>545</v>
      </c>
      <c r="I29" s="64">
        <v>9.4099999999999999E-89</v>
      </c>
      <c r="J29" s="60" t="s">
        <v>542</v>
      </c>
      <c r="K29" s="65">
        <v>9.1699999999999998E-57</v>
      </c>
      <c r="L29" s="63">
        <v>0.99934999999999996</v>
      </c>
      <c r="M29" s="60"/>
      <c r="N29" s="60"/>
      <c r="O29" s="60"/>
      <c r="P29" s="60"/>
      <c r="Q29" s="60"/>
    </row>
    <row r="30" spans="1:17" ht="18.75" x14ac:dyDescent="0.3">
      <c r="A30" s="71" t="s">
        <v>543</v>
      </c>
      <c r="B30" s="72" t="s">
        <v>546</v>
      </c>
      <c r="C30" s="72">
        <v>1</v>
      </c>
      <c r="D30" s="72">
        <v>1</v>
      </c>
      <c r="E30" s="73">
        <v>1</v>
      </c>
      <c r="F30" s="70" t="s">
        <v>545</v>
      </c>
      <c r="G30" s="64">
        <v>5.4200000000000002E-308</v>
      </c>
      <c r="H30" s="60" t="s">
        <v>545</v>
      </c>
      <c r="I30" s="64">
        <v>1.33E-109</v>
      </c>
      <c r="J30" s="60" t="s">
        <v>542</v>
      </c>
      <c r="K30" s="65">
        <v>2.93E-88</v>
      </c>
      <c r="L30" s="63">
        <v>0.99956299999999998</v>
      </c>
      <c r="M30" s="60"/>
      <c r="N30" s="60"/>
      <c r="O30" s="60"/>
      <c r="P30" s="60"/>
      <c r="Q30" s="60"/>
    </row>
    <row r="31" spans="1:17" ht="18.75" x14ac:dyDescent="0.3">
      <c r="A31" s="60" t="s">
        <v>547</v>
      </c>
      <c r="B31" s="60" t="s">
        <v>548</v>
      </c>
      <c r="C31" s="60">
        <v>1</v>
      </c>
      <c r="D31" s="60">
        <v>11</v>
      </c>
      <c r="E31" s="61">
        <v>1</v>
      </c>
      <c r="F31" s="70" t="s">
        <v>549</v>
      </c>
      <c r="G31" s="64">
        <v>2.76E-16</v>
      </c>
      <c r="H31" s="60" t="s">
        <v>121</v>
      </c>
      <c r="I31" s="63">
        <v>0</v>
      </c>
      <c r="J31" s="60" t="s">
        <v>550</v>
      </c>
      <c r="K31" s="65">
        <v>1.25E-244</v>
      </c>
      <c r="L31" s="63">
        <v>0.99995699999999998</v>
      </c>
      <c r="M31" s="60"/>
      <c r="N31" s="60"/>
      <c r="O31" s="60"/>
      <c r="P31" s="60"/>
      <c r="Q31" s="60"/>
    </row>
    <row r="32" spans="1:17" ht="18.75" x14ac:dyDescent="0.3">
      <c r="A32" s="60" t="s">
        <v>551</v>
      </c>
      <c r="B32" s="60" t="s">
        <v>552</v>
      </c>
      <c r="C32" s="60">
        <v>3</v>
      </c>
      <c r="D32" s="60">
        <v>45</v>
      </c>
      <c r="E32" s="61">
        <v>1</v>
      </c>
      <c r="F32" s="62" t="s">
        <v>106</v>
      </c>
      <c r="G32" s="63">
        <v>3.1150000000000001E-3</v>
      </c>
      <c r="H32" s="60" t="s">
        <v>553</v>
      </c>
      <c r="I32" s="64">
        <v>1.88E-203</v>
      </c>
      <c r="J32" s="60" t="s">
        <v>554</v>
      </c>
      <c r="K32" s="65">
        <v>5.1100000000000002E-169</v>
      </c>
      <c r="L32" s="63">
        <v>0.99875999999999998</v>
      </c>
      <c r="M32" s="60"/>
      <c r="N32" s="60"/>
      <c r="O32" s="60"/>
      <c r="P32" s="60"/>
      <c r="Q32" s="60"/>
    </row>
    <row r="33" spans="1:17" ht="18.75" x14ac:dyDescent="0.3">
      <c r="A33" s="60" t="s">
        <v>555</v>
      </c>
      <c r="B33" s="60" t="s">
        <v>556</v>
      </c>
      <c r="C33" s="60">
        <v>4</v>
      </c>
      <c r="D33" s="60">
        <v>49</v>
      </c>
      <c r="E33" s="61">
        <v>1</v>
      </c>
      <c r="F33" s="62" t="s">
        <v>277</v>
      </c>
      <c r="G33" s="63">
        <v>0.25724200000000003</v>
      </c>
      <c r="H33" s="60" t="s">
        <v>557</v>
      </c>
      <c r="I33" s="64">
        <v>1.88E-109</v>
      </c>
      <c r="J33" s="60" t="s">
        <v>554</v>
      </c>
      <c r="K33" s="65">
        <v>8.4000000000000008E-273</v>
      </c>
      <c r="L33" s="63">
        <v>0.999305</v>
      </c>
      <c r="M33" s="60"/>
      <c r="N33" s="60"/>
      <c r="O33" s="60"/>
      <c r="P33" s="60"/>
      <c r="Q33" s="60"/>
    </row>
    <row r="34" spans="1:17" ht="18.75" x14ac:dyDescent="0.3">
      <c r="A34" s="60" t="s">
        <v>558</v>
      </c>
      <c r="B34" s="60" t="s">
        <v>559</v>
      </c>
      <c r="C34" s="60">
        <v>4</v>
      </c>
      <c r="D34" s="60">
        <v>124</v>
      </c>
      <c r="E34" s="61">
        <v>1</v>
      </c>
      <c r="F34" s="62" t="s">
        <v>538</v>
      </c>
      <c r="G34" s="63">
        <v>0.26189600000000002</v>
      </c>
      <c r="H34" s="60" t="s">
        <v>560</v>
      </c>
      <c r="I34" s="64">
        <v>5.6299999999999999E-30</v>
      </c>
      <c r="J34" s="60" t="s">
        <v>554</v>
      </c>
      <c r="K34" s="65">
        <v>1.4399999999999999E-207</v>
      </c>
      <c r="L34" s="63">
        <v>0.99928399999999995</v>
      </c>
      <c r="M34" s="60"/>
      <c r="N34" s="60"/>
      <c r="O34" s="60"/>
      <c r="P34" s="60"/>
      <c r="Q34" s="60"/>
    </row>
    <row r="35" spans="1:17" ht="18.75" x14ac:dyDescent="0.3">
      <c r="A35" s="67" t="s">
        <v>561</v>
      </c>
      <c r="B35" s="68" t="s">
        <v>562</v>
      </c>
      <c r="C35" s="68">
        <v>5</v>
      </c>
      <c r="D35" s="68">
        <v>113</v>
      </c>
      <c r="E35" s="69" t="s">
        <v>496</v>
      </c>
      <c r="F35" s="62" t="s">
        <v>277</v>
      </c>
      <c r="G35" s="64">
        <v>3.4E-15</v>
      </c>
      <c r="H35" s="60" t="s">
        <v>560</v>
      </c>
      <c r="I35" s="64">
        <v>4.7699999999999999E-118</v>
      </c>
      <c r="J35" s="60" t="s">
        <v>554</v>
      </c>
      <c r="K35" s="65">
        <v>3.2200000000000001E-190</v>
      </c>
      <c r="L35" s="63">
        <v>0.99942500000000001</v>
      </c>
      <c r="M35" s="60"/>
      <c r="N35" s="60"/>
      <c r="O35" s="60"/>
      <c r="P35" s="60"/>
      <c r="Q35" s="60"/>
    </row>
    <row r="36" spans="1:17" ht="18.75" x14ac:dyDescent="0.3">
      <c r="A36" s="70" t="s">
        <v>561</v>
      </c>
      <c r="B36" s="60" t="s">
        <v>563</v>
      </c>
      <c r="C36" s="60">
        <v>2</v>
      </c>
      <c r="D36" s="60">
        <v>16</v>
      </c>
      <c r="E36" s="61">
        <v>1</v>
      </c>
      <c r="F36" s="62" t="s">
        <v>538</v>
      </c>
      <c r="G36" s="64">
        <v>8.1500000000000003E-32</v>
      </c>
      <c r="H36" s="60" t="s">
        <v>560</v>
      </c>
      <c r="I36" s="64">
        <v>4.5899999999999998E-93</v>
      </c>
      <c r="J36" s="60" t="s">
        <v>554</v>
      </c>
      <c r="K36" s="65">
        <v>1.46E-82</v>
      </c>
      <c r="L36" s="63">
        <v>0.99932399999999999</v>
      </c>
      <c r="M36" s="60"/>
      <c r="N36" s="60"/>
      <c r="O36" s="60"/>
      <c r="P36" s="60"/>
      <c r="Q36" s="60"/>
    </row>
    <row r="37" spans="1:17" ht="18.75" x14ac:dyDescent="0.3">
      <c r="A37" s="67" t="s">
        <v>564</v>
      </c>
      <c r="B37" s="68" t="s">
        <v>565</v>
      </c>
      <c r="C37" s="68">
        <v>4</v>
      </c>
      <c r="D37" s="68">
        <v>10</v>
      </c>
      <c r="E37" s="69" t="s">
        <v>496</v>
      </c>
      <c r="F37" s="70" t="s">
        <v>566</v>
      </c>
      <c r="G37" s="63">
        <v>0</v>
      </c>
      <c r="H37" s="60" t="s">
        <v>567</v>
      </c>
      <c r="I37" s="64">
        <v>8.2000000000000006E-105</v>
      </c>
      <c r="J37" s="60" t="s">
        <v>566</v>
      </c>
      <c r="K37" s="65">
        <v>3.3100000000000001E-152</v>
      </c>
      <c r="L37" s="63">
        <v>1.001773</v>
      </c>
      <c r="M37" s="60"/>
      <c r="N37" s="60"/>
      <c r="O37" s="60"/>
      <c r="P37" s="60"/>
      <c r="Q37" s="60"/>
    </row>
    <row r="38" spans="1:17" ht="18.75" x14ac:dyDescent="0.3">
      <c r="A38" s="71" t="s">
        <v>564</v>
      </c>
      <c r="B38" s="72" t="s">
        <v>568</v>
      </c>
      <c r="C38" s="72">
        <v>2</v>
      </c>
      <c r="D38" s="72">
        <v>12</v>
      </c>
      <c r="E38" s="73">
        <v>1</v>
      </c>
      <c r="F38" s="70" t="s">
        <v>566</v>
      </c>
      <c r="G38" s="64">
        <v>4.1000000000000001E-181</v>
      </c>
      <c r="H38" s="60" t="s">
        <v>567</v>
      </c>
      <c r="I38" s="64">
        <v>1.9400000000000002E-124</v>
      </c>
      <c r="J38" s="60" t="s">
        <v>566</v>
      </c>
      <c r="K38" s="65">
        <v>9.9600000000000002E-106</v>
      </c>
      <c r="L38" s="63">
        <v>0.99960400000000005</v>
      </c>
      <c r="M38" s="60"/>
      <c r="N38" s="60"/>
      <c r="O38" s="60"/>
      <c r="P38" s="60"/>
      <c r="Q38" s="60"/>
    </row>
    <row r="39" spans="1:17" ht="18.75" x14ac:dyDescent="0.3">
      <c r="A39" s="60" t="s">
        <v>569</v>
      </c>
      <c r="B39" s="60" t="s">
        <v>570</v>
      </c>
      <c r="C39" s="60">
        <v>5</v>
      </c>
      <c r="D39" s="60">
        <v>66</v>
      </c>
      <c r="E39" s="61">
        <v>1</v>
      </c>
      <c r="F39" s="62" t="s">
        <v>566</v>
      </c>
      <c r="G39" s="64">
        <v>1.5199999999999999E-28</v>
      </c>
      <c r="H39" s="60" t="s">
        <v>571</v>
      </c>
      <c r="I39" s="64">
        <v>9.2500000000000005E-261</v>
      </c>
      <c r="J39" s="60" t="s">
        <v>572</v>
      </c>
      <c r="K39" s="65">
        <v>5.7299999999999996E-233</v>
      </c>
      <c r="L39" s="63">
        <v>0.99939299999999998</v>
      </c>
      <c r="M39" s="60"/>
      <c r="N39" s="60"/>
      <c r="O39" s="60"/>
      <c r="P39" s="60"/>
      <c r="Q39" s="60"/>
    </row>
    <row r="40" spans="1:17" ht="18.75" x14ac:dyDescent="0.3">
      <c r="A40" s="60" t="s">
        <v>282</v>
      </c>
      <c r="B40" s="60" t="s">
        <v>573</v>
      </c>
      <c r="C40" s="60">
        <v>6</v>
      </c>
      <c r="D40" s="60">
        <v>60</v>
      </c>
      <c r="E40" s="61">
        <v>1</v>
      </c>
      <c r="F40" s="70" t="s">
        <v>277</v>
      </c>
      <c r="G40" s="63">
        <v>0.19916200000000001</v>
      </c>
      <c r="H40" s="60" t="s">
        <v>278</v>
      </c>
      <c r="I40" s="63">
        <v>0</v>
      </c>
      <c r="J40" s="60" t="s">
        <v>572</v>
      </c>
      <c r="K40" s="65">
        <v>1.19E-250</v>
      </c>
      <c r="L40" s="63">
        <v>0.99926800000000005</v>
      </c>
      <c r="M40" s="60"/>
      <c r="N40" s="60"/>
      <c r="O40" s="60"/>
      <c r="P40" s="60"/>
      <c r="Q40" s="60"/>
    </row>
    <row r="41" spans="1:17" ht="18.75" x14ac:dyDescent="0.3">
      <c r="A41" s="67" t="s">
        <v>574</v>
      </c>
      <c r="B41" s="68" t="s">
        <v>575</v>
      </c>
      <c r="C41" s="68">
        <v>5</v>
      </c>
      <c r="D41" s="68">
        <v>75</v>
      </c>
      <c r="E41" s="69" t="s">
        <v>496</v>
      </c>
      <c r="F41" s="70" t="s">
        <v>400</v>
      </c>
      <c r="G41" s="63">
        <v>4.9600000000000002E-4</v>
      </c>
      <c r="H41" s="60" t="s">
        <v>388</v>
      </c>
      <c r="I41" s="63">
        <v>0</v>
      </c>
      <c r="J41" s="60" t="s">
        <v>572</v>
      </c>
      <c r="K41" s="65">
        <v>5.2999999999999997E-239</v>
      </c>
      <c r="L41" s="63">
        <v>0.99988299999999997</v>
      </c>
      <c r="M41" s="60"/>
      <c r="N41" s="60"/>
      <c r="O41" s="60"/>
      <c r="P41" s="60"/>
      <c r="Q41" s="60"/>
    </row>
    <row r="42" spans="1:17" ht="18.75" x14ac:dyDescent="0.3">
      <c r="A42" s="70" t="s">
        <v>574</v>
      </c>
      <c r="B42" s="60" t="s">
        <v>576</v>
      </c>
      <c r="C42" s="60">
        <v>1</v>
      </c>
      <c r="D42" s="60">
        <v>17</v>
      </c>
      <c r="E42" s="61">
        <v>1</v>
      </c>
      <c r="F42" s="70" t="s">
        <v>407</v>
      </c>
      <c r="G42" s="63">
        <v>1.0740000000000001E-3</v>
      </c>
      <c r="H42" s="60" t="s">
        <v>388</v>
      </c>
      <c r="I42" s="63">
        <v>0</v>
      </c>
      <c r="J42" s="60" t="s">
        <v>572</v>
      </c>
      <c r="K42" s="65">
        <v>1.2100000000000001E-180</v>
      </c>
      <c r="L42" s="63">
        <v>0.99955799999999995</v>
      </c>
      <c r="M42" s="60"/>
      <c r="N42" s="60"/>
      <c r="O42" s="60"/>
      <c r="P42" s="60"/>
      <c r="Q42" s="60"/>
    </row>
    <row r="43" spans="1:17" x14ac:dyDescent="0.25">
      <c r="A43" s="70" t="s">
        <v>574</v>
      </c>
      <c r="B43" s="60" t="s">
        <v>577</v>
      </c>
      <c r="C43" s="60">
        <v>3</v>
      </c>
      <c r="D43" s="60">
        <v>23</v>
      </c>
      <c r="E43" s="74"/>
      <c r="F43" s="70" t="s">
        <v>407</v>
      </c>
      <c r="G43" s="63">
        <v>2.8140000000000001E-3</v>
      </c>
      <c r="H43" s="60" t="s">
        <v>388</v>
      </c>
      <c r="I43" s="64">
        <v>2.51E-192</v>
      </c>
      <c r="J43" s="60" t="s">
        <v>572</v>
      </c>
      <c r="K43" s="65">
        <v>8.1700000000000002E-171</v>
      </c>
      <c r="L43" s="63">
        <v>0.99989700000000004</v>
      </c>
      <c r="M43" s="60"/>
      <c r="N43" s="60"/>
      <c r="O43" s="60"/>
      <c r="P43" s="60"/>
      <c r="Q43" s="60"/>
    </row>
    <row r="44" spans="1:17" x14ac:dyDescent="0.25">
      <c r="A44" s="70" t="s">
        <v>574</v>
      </c>
      <c r="B44" s="60" t="s">
        <v>578</v>
      </c>
      <c r="C44" s="60">
        <v>5</v>
      </c>
      <c r="D44" s="60">
        <v>45</v>
      </c>
      <c r="E44" s="74"/>
      <c r="F44" s="70" t="s">
        <v>407</v>
      </c>
      <c r="G44" s="64">
        <v>2.1100000000000001E-5</v>
      </c>
      <c r="H44" s="60" t="s">
        <v>388</v>
      </c>
      <c r="I44" s="64">
        <v>2.2399999999999999E-91</v>
      </c>
      <c r="J44" s="60" t="s">
        <v>572</v>
      </c>
      <c r="K44" s="65">
        <v>2.5099999999999999E-80</v>
      </c>
      <c r="L44" s="63">
        <v>1.000005</v>
      </c>
      <c r="M44" s="60"/>
      <c r="N44" s="60"/>
      <c r="O44" s="60"/>
      <c r="P44" s="60"/>
      <c r="Q44" s="60"/>
    </row>
    <row r="45" spans="1:17" x14ac:dyDescent="0.25">
      <c r="A45" s="70" t="s">
        <v>574</v>
      </c>
      <c r="B45" s="60" t="s">
        <v>579</v>
      </c>
      <c r="C45" s="60">
        <v>2</v>
      </c>
      <c r="D45" s="60">
        <v>54</v>
      </c>
      <c r="E45" s="74"/>
      <c r="F45" s="70" t="s">
        <v>580</v>
      </c>
      <c r="G45" s="64">
        <v>2.04E-20</v>
      </c>
      <c r="H45" s="60" t="s">
        <v>388</v>
      </c>
      <c r="I45" s="64">
        <v>1.7600000000000001E-289</v>
      </c>
      <c r="J45" s="60" t="s">
        <v>572</v>
      </c>
      <c r="K45" s="65">
        <v>3.01E-272</v>
      </c>
      <c r="L45" s="63">
        <v>0.99990699999999999</v>
      </c>
      <c r="M45" s="60"/>
      <c r="N45" s="60"/>
      <c r="O45" s="60"/>
      <c r="P45" s="60"/>
      <c r="Q45" s="60"/>
    </row>
    <row r="46" spans="1:17" x14ac:dyDescent="0.25">
      <c r="A46" s="70" t="s">
        <v>574</v>
      </c>
      <c r="B46" s="60" t="s">
        <v>581</v>
      </c>
      <c r="C46" s="60">
        <v>5</v>
      </c>
      <c r="D46" s="60">
        <v>23</v>
      </c>
      <c r="E46" s="74"/>
      <c r="F46" s="70" t="s">
        <v>580</v>
      </c>
      <c r="G46" s="64">
        <v>1.0199999999999999E-45</v>
      </c>
      <c r="H46" s="60" t="s">
        <v>388</v>
      </c>
      <c r="I46" s="63">
        <v>0</v>
      </c>
      <c r="J46" s="60" t="s">
        <v>572</v>
      </c>
      <c r="K46" s="65">
        <v>2.17E-282</v>
      </c>
      <c r="L46" s="63">
        <v>1.0009680000000001</v>
      </c>
      <c r="M46" s="60"/>
      <c r="N46" s="60"/>
      <c r="O46" s="60"/>
      <c r="P46" s="60"/>
      <c r="Q46" s="60"/>
    </row>
    <row r="47" spans="1:17" x14ac:dyDescent="0.25">
      <c r="A47" s="71" t="s">
        <v>574</v>
      </c>
      <c r="B47" s="72" t="s">
        <v>582</v>
      </c>
      <c r="C47" s="72">
        <v>3</v>
      </c>
      <c r="D47" s="72">
        <v>11</v>
      </c>
      <c r="E47" s="75" t="s">
        <v>496</v>
      </c>
      <c r="F47" s="71" t="s">
        <v>580</v>
      </c>
      <c r="G47" s="77">
        <v>3.5399999999999999E-53</v>
      </c>
      <c r="H47" s="72" t="s">
        <v>388</v>
      </c>
      <c r="I47" s="76">
        <v>0</v>
      </c>
      <c r="J47" s="72" t="s">
        <v>572</v>
      </c>
      <c r="K47" s="78">
        <v>1.5599999999999999E-245</v>
      </c>
      <c r="L47" s="76">
        <v>0.99665800000000004</v>
      </c>
      <c r="M47" s="60"/>
      <c r="N47" s="60"/>
      <c r="O47" s="60"/>
      <c r="P47" s="60"/>
      <c r="Q47" s="60"/>
    </row>
    <row r="48" spans="1:17" x14ac:dyDescent="0.25">
      <c r="A48" s="60"/>
      <c r="B48" s="60"/>
      <c r="C48" s="60"/>
      <c r="D48" s="60"/>
      <c r="E48" s="74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</row>
    <row r="49" spans="1:17" x14ac:dyDescent="0.25">
      <c r="A49" s="60" t="s">
        <v>583</v>
      </c>
      <c r="B49" s="60"/>
      <c r="C49" s="60"/>
      <c r="D49" s="60"/>
      <c r="E49" s="74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</row>
    <row r="50" spans="1:17" x14ac:dyDescent="0.25">
      <c r="A50" s="60" t="s">
        <v>584</v>
      </c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</row>
    <row r="51" spans="1:17" x14ac:dyDescent="0.25">
      <c r="A51" s="60" t="s">
        <v>585</v>
      </c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</row>
    <row r="52" spans="1:17" x14ac:dyDescent="0.25">
      <c r="A52" s="60" t="s">
        <v>586</v>
      </c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</row>
    <row r="53" spans="1:17" x14ac:dyDescent="0.25">
      <c r="A53" s="60" t="s">
        <v>587</v>
      </c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/>
  </sheetViews>
  <sheetFormatPr defaultRowHeight="15" x14ac:dyDescent="0.25"/>
  <cols>
    <col min="1" max="1" width="13.28515625" bestFit="1" customWidth="1"/>
    <col min="2" max="11" width="8.42578125" customWidth="1"/>
  </cols>
  <sheetData>
    <row r="1" spans="1:11" x14ac:dyDescent="0.25">
      <c r="A1" s="16" t="s">
        <v>588</v>
      </c>
    </row>
    <row r="2" spans="1:11" x14ac:dyDescent="0.25">
      <c r="A2" s="14"/>
    </row>
    <row r="3" spans="1:11" x14ac:dyDescent="0.25">
      <c r="A3" s="14" t="s">
        <v>589</v>
      </c>
      <c r="B3" s="14" t="s">
        <v>590</v>
      </c>
    </row>
    <row r="4" spans="1:11" x14ac:dyDescent="0.25">
      <c r="A4" s="14"/>
      <c r="B4" s="5">
        <v>10000</v>
      </c>
      <c r="C4" s="5">
        <v>20000</v>
      </c>
      <c r="D4" s="5">
        <v>30000</v>
      </c>
      <c r="E4" s="5">
        <v>40000</v>
      </c>
      <c r="F4" s="5">
        <v>50000</v>
      </c>
      <c r="G4" s="5">
        <v>60000</v>
      </c>
      <c r="H4" s="5">
        <v>70000</v>
      </c>
      <c r="I4" s="5">
        <v>80000</v>
      </c>
      <c r="J4" s="5">
        <v>90000</v>
      </c>
      <c r="K4" s="5">
        <v>100000</v>
      </c>
    </row>
    <row r="5" spans="1:11" x14ac:dyDescent="0.25">
      <c r="A5" s="6" t="s">
        <v>488</v>
      </c>
      <c r="B5" s="6">
        <v>295181</v>
      </c>
      <c r="C5" s="6">
        <v>488227</v>
      </c>
      <c r="D5" s="6">
        <v>631798</v>
      </c>
      <c r="E5" s="7">
        <v>753034</v>
      </c>
      <c r="F5" s="8">
        <v>872163</v>
      </c>
      <c r="G5" s="6">
        <v>994633</v>
      </c>
      <c r="H5" s="7">
        <v>1121746</v>
      </c>
      <c r="I5" s="6">
        <v>1253659</v>
      </c>
      <c r="J5" s="7">
        <v>1389981</v>
      </c>
      <c r="K5" s="6">
        <v>1529400</v>
      </c>
    </row>
    <row r="6" spans="1:11" x14ac:dyDescent="0.25">
      <c r="A6" s="9" t="s">
        <v>490</v>
      </c>
      <c r="B6" s="9">
        <v>330601</v>
      </c>
      <c r="C6" s="9">
        <v>553320</v>
      </c>
      <c r="D6" s="9">
        <v>711513</v>
      </c>
      <c r="E6">
        <v>839370</v>
      </c>
      <c r="F6" s="10">
        <v>958261</v>
      </c>
      <c r="G6" s="9">
        <v>1076374</v>
      </c>
      <c r="H6">
        <v>1199215</v>
      </c>
      <c r="I6" s="9">
        <v>1327743</v>
      </c>
      <c r="J6">
        <v>1461437</v>
      </c>
      <c r="K6" s="9">
        <v>1599069</v>
      </c>
    </row>
    <row r="7" spans="1:11" x14ac:dyDescent="0.25">
      <c r="A7" s="11" t="s">
        <v>491</v>
      </c>
      <c r="B7" s="11">
        <v>182784</v>
      </c>
      <c r="C7" s="11">
        <v>328354</v>
      </c>
      <c r="D7" s="11">
        <v>448053</v>
      </c>
      <c r="E7" s="12">
        <v>555252</v>
      </c>
      <c r="F7" s="13">
        <v>653943</v>
      </c>
      <c r="G7" s="11">
        <v>748932</v>
      </c>
      <c r="H7" s="12">
        <v>843475</v>
      </c>
      <c r="I7" s="11">
        <v>938225</v>
      </c>
      <c r="J7" s="12">
        <v>1033057</v>
      </c>
      <c r="K7" s="11">
        <v>1127514</v>
      </c>
    </row>
    <row r="9" spans="1:11" x14ac:dyDescent="0.25">
      <c r="A9" s="14" t="s">
        <v>591</v>
      </c>
      <c r="B9" s="14" t="s">
        <v>592</v>
      </c>
    </row>
    <row r="10" spans="1:11" x14ac:dyDescent="0.25">
      <c r="A10" s="14"/>
      <c r="B10" s="5">
        <v>10000</v>
      </c>
      <c r="C10" s="5">
        <v>20000</v>
      </c>
      <c r="D10" s="5">
        <v>30000</v>
      </c>
      <c r="E10" s="5">
        <v>40000</v>
      </c>
      <c r="F10" s="5">
        <v>50000</v>
      </c>
      <c r="G10" s="5">
        <v>60000</v>
      </c>
      <c r="H10" s="5">
        <v>70000</v>
      </c>
      <c r="I10" s="5">
        <v>80000</v>
      </c>
      <c r="J10" s="5">
        <v>90000</v>
      </c>
      <c r="K10" s="5">
        <v>100000</v>
      </c>
    </row>
    <row r="11" spans="1:11" x14ac:dyDescent="0.25">
      <c r="A11" s="6" t="s">
        <v>488</v>
      </c>
      <c r="B11" s="6">
        <v>5050785</v>
      </c>
      <c r="C11" s="6">
        <v>5034818</v>
      </c>
      <c r="D11" s="6">
        <v>5015240</v>
      </c>
      <c r="E11" s="7">
        <v>4989143</v>
      </c>
      <c r="F11" s="8">
        <v>4951561</v>
      </c>
      <c r="G11" s="6">
        <v>4901945</v>
      </c>
      <c r="H11" s="7">
        <v>4841768</v>
      </c>
      <c r="I11" s="6">
        <v>4773398</v>
      </c>
      <c r="J11" s="7">
        <v>4697411</v>
      </c>
      <c r="K11" s="6">
        <v>4614019</v>
      </c>
    </row>
    <row r="12" spans="1:11" x14ac:dyDescent="0.25">
      <c r="A12" s="9" t="s">
        <v>490</v>
      </c>
      <c r="B12" s="9">
        <v>5025268</v>
      </c>
      <c r="C12" s="9">
        <v>4997250</v>
      </c>
      <c r="D12" s="9">
        <v>4966696</v>
      </c>
      <c r="E12">
        <v>4926118</v>
      </c>
      <c r="F12" s="10">
        <v>4873154</v>
      </c>
      <c r="G12" s="9">
        <v>4808034</v>
      </c>
      <c r="H12">
        <v>4731492</v>
      </c>
      <c r="I12" s="9">
        <v>4645517</v>
      </c>
      <c r="J12">
        <v>4550897</v>
      </c>
      <c r="K12" s="9">
        <v>4450858</v>
      </c>
    </row>
    <row r="13" spans="1:11" x14ac:dyDescent="0.25">
      <c r="A13" s="11" t="s">
        <v>491</v>
      </c>
      <c r="B13" s="11">
        <v>5051984</v>
      </c>
      <c r="C13" s="11">
        <v>5034031</v>
      </c>
      <c r="D13" s="11">
        <v>5011899</v>
      </c>
      <c r="E13" s="12">
        <v>4981728</v>
      </c>
      <c r="F13" s="13">
        <v>4943288</v>
      </c>
      <c r="G13" s="11">
        <v>4898703</v>
      </c>
      <c r="H13" s="12">
        <v>4848840</v>
      </c>
      <c r="I13" s="11">
        <v>4795819</v>
      </c>
      <c r="J13" s="12">
        <v>4739130</v>
      </c>
      <c r="K13" s="11">
        <v>4680296</v>
      </c>
    </row>
    <row r="16" spans="1:11" x14ac:dyDescent="0.25">
      <c r="A16" s="95" t="s">
        <v>593</v>
      </c>
    </row>
    <row r="17" spans="1:1" x14ac:dyDescent="0.25">
      <c r="A17" t="s">
        <v>594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2"/>
  <sheetViews>
    <sheetView workbookViewId="0"/>
  </sheetViews>
  <sheetFormatPr defaultRowHeight="15" x14ac:dyDescent="0.25"/>
  <cols>
    <col min="1" max="1" width="3.7109375" customWidth="1"/>
    <col min="2" max="6" width="4" customWidth="1"/>
    <col min="7" max="7" width="5" customWidth="1"/>
    <col min="8" max="9" width="4" customWidth="1"/>
    <col min="10" max="10" width="5.42578125" customWidth="1"/>
    <col min="11" max="17" width="4" customWidth="1"/>
    <col min="18" max="18" width="7" customWidth="1"/>
    <col min="20" max="21" width="9.140625" style="51"/>
    <col min="22" max="22" width="9.140625" style="52"/>
    <col min="23" max="23" width="5.42578125" style="53" bestFit="1" customWidth="1"/>
    <col min="24" max="26" width="9.140625" style="54"/>
  </cols>
  <sheetData>
    <row r="1" spans="1:26" x14ac:dyDescent="0.25">
      <c r="A1" s="16" t="s">
        <v>595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8"/>
      <c r="U1" s="18"/>
      <c r="V1" s="19"/>
      <c r="W1" s="20"/>
      <c r="X1" s="21"/>
      <c r="Y1" s="21"/>
      <c r="Z1" s="21"/>
    </row>
    <row r="2" spans="1:26" x14ac:dyDescent="0.25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4"/>
      <c r="U2" s="24"/>
      <c r="V2" s="25"/>
      <c r="W2" s="26"/>
      <c r="X2" s="27"/>
      <c r="Y2" s="27"/>
      <c r="Z2" s="27"/>
    </row>
    <row r="3" spans="1:26" x14ac:dyDescent="0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6"/>
      <c r="R3" s="16"/>
      <c r="S3" s="20" t="s">
        <v>596</v>
      </c>
      <c r="T3" s="28">
        <v>11</v>
      </c>
      <c r="U3" s="28">
        <v>22</v>
      </c>
      <c r="V3" s="29">
        <v>23</v>
      </c>
      <c r="W3" s="20"/>
      <c r="X3" s="20" t="s">
        <v>597</v>
      </c>
      <c r="Y3" s="20" t="s">
        <v>597</v>
      </c>
      <c r="Z3" s="20" t="s">
        <v>598</v>
      </c>
    </row>
    <row r="4" spans="1:26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  <c r="S4" s="20"/>
      <c r="T4" s="28" t="s">
        <v>599</v>
      </c>
      <c r="U4" s="28" t="s">
        <v>600</v>
      </c>
      <c r="V4" s="29" t="s">
        <v>601</v>
      </c>
      <c r="W4" s="20" t="s">
        <v>602</v>
      </c>
      <c r="X4" s="20" t="s">
        <v>603</v>
      </c>
      <c r="Y4" s="20" t="s">
        <v>604</v>
      </c>
      <c r="Z4" s="20" t="s">
        <v>605</v>
      </c>
    </row>
    <row r="5" spans="1:26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2"/>
      <c r="R5" s="22"/>
      <c r="S5" s="26"/>
      <c r="T5" s="30" t="s">
        <v>606</v>
      </c>
      <c r="U5" s="30" t="s">
        <v>604</v>
      </c>
      <c r="V5" s="31" t="s">
        <v>607</v>
      </c>
      <c r="W5" s="276" t="s">
        <v>608</v>
      </c>
      <c r="X5" s="276"/>
      <c r="Y5" s="276"/>
      <c r="Z5" s="276"/>
    </row>
    <row r="6" spans="1:26" x14ac:dyDescent="0.25">
      <c r="A6" s="17"/>
      <c r="B6" s="17" t="s">
        <v>609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21" t="s">
        <v>610</v>
      </c>
      <c r="T6" s="18"/>
      <c r="U6" s="18"/>
      <c r="V6" s="19"/>
      <c r="W6" s="20"/>
      <c r="X6" s="21"/>
      <c r="Y6" s="21"/>
      <c r="Z6" s="21"/>
    </row>
    <row r="7" spans="1:26" ht="15.75" thickBot="1" x14ac:dyDescent="0.3">
      <c r="A7" s="17"/>
      <c r="B7" s="32" t="s">
        <v>611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3" t="s">
        <v>612</v>
      </c>
      <c r="T7" s="18"/>
      <c r="U7" s="18"/>
      <c r="V7" s="19"/>
      <c r="W7" s="20"/>
      <c r="X7" s="21"/>
      <c r="Y7" s="21"/>
      <c r="Z7" s="21"/>
    </row>
    <row r="8" spans="1:26" ht="15.75" thickBot="1" x14ac:dyDescent="0.3">
      <c r="A8" s="34"/>
      <c r="B8" s="17"/>
      <c r="C8" s="32" t="s">
        <v>613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17" t="s">
        <v>614</v>
      </c>
      <c r="T8" s="277" t="s">
        <v>495</v>
      </c>
      <c r="U8" s="277" t="s">
        <v>495</v>
      </c>
      <c r="V8" s="19"/>
      <c r="W8" s="20">
        <v>2</v>
      </c>
      <c r="X8" s="21">
        <v>2</v>
      </c>
      <c r="Y8" s="21"/>
      <c r="Z8" s="21"/>
    </row>
    <row r="9" spans="1:26" ht="15.75" thickBot="1" x14ac:dyDescent="0.3">
      <c r="A9" s="36"/>
      <c r="B9" s="34"/>
      <c r="C9" s="17"/>
      <c r="D9" s="37" t="s">
        <v>615</v>
      </c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17" t="s">
        <v>616</v>
      </c>
      <c r="T9" s="277"/>
      <c r="U9" s="277"/>
      <c r="V9" s="19"/>
      <c r="W9" s="20">
        <v>3</v>
      </c>
      <c r="X9" s="21">
        <v>3</v>
      </c>
      <c r="Y9" s="21"/>
      <c r="Z9" s="21"/>
    </row>
    <row r="10" spans="1:26" ht="15.75" thickBot="1" x14ac:dyDescent="0.3">
      <c r="A10" s="34"/>
      <c r="B10" s="38"/>
      <c r="C10" s="39"/>
      <c r="D10" s="17"/>
      <c r="E10" s="37" t="s">
        <v>617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17" t="s">
        <v>618</v>
      </c>
      <c r="T10" s="277"/>
      <c r="U10" s="277"/>
      <c r="V10" s="19"/>
      <c r="W10" s="20">
        <v>7</v>
      </c>
      <c r="X10" s="21">
        <v>7</v>
      </c>
      <c r="Y10" s="21"/>
      <c r="Z10" s="21"/>
    </row>
    <row r="11" spans="1:26" ht="15.75" thickBot="1" x14ac:dyDescent="0.3">
      <c r="A11" s="17"/>
      <c r="B11" s="36"/>
      <c r="C11" s="39"/>
      <c r="D11" s="39"/>
      <c r="E11" s="17"/>
      <c r="F11" s="17"/>
      <c r="G11" s="37" t="s">
        <v>619</v>
      </c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17" t="s">
        <v>620</v>
      </c>
      <c r="T11" s="18"/>
      <c r="U11" s="18"/>
      <c r="V11" s="19"/>
      <c r="W11" s="20">
        <v>20</v>
      </c>
      <c r="X11" s="21">
        <v>20</v>
      </c>
      <c r="Y11" s="21"/>
      <c r="Z11" s="21"/>
    </row>
    <row r="12" spans="1:26" ht="15.75" thickBot="1" x14ac:dyDescent="0.3">
      <c r="A12" s="17"/>
      <c r="B12" s="34"/>
      <c r="C12" s="40"/>
      <c r="D12" s="39"/>
      <c r="E12" s="17"/>
      <c r="F12" s="34"/>
      <c r="G12" s="17"/>
      <c r="H12" s="17"/>
      <c r="I12" s="41"/>
      <c r="J12" s="41"/>
      <c r="K12" s="41"/>
      <c r="L12" s="37"/>
      <c r="M12" s="37"/>
      <c r="N12" s="37"/>
      <c r="O12" s="37"/>
      <c r="P12" s="37"/>
      <c r="Q12" s="37"/>
      <c r="R12" s="37"/>
      <c r="S12" s="17" t="s">
        <v>621</v>
      </c>
      <c r="T12" s="277" t="s">
        <v>507</v>
      </c>
      <c r="U12" s="278" t="s">
        <v>518</v>
      </c>
      <c r="V12" s="19"/>
      <c r="W12" s="20">
        <v>3</v>
      </c>
      <c r="X12" s="21">
        <v>3</v>
      </c>
      <c r="Y12" s="21"/>
      <c r="Z12" s="21"/>
    </row>
    <row r="13" spans="1:26" ht="15.75" thickBot="1" x14ac:dyDescent="0.3">
      <c r="A13" s="17"/>
      <c r="B13" s="17"/>
      <c r="C13" s="36"/>
      <c r="D13" s="39"/>
      <c r="E13" s="17"/>
      <c r="F13" s="34"/>
      <c r="G13" s="17"/>
      <c r="H13" s="17"/>
      <c r="I13" s="17"/>
      <c r="J13" s="17"/>
      <c r="K13" s="43" t="s">
        <v>622</v>
      </c>
      <c r="L13" s="32" t="s">
        <v>623</v>
      </c>
      <c r="M13" s="32"/>
      <c r="N13" s="32"/>
      <c r="O13" s="32"/>
      <c r="P13" s="32"/>
      <c r="Q13" s="32"/>
      <c r="R13" s="32"/>
      <c r="S13" s="17" t="s">
        <v>624</v>
      </c>
      <c r="T13" s="277"/>
      <c r="U13" s="278"/>
      <c r="V13" s="19"/>
      <c r="W13" s="20">
        <v>152</v>
      </c>
      <c r="X13" s="21">
        <v>152</v>
      </c>
      <c r="Y13" s="21"/>
      <c r="Z13" s="21"/>
    </row>
    <row r="14" spans="1:26" ht="15.75" thickBot="1" x14ac:dyDescent="0.3">
      <c r="A14" s="17"/>
      <c r="B14" s="17"/>
      <c r="C14" s="34"/>
      <c r="D14" s="39"/>
      <c r="E14" s="44"/>
      <c r="F14" s="38"/>
      <c r="G14" s="17"/>
      <c r="H14" s="17"/>
      <c r="I14" s="17"/>
      <c r="J14" s="38"/>
      <c r="K14" s="39"/>
      <c r="L14" s="32" t="s">
        <v>625</v>
      </c>
      <c r="M14" s="32"/>
      <c r="N14" s="32"/>
      <c r="O14" s="32"/>
      <c r="P14" s="32"/>
      <c r="Q14" s="32"/>
      <c r="R14" s="32"/>
      <c r="S14" s="17" t="s">
        <v>626</v>
      </c>
      <c r="T14" s="277"/>
      <c r="U14" s="278"/>
      <c r="V14" s="19"/>
      <c r="W14" s="20">
        <v>90</v>
      </c>
      <c r="X14" s="21">
        <v>90</v>
      </c>
      <c r="Y14" s="21"/>
      <c r="Z14" s="21"/>
    </row>
    <row r="15" spans="1:26" ht="15.75" thickBot="1" x14ac:dyDescent="0.3">
      <c r="A15" s="17"/>
      <c r="B15" s="17"/>
      <c r="C15" s="34"/>
      <c r="D15" s="40"/>
      <c r="E15" s="39"/>
      <c r="F15" s="39"/>
      <c r="G15" s="44"/>
      <c r="H15" s="17"/>
      <c r="I15" s="38"/>
      <c r="J15" s="39"/>
      <c r="K15" s="32" t="s">
        <v>627</v>
      </c>
      <c r="L15" s="32"/>
      <c r="M15" s="32"/>
      <c r="N15" s="32"/>
      <c r="O15" s="32"/>
      <c r="P15" s="32"/>
      <c r="Q15" s="32"/>
      <c r="R15" s="32"/>
      <c r="S15" s="17" t="s">
        <v>628</v>
      </c>
      <c r="T15" s="277"/>
      <c r="U15" s="278"/>
      <c r="V15" s="19"/>
      <c r="W15" s="20">
        <v>13</v>
      </c>
      <c r="X15" s="21">
        <v>13</v>
      </c>
      <c r="Y15" s="21"/>
      <c r="Z15" s="21"/>
    </row>
    <row r="16" spans="1:26" ht="15.75" thickBot="1" x14ac:dyDescent="0.3">
      <c r="A16" s="17"/>
      <c r="B16" s="17"/>
      <c r="C16" s="17"/>
      <c r="D16" s="36"/>
      <c r="E16" s="39"/>
      <c r="F16" s="39"/>
      <c r="G16" s="44"/>
      <c r="H16" s="38"/>
      <c r="I16" s="39"/>
      <c r="J16" s="44"/>
      <c r="K16" s="32" t="s">
        <v>629</v>
      </c>
      <c r="L16" s="32"/>
      <c r="M16" s="32"/>
      <c r="N16" s="32"/>
      <c r="O16" s="32"/>
      <c r="P16" s="32"/>
      <c r="Q16" s="32"/>
      <c r="R16" s="32"/>
      <c r="S16" s="17" t="s">
        <v>505</v>
      </c>
      <c r="T16" s="277"/>
      <c r="U16" s="278" t="s">
        <v>13</v>
      </c>
      <c r="V16" s="45" t="s">
        <v>505</v>
      </c>
      <c r="W16" s="20">
        <v>45</v>
      </c>
      <c r="X16" s="21">
        <v>21</v>
      </c>
      <c r="Y16" s="21">
        <v>4</v>
      </c>
      <c r="Z16" s="21">
        <v>24</v>
      </c>
    </row>
    <row r="17" spans="1:27" ht="15.75" thickBot="1" x14ac:dyDescent="0.3">
      <c r="A17" s="17"/>
      <c r="B17" s="17"/>
      <c r="C17" s="17"/>
      <c r="D17" s="34"/>
      <c r="E17" s="39"/>
      <c r="F17" s="39"/>
      <c r="G17" s="34"/>
      <c r="H17" s="39"/>
      <c r="I17" s="39"/>
      <c r="J17" s="40"/>
      <c r="K17" s="46" t="s">
        <v>630</v>
      </c>
      <c r="L17" s="37"/>
      <c r="M17" s="37"/>
      <c r="N17" s="37"/>
      <c r="O17" s="37"/>
      <c r="P17" s="37"/>
      <c r="Q17" s="37"/>
      <c r="R17" s="37"/>
      <c r="S17" s="17" t="s">
        <v>631</v>
      </c>
      <c r="T17" s="277"/>
      <c r="U17" s="278"/>
      <c r="V17" s="19"/>
      <c r="W17" s="20">
        <v>19</v>
      </c>
      <c r="X17" s="21">
        <v>16</v>
      </c>
      <c r="Y17" s="21">
        <v>2</v>
      </c>
      <c r="Z17" s="21">
        <v>3</v>
      </c>
    </row>
    <row r="18" spans="1:27" ht="15.75" thickBot="1" x14ac:dyDescent="0.3">
      <c r="A18" s="17"/>
      <c r="B18" s="17"/>
      <c r="C18" s="17"/>
      <c r="D18" s="34"/>
      <c r="E18" s="39"/>
      <c r="F18" s="39"/>
      <c r="G18" s="40"/>
      <c r="H18" s="39"/>
      <c r="I18" s="17"/>
      <c r="J18" s="36"/>
      <c r="K18" s="47" t="s">
        <v>632</v>
      </c>
      <c r="L18" s="32"/>
      <c r="M18" s="32"/>
      <c r="N18" s="32"/>
      <c r="O18" s="32"/>
      <c r="P18" s="32"/>
      <c r="Q18" s="32"/>
      <c r="R18" s="32"/>
      <c r="S18" s="17" t="s">
        <v>633</v>
      </c>
      <c r="T18" s="277"/>
      <c r="U18" s="278"/>
      <c r="V18" s="19"/>
      <c r="W18" s="20">
        <v>4</v>
      </c>
      <c r="X18" s="21">
        <v>3</v>
      </c>
      <c r="Y18" s="21"/>
      <c r="Z18" s="21">
        <v>1</v>
      </c>
    </row>
    <row r="19" spans="1:27" ht="15.75" thickBot="1" x14ac:dyDescent="0.3">
      <c r="A19" s="17"/>
      <c r="B19" s="17"/>
      <c r="C19" s="17"/>
      <c r="D19" s="34"/>
      <c r="E19" s="39"/>
      <c r="F19" s="17"/>
      <c r="G19" s="34"/>
      <c r="H19" s="39"/>
      <c r="I19" s="47" t="s">
        <v>634</v>
      </c>
      <c r="J19" s="32"/>
      <c r="K19" s="32"/>
      <c r="L19" s="32"/>
      <c r="M19" s="32"/>
      <c r="N19" s="32"/>
      <c r="O19" s="32"/>
      <c r="P19" s="32"/>
      <c r="Q19" s="32"/>
      <c r="R19" s="32"/>
      <c r="S19" s="17" t="s">
        <v>506</v>
      </c>
      <c r="T19" s="277"/>
      <c r="U19" s="42" t="s">
        <v>506</v>
      </c>
      <c r="V19" s="19"/>
      <c r="W19" s="20">
        <v>20</v>
      </c>
      <c r="X19" s="21">
        <v>20</v>
      </c>
      <c r="Y19" s="21"/>
      <c r="Z19" s="21"/>
    </row>
    <row r="20" spans="1:27" ht="15.75" thickBot="1" x14ac:dyDescent="0.3">
      <c r="A20" s="17"/>
      <c r="B20" s="17"/>
      <c r="C20" s="17"/>
      <c r="D20" s="34"/>
      <c r="E20" s="39"/>
      <c r="F20" s="17"/>
      <c r="G20" s="34"/>
      <c r="H20" s="32" t="s">
        <v>635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17" t="s">
        <v>636</v>
      </c>
      <c r="T20" s="277"/>
      <c r="U20" s="18"/>
      <c r="V20" s="19"/>
      <c r="W20" s="20">
        <v>5</v>
      </c>
      <c r="X20" s="21">
        <v>5</v>
      </c>
      <c r="Y20" s="21"/>
      <c r="Z20" s="21"/>
    </row>
    <row r="21" spans="1:27" ht="15.75" thickBot="1" x14ac:dyDescent="0.3">
      <c r="A21" s="17"/>
      <c r="B21" s="17"/>
      <c r="C21" s="17"/>
      <c r="D21" s="34"/>
      <c r="E21" s="40"/>
      <c r="F21" s="17"/>
      <c r="G21" s="17"/>
      <c r="H21" s="37" t="s">
        <v>637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17" t="s">
        <v>638</v>
      </c>
      <c r="T21" s="277" t="s">
        <v>532</v>
      </c>
      <c r="U21" s="277" t="s">
        <v>532</v>
      </c>
      <c r="V21" s="19"/>
      <c r="W21" s="20">
        <v>11</v>
      </c>
      <c r="X21" s="21">
        <v>10</v>
      </c>
      <c r="Y21" s="21"/>
      <c r="Z21" s="21">
        <v>1</v>
      </c>
    </row>
    <row r="22" spans="1:27" ht="15.75" thickBot="1" x14ac:dyDescent="0.3">
      <c r="A22" s="17"/>
      <c r="B22" s="17"/>
      <c r="C22" s="17"/>
      <c r="D22" s="17"/>
      <c r="E22" s="36"/>
      <c r="F22" s="17"/>
      <c r="G22" s="38"/>
      <c r="H22" s="17"/>
      <c r="I22" s="37" t="s">
        <v>639</v>
      </c>
      <c r="J22" s="37"/>
      <c r="K22" s="37"/>
      <c r="L22" s="37"/>
      <c r="M22" s="37"/>
      <c r="N22" s="37"/>
      <c r="O22" s="37"/>
      <c r="P22" s="37"/>
      <c r="Q22" s="37"/>
      <c r="R22" s="37"/>
      <c r="S22" s="17" t="s">
        <v>640</v>
      </c>
      <c r="T22" s="277"/>
      <c r="U22" s="277"/>
      <c r="V22" s="19"/>
      <c r="W22" s="20">
        <v>4</v>
      </c>
      <c r="X22" s="21">
        <v>4</v>
      </c>
      <c r="Y22" s="21"/>
      <c r="Z22" s="21"/>
    </row>
    <row r="23" spans="1:27" ht="15.75" thickBot="1" x14ac:dyDescent="0.3">
      <c r="A23" s="17"/>
      <c r="B23" s="17"/>
      <c r="C23" s="17"/>
      <c r="D23" s="17"/>
      <c r="E23" s="34"/>
      <c r="F23" s="39"/>
      <c r="G23" s="48"/>
      <c r="H23" s="40"/>
      <c r="I23" s="46" t="s">
        <v>641</v>
      </c>
      <c r="J23" s="37"/>
      <c r="K23" s="37"/>
      <c r="L23" s="37"/>
      <c r="M23" s="37"/>
      <c r="N23" s="37"/>
      <c r="O23" s="37"/>
      <c r="P23" s="37"/>
      <c r="Q23" s="37"/>
      <c r="R23" s="37"/>
      <c r="S23" s="17" t="s">
        <v>642</v>
      </c>
      <c r="T23" s="277"/>
      <c r="U23" s="277"/>
      <c r="V23" s="19"/>
      <c r="W23" s="20">
        <v>17</v>
      </c>
      <c r="X23" s="21">
        <v>17</v>
      </c>
      <c r="Y23" s="21"/>
      <c r="Z23" s="21"/>
    </row>
    <row r="24" spans="1:27" ht="15.75" thickBot="1" x14ac:dyDescent="0.3">
      <c r="A24" s="17"/>
      <c r="B24" s="17"/>
      <c r="C24" s="17"/>
      <c r="D24" s="17"/>
      <c r="E24" s="34"/>
      <c r="F24" s="39"/>
      <c r="G24" s="1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17" t="s">
        <v>643</v>
      </c>
      <c r="T24" s="18"/>
      <c r="U24" s="18"/>
      <c r="V24" s="19"/>
      <c r="W24" s="20">
        <v>1</v>
      </c>
      <c r="X24" s="21">
        <v>1</v>
      </c>
      <c r="Y24" s="21"/>
      <c r="Z24" s="21"/>
      <c r="AA24" s="49"/>
    </row>
    <row r="25" spans="1:27" ht="15.75" thickBot="1" x14ac:dyDescent="0.3">
      <c r="A25" s="17"/>
      <c r="B25" s="17"/>
      <c r="C25" s="17"/>
      <c r="D25" s="17"/>
      <c r="E25" s="34"/>
      <c r="F25" s="40"/>
      <c r="G25" s="39"/>
      <c r="H25" s="17"/>
      <c r="I25" s="37" t="s">
        <v>644</v>
      </c>
      <c r="J25" s="37"/>
      <c r="K25" s="37"/>
      <c r="L25" s="37"/>
      <c r="M25" s="37"/>
      <c r="N25" s="37"/>
      <c r="O25" s="37"/>
      <c r="P25" s="37"/>
      <c r="Q25" s="37"/>
      <c r="R25" s="37"/>
      <c r="S25" s="17" t="s">
        <v>535</v>
      </c>
      <c r="T25" s="277" t="s">
        <v>535</v>
      </c>
      <c r="U25" s="277" t="s">
        <v>535</v>
      </c>
      <c r="V25" s="19"/>
      <c r="W25" s="20">
        <v>3</v>
      </c>
      <c r="X25" s="21">
        <v>2</v>
      </c>
      <c r="Y25" s="21">
        <v>1</v>
      </c>
      <c r="Z25" s="21">
        <v>1</v>
      </c>
      <c r="AA25" s="49"/>
    </row>
    <row r="26" spans="1:27" ht="15.75" thickBot="1" x14ac:dyDescent="0.3">
      <c r="A26" s="17"/>
      <c r="B26" s="17"/>
      <c r="C26" s="17"/>
      <c r="D26" s="17"/>
      <c r="E26" s="17"/>
      <c r="F26" s="36"/>
      <c r="G26" s="39"/>
      <c r="H26" s="40"/>
      <c r="I26" s="46" t="s">
        <v>645</v>
      </c>
      <c r="J26" s="37"/>
      <c r="K26" s="37"/>
      <c r="L26" s="37"/>
      <c r="M26" s="37"/>
      <c r="N26" s="37"/>
      <c r="O26" s="37"/>
      <c r="P26" s="37"/>
      <c r="Q26" s="37"/>
      <c r="R26" s="37"/>
      <c r="S26" s="17" t="s">
        <v>646</v>
      </c>
      <c r="T26" s="277"/>
      <c r="U26" s="277"/>
      <c r="V26" s="19"/>
      <c r="W26" s="20">
        <v>3</v>
      </c>
      <c r="X26" s="21">
        <v>2</v>
      </c>
      <c r="Y26" s="21"/>
      <c r="Z26" s="21">
        <v>1</v>
      </c>
      <c r="AA26" s="49"/>
    </row>
    <row r="27" spans="1:27" ht="15.75" thickBot="1" x14ac:dyDescent="0.3">
      <c r="A27" s="17"/>
      <c r="B27" s="17"/>
      <c r="C27" s="17"/>
      <c r="D27" s="17"/>
      <c r="E27" s="17"/>
      <c r="F27" s="34"/>
      <c r="G27" s="39"/>
      <c r="H27" s="48"/>
      <c r="I27" s="46"/>
      <c r="J27" s="37" t="s">
        <v>647</v>
      </c>
      <c r="K27" s="37"/>
      <c r="L27" s="37"/>
      <c r="M27" s="37"/>
      <c r="N27" s="37"/>
      <c r="O27" s="37"/>
      <c r="P27" s="37"/>
      <c r="Q27" s="37"/>
      <c r="R27" s="37"/>
      <c r="S27" s="17" t="s">
        <v>531</v>
      </c>
      <c r="T27" s="277"/>
      <c r="U27" s="277"/>
      <c r="V27" s="45" t="s">
        <v>531</v>
      </c>
      <c r="W27" s="20">
        <v>23</v>
      </c>
      <c r="X27" s="21">
        <v>15</v>
      </c>
      <c r="Y27" s="21">
        <v>6</v>
      </c>
      <c r="Z27" s="21">
        <v>8</v>
      </c>
      <c r="AA27" s="49"/>
    </row>
    <row r="28" spans="1:27" ht="15.75" thickBot="1" x14ac:dyDescent="0.3">
      <c r="A28" s="17"/>
      <c r="B28" s="17"/>
      <c r="C28" s="17"/>
      <c r="D28" s="17"/>
      <c r="E28" s="17"/>
      <c r="F28" s="34"/>
      <c r="G28" s="40" t="s">
        <v>648</v>
      </c>
      <c r="H28" s="17"/>
      <c r="I28" s="17"/>
      <c r="J28" s="32" t="s">
        <v>649</v>
      </c>
      <c r="K28" s="32"/>
      <c r="L28" s="32"/>
      <c r="M28" s="32"/>
      <c r="N28" s="32"/>
      <c r="O28" s="32"/>
      <c r="P28" s="32"/>
      <c r="Q28" s="32"/>
      <c r="R28" s="32"/>
      <c r="S28" s="17" t="s">
        <v>650</v>
      </c>
      <c r="T28" s="279" t="s">
        <v>539</v>
      </c>
      <c r="U28" s="279" t="s">
        <v>539</v>
      </c>
      <c r="V28" s="19"/>
      <c r="W28" s="20">
        <v>47</v>
      </c>
      <c r="X28" s="21">
        <v>47</v>
      </c>
      <c r="Y28" s="21"/>
      <c r="Z28" s="21"/>
      <c r="AA28" s="49"/>
    </row>
    <row r="29" spans="1:27" ht="15.75" thickBot="1" x14ac:dyDescent="0.3">
      <c r="A29" s="17"/>
      <c r="B29" s="17"/>
      <c r="C29" s="17"/>
      <c r="D29" s="17"/>
      <c r="E29" s="17"/>
      <c r="F29" s="17"/>
      <c r="G29" s="36"/>
      <c r="H29" s="44"/>
      <c r="I29" s="38"/>
      <c r="J29" s="32" t="s">
        <v>651</v>
      </c>
      <c r="K29" s="37"/>
      <c r="L29" s="37"/>
      <c r="M29" s="37"/>
      <c r="N29" s="37"/>
      <c r="O29" s="37"/>
      <c r="P29" s="37"/>
      <c r="Q29" s="37"/>
      <c r="R29" s="37"/>
      <c r="S29" s="17" t="s">
        <v>652</v>
      </c>
      <c r="T29" s="280"/>
      <c r="U29" s="280"/>
      <c r="V29" s="19"/>
      <c r="W29" s="20">
        <v>3</v>
      </c>
      <c r="X29" s="21">
        <v>3</v>
      </c>
      <c r="Y29" s="21"/>
      <c r="Z29" s="21"/>
      <c r="AA29" s="49"/>
    </row>
    <row r="30" spans="1:27" ht="15.75" thickBot="1" x14ac:dyDescent="0.3">
      <c r="A30" s="17"/>
      <c r="B30" s="17"/>
      <c r="C30" s="17"/>
      <c r="D30" s="17"/>
      <c r="E30" s="17"/>
      <c r="F30" s="17"/>
      <c r="G30" s="34"/>
      <c r="H30" s="40"/>
      <c r="I30" s="46" t="s">
        <v>653</v>
      </c>
      <c r="J30" s="37"/>
      <c r="K30" s="37"/>
      <c r="L30" s="37"/>
      <c r="M30" s="37"/>
      <c r="N30" s="37"/>
      <c r="O30" s="37"/>
      <c r="P30" s="37"/>
      <c r="Q30" s="37"/>
      <c r="R30" s="37"/>
      <c r="S30" s="17" t="s">
        <v>654</v>
      </c>
      <c r="T30" s="281"/>
      <c r="U30" s="281"/>
      <c r="V30" s="19"/>
      <c r="W30" s="20">
        <v>12</v>
      </c>
      <c r="X30" s="21">
        <v>12</v>
      </c>
      <c r="Y30" s="21"/>
      <c r="Z30" s="21"/>
      <c r="AA30" s="49"/>
    </row>
    <row r="31" spans="1:27" ht="15.75" thickBot="1" x14ac:dyDescent="0.3">
      <c r="A31" s="17"/>
      <c r="B31" s="17"/>
      <c r="C31" s="17"/>
      <c r="D31" s="17"/>
      <c r="E31" s="17"/>
      <c r="F31" s="17"/>
      <c r="G31" s="34"/>
      <c r="H31" s="17"/>
      <c r="I31" s="17"/>
      <c r="J31" s="41"/>
      <c r="K31" s="32" t="s">
        <v>655</v>
      </c>
      <c r="L31" s="32"/>
      <c r="M31" s="32"/>
      <c r="N31" s="32"/>
      <c r="O31" s="32"/>
      <c r="P31" s="32"/>
      <c r="Q31" s="32"/>
      <c r="R31" s="32"/>
      <c r="S31" s="17" t="s">
        <v>656</v>
      </c>
      <c r="T31" s="277" t="s">
        <v>542</v>
      </c>
      <c r="U31" s="278" t="s">
        <v>24</v>
      </c>
      <c r="V31" s="45" t="s">
        <v>656</v>
      </c>
      <c r="W31" s="20">
        <v>46</v>
      </c>
      <c r="X31" s="21">
        <v>16</v>
      </c>
      <c r="Y31" s="21">
        <v>11</v>
      </c>
      <c r="Z31" s="21">
        <v>30</v>
      </c>
      <c r="AA31" s="49"/>
    </row>
    <row r="32" spans="1:27" ht="15.75" thickBot="1" x14ac:dyDescent="0.3">
      <c r="A32" s="17"/>
      <c r="B32" s="17"/>
      <c r="C32" s="17"/>
      <c r="D32" s="17"/>
      <c r="E32" s="17"/>
      <c r="F32" s="17"/>
      <c r="G32" s="34"/>
      <c r="H32" s="44"/>
      <c r="I32" s="17"/>
      <c r="J32" s="38"/>
      <c r="K32" s="47" t="s">
        <v>657</v>
      </c>
      <c r="L32" s="32"/>
      <c r="M32" s="32"/>
      <c r="N32" s="32"/>
      <c r="O32" s="32"/>
      <c r="P32" s="32"/>
      <c r="Q32" s="32"/>
      <c r="R32" s="32"/>
      <c r="S32" s="17" t="s">
        <v>658</v>
      </c>
      <c r="T32" s="277"/>
      <c r="U32" s="278"/>
      <c r="V32" s="45" t="s">
        <v>659</v>
      </c>
      <c r="W32" s="20">
        <v>27</v>
      </c>
      <c r="X32" s="21">
        <v>2</v>
      </c>
      <c r="Y32" s="21">
        <v>2</v>
      </c>
      <c r="Z32" s="21">
        <v>25</v>
      </c>
      <c r="AA32" s="49"/>
    </row>
    <row r="33" spans="1:27" ht="15.75" thickBot="1" x14ac:dyDescent="0.3">
      <c r="A33" s="17"/>
      <c r="B33" s="17"/>
      <c r="C33" s="17"/>
      <c r="D33" s="17"/>
      <c r="E33" s="17"/>
      <c r="F33" s="17"/>
      <c r="G33" s="34"/>
      <c r="H33" s="44"/>
      <c r="I33" s="34"/>
      <c r="J33" s="34"/>
      <c r="K33" s="47" t="s">
        <v>660</v>
      </c>
      <c r="L33" s="32"/>
      <c r="M33" s="32"/>
      <c r="N33" s="32"/>
      <c r="O33" s="32"/>
      <c r="P33" s="32"/>
      <c r="Q33" s="32"/>
      <c r="R33" s="32"/>
      <c r="S33" s="17" t="s">
        <v>661</v>
      </c>
      <c r="T33" s="277"/>
      <c r="U33" s="278"/>
      <c r="V33" s="45" t="s">
        <v>661</v>
      </c>
      <c r="W33" s="20">
        <v>102</v>
      </c>
      <c r="X33" s="21">
        <v>10</v>
      </c>
      <c r="Y33" s="21">
        <v>9</v>
      </c>
      <c r="Z33" s="21">
        <v>92</v>
      </c>
      <c r="AA33" s="49"/>
    </row>
    <row r="34" spans="1:27" ht="15.75" thickBot="1" x14ac:dyDescent="0.3">
      <c r="A34" s="17"/>
      <c r="B34" s="17"/>
      <c r="C34" s="17"/>
      <c r="D34" s="17"/>
      <c r="E34" s="17"/>
      <c r="F34" s="17"/>
      <c r="G34" s="34"/>
      <c r="H34" s="44"/>
      <c r="I34" s="38"/>
      <c r="J34" s="34"/>
      <c r="K34" s="47" t="s">
        <v>662</v>
      </c>
      <c r="L34" s="32"/>
      <c r="M34" s="32"/>
      <c r="N34" s="32"/>
      <c r="O34" s="32"/>
      <c r="P34" s="32"/>
      <c r="Q34" s="32"/>
      <c r="R34" s="32"/>
      <c r="S34" s="17" t="s">
        <v>663</v>
      </c>
      <c r="T34" s="277"/>
      <c r="U34" s="278"/>
      <c r="V34" s="45" t="s">
        <v>663</v>
      </c>
      <c r="W34" s="20">
        <v>7</v>
      </c>
      <c r="X34" s="21"/>
      <c r="Y34" s="21"/>
      <c r="Z34" s="21">
        <v>7</v>
      </c>
      <c r="AA34" s="49"/>
    </row>
    <row r="35" spans="1:27" ht="15.75" thickBot="1" x14ac:dyDescent="0.3">
      <c r="A35" s="17"/>
      <c r="B35" s="17"/>
      <c r="C35" s="17"/>
      <c r="D35" s="17"/>
      <c r="E35" s="17"/>
      <c r="F35" s="17"/>
      <c r="G35" s="34"/>
      <c r="H35" s="39"/>
      <c r="I35" s="39"/>
      <c r="J35" s="39"/>
      <c r="K35" s="32" t="s">
        <v>664</v>
      </c>
      <c r="L35" s="32"/>
      <c r="M35" s="32"/>
      <c r="N35" s="32"/>
      <c r="O35" s="32"/>
      <c r="P35" s="32"/>
      <c r="Q35" s="32"/>
      <c r="R35" s="32"/>
      <c r="S35" s="17" t="s">
        <v>665</v>
      </c>
      <c r="T35" s="277"/>
      <c r="U35" s="278"/>
      <c r="V35" s="45" t="s">
        <v>665</v>
      </c>
      <c r="W35" s="20">
        <v>6</v>
      </c>
      <c r="X35" s="21"/>
      <c r="Y35" s="21"/>
      <c r="Z35" s="21">
        <v>6</v>
      </c>
      <c r="AA35" s="49"/>
    </row>
    <row r="36" spans="1:27" ht="15.75" thickBot="1" x14ac:dyDescent="0.3">
      <c r="A36" s="17"/>
      <c r="B36" s="17"/>
      <c r="C36" s="17"/>
      <c r="D36" s="17"/>
      <c r="E36" s="17"/>
      <c r="F36" s="17"/>
      <c r="G36" s="34"/>
      <c r="H36" s="34"/>
      <c r="I36" s="39"/>
      <c r="J36" s="39"/>
      <c r="K36" s="32" t="s">
        <v>666</v>
      </c>
      <c r="L36" s="32"/>
      <c r="M36" s="32"/>
      <c r="N36" s="32"/>
      <c r="O36" s="32"/>
      <c r="P36" s="32"/>
      <c r="Q36" s="32"/>
      <c r="R36" s="32"/>
      <c r="S36" s="17" t="s">
        <v>667</v>
      </c>
      <c r="T36" s="277"/>
      <c r="U36" s="278"/>
      <c r="V36" s="19"/>
      <c r="W36" s="20">
        <v>1</v>
      </c>
      <c r="X36" s="21"/>
      <c r="Y36" s="21"/>
      <c r="Z36" s="21">
        <v>1</v>
      </c>
      <c r="AA36" s="49"/>
    </row>
    <row r="37" spans="1:27" ht="15.75" thickBot="1" x14ac:dyDescent="0.3">
      <c r="A37" s="17"/>
      <c r="B37" s="17"/>
      <c r="C37" s="17"/>
      <c r="D37" s="17"/>
      <c r="E37" s="17"/>
      <c r="F37" s="17"/>
      <c r="G37" s="34"/>
      <c r="H37" s="34"/>
      <c r="I37" s="39"/>
      <c r="J37" s="39"/>
      <c r="K37" s="37" t="s">
        <v>668</v>
      </c>
      <c r="L37" s="32"/>
      <c r="M37" s="32"/>
      <c r="N37" s="32"/>
      <c r="O37" s="32"/>
      <c r="P37" s="32"/>
      <c r="Q37" s="32"/>
      <c r="R37" s="32"/>
      <c r="S37" s="17" t="s">
        <v>669</v>
      </c>
      <c r="T37" s="277"/>
      <c r="U37" s="278"/>
      <c r="V37" s="19"/>
      <c r="W37" s="20">
        <v>3</v>
      </c>
      <c r="X37" s="21">
        <v>3</v>
      </c>
      <c r="Y37" s="21">
        <v>3</v>
      </c>
      <c r="Z37" s="21"/>
      <c r="AA37" s="49"/>
    </row>
    <row r="38" spans="1:27" ht="15.75" thickBot="1" x14ac:dyDescent="0.3">
      <c r="A38" s="17"/>
      <c r="B38" s="17"/>
      <c r="C38" s="17"/>
      <c r="D38" s="17"/>
      <c r="E38" s="17"/>
      <c r="F38" s="17"/>
      <c r="G38" s="34"/>
      <c r="H38" s="40"/>
      <c r="I38" s="39"/>
      <c r="J38" s="17"/>
      <c r="K38" s="17"/>
      <c r="L38" s="32" t="s">
        <v>670</v>
      </c>
      <c r="M38" s="32"/>
      <c r="N38" s="32"/>
      <c r="O38" s="32"/>
      <c r="P38" s="32"/>
      <c r="Q38" s="32"/>
      <c r="R38" s="32"/>
      <c r="S38" s="17" t="s">
        <v>671</v>
      </c>
      <c r="T38" s="277"/>
      <c r="U38" s="282" t="s">
        <v>102</v>
      </c>
      <c r="V38" s="282" t="s">
        <v>102</v>
      </c>
      <c r="W38" s="20">
        <v>20</v>
      </c>
      <c r="X38" s="21">
        <v>2</v>
      </c>
      <c r="Y38" s="21">
        <v>1</v>
      </c>
      <c r="Z38" s="21">
        <v>18</v>
      </c>
      <c r="AA38" s="49"/>
    </row>
    <row r="39" spans="1:27" ht="15.75" thickBot="1" x14ac:dyDescent="0.3">
      <c r="A39" s="17"/>
      <c r="B39" s="17"/>
      <c r="C39" s="17"/>
      <c r="D39" s="17"/>
      <c r="E39" s="17"/>
      <c r="F39" s="17"/>
      <c r="G39" s="34"/>
      <c r="H39" s="34"/>
      <c r="I39" s="39"/>
      <c r="J39" s="47"/>
      <c r="K39" s="38"/>
      <c r="L39" s="32" t="s">
        <v>672</v>
      </c>
      <c r="M39" s="32"/>
      <c r="N39" s="32"/>
      <c r="O39" s="32"/>
      <c r="P39" s="32"/>
      <c r="Q39" s="32"/>
      <c r="R39" s="32"/>
      <c r="S39" s="17" t="s">
        <v>673</v>
      </c>
      <c r="T39" s="277"/>
      <c r="U39" s="283"/>
      <c r="V39" s="283"/>
      <c r="W39" s="20">
        <v>5</v>
      </c>
      <c r="X39" s="21">
        <v>5</v>
      </c>
      <c r="Y39" s="21">
        <v>1</v>
      </c>
      <c r="Z39" s="21"/>
      <c r="AA39" s="49"/>
    </row>
    <row r="40" spans="1:27" ht="15.75" thickBot="1" x14ac:dyDescent="0.3">
      <c r="A40" s="17"/>
      <c r="B40" s="17"/>
      <c r="C40" s="17"/>
      <c r="D40" s="17"/>
      <c r="E40" s="17"/>
      <c r="F40" s="17"/>
      <c r="G40" s="34"/>
      <c r="H40" s="34"/>
      <c r="I40" s="17"/>
      <c r="J40" s="36"/>
      <c r="K40" s="32"/>
      <c r="L40" s="32" t="s">
        <v>674</v>
      </c>
      <c r="M40" s="32"/>
      <c r="N40" s="32"/>
      <c r="O40" s="32"/>
      <c r="P40" s="32"/>
      <c r="Q40" s="32"/>
      <c r="R40" s="32"/>
      <c r="S40" s="17" t="s">
        <v>675</v>
      </c>
      <c r="T40" s="277"/>
      <c r="U40" s="283"/>
      <c r="V40" s="283"/>
      <c r="W40" s="20">
        <v>21</v>
      </c>
      <c r="X40" s="21">
        <v>10</v>
      </c>
      <c r="Y40" s="21">
        <v>6</v>
      </c>
      <c r="Z40" s="21">
        <v>11</v>
      </c>
      <c r="AA40" s="49"/>
    </row>
    <row r="41" spans="1:27" ht="15.75" thickBot="1" x14ac:dyDescent="0.3">
      <c r="A41" s="17"/>
      <c r="B41" s="17"/>
      <c r="C41" s="17"/>
      <c r="D41" s="17"/>
      <c r="E41" s="17"/>
      <c r="F41" s="17"/>
      <c r="G41" s="34"/>
      <c r="H41" s="34"/>
      <c r="I41" s="17"/>
      <c r="J41" s="17"/>
      <c r="K41" s="34"/>
      <c r="L41" s="32" t="s">
        <v>676</v>
      </c>
      <c r="M41" s="32"/>
      <c r="N41" s="32"/>
      <c r="O41" s="32"/>
      <c r="P41" s="32"/>
      <c r="Q41" s="32"/>
      <c r="R41" s="32"/>
      <c r="S41" s="17" t="s">
        <v>677</v>
      </c>
      <c r="T41" s="277"/>
      <c r="U41" s="284"/>
      <c r="V41" s="284"/>
      <c r="W41" s="20">
        <v>1</v>
      </c>
      <c r="X41" s="21">
        <v>1</v>
      </c>
      <c r="Y41" s="21"/>
      <c r="Z41" s="21"/>
      <c r="AA41" s="49"/>
    </row>
    <row r="42" spans="1:27" ht="15.75" thickBot="1" x14ac:dyDescent="0.3">
      <c r="A42" s="17"/>
      <c r="B42" s="17"/>
      <c r="C42" s="17"/>
      <c r="D42" s="17"/>
      <c r="E42" s="17"/>
      <c r="F42" s="17"/>
      <c r="G42" s="34"/>
      <c r="H42" s="34"/>
      <c r="I42" s="17"/>
      <c r="J42" s="32" t="s">
        <v>678</v>
      </c>
      <c r="K42" s="32"/>
      <c r="L42" s="32"/>
      <c r="M42" s="32"/>
      <c r="N42" s="32"/>
      <c r="O42" s="32"/>
      <c r="P42" s="32"/>
      <c r="Q42" s="32"/>
      <c r="R42" s="32"/>
      <c r="S42" s="17" t="s">
        <v>545</v>
      </c>
      <c r="T42" s="277"/>
      <c r="U42" s="277" t="s">
        <v>545</v>
      </c>
      <c r="V42" s="277" t="s">
        <v>545</v>
      </c>
      <c r="W42" s="20">
        <v>16</v>
      </c>
      <c r="X42" s="21">
        <v>15</v>
      </c>
      <c r="Y42" s="21">
        <v>4</v>
      </c>
      <c r="Z42" s="21">
        <v>1</v>
      </c>
      <c r="AA42" s="49"/>
    </row>
    <row r="43" spans="1:27" ht="15.75" thickBot="1" x14ac:dyDescent="0.3">
      <c r="A43" s="17"/>
      <c r="B43" s="17"/>
      <c r="C43" s="17"/>
      <c r="D43" s="17"/>
      <c r="E43" s="17"/>
      <c r="F43" s="17"/>
      <c r="G43" s="34"/>
      <c r="H43" s="34"/>
      <c r="I43" s="40"/>
      <c r="J43" s="17"/>
      <c r="K43" s="37"/>
      <c r="L43" s="37"/>
      <c r="M43" s="32"/>
      <c r="N43" s="32"/>
      <c r="O43" s="32"/>
      <c r="P43" s="32"/>
      <c r="Q43" s="32"/>
      <c r="R43" s="32"/>
      <c r="S43" s="17" t="s">
        <v>107</v>
      </c>
      <c r="T43" s="277"/>
      <c r="U43" s="277"/>
      <c r="V43" s="277"/>
      <c r="W43" s="20">
        <v>1</v>
      </c>
      <c r="X43" s="21">
        <v>1</v>
      </c>
      <c r="Y43" s="21"/>
      <c r="Z43" s="21"/>
      <c r="AA43" s="49"/>
    </row>
    <row r="44" spans="1:27" ht="15.75" thickBot="1" x14ac:dyDescent="0.3">
      <c r="A44" s="17"/>
      <c r="B44" s="17"/>
      <c r="C44" s="17"/>
      <c r="D44" s="17"/>
      <c r="E44" s="17"/>
      <c r="F44" s="17"/>
      <c r="G44" s="34"/>
      <c r="H44" s="17"/>
      <c r="I44" s="36"/>
      <c r="J44" s="40" t="s">
        <v>679</v>
      </c>
      <c r="K44" s="47" t="s">
        <v>680</v>
      </c>
      <c r="L44" s="32"/>
      <c r="M44" s="32"/>
      <c r="N44" s="32"/>
      <c r="O44" s="32"/>
      <c r="P44" s="32"/>
      <c r="Q44" s="32"/>
      <c r="R44" s="32"/>
      <c r="S44" s="17" t="s">
        <v>500</v>
      </c>
      <c r="T44" s="277"/>
      <c r="U44" s="277" t="s">
        <v>107</v>
      </c>
      <c r="V44" s="45" t="s">
        <v>500</v>
      </c>
      <c r="W44" s="20">
        <v>46</v>
      </c>
      <c r="X44" s="21">
        <v>40</v>
      </c>
      <c r="Y44" s="21">
        <v>15</v>
      </c>
      <c r="Z44" s="21">
        <v>6</v>
      </c>
      <c r="AA44" s="49"/>
    </row>
    <row r="45" spans="1:27" ht="15.75" thickBot="1" x14ac:dyDescent="0.3">
      <c r="A45" s="17"/>
      <c r="B45" s="17"/>
      <c r="C45" s="17"/>
      <c r="D45" s="17"/>
      <c r="E45" s="17"/>
      <c r="F45" s="17"/>
      <c r="G45" s="34"/>
      <c r="H45" s="17"/>
      <c r="I45" s="17"/>
      <c r="J45" s="34"/>
      <c r="K45" s="47" t="s">
        <v>681</v>
      </c>
      <c r="L45" s="32"/>
      <c r="M45" s="32"/>
      <c r="N45" s="32"/>
      <c r="O45" s="32"/>
      <c r="P45" s="32"/>
      <c r="Q45" s="32"/>
      <c r="R45" s="32"/>
      <c r="S45" s="17" t="s">
        <v>106</v>
      </c>
      <c r="T45" s="277"/>
      <c r="U45" s="277"/>
      <c r="V45" s="45" t="s">
        <v>106</v>
      </c>
      <c r="W45" s="20">
        <v>36</v>
      </c>
      <c r="X45" s="21">
        <v>20</v>
      </c>
      <c r="Y45" s="21">
        <v>8</v>
      </c>
      <c r="Z45" s="21">
        <v>16</v>
      </c>
      <c r="AA45" s="49"/>
    </row>
    <row r="46" spans="1:27" ht="15.75" thickBot="1" x14ac:dyDescent="0.3">
      <c r="A46" s="17"/>
      <c r="B46" s="17"/>
      <c r="C46" s="17"/>
      <c r="D46" s="17"/>
      <c r="E46" s="17"/>
      <c r="F46" s="17"/>
      <c r="G46" s="34"/>
      <c r="H46" s="17"/>
      <c r="I46" s="32" t="s">
        <v>682</v>
      </c>
      <c r="J46" s="32"/>
      <c r="K46" s="32"/>
      <c r="L46" s="32"/>
      <c r="M46" s="32"/>
      <c r="N46" s="32"/>
      <c r="O46" s="32"/>
      <c r="P46" s="32"/>
      <c r="Q46" s="32"/>
      <c r="R46" s="32"/>
      <c r="S46" s="17" t="s">
        <v>683</v>
      </c>
      <c r="T46" s="18"/>
      <c r="U46" s="18"/>
      <c r="V46" s="19"/>
      <c r="W46" s="20">
        <v>1</v>
      </c>
      <c r="X46" s="21">
        <v>1</v>
      </c>
      <c r="Y46" s="21"/>
      <c r="Z46" s="21"/>
      <c r="AA46" s="49"/>
    </row>
    <row r="47" spans="1:27" ht="15.75" thickBot="1" x14ac:dyDescent="0.3">
      <c r="A47" s="17"/>
      <c r="B47" s="17"/>
      <c r="C47" s="17"/>
      <c r="D47" s="17"/>
      <c r="E47" s="17"/>
      <c r="F47" s="17"/>
      <c r="G47" s="34"/>
      <c r="H47" s="39"/>
      <c r="I47" s="17"/>
      <c r="J47" s="37" t="s">
        <v>684</v>
      </c>
      <c r="K47" s="37"/>
      <c r="L47" s="37"/>
      <c r="M47" s="37"/>
      <c r="N47" s="37"/>
      <c r="O47" s="37"/>
      <c r="P47" s="37"/>
      <c r="Q47" s="37"/>
      <c r="R47" s="37"/>
      <c r="S47" s="17" t="s">
        <v>685</v>
      </c>
      <c r="T47" s="277" t="s">
        <v>538</v>
      </c>
      <c r="U47" s="277" t="s">
        <v>538</v>
      </c>
      <c r="V47" s="277" t="s">
        <v>538</v>
      </c>
      <c r="W47" s="20">
        <v>27</v>
      </c>
      <c r="X47" s="21">
        <v>27</v>
      </c>
      <c r="Y47" s="21"/>
      <c r="Z47" s="21"/>
      <c r="AA47" s="49"/>
    </row>
    <row r="48" spans="1:27" ht="15.75" thickBot="1" x14ac:dyDescent="0.3">
      <c r="A48" s="17"/>
      <c r="B48" s="17"/>
      <c r="C48" s="17"/>
      <c r="D48" s="17"/>
      <c r="E48" s="17"/>
      <c r="F48" s="17"/>
      <c r="G48" s="34"/>
      <c r="H48" s="39"/>
      <c r="I48" s="40"/>
      <c r="J48" s="47" t="s">
        <v>686</v>
      </c>
      <c r="K48" s="32"/>
      <c r="L48" s="32"/>
      <c r="M48" s="32"/>
      <c r="N48" s="32"/>
      <c r="O48" s="32"/>
      <c r="P48" s="32"/>
      <c r="Q48" s="32"/>
      <c r="R48" s="32"/>
      <c r="S48" s="17" t="s">
        <v>687</v>
      </c>
      <c r="T48" s="277"/>
      <c r="U48" s="277"/>
      <c r="V48" s="277"/>
      <c r="W48" s="20">
        <v>8</v>
      </c>
      <c r="X48" s="21">
        <v>8</v>
      </c>
      <c r="Y48" s="21">
        <v>4</v>
      </c>
      <c r="Z48" s="21"/>
      <c r="AA48" s="49"/>
    </row>
    <row r="49" spans="1:27" ht="15.75" thickBot="1" x14ac:dyDescent="0.3">
      <c r="A49" s="17"/>
      <c r="B49" s="17"/>
      <c r="C49" s="17"/>
      <c r="D49" s="17"/>
      <c r="E49" s="17"/>
      <c r="F49" s="17"/>
      <c r="G49" s="34"/>
      <c r="H49" s="39"/>
      <c r="I49" s="17"/>
      <c r="J49" s="17"/>
      <c r="K49" s="17"/>
      <c r="L49" s="37"/>
      <c r="M49" s="37" t="s">
        <v>688</v>
      </c>
      <c r="N49" s="37"/>
      <c r="O49" s="37"/>
      <c r="P49" s="37"/>
      <c r="Q49" s="37"/>
      <c r="R49" s="37"/>
      <c r="S49" s="17" t="s">
        <v>689</v>
      </c>
      <c r="T49" s="277" t="s">
        <v>550</v>
      </c>
      <c r="U49" s="18"/>
      <c r="V49" s="19"/>
      <c r="W49" s="20">
        <v>2</v>
      </c>
      <c r="X49" s="21">
        <v>2</v>
      </c>
      <c r="Y49" s="21"/>
      <c r="Z49" s="21"/>
      <c r="AA49" s="49"/>
    </row>
    <row r="50" spans="1:27" ht="15.75" thickBot="1" x14ac:dyDescent="0.3">
      <c r="A50" s="17"/>
      <c r="B50" s="17"/>
      <c r="C50" s="17"/>
      <c r="D50" s="17"/>
      <c r="E50" s="17"/>
      <c r="F50" s="17"/>
      <c r="G50" s="34"/>
      <c r="H50" s="40" t="s">
        <v>690</v>
      </c>
      <c r="I50" s="17"/>
      <c r="J50" s="17"/>
      <c r="K50" s="38"/>
      <c r="L50" s="48"/>
      <c r="M50" s="47" t="s">
        <v>691</v>
      </c>
      <c r="N50" s="32"/>
      <c r="O50" s="32"/>
      <c r="P50" s="32"/>
      <c r="Q50" s="32"/>
      <c r="R50" s="32"/>
      <c r="S50" s="17" t="s">
        <v>692</v>
      </c>
      <c r="T50" s="277"/>
      <c r="U50" s="18"/>
      <c r="V50" s="19"/>
      <c r="W50" s="20">
        <v>2</v>
      </c>
      <c r="X50" s="21"/>
      <c r="Y50" s="21"/>
      <c r="Z50" s="21">
        <v>2</v>
      </c>
      <c r="AA50" s="49"/>
    </row>
    <row r="51" spans="1:27" ht="15.75" thickBot="1" x14ac:dyDescent="0.3">
      <c r="A51" s="17"/>
      <c r="B51" s="17"/>
      <c r="C51" s="17"/>
      <c r="D51" s="17"/>
      <c r="E51" s="17"/>
      <c r="F51" s="17"/>
      <c r="G51" s="17"/>
      <c r="H51" s="36"/>
      <c r="I51" s="17"/>
      <c r="J51" s="38"/>
      <c r="K51" s="48"/>
      <c r="L51" s="47"/>
      <c r="M51" s="37" t="s">
        <v>693</v>
      </c>
      <c r="N51" s="37"/>
      <c r="O51" s="37"/>
      <c r="P51" s="37"/>
      <c r="Q51" s="37"/>
      <c r="R51" s="37"/>
      <c r="S51" s="17" t="s">
        <v>694</v>
      </c>
      <c r="T51" s="277"/>
      <c r="U51" s="279" t="s">
        <v>121</v>
      </c>
      <c r="V51" s="19"/>
      <c r="W51" s="20">
        <v>3</v>
      </c>
      <c r="X51" s="21"/>
      <c r="Y51" s="21"/>
      <c r="Z51" s="21">
        <v>3</v>
      </c>
      <c r="AA51" s="49"/>
    </row>
    <row r="52" spans="1:27" ht="15.75" thickBot="1" x14ac:dyDescent="0.3">
      <c r="A52" s="17"/>
      <c r="B52" s="17"/>
      <c r="C52" s="17"/>
      <c r="D52" s="17"/>
      <c r="E52" s="17"/>
      <c r="F52" s="17"/>
      <c r="G52" s="17"/>
      <c r="H52" s="34"/>
      <c r="I52" s="39"/>
      <c r="J52" s="34"/>
      <c r="K52" s="17"/>
      <c r="L52" s="36"/>
      <c r="M52" s="46"/>
      <c r="N52" s="32" t="s">
        <v>695</v>
      </c>
      <c r="O52" s="32"/>
      <c r="P52" s="32"/>
      <c r="Q52" s="32"/>
      <c r="R52" s="32"/>
      <c r="S52" s="17" t="s">
        <v>696</v>
      </c>
      <c r="T52" s="277"/>
      <c r="U52" s="280"/>
      <c r="V52" s="45" t="s">
        <v>696</v>
      </c>
      <c r="W52" s="20">
        <v>372</v>
      </c>
      <c r="X52" s="21">
        <v>5</v>
      </c>
      <c r="Y52" s="21">
        <v>5</v>
      </c>
      <c r="Z52" s="21">
        <v>367</v>
      </c>
      <c r="AA52" s="49"/>
    </row>
    <row r="53" spans="1:27" ht="15.75" thickBot="1" x14ac:dyDescent="0.3">
      <c r="A53" s="17"/>
      <c r="B53" s="17"/>
      <c r="C53" s="17"/>
      <c r="D53" s="17"/>
      <c r="E53" s="17"/>
      <c r="F53" s="17"/>
      <c r="G53" s="17"/>
      <c r="H53" s="34"/>
      <c r="I53" s="34"/>
      <c r="J53" s="39"/>
      <c r="K53" s="17"/>
      <c r="L53" s="17"/>
      <c r="M53" s="36"/>
      <c r="N53" s="32" t="s">
        <v>697</v>
      </c>
      <c r="O53" s="32"/>
      <c r="P53" s="32"/>
      <c r="Q53" s="32"/>
      <c r="R53" s="32"/>
      <c r="S53" s="17" t="s">
        <v>549</v>
      </c>
      <c r="T53" s="277"/>
      <c r="U53" s="281"/>
      <c r="V53" s="45" t="s">
        <v>549</v>
      </c>
      <c r="W53" s="20">
        <v>106</v>
      </c>
      <c r="X53" s="21">
        <v>18</v>
      </c>
      <c r="Y53" s="21">
        <v>18</v>
      </c>
      <c r="Z53" s="21">
        <v>88</v>
      </c>
      <c r="AA53" s="49"/>
    </row>
    <row r="54" spans="1:27" ht="15.75" thickBot="1" x14ac:dyDescent="0.3">
      <c r="A54" s="17"/>
      <c r="B54" s="17"/>
      <c r="C54" s="17"/>
      <c r="D54" s="17"/>
      <c r="E54" s="17"/>
      <c r="F54" s="17"/>
      <c r="G54" s="17"/>
      <c r="H54" s="34"/>
      <c r="I54" s="34"/>
      <c r="J54" s="39"/>
      <c r="K54" s="32" t="s">
        <v>698</v>
      </c>
      <c r="L54" s="32"/>
      <c r="M54" s="32"/>
      <c r="N54" s="32"/>
      <c r="O54" s="32"/>
      <c r="P54" s="32"/>
      <c r="Q54" s="32"/>
      <c r="R54" s="32"/>
      <c r="S54" s="17" t="s">
        <v>699</v>
      </c>
      <c r="T54" s="277"/>
      <c r="U54" s="35" t="s">
        <v>699</v>
      </c>
      <c r="V54" s="19"/>
      <c r="W54" s="20">
        <v>7</v>
      </c>
      <c r="X54" s="21">
        <v>7</v>
      </c>
      <c r="Y54" s="21"/>
      <c r="Z54" s="21"/>
      <c r="AA54" s="49"/>
    </row>
    <row r="55" spans="1:27" ht="15.75" thickBot="1" x14ac:dyDescent="0.3">
      <c r="A55" s="17"/>
      <c r="B55" s="17"/>
      <c r="C55" s="17"/>
      <c r="D55" s="17"/>
      <c r="E55" s="17"/>
      <c r="F55" s="17"/>
      <c r="G55" s="17"/>
      <c r="H55" s="34"/>
      <c r="I55" s="34"/>
      <c r="J55" s="17"/>
      <c r="K55" s="17"/>
      <c r="L55" s="17"/>
      <c r="M55" s="17"/>
      <c r="N55" s="37" t="s">
        <v>700</v>
      </c>
      <c r="O55" s="37"/>
      <c r="P55" s="37"/>
      <c r="Q55" s="37"/>
      <c r="R55" s="37"/>
      <c r="S55" s="17" t="s">
        <v>701</v>
      </c>
      <c r="T55" s="277" t="s">
        <v>554</v>
      </c>
      <c r="U55" s="279" t="s">
        <v>560</v>
      </c>
      <c r="V55" s="19"/>
      <c r="W55" s="20">
        <v>36</v>
      </c>
      <c r="X55" s="21">
        <v>36</v>
      </c>
      <c r="Y55" s="21"/>
      <c r="Z55" s="21"/>
      <c r="AA55" s="49"/>
    </row>
    <row r="56" spans="1:27" ht="15.75" thickBot="1" x14ac:dyDescent="0.3">
      <c r="A56" s="17"/>
      <c r="B56" s="17"/>
      <c r="C56" s="17"/>
      <c r="D56" s="17"/>
      <c r="E56" s="17"/>
      <c r="F56" s="17"/>
      <c r="G56" s="17"/>
      <c r="H56" s="34"/>
      <c r="I56" s="34"/>
      <c r="J56" s="17"/>
      <c r="K56" s="17"/>
      <c r="L56" s="17"/>
      <c r="M56" s="34"/>
      <c r="N56" s="37" t="s">
        <v>702</v>
      </c>
      <c r="O56" s="37"/>
      <c r="P56" s="37"/>
      <c r="Q56" s="37"/>
      <c r="R56" s="37"/>
      <c r="S56" s="17" t="s">
        <v>703</v>
      </c>
      <c r="T56" s="277"/>
      <c r="U56" s="280"/>
      <c r="V56" s="19"/>
      <c r="W56" s="20">
        <v>20</v>
      </c>
      <c r="X56" s="21">
        <v>20</v>
      </c>
      <c r="Y56" s="21"/>
      <c r="Z56" s="21"/>
      <c r="AA56" s="49"/>
    </row>
    <row r="57" spans="1:27" ht="15.75" thickBot="1" x14ac:dyDescent="0.3">
      <c r="A57" s="17"/>
      <c r="B57" s="17"/>
      <c r="C57" s="17"/>
      <c r="D57" s="17"/>
      <c r="E57" s="17"/>
      <c r="F57" s="17"/>
      <c r="G57" s="17"/>
      <c r="H57" s="34"/>
      <c r="I57" s="38"/>
      <c r="J57" s="17"/>
      <c r="K57" s="17"/>
      <c r="L57" s="17"/>
      <c r="M57" s="34"/>
      <c r="N57" s="37" t="s">
        <v>704</v>
      </c>
      <c r="O57" s="37"/>
      <c r="P57" s="37"/>
      <c r="Q57" s="37"/>
      <c r="R57" s="37"/>
      <c r="S57" s="17" t="s">
        <v>705</v>
      </c>
      <c r="T57" s="277"/>
      <c r="U57" s="280"/>
      <c r="V57" s="19"/>
      <c r="W57" s="20">
        <v>3</v>
      </c>
      <c r="X57" s="21">
        <v>3</v>
      </c>
      <c r="Y57" s="21"/>
      <c r="Z57" s="21"/>
      <c r="AA57" s="49"/>
    </row>
    <row r="58" spans="1:27" ht="15.75" thickBot="1" x14ac:dyDescent="0.3">
      <c r="A58" s="17"/>
      <c r="B58" s="17"/>
      <c r="C58" s="17"/>
      <c r="D58" s="17"/>
      <c r="E58" s="17"/>
      <c r="F58" s="17"/>
      <c r="G58" s="17"/>
      <c r="H58" s="34"/>
      <c r="I58" s="34"/>
      <c r="J58" s="17"/>
      <c r="K58" s="17"/>
      <c r="L58" s="17"/>
      <c r="M58" s="38"/>
      <c r="N58" s="37" t="s">
        <v>706</v>
      </c>
      <c r="O58" s="37"/>
      <c r="P58" s="37"/>
      <c r="Q58" s="37"/>
      <c r="R58" s="37"/>
      <c r="S58" s="17" t="s">
        <v>707</v>
      </c>
      <c r="T58" s="277"/>
      <c r="U58" s="280"/>
      <c r="V58" s="19"/>
      <c r="W58" s="20">
        <v>3</v>
      </c>
      <c r="X58" s="21">
        <v>3</v>
      </c>
      <c r="Y58" s="21"/>
      <c r="Z58" s="21"/>
      <c r="AA58" s="49"/>
    </row>
    <row r="59" spans="1:27" ht="15.75" thickBot="1" x14ac:dyDescent="0.3">
      <c r="A59" s="17"/>
      <c r="B59" s="17"/>
      <c r="C59" s="17"/>
      <c r="D59" s="17"/>
      <c r="E59" s="17"/>
      <c r="F59" s="17"/>
      <c r="G59" s="17"/>
      <c r="H59" s="34"/>
      <c r="I59" s="34"/>
      <c r="J59" s="17"/>
      <c r="K59" s="17"/>
      <c r="L59" s="34"/>
      <c r="M59" s="34"/>
      <c r="N59" s="37" t="s">
        <v>708</v>
      </c>
      <c r="O59" s="37"/>
      <c r="P59" s="37"/>
      <c r="Q59" s="37"/>
      <c r="R59" s="37"/>
      <c r="S59" s="17" t="s">
        <v>709</v>
      </c>
      <c r="T59" s="277"/>
      <c r="U59" s="280"/>
      <c r="V59" s="19"/>
      <c r="W59" s="20">
        <v>5</v>
      </c>
      <c r="X59" s="21">
        <v>5</v>
      </c>
      <c r="Y59" s="21"/>
      <c r="Z59" s="21"/>
      <c r="AA59" s="49"/>
    </row>
    <row r="60" spans="1:27" ht="15.75" thickBot="1" x14ac:dyDescent="0.3">
      <c r="A60" s="17"/>
      <c r="B60" s="17"/>
      <c r="C60" s="17"/>
      <c r="D60" s="17"/>
      <c r="E60" s="17"/>
      <c r="F60" s="17"/>
      <c r="G60" s="17"/>
      <c r="H60" s="34"/>
      <c r="I60" s="34"/>
      <c r="J60" s="44"/>
      <c r="K60" s="17"/>
      <c r="L60" s="38"/>
      <c r="M60" s="34"/>
      <c r="N60" s="37" t="s">
        <v>710</v>
      </c>
      <c r="O60" s="37"/>
      <c r="P60" s="37"/>
      <c r="Q60" s="37"/>
      <c r="R60" s="37"/>
      <c r="S60" s="17" t="s">
        <v>711</v>
      </c>
      <c r="T60" s="277"/>
      <c r="U60" s="280"/>
      <c r="V60" s="19"/>
      <c r="W60" s="20">
        <v>9</v>
      </c>
      <c r="X60" s="21">
        <v>9</v>
      </c>
      <c r="Y60" s="21"/>
      <c r="Z60" s="21"/>
      <c r="AA60" s="49"/>
    </row>
    <row r="61" spans="1:27" ht="15.75" thickBot="1" x14ac:dyDescent="0.3">
      <c r="A61" s="17"/>
      <c r="B61" s="17"/>
      <c r="C61" s="17"/>
      <c r="D61" s="17"/>
      <c r="E61" s="17"/>
      <c r="F61" s="17"/>
      <c r="G61" s="17"/>
      <c r="H61" s="34"/>
      <c r="I61" s="34"/>
      <c r="J61" s="17"/>
      <c r="K61" s="34"/>
      <c r="L61" s="34"/>
      <c r="M61" s="34"/>
      <c r="N61" s="37" t="s">
        <v>712</v>
      </c>
      <c r="O61" s="37"/>
      <c r="P61" s="37"/>
      <c r="Q61" s="37"/>
      <c r="R61" s="37"/>
      <c r="S61" s="17" t="s">
        <v>713</v>
      </c>
      <c r="T61" s="277"/>
      <c r="U61" s="281"/>
      <c r="V61" s="19"/>
      <c r="W61" s="20">
        <v>3</v>
      </c>
      <c r="X61" s="21">
        <v>3</v>
      </c>
      <c r="Y61" s="21"/>
      <c r="Z61" s="21"/>
      <c r="AA61" s="49"/>
    </row>
    <row r="62" spans="1:27" ht="15.75" thickBot="1" x14ac:dyDescent="0.3">
      <c r="A62" s="17"/>
      <c r="B62" s="17"/>
      <c r="C62" s="17"/>
      <c r="D62" s="17"/>
      <c r="E62" s="17"/>
      <c r="F62" s="17"/>
      <c r="G62" s="17"/>
      <c r="H62" s="34"/>
      <c r="I62" s="34"/>
      <c r="J62" s="17"/>
      <c r="K62" s="38"/>
      <c r="L62" s="34"/>
      <c r="M62" s="32" t="s">
        <v>714</v>
      </c>
      <c r="N62" s="32"/>
      <c r="O62" s="32"/>
      <c r="P62" s="32"/>
      <c r="Q62" s="32"/>
      <c r="R62" s="32"/>
      <c r="S62" s="17" t="s">
        <v>557</v>
      </c>
      <c r="T62" s="277"/>
      <c r="U62" s="35" t="s">
        <v>557</v>
      </c>
      <c r="V62" s="19"/>
      <c r="W62" s="20">
        <v>33</v>
      </c>
      <c r="X62" s="21">
        <v>33</v>
      </c>
      <c r="Y62" s="21"/>
      <c r="Z62" s="21"/>
      <c r="AA62" s="49"/>
    </row>
    <row r="63" spans="1:27" ht="15.75" thickBot="1" x14ac:dyDescent="0.3">
      <c r="A63" s="17"/>
      <c r="B63" s="17"/>
      <c r="C63" s="17"/>
      <c r="D63" s="17"/>
      <c r="E63" s="17"/>
      <c r="F63" s="17"/>
      <c r="G63" s="17"/>
      <c r="H63" s="34"/>
      <c r="I63" s="34"/>
      <c r="J63" s="34"/>
      <c r="K63" s="34"/>
      <c r="L63" s="32" t="s">
        <v>715</v>
      </c>
      <c r="M63" s="32"/>
      <c r="N63" s="32"/>
      <c r="O63" s="32"/>
      <c r="P63" s="32"/>
      <c r="Q63" s="32"/>
      <c r="R63" s="32"/>
      <c r="S63" s="17" t="s">
        <v>716</v>
      </c>
      <c r="T63" s="277"/>
      <c r="U63" s="18"/>
      <c r="V63" s="19"/>
      <c r="W63" s="20">
        <v>2</v>
      </c>
      <c r="X63" s="21">
        <v>2</v>
      </c>
      <c r="Y63" s="21"/>
      <c r="Z63" s="21"/>
      <c r="AA63" s="49"/>
    </row>
    <row r="64" spans="1:27" ht="15.75" thickBot="1" x14ac:dyDescent="0.3">
      <c r="A64" s="17"/>
      <c r="B64" s="17"/>
      <c r="C64" s="17"/>
      <c r="D64" s="17"/>
      <c r="E64" s="17"/>
      <c r="F64" s="17"/>
      <c r="G64" s="17"/>
      <c r="H64" s="34"/>
      <c r="I64" s="34"/>
      <c r="J64" s="40"/>
      <c r="K64" s="17"/>
      <c r="L64" s="17"/>
      <c r="M64" s="37" t="s">
        <v>717</v>
      </c>
      <c r="N64" s="37"/>
      <c r="O64" s="37"/>
      <c r="P64" s="37"/>
      <c r="Q64" s="37"/>
      <c r="R64" s="37"/>
      <c r="S64" s="17" t="s">
        <v>718</v>
      </c>
      <c r="T64" s="277"/>
      <c r="U64" s="277" t="s">
        <v>719</v>
      </c>
      <c r="V64" s="19"/>
      <c r="W64" s="20">
        <v>18</v>
      </c>
      <c r="X64" s="21">
        <v>18</v>
      </c>
      <c r="Y64" s="21"/>
      <c r="Z64" s="21"/>
      <c r="AA64" s="49"/>
    </row>
    <row r="65" spans="1:27" ht="15.75" thickBot="1" x14ac:dyDescent="0.3">
      <c r="A65" s="17"/>
      <c r="B65" s="17"/>
      <c r="C65" s="17"/>
      <c r="D65" s="17"/>
      <c r="E65" s="17"/>
      <c r="F65" s="17"/>
      <c r="G65" s="17"/>
      <c r="H65" s="34"/>
      <c r="I65" s="17"/>
      <c r="J65" s="34"/>
      <c r="K65" s="17"/>
      <c r="L65" s="38"/>
      <c r="M65" s="32" t="s">
        <v>720</v>
      </c>
      <c r="N65" s="32"/>
      <c r="O65" s="32"/>
      <c r="P65" s="32"/>
      <c r="Q65" s="32"/>
      <c r="R65" s="32"/>
      <c r="S65" s="17" t="s">
        <v>721</v>
      </c>
      <c r="T65" s="277"/>
      <c r="U65" s="277"/>
      <c r="V65" s="19"/>
      <c r="W65" s="20">
        <v>1</v>
      </c>
      <c r="X65" s="21">
        <v>1</v>
      </c>
      <c r="Y65" s="21"/>
      <c r="Z65" s="21"/>
      <c r="AA65" s="49"/>
    </row>
    <row r="66" spans="1:27" ht="15.75" thickBot="1" x14ac:dyDescent="0.3">
      <c r="A66" s="17"/>
      <c r="B66" s="17"/>
      <c r="C66" s="17"/>
      <c r="D66" s="17"/>
      <c r="E66" s="17"/>
      <c r="F66" s="17"/>
      <c r="G66" s="17"/>
      <c r="H66" s="34"/>
      <c r="I66" s="17"/>
      <c r="J66" s="34"/>
      <c r="K66" s="40"/>
      <c r="L66" s="17"/>
      <c r="M66" s="17"/>
      <c r="N66" s="32" t="s">
        <v>722</v>
      </c>
      <c r="O66" s="32"/>
      <c r="P66" s="32"/>
      <c r="Q66" s="32"/>
      <c r="R66" s="32"/>
      <c r="S66" s="17" t="s">
        <v>723</v>
      </c>
      <c r="T66" s="277"/>
      <c r="U66" s="277" t="s">
        <v>724</v>
      </c>
      <c r="V66" s="19"/>
      <c r="W66" s="20">
        <v>9</v>
      </c>
      <c r="X66" s="21">
        <v>9</v>
      </c>
      <c r="Y66" s="21"/>
      <c r="Z66" s="21"/>
      <c r="AA66" s="49"/>
    </row>
    <row r="67" spans="1:27" ht="15.75" thickBot="1" x14ac:dyDescent="0.3">
      <c r="A67" s="17"/>
      <c r="B67" s="17"/>
      <c r="C67" s="17"/>
      <c r="D67" s="17"/>
      <c r="E67" s="17"/>
      <c r="F67" s="17"/>
      <c r="G67" s="17"/>
      <c r="H67" s="34"/>
      <c r="I67" s="17"/>
      <c r="J67" s="17"/>
      <c r="K67" s="34"/>
      <c r="L67" s="32"/>
      <c r="M67" s="38"/>
      <c r="N67" s="37" t="s">
        <v>725</v>
      </c>
      <c r="O67" s="37"/>
      <c r="P67" s="37"/>
      <c r="Q67" s="37"/>
      <c r="R67" s="37"/>
      <c r="S67" s="17" t="s">
        <v>726</v>
      </c>
      <c r="T67" s="277"/>
      <c r="U67" s="277"/>
      <c r="V67" s="19"/>
      <c r="W67" s="20">
        <v>44</v>
      </c>
      <c r="X67" s="21">
        <v>44</v>
      </c>
      <c r="Y67" s="21"/>
      <c r="Z67" s="21"/>
      <c r="AA67" s="49"/>
    </row>
    <row r="68" spans="1:27" ht="15.75" thickBot="1" x14ac:dyDescent="0.3">
      <c r="A68" s="17"/>
      <c r="B68" s="17"/>
      <c r="C68" s="17"/>
      <c r="D68" s="17"/>
      <c r="E68" s="17"/>
      <c r="F68" s="17"/>
      <c r="G68" s="17"/>
      <c r="H68" s="34"/>
      <c r="I68" s="17"/>
      <c r="J68" s="17"/>
      <c r="K68" s="17"/>
      <c r="L68" s="34"/>
      <c r="M68" s="32" t="s">
        <v>727</v>
      </c>
      <c r="N68" s="32"/>
      <c r="O68" s="32"/>
      <c r="P68" s="32"/>
      <c r="Q68" s="32"/>
      <c r="R68" s="32"/>
      <c r="S68" s="17" t="s">
        <v>728</v>
      </c>
      <c r="T68" s="277"/>
      <c r="U68" s="277"/>
      <c r="V68" s="19"/>
      <c r="W68" s="20">
        <v>22</v>
      </c>
      <c r="X68" s="21">
        <v>22</v>
      </c>
      <c r="Y68" s="21"/>
      <c r="Z68" s="21"/>
      <c r="AA68" s="49"/>
    </row>
    <row r="69" spans="1:27" ht="15.75" thickBot="1" x14ac:dyDescent="0.3">
      <c r="A69" s="17"/>
      <c r="B69" s="17"/>
      <c r="C69" s="17"/>
      <c r="D69" s="17"/>
      <c r="E69" s="17"/>
      <c r="F69" s="17"/>
      <c r="G69" s="17"/>
      <c r="H69" s="34"/>
      <c r="I69" s="17"/>
      <c r="J69" s="17"/>
      <c r="K69" s="17"/>
      <c r="L69" s="17"/>
      <c r="M69" s="32" t="s">
        <v>729</v>
      </c>
      <c r="N69" s="32"/>
      <c r="O69" s="32"/>
      <c r="P69" s="32"/>
      <c r="Q69" s="32"/>
      <c r="R69" s="32"/>
      <c r="S69" s="17" t="s">
        <v>567</v>
      </c>
      <c r="T69" s="285" t="s">
        <v>566</v>
      </c>
      <c r="U69" s="285" t="s">
        <v>566</v>
      </c>
      <c r="V69" s="285" t="s">
        <v>566</v>
      </c>
      <c r="W69" s="20">
        <v>3</v>
      </c>
      <c r="X69" s="21">
        <v>3</v>
      </c>
      <c r="Y69" s="21"/>
      <c r="Z69" s="21"/>
      <c r="AA69" s="49"/>
    </row>
    <row r="70" spans="1:27" ht="15.75" thickBot="1" x14ac:dyDescent="0.3">
      <c r="A70" s="17"/>
      <c r="B70" s="17"/>
      <c r="C70" s="17"/>
      <c r="D70" s="17"/>
      <c r="E70" s="17"/>
      <c r="F70" s="17"/>
      <c r="G70" s="17"/>
      <c r="H70" s="34"/>
      <c r="I70" s="17"/>
      <c r="J70" s="17"/>
      <c r="K70" s="17"/>
      <c r="L70" s="34"/>
      <c r="M70" s="17"/>
      <c r="N70" s="32" t="s">
        <v>730</v>
      </c>
      <c r="O70" s="32"/>
      <c r="P70" s="32"/>
      <c r="Q70" s="32"/>
      <c r="R70" s="32"/>
      <c r="S70" s="17" t="s">
        <v>731</v>
      </c>
      <c r="T70" s="285"/>
      <c r="U70" s="285"/>
      <c r="V70" s="285"/>
      <c r="W70" s="20">
        <v>31</v>
      </c>
      <c r="X70" s="21">
        <v>31</v>
      </c>
      <c r="Y70" s="21"/>
      <c r="Z70" s="21"/>
      <c r="AA70" s="49"/>
    </row>
    <row r="71" spans="1:27" ht="15.75" thickBot="1" x14ac:dyDescent="0.3">
      <c r="A71" s="17"/>
      <c r="B71" s="17"/>
      <c r="C71" s="17"/>
      <c r="D71" s="17"/>
      <c r="E71" s="17"/>
      <c r="F71" s="17"/>
      <c r="G71" s="17"/>
      <c r="H71" s="34"/>
      <c r="I71" s="17"/>
      <c r="J71" s="17"/>
      <c r="K71" s="17"/>
      <c r="L71" s="34"/>
      <c r="M71" s="38"/>
      <c r="N71" s="32" t="s">
        <v>732</v>
      </c>
      <c r="O71" s="32"/>
      <c r="P71" s="32"/>
      <c r="Q71" s="32"/>
      <c r="R71" s="32"/>
      <c r="S71" s="17" t="s">
        <v>733</v>
      </c>
      <c r="T71" s="285"/>
      <c r="U71" s="285"/>
      <c r="V71" s="285"/>
      <c r="W71" s="20">
        <v>2</v>
      </c>
      <c r="X71" s="21">
        <v>2</v>
      </c>
      <c r="Y71" s="21"/>
      <c r="Z71" s="21"/>
      <c r="AA71" s="49"/>
    </row>
    <row r="72" spans="1:27" ht="15.75" thickBot="1" x14ac:dyDescent="0.3">
      <c r="A72" s="17"/>
      <c r="B72" s="17"/>
      <c r="C72" s="17"/>
      <c r="D72" s="17"/>
      <c r="E72" s="17"/>
      <c r="F72" s="17"/>
      <c r="G72" s="17"/>
      <c r="H72" s="34"/>
      <c r="I72" s="44"/>
      <c r="J72" s="17"/>
      <c r="K72" s="17"/>
      <c r="L72" s="38"/>
      <c r="M72" s="37" t="s">
        <v>734</v>
      </c>
      <c r="N72" s="32"/>
      <c r="O72" s="32"/>
      <c r="P72" s="32"/>
      <c r="Q72" s="32"/>
      <c r="R72" s="32"/>
      <c r="S72" s="17" t="s">
        <v>735</v>
      </c>
      <c r="T72" s="285"/>
      <c r="U72" s="285"/>
      <c r="V72" s="285"/>
      <c r="W72" s="20">
        <v>2</v>
      </c>
      <c r="X72" s="21"/>
      <c r="Y72" s="21"/>
      <c r="Z72" s="21">
        <v>2</v>
      </c>
      <c r="AA72" s="49"/>
    </row>
    <row r="73" spans="1:27" ht="15.75" thickBot="1" x14ac:dyDescent="0.3">
      <c r="A73" s="17"/>
      <c r="B73" s="17"/>
      <c r="C73" s="17"/>
      <c r="D73" s="17"/>
      <c r="E73" s="17"/>
      <c r="F73" s="17"/>
      <c r="G73" s="17"/>
      <c r="H73" s="34"/>
      <c r="I73" s="44"/>
      <c r="J73" s="17"/>
      <c r="K73" s="38"/>
      <c r="L73" s="34"/>
      <c r="M73" s="32" t="s">
        <v>736</v>
      </c>
      <c r="N73" s="32"/>
      <c r="O73" s="32"/>
      <c r="P73" s="32"/>
      <c r="Q73" s="32"/>
      <c r="R73" s="32"/>
      <c r="S73" s="17" t="s">
        <v>737</v>
      </c>
      <c r="T73" s="285"/>
      <c r="U73" s="285"/>
      <c r="V73" s="285"/>
      <c r="W73" s="20">
        <v>1</v>
      </c>
      <c r="X73" s="21">
        <v>1</v>
      </c>
      <c r="Y73" s="21"/>
      <c r="Z73" s="21"/>
      <c r="AA73" s="49"/>
    </row>
    <row r="74" spans="1:27" ht="15.75" thickBot="1" x14ac:dyDescent="0.3">
      <c r="A74" s="17"/>
      <c r="B74" s="17"/>
      <c r="C74" s="17"/>
      <c r="D74" s="17"/>
      <c r="E74" s="17"/>
      <c r="F74" s="17"/>
      <c r="G74" s="17"/>
      <c r="H74" s="34"/>
      <c r="I74" s="44"/>
      <c r="J74" s="34"/>
      <c r="K74" s="34"/>
      <c r="L74" s="34"/>
      <c r="M74" s="37" t="s">
        <v>738</v>
      </c>
      <c r="N74" s="37"/>
      <c r="O74" s="32"/>
      <c r="P74" s="32"/>
      <c r="Q74" s="32"/>
      <c r="R74" s="32"/>
      <c r="S74" s="17" t="s">
        <v>739</v>
      </c>
      <c r="T74" s="285"/>
      <c r="U74" s="285"/>
      <c r="V74" s="285"/>
      <c r="W74" s="20">
        <v>1</v>
      </c>
      <c r="X74" s="21"/>
      <c r="Y74" s="21"/>
      <c r="Z74" s="21">
        <v>1</v>
      </c>
      <c r="AA74" s="49"/>
    </row>
    <row r="75" spans="1:27" ht="15.75" thickBot="1" x14ac:dyDescent="0.3">
      <c r="A75" s="17"/>
      <c r="B75" s="17"/>
      <c r="C75" s="17"/>
      <c r="D75" s="17"/>
      <c r="E75" s="17"/>
      <c r="F75" s="17"/>
      <c r="G75" s="17"/>
      <c r="H75" s="34"/>
      <c r="I75" s="39"/>
      <c r="J75" s="48"/>
      <c r="K75" s="34"/>
      <c r="L75" s="32" t="s">
        <v>740</v>
      </c>
      <c r="M75" s="32"/>
      <c r="N75" s="32"/>
      <c r="O75" s="32"/>
      <c r="P75" s="32"/>
      <c r="Q75" s="32"/>
      <c r="R75" s="32"/>
      <c r="S75" s="17" t="s">
        <v>741</v>
      </c>
      <c r="T75" s="285"/>
      <c r="U75" s="285"/>
      <c r="V75" s="285"/>
      <c r="W75" s="20">
        <v>4</v>
      </c>
      <c r="X75" s="21">
        <v>4</v>
      </c>
      <c r="Y75" s="21"/>
      <c r="Z75" s="21"/>
      <c r="AA75" s="49"/>
    </row>
    <row r="76" spans="1:27" ht="15.75" thickBot="1" x14ac:dyDescent="0.3">
      <c r="A76" s="17"/>
      <c r="B76" s="17"/>
      <c r="C76" s="17"/>
      <c r="D76" s="17"/>
      <c r="E76" s="17"/>
      <c r="F76" s="17"/>
      <c r="G76" s="17"/>
      <c r="H76" s="34"/>
      <c r="I76" s="39"/>
      <c r="J76" s="34"/>
      <c r="K76" s="32" t="s">
        <v>742</v>
      </c>
      <c r="L76" s="32"/>
      <c r="M76" s="32"/>
      <c r="N76" s="32"/>
      <c r="O76" s="32"/>
      <c r="P76" s="32"/>
      <c r="Q76" s="32"/>
      <c r="R76" s="32"/>
      <c r="S76" s="17" t="s">
        <v>743</v>
      </c>
      <c r="T76" s="285"/>
      <c r="U76" s="285"/>
      <c r="V76" s="285"/>
      <c r="W76" s="20">
        <v>4</v>
      </c>
      <c r="X76" s="21">
        <v>4</v>
      </c>
      <c r="Y76" s="21"/>
      <c r="Z76" s="21"/>
      <c r="AA76" s="49"/>
    </row>
    <row r="77" spans="1:27" ht="15.75" thickBot="1" x14ac:dyDescent="0.3">
      <c r="A77" s="17"/>
      <c r="B77" s="17"/>
      <c r="C77" s="17"/>
      <c r="D77" s="17"/>
      <c r="E77" s="17"/>
      <c r="F77" s="17"/>
      <c r="G77" s="17"/>
      <c r="H77" s="34"/>
      <c r="I77" s="39"/>
      <c r="J77" s="17"/>
      <c r="K77" s="17"/>
      <c r="L77" s="17"/>
      <c r="M77" s="37"/>
      <c r="N77" s="37" t="s">
        <v>744</v>
      </c>
      <c r="O77" s="37"/>
      <c r="P77" s="37"/>
      <c r="Q77" s="37"/>
      <c r="R77" s="37"/>
      <c r="S77" s="17" t="s">
        <v>277</v>
      </c>
      <c r="T77" s="279" t="s">
        <v>572</v>
      </c>
      <c r="U77" s="279" t="s">
        <v>278</v>
      </c>
      <c r="V77" s="45" t="s">
        <v>277</v>
      </c>
      <c r="W77" s="20">
        <v>366</v>
      </c>
      <c r="X77" s="21">
        <v>8</v>
      </c>
      <c r="Y77" s="21">
        <v>8</v>
      </c>
      <c r="Z77" s="21">
        <v>358</v>
      </c>
      <c r="AA77" s="49"/>
    </row>
    <row r="78" spans="1:27" ht="15.75" thickBot="1" x14ac:dyDescent="0.3">
      <c r="A78" s="17"/>
      <c r="B78" s="17"/>
      <c r="C78" s="17"/>
      <c r="D78" s="17"/>
      <c r="E78" s="17"/>
      <c r="F78" s="17"/>
      <c r="G78" s="17"/>
      <c r="H78" s="34"/>
      <c r="I78" s="39"/>
      <c r="J78" s="17"/>
      <c r="K78" s="17"/>
      <c r="L78" s="38"/>
      <c r="M78" s="39"/>
      <c r="N78" s="32" t="s">
        <v>745</v>
      </c>
      <c r="O78" s="32"/>
      <c r="P78" s="32"/>
      <c r="Q78" s="32"/>
      <c r="R78" s="32"/>
      <c r="S78" s="17" t="s">
        <v>376</v>
      </c>
      <c r="T78" s="280"/>
      <c r="U78" s="280"/>
      <c r="V78" s="45" t="s">
        <v>376</v>
      </c>
      <c r="W78" s="20">
        <v>91</v>
      </c>
      <c r="X78" s="21">
        <v>77</v>
      </c>
      <c r="Y78" s="21">
        <v>3</v>
      </c>
      <c r="Z78" s="21">
        <v>14</v>
      </c>
      <c r="AA78" s="49"/>
    </row>
    <row r="79" spans="1:27" ht="15.75" thickBot="1" x14ac:dyDescent="0.3">
      <c r="A79" s="17"/>
      <c r="B79" s="17"/>
      <c r="C79" s="17"/>
      <c r="D79" s="17"/>
      <c r="E79" s="17"/>
      <c r="F79" s="17"/>
      <c r="G79" s="17"/>
      <c r="H79" s="34"/>
      <c r="I79" s="40"/>
      <c r="J79" s="17"/>
      <c r="K79" s="38"/>
      <c r="L79" s="48"/>
      <c r="M79" s="32" t="s">
        <v>746</v>
      </c>
      <c r="N79" s="32"/>
      <c r="O79" s="32"/>
      <c r="P79" s="32"/>
      <c r="Q79" s="32"/>
      <c r="R79" s="32"/>
      <c r="S79" s="17" t="s">
        <v>383</v>
      </c>
      <c r="T79" s="280"/>
      <c r="U79" s="281"/>
      <c r="V79" s="19"/>
      <c r="W79" s="20">
        <v>3</v>
      </c>
      <c r="X79" s="21">
        <v>1</v>
      </c>
      <c r="Y79" s="21">
        <v>1</v>
      </c>
      <c r="Z79" s="21">
        <v>2</v>
      </c>
      <c r="AA79" s="49"/>
    </row>
    <row r="80" spans="1:27" ht="15.75" thickBot="1" x14ac:dyDescent="0.3">
      <c r="A80" s="17"/>
      <c r="B80" s="17"/>
      <c r="C80" s="17"/>
      <c r="D80" s="17"/>
      <c r="E80" s="17"/>
      <c r="F80" s="17"/>
      <c r="G80" s="17"/>
      <c r="H80" s="17"/>
      <c r="I80" s="34"/>
      <c r="J80" s="39"/>
      <c r="K80" s="34"/>
      <c r="L80" s="44"/>
      <c r="M80" s="37" t="s">
        <v>747</v>
      </c>
      <c r="N80" s="37"/>
      <c r="O80" s="37"/>
      <c r="P80" s="37"/>
      <c r="Q80" s="37"/>
      <c r="R80" s="37"/>
      <c r="S80" s="17" t="s">
        <v>748</v>
      </c>
      <c r="T80" s="280"/>
      <c r="U80" s="277" t="s">
        <v>388</v>
      </c>
      <c r="V80" s="19"/>
      <c r="W80" s="20">
        <v>1</v>
      </c>
      <c r="X80" s="21">
        <v>1</v>
      </c>
      <c r="Y80" s="21"/>
      <c r="Z80" s="21"/>
      <c r="AA80" s="49"/>
    </row>
    <row r="81" spans="1:27" ht="15.75" thickBot="1" x14ac:dyDescent="0.3">
      <c r="A81" s="17"/>
      <c r="B81" s="17"/>
      <c r="C81" s="17"/>
      <c r="D81" s="17"/>
      <c r="E81" s="17"/>
      <c r="F81" s="17"/>
      <c r="G81" s="17"/>
      <c r="H81" s="17"/>
      <c r="I81" s="34"/>
      <c r="J81" s="39"/>
      <c r="K81" s="34"/>
      <c r="L81" s="40"/>
      <c r="M81" s="17"/>
      <c r="N81" s="37" t="s">
        <v>749</v>
      </c>
      <c r="O81" s="37"/>
      <c r="P81" s="37"/>
      <c r="Q81" s="37"/>
      <c r="R81" s="37"/>
      <c r="S81" s="17" t="s">
        <v>750</v>
      </c>
      <c r="T81" s="280"/>
      <c r="U81" s="277"/>
      <c r="V81" s="19"/>
      <c r="W81" s="20">
        <v>1</v>
      </c>
      <c r="X81" s="21">
        <v>1</v>
      </c>
      <c r="Y81" s="21"/>
      <c r="Z81" s="21"/>
      <c r="AA81" s="49"/>
    </row>
    <row r="82" spans="1:27" ht="15.75" thickBot="1" x14ac:dyDescent="0.3">
      <c r="A82" s="17"/>
      <c r="B82" s="17"/>
      <c r="C82" s="17"/>
      <c r="D82" s="17"/>
      <c r="E82" s="17"/>
      <c r="F82" s="17"/>
      <c r="G82" s="17"/>
      <c r="H82" s="17"/>
      <c r="I82" s="34"/>
      <c r="J82" s="39"/>
      <c r="K82" s="17"/>
      <c r="L82" s="34"/>
      <c r="M82" s="34"/>
      <c r="N82" s="17"/>
      <c r="O82" s="37" t="s">
        <v>751</v>
      </c>
      <c r="P82" s="37"/>
      <c r="Q82" s="37"/>
      <c r="R82" s="37"/>
      <c r="S82" s="17" t="s">
        <v>387</v>
      </c>
      <c r="T82" s="280"/>
      <c r="U82" s="277"/>
      <c r="V82" s="45" t="s">
        <v>387</v>
      </c>
      <c r="W82" s="20">
        <v>10</v>
      </c>
      <c r="X82" s="21">
        <v>5</v>
      </c>
      <c r="Y82" s="21">
        <v>2</v>
      </c>
      <c r="Z82" s="21">
        <v>5</v>
      </c>
      <c r="AA82" s="49"/>
    </row>
    <row r="83" spans="1:27" ht="15.75" thickBot="1" x14ac:dyDescent="0.3">
      <c r="A83" s="17"/>
      <c r="B83" s="17"/>
      <c r="C83" s="17"/>
      <c r="D83" s="17"/>
      <c r="E83" s="17"/>
      <c r="F83" s="17"/>
      <c r="G83" s="17"/>
      <c r="H83" s="17"/>
      <c r="I83" s="34"/>
      <c r="J83" s="39"/>
      <c r="K83" s="17"/>
      <c r="L83" s="17"/>
      <c r="M83" s="40"/>
      <c r="N83" s="39"/>
      <c r="O83" s="17"/>
      <c r="P83" s="37" t="s">
        <v>752</v>
      </c>
      <c r="Q83" s="37"/>
      <c r="R83" s="37"/>
      <c r="S83" s="17" t="s">
        <v>753</v>
      </c>
      <c r="T83" s="280"/>
      <c r="U83" s="277"/>
      <c r="V83" s="19"/>
      <c r="W83" s="20">
        <v>2</v>
      </c>
      <c r="X83" s="21">
        <v>2</v>
      </c>
      <c r="Y83" s="21">
        <v>1</v>
      </c>
      <c r="Z83" s="21"/>
      <c r="AA83" s="49"/>
    </row>
    <row r="84" spans="1:27" ht="15.75" thickBot="1" x14ac:dyDescent="0.3">
      <c r="A84" s="17"/>
      <c r="B84" s="17"/>
      <c r="C84" s="17"/>
      <c r="D84" s="17"/>
      <c r="E84" s="17"/>
      <c r="F84" s="17"/>
      <c r="G84" s="17"/>
      <c r="H84" s="17"/>
      <c r="I84" s="34"/>
      <c r="J84" s="39"/>
      <c r="K84" s="17"/>
      <c r="L84" s="17"/>
      <c r="M84" s="34"/>
      <c r="N84" s="39"/>
      <c r="O84" s="17"/>
      <c r="P84" s="50"/>
      <c r="Q84" s="37"/>
      <c r="R84" s="37"/>
      <c r="S84" s="17" t="s">
        <v>754</v>
      </c>
      <c r="T84" s="280"/>
      <c r="U84" s="277"/>
      <c r="V84" s="19"/>
      <c r="W84" s="20">
        <v>7</v>
      </c>
      <c r="X84" s="21">
        <v>7</v>
      </c>
      <c r="Y84" s="21">
        <v>4</v>
      </c>
      <c r="Z84" s="21"/>
      <c r="AA84" s="49"/>
    </row>
    <row r="85" spans="1:27" ht="15.75" thickBot="1" x14ac:dyDescent="0.3">
      <c r="A85" s="17"/>
      <c r="B85" s="17"/>
      <c r="C85" s="17"/>
      <c r="D85" s="17"/>
      <c r="E85" s="17"/>
      <c r="F85" s="17"/>
      <c r="G85" s="17"/>
      <c r="H85" s="17"/>
      <c r="I85" s="34"/>
      <c r="J85" s="39"/>
      <c r="K85" s="17"/>
      <c r="L85" s="17"/>
      <c r="M85" s="17"/>
      <c r="N85" s="36"/>
      <c r="O85" s="34"/>
      <c r="P85" s="39"/>
      <c r="Q85" s="17"/>
      <c r="R85" s="37" t="s">
        <v>755</v>
      </c>
      <c r="S85" s="17" t="s">
        <v>580</v>
      </c>
      <c r="T85" s="280"/>
      <c r="U85" s="277"/>
      <c r="V85" s="45" t="s">
        <v>580</v>
      </c>
      <c r="W85" s="20">
        <v>47</v>
      </c>
      <c r="X85" s="21">
        <v>43</v>
      </c>
      <c r="Y85" s="21">
        <v>31</v>
      </c>
      <c r="Z85" s="21">
        <v>4</v>
      </c>
      <c r="AA85" s="49"/>
    </row>
    <row r="86" spans="1:27" ht="15.75" thickBot="1" x14ac:dyDescent="0.3">
      <c r="A86" s="17"/>
      <c r="B86" s="17"/>
      <c r="C86" s="17"/>
      <c r="D86" s="17"/>
      <c r="E86" s="17"/>
      <c r="F86" s="17"/>
      <c r="G86" s="17"/>
      <c r="H86" s="17"/>
      <c r="I86" s="34"/>
      <c r="J86" s="39"/>
      <c r="K86" s="17"/>
      <c r="L86" s="17"/>
      <c r="M86" s="17"/>
      <c r="N86" s="34"/>
      <c r="O86" s="34"/>
      <c r="P86" s="39"/>
      <c r="Q86" s="34"/>
      <c r="R86" s="47" t="s">
        <v>756</v>
      </c>
      <c r="S86" s="17" t="s">
        <v>400</v>
      </c>
      <c r="T86" s="280"/>
      <c r="U86" s="277"/>
      <c r="V86" s="45" t="s">
        <v>400</v>
      </c>
      <c r="W86" s="20">
        <v>40</v>
      </c>
      <c r="X86" s="21">
        <v>33</v>
      </c>
      <c r="Y86" s="21">
        <v>21</v>
      </c>
      <c r="Z86" s="21">
        <v>7</v>
      </c>
      <c r="AA86" s="49"/>
    </row>
    <row r="87" spans="1:27" ht="15.75" thickBot="1" x14ac:dyDescent="0.3">
      <c r="A87" s="17"/>
      <c r="B87" s="17"/>
      <c r="C87" s="17"/>
      <c r="D87" s="17"/>
      <c r="E87" s="17"/>
      <c r="F87" s="17"/>
      <c r="G87" s="17"/>
      <c r="H87" s="17"/>
      <c r="I87" s="34"/>
      <c r="J87" s="39"/>
      <c r="K87" s="17"/>
      <c r="L87" s="17"/>
      <c r="M87" s="17"/>
      <c r="N87" s="34"/>
      <c r="O87" s="34"/>
      <c r="P87" s="39"/>
      <c r="Q87" s="38"/>
      <c r="R87" s="47" t="s">
        <v>757</v>
      </c>
      <c r="S87" s="17" t="s">
        <v>407</v>
      </c>
      <c r="T87" s="280"/>
      <c r="U87" s="277"/>
      <c r="V87" s="45" t="s">
        <v>407</v>
      </c>
      <c r="W87" s="20">
        <v>100</v>
      </c>
      <c r="X87" s="21">
        <v>90</v>
      </c>
      <c r="Y87" s="21">
        <v>41</v>
      </c>
      <c r="Z87" s="21">
        <v>10</v>
      </c>
      <c r="AA87" s="49"/>
    </row>
    <row r="88" spans="1:27" ht="15.75" thickBot="1" x14ac:dyDescent="0.3">
      <c r="A88" s="17"/>
      <c r="B88" s="17"/>
      <c r="C88" s="17"/>
      <c r="D88" s="17"/>
      <c r="E88" s="17"/>
      <c r="F88" s="17"/>
      <c r="G88" s="17"/>
      <c r="H88" s="17"/>
      <c r="I88" s="34"/>
      <c r="J88" s="39"/>
      <c r="K88" s="17"/>
      <c r="L88" s="17"/>
      <c r="M88" s="17"/>
      <c r="N88" s="17"/>
      <c r="O88" s="36"/>
      <c r="P88" s="39"/>
      <c r="Q88" s="34"/>
      <c r="R88" s="47" t="s">
        <v>758</v>
      </c>
      <c r="S88" s="17" t="s">
        <v>759</v>
      </c>
      <c r="T88" s="280"/>
      <c r="U88" s="277"/>
      <c r="V88" s="19"/>
      <c r="W88" s="20">
        <v>3</v>
      </c>
      <c r="X88" s="21">
        <v>2</v>
      </c>
      <c r="Y88" s="21">
        <v>2</v>
      </c>
      <c r="Z88" s="21">
        <v>1</v>
      </c>
    </row>
    <row r="89" spans="1:27" ht="15.75" thickBot="1" x14ac:dyDescent="0.3">
      <c r="A89" s="17"/>
      <c r="B89" s="17"/>
      <c r="C89" s="17"/>
      <c r="D89" s="17"/>
      <c r="E89" s="17"/>
      <c r="F89" s="17"/>
      <c r="G89" s="17"/>
      <c r="H89" s="17"/>
      <c r="I89" s="34"/>
      <c r="J89" s="39"/>
      <c r="K89" s="17"/>
      <c r="L89" s="17"/>
      <c r="M89" s="17"/>
      <c r="N89" s="17"/>
      <c r="O89" s="34"/>
      <c r="P89" s="39"/>
      <c r="Q89" s="34"/>
      <c r="R89" s="47" t="s">
        <v>760</v>
      </c>
      <c r="S89" s="17" t="s">
        <v>761</v>
      </c>
      <c r="T89" s="280"/>
      <c r="U89" s="277"/>
      <c r="V89" s="19"/>
      <c r="W89" s="20">
        <v>5</v>
      </c>
      <c r="X89" s="21">
        <v>3</v>
      </c>
      <c r="Y89" s="21">
        <v>3</v>
      </c>
      <c r="Z89" s="21">
        <v>2</v>
      </c>
    </row>
    <row r="90" spans="1:27" ht="15.75" thickBot="1" x14ac:dyDescent="0.3">
      <c r="A90" s="17"/>
      <c r="B90" s="17"/>
      <c r="C90" s="17"/>
      <c r="D90" s="17"/>
      <c r="E90" s="17"/>
      <c r="F90" s="17"/>
      <c r="G90" s="17"/>
      <c r="H90" s="17"/>
      <c r="I90" s="34"/>
      <c r="J90" s="39"/>
      <c r="K90" s="17"/>
      <c r="L90" s="17"/>
      <c r="M90" s="17"/>
      <c r="N90" s="17"/>
      <c r="O90" s="34"/>
      <c r="P90" s="39"/>
      <c r="Q90" s="34"/>
      <c r="R90" s="47" t="s">
        <v>762</v>
      </c>
      <c r="S90" s="17" t="s">
        <v>763</v>
      </c>
      <c r="T90" s="280"/>
      <c r="U90" s="277"/>
      <c r="V90" s="19"/>
      <c r="W90" s="20">
        <v>1</v>
      </c>
      <c r="X90" s="21"/>
      <c r="Y90" s="21"/>
      <c r="Z90" s="21">
        <v>1</v>
      </c>
    </row>
    <row r="91" spans="1:27" ht="15.75" thickBot="1" x14ac:dyDescent="0.3">
      <c r="A91" s="17"/>
      <c r="B91" s="17"/>
      <c r="C91" s="17"/>
      <c r="D91" s="17"/>
      <c r="E91" s="17"/>
      <c r="F91" s="17"/>
      <c r="G91" s="17"/>
      <c r="H91" s="17"/>
      <c r="I91" s="34"/>
      <c r="J91" s="39"/>
      <c r="K91" s="17"/>
      <c r="L91" s="17"/>
      <c r="M91" s="17"/>
      <c r="N91" s="17"/>
      <c r="O91" s="34"/>
      <c r="P91" s="39"/>
      <c r="Q91" s="34"/>
      <c r="R91" s="47" t="s">
        <v>764</v>
      </c>
      <c r="S91" s="17" t="s">
        <v>765</v>
      </c>
      <c r="T91" s="280"/>
      <c r="U91" s="277"/>
      <c r="V91" s="19"/>
      <c r="W91" s="20">
        <v>1</v>
      </c>
      <c r="X91" s="21"/>
      <c r="Y91" s="21"/>
      <c r="Z91" s="21">
        <v>1</v>
      </c>
    </row>
    <row r="92" spans="1:27" ht="15.75" thickBot="1" x14ac:dyDescent="0.3">
      <c r="A92" s="17"/>
      <c r="B92" s="17"/>
      <c r="C92" s="17"/>
      <c r="D92" s="17"/>
      <c r="E92" s="17"/>
      <c r="F92" s="17"/>
      <c r="G92" s="17"/>
      <c r="H92" s="17"/>
      <c r="I92" s="34"/>
      <c r="J92" s="39"/>
      <c r="K92" s="17"/>
      <c r="L92" s="17"/>
      <c r="M92" s="17"/>
      <c r="N92" s="17"/>
      <c r="O92" s="34"/>
      <c r="P92" s="40" t="s">
        <v>766</v>
      </c>
      <c r="Q92" s="47" t="s">
        <v>767</v>
      </c>
      <c r="R92" s="32"/>
      <c r="S92" s="17" t="s">
        <v>396</v>
      </c>
      <c r="T92" s="280"/>
      <c r="U92" s="277"/>
      <c r="V92" s="19"/>
      <c r="W92" s="20">
        <v>1</v>
      </c>
      <c r="X92" s="21"/>
      <c r="Y92" s="21"/>
      <c r="Z92" s="21">
        <v>1</v>
      </c>
    </row>
    <row r="93" spans="1:27" ht="15.75" thickBot="1" x14ac:dyDescent="0.3">
      <c r="A93" s="17"/>
      <c r="B93" s="17"/>
      <c r="C93" s="17"/>
      <c r="D93" s="17"/>
      <c r="E93" s="17"/>
      <c r="F93" s="17"/>
      <c r="G93" s="17"/>
      <c r="H93" s="17"/>
      <c r="I93" s="34"/>
      <c r="J93" s="40"/>
      <c r="K93" s="17"/>
      <c r="L93" s="17"/>
      <c r="M93" s="17"/>
      <c r="N93" s="17"/>
      <c r="O93" s="17"/>
      <c r="P93" s="36"/>
      <c r="Q93" s="17"/>
      <c r="R93" s="32" t="s">
        <v>768</v>
      </c>
      <c r="S93" s="17" t="s">
        <v>769</v>
      </c>
      <c r="T93" s="280"/>
      <c r="U93" s="277"/>
      <c r="V93" s="45" t="s">
        <v>769</v>
      </c>
      <c r="W93" s="20">
        <v>46</v>
      </c>
      <c r="X93" s="21">
        <v>23</v>
      </c>
      <c r="Y93" s="21">
        <v>17</v>
      </c>
      <c r="Z93" s="21">
        <v>23</v>
      </c>
    </row>
    <row r="94" spans="1:27" ht="15.75" thickBot="1" x14ac:dyDescent="0.3">
      <c r="A94" s="17"/>
      <c r="B94" s="17"/>
      <c r="C94" s="17"/>
      <c r="D94" s="17"/>
      <c r="E94" s="17"/>
      <c r="F94" s="17"/>
      <c r="G94" s="17"/>
      <c r="H94" s="17"/>
      <c r="I94" s="17"/>
      <c r="J94" s="34"/>
      <c r="K94" s="17"/>
      <c r="L94" s="17"/>
      <c r="M94" s="17"/>
      <c r="N94" s="17"/>
      <c r="O94" s="17"/>
      <c r="P94" s="34"/>
      <c r="Q94" s="34"/>
      <c r="R94" s="37" t="s">
        <v>770</v>
      </c>
      <c r="S94" s="17" t="s">
        <v>771</v>
      </c>
      <c r="T94" s="280"/>
      <c r="U94" s="277"/>
      <c r="V94" s="19"/>
      <c r="W94" s="20">
        <v>1</v>
      </c>
      <c r="X94" s="21">
        <v>1</v>
      </c>
      <c r="Y94" s="21">
        <v>1</v>
      </c>
      <c r="Z94" s="21"/>
    </row>
    <row r="95" spans="1:27" ht="15.75" thickBot="1" x14ac:dyDescent="0.3">
      <c r="A95" s="17"/>
      <c r="B95" s="17"/>
      <c r="C95" s="17"/>
      <c r="D95" s="17"/>
      <c r="E95" s="17"/>
      <c r="F95" s="17"/>
      <c r="G95" s="17"/>
      <c r="H95" s="17"/>
      <c r="I95" s="17"/>
      <c r="J95" s="34"/>
      <c r="K95" s="17"/>
      <c r="L95" s="17"/>
      <c r="M95" s="17"/>
      <c r="N95" s="17"/>
      <c r="O95" s="17"/>
      <c r="P95" s="34"/>
      <c r="Q95" s="34"/>
      <c r="R95" s="37" t="s">
        <v>772</v>
      </c>
      <c r="S95" s="17" t="s">
        <v>444</v>
      </c>
      <c r="T95" s="280"/>
      <c r="U95" s="277"/>
      <c r="V95" s="45" t="s">
        <v>444</v>
      </c>
      <c r="W95" s="20">
        <v>15</v>
      </c>
      <c r="X95" s="21">
        <v>5</v>
      </c>
      <c r="Y95" s="21">
        <v>5</v>
      </c>
      <c r="Z95" s="21">
        <v>10</v>
      </c>
    </row>
    <row r="96" spans="1:27" ht="15.75" thickBot="1" x14ac:dyDescent="0.3">
      <c r="A96" s="17"/>
      <c r="B96" s="17"/>
      <c r="C96" s="17"/>
      <c r="D96" s="17"/>
      <c r="E96" s="17"/>
      <c r="F96" s="17"/>
      <c r="G96" s="17"/>
      <c r="H96" s="17"/>
      <c r="I96" s="17"/>
      <c r="J96" s="34"/>
      <c r="K96" s="17"/>
      <c r="L96" s="17"/>
      <c r="M96" s="17"/>
      <c r="N96" s="17"/>
      <c r="O96" s="17"/>
      <c r="P96" s="34"/>
      <c r="Q96" s="38"/>
      <c r="R96" s="37" t="s">
        <v>773</v>
      </c>
      <c r="S96" s="17" t="s">
        <v>774</v>
      </c>
      <c r="T96" s="280"/>
      <c r="U96" s="277"/>
      <c r="V96" s="19"/>
      <c r="W96" s="20">
        <v>4</v>
      </c>
      <c r="X96" s="21"/>
      <c r="Y96" s="21"/>
      <c r="Z96" s="21">
        <v>4</v>
      </c>
    </row>
    <row r="97" spans="1:26" ht="15.75" thickBot="1" x14ac:dyDescent="0.3">
      <c r="A97" s="17"/>
      <c r="B97" s="17"/>
      <c r="C97" s="17"/>
      <c r="D97" s="17"/>
      <c r="E97" s="17"/>
      <c r="F97" s="17"/>
      <c r="G97" s="17"/>
      <c r="H97" s="17"/>
      <c r="I97" s="17"/>
      <c r="J97" s="34"/>
      <c r="K97" s="17"/>
      <c r="L97" s="17"/>
      <c r="M97" s="17"/>
      <c r="N97" s="17"/>
      <c r="O97" s="17"/>
      <c r="P97" s="17"/>
      <c r="Q97" s="34"/>
      <c r="R97" s="37" t="s">
        <v>775</v>
      </c>
      <c r="S97" s="17" t="s">
        <v>776</v>
      </c>
      <c r="T97" s="280"/>
      <c r="U97" s="277"/>
      <c r="V97" s="19"/>
      <c r="W97" s="20">
        <v>1</v>
      </c>
      <c r="X97" s="21"/>
      <c r="Y97" s="21"/>
      <c r="Z97" s="21">
        <v>1</v>
      </c>
    </row>
    <row r="98" spans="1:26" ht="15.75" thickBot="1" x14ac:dyDescent="0.3">
      <c r="A98" s="17"/>
      <c r="B98" s="17"/>
      <c r="C98" s="17"/>
      <c r="D98" s="17"/>
      <c r="E98" s="17"/>
      <c r="F98" s="17"/>
      <c r="G98" s="17"/>
      <c r="H98" s="17"/>
      <c r="I98" s="17"/>
      <c r="J98" s="34"/>
      <c r="K98" s="17"/>
      <c r="L98" s="17"/>
      <c r="M98" s="17"/>
      <c r="N98" s="17"/>
      <c r="O98" s="17"/>
      <c r="P98" s="17"/>
      <c r="Q98" s="34"/>
      <c r="R98" s="32" t="s">
        <v>777</v>
      </c>
      <c r="S98" s="17" t="s">
        <v>778</v>
      </c>
      <c r="T98" s="280"/>
      <c r="U98" s="277"/>
      <c r="V98" s="19"/>
      <c r="W98" s="20">
        <v>1</v>
      </c>
      <c r="X98" s="21"/>
      <c r="Y98" s="21"/>
      <c r="Z98" s="21">
        <v>1</v>
      </c>
    </row>
    <row r="99" spans="1:26" ht="15.75" thickBot="1" x14ac:dyDescent="0.3">
      <c r="A99" s="17"/>
      <c r="B99" s="17"/>
      <c r="C99" s="17"/>
      <c r="D99" s="17"/>
      <c r="E99" s="17"/>
      <c r="F99" s="17"/>
      <c r="G99" s="17"/>
      <c r="H99" s="17"/>
      <c r="I99" s="17"/>
      <c r="J99" s="34"/>
      <c r="K99" s="47" t="s">
        <v>779</v>
      </c>
      <c r="L99" s="32"/>
      <c r="M99" s="32"/>
      <c r="N99" s="32"/>
      <c r="O99" s="32"/>
      <c r="P99" s="32"/>
      <c r="Q99" s="32"/>
      <c r="R99" s="32"/>
      <c r="S99" s="17" t="s">
        <v>571</v>
      </c>
      <c r="T99" s="281"/>
      <c r="U99" s="35" t="s">
        <v>571</v>
      </c>
      <c r="V99" s="19"/>
      <c r="W99" s="20">
        <v>29</v>
      </c>
      <c r="X99" s="21">
        <v>29</v>
      </c>
      <c r="Y99" s="21"/>
      <c r="Z99" s="21"/>
    </row>
    <row r="100" spans="1:26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4"/>
      <c r="U100" s="24"/>
      <c r="V100" s="25"/>
      <c r="W100" s="26"/>
      <c r="X100" s="27"/>
      <c r="Y100" s="27"/>
      <c r="Z100" s="27"/>
    </row>
    <row r="101" spans="1:26" x14ac:dyDescent="0.2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8"/>
      <c r="U101" s="18"/>
      <c r="V101" s="19"/>
      <c r="W101" s="20"/>
      <c r="X101" s="21"/>
      <c r="Y101" s="21"/>
      <c r="Z101" s="21"/>
    </row>
    <row r="102" spans="1:26" x14ac:dyDescent="0.25">
      <c r="A102" s="17" t="s">
        <v>780</v>
      </c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8"/>
      <c r="U102" s="18"/>
      <c r="V102" s="19"/>
      <c r="W102" s="20"/>
      <c r="X102" s="21"/>
      <c r="Y102" s="21"/>
      <c r="Z102" s="21"/>
    </row>
  </sheetData>
  <mergeCells count="34">
    <mergeCell ref="T69:T76"/>
    <mergeCell ref="U69:U76"/>
    <mergeCell ref="V69:V76"/>
    <mergeCell ref="T77:T99"/>
    <mergeCell ref="U77:U79"/>
    <mergeCell ref="U80:U98"/>
    <mergeCell ref="T49:T54"/>
    <mergeCell ref="U51:U53"/>
    <mergeCell ref="T55:T68"/>
    <mergeCell ref="U55:U61"/>
    <mergeCell ref="U64:U65"/>
    <mergeCell ref="U66:U68"/>
    <mergeCell ref="V38:V41"/>
    <mergeCell ref="U42:U43"/>
    <mergeCell ref="V42:V43"/>
    <mergeCell ref="U44:U45"/>
    <mergeCell ref="T47:T48"/>
    <mergeCell ref="U47:U48"/>
    <mergeCell ref="V47:V48"/>
    <mergeCell ref="T25:T27"/>
    <mergeCell ref="U25:U27"/>
    <mergeCell ref="T28:T30"/>
    <mergeCell ref="U28:U30"/>
    <mergeCell ref="T31:T45"/>
    <mergeCell ref="U31:U37"/>
    <mergeCell ref="U38:U41"/>
    <mergeCell ref="W5:Z5"/>
    <mergeCell ref="T21:T23"/>
    <mergeCell ref="U21:U23"/>
    <mergeCell ref="T8:T10"/>
    <mergeCell ref="U8:U10"/>
    <mergeCell ref="T12:T20"/>
    <mergeCell ref="U12:U15"/>
    <mergeCell ref="U16:U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topLeftCell="A16" workbookViewId="0">
      <selection activeCell="D5" sqref="D5"/>
    </sheetView>
  </sheetViews>
  <sheetFormatPr defaultRowHeight="15" x14ac:dyDescent="0.25"/>
  <cols>
    <col min="1" max="1" width="11.42578125" bestFit="1" customWidth="1"/>
    <col min="2" max="2" width="8.28515625" bestFit="1" customWidth="1"/>
    <col min="3" max="3" width="11.85546875" bestFit="1" customWidth="1"/>
    <col min="4" max="5" width="11.85546875" customWidth="1"/>
  </cols>
  <sheetData>
    <row r="1" spans="1:15" x14ac:dyDescent="0.25">
      <c r="A1" s="16" t="s">
        <v>781</v>
      </c>
    </row>
    <row r="2" spans="1:15" x14ac:dyDescent="0.25">
      <c r="A2" s="83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</row>
    <row r="3" spans="1:15" x14ac:dyDescent="0.25">
      <c r="A3" s="286" t="s">
        <v>782</v>
      </c>
      <c r="B3" s="286"/>
      <c r="C3" s="286"/>
      <c r="D3" s="121"/>
      <c r="E3" s="121"/>
      <c r="F3" s="287" t="s">
        <v>783</v>
      </c>
      <c r="G3" s="287"/>
      <c r="H3" s="287"/>
      <c r="I3" s="287"/>
      <c r="J3" s="287"/>
      <c r="K3" s="287"/>
      <c r="L3" s="287"/>
      <c r="M3" s="287"/>
      <c r="N3" s="287"/>
      <c r="O3" s="287"/>
    </row>
    <row r="4" spans="1:15" x14ac:dyDescent="0.25">
      <c r="A4" s="96" t="s">
        <v>784</v>
      </c>
      <c r="B4" s="96" t="s">
        <v>785</v>
      </c>
      <c r="C4" s="96" t="s">
        <v>786</v>
      </c>
      <c r="D4" s="96" t="s">
        <v>787</v>
      </c>
      <c r="E4" s="96" t="s">
        <v>788</v>
      </c>
      <c r="F4" s="96" t="s">
        <v>789</v>
      </c>
      <c r="G4" s="96" t="s">
        <v>790</v>
      </c>
      <c r="H4" s="96" t="s">
        <v>791</v>
      </c>
      <c r="I4" s="96" t="s">
        <v>792</v>
      </c>
      <c r="J4" s="96" t="s">
        <v>793</v>
      </c>
      <c r="K4" s="96" t="s">
        <v>794</v>
      </c>
      <c r="L4" s="96" t="s">
        <v>795</v>
      </c>
      <c r="M4" s="96" t="s">
        <v>796</v>
      </c>
      <c r="N4" s="96" t="s">
        <v>797</v>
      </c>
      <c r="O4" s="96" t="s">
        <v>798</v>
      </c>
    </row>
    <row r="5" spans="1:15" x14ac:dyDescent="0.25">
      <c r="A5" s="14" t="s">
        <v>495</v>
      </c>
      <c r="B5" s="14" t="s">
        <v>495</v>
      </c>
      <c r="C5" s="14"/>
      <c r="D5" s="14"/>
      <c r="E5" s="14"/>
      <c r="F5" s="79" t="s">
        <v>494</v>
      </c>
      <c r="G5" s="79" t="s">
        <v>799</v>
      </c>
      <c r="H5" s="79" t="s">
        <v>800</v>
      </c>
      <c r="I5" s="79" t="s">
        <v>801</v>
      </c>
      <c r="J5" s="79" t="s">
        <v>499</v>
      </c>
      <c r="K5" s="79" t="s">
        <v>802</v>
      </c>
      <c r="L5" s="79" t="s">
        <v>803</v>
      </c>
      <c r="M5" s="79" t="s">
        <v>804</v>
      </c>
      <c r="N5" s="79" t="s">
        <v>805</v>
      </c>
      <c r="O5" s="79" t="s">
        <v>502</v>
      </c>
    </row>
    <row r="6" spans="1:15" x14ac:dyDescent="0.25">
      <c r="A6" s="14" t="s">
        <v>507</v>
      </c>
      <c r="B6" s="14"/>
      <c r="C6" s="14"/>
      <c r="D6" s="14"/>
      <c r="E6" s="14"/>
      <c r="F6" s="79" t="s">
        <v>806</v>
      </c>
      <c r="G6" s="79" t="s">
        <v>807</v>
      </c>
      <c r="H6" s="79" t="s">
        <v>808</v>
      </c>
      <c r="I6" s="79" t="s">
        <v>809</v>
      </c>
      <c r="J6" s="79" t="s">
        <v>810</v>
      </c>
      <c r="K6" s="79" t="s">
        <v>811</v>
      </c>
      <c r="L6" s="79" t="s">
        <v>812</v>
      </c>
      <c r="M6" s="79" t="s">
        <v>813</v>
      </c>
      <c r="N6" s="79" t="s">
        <v>814</v>
      </c>
      <c r="O6" s="79" t="s">
        <v>815</v>
      </c>
    </row>
    <row r="7" spans="1:15" x14ac:dyDescent="0.25">
      <c r="A7" s="14" t="s">
        <v>532</v>
      </c>
      <c r="B7" s="14" t="s">
        <v>532</v>
      </c>
      <c r="C7" s="14"/>
      <c r="D7" s="14"/>
      <c r="E7" s="14"/>
      <c r="F7" s="79" t="s">
        <v>816</v>
      </c>
      <c r="G7" s="79" t="s">
        <v>817</v>
      </c>
      <c r="H7" s="79" t="s">
        <v>818</v>
      </c>
      <c r="I7" s="79" t="s">
        <v>819</v>
      </c>
      <c r="J7" s="79" t="s">
        <v>820</v>
      </c>
      <c r="K7" s="79" t="s">
        <v>821</v>
      </c>
      <c r="L7" s="79" t="s">
        <v>822</v>
      </c>
      <c r="M7" s="79" t="s">
        <v>823</v>
      </c>
      <c r="N7" s="79" t="s">
        <v>824</v>
      </c>
      <c r="O7" s="79" t="s">
        <v>530</v>
      </c>
    </row>
    <row r="8" spans="1:15" x14ac:dyDescent="0.25">
      <c r="A8" s="14" t="s">
        <v>535</v>
      </c>
      <c r="B8" s="14" t="s">
        <v>535</v>
      </c>
      <c r="C8" s="14"/>
      <c r="D8" s="14"/>
      <c r="E8" s="14"/>
      <c r="F8" s="79" t="s">
        <v>825</v>
      </c>
      <c r="G8" s="79" t="s">
        <v>826</v>
      </c>
      <c r="H8" s="79" t="s">
        <v>827</v>
      </c>
      <c r="I8" s="79" t="s">
        <v>828</v>
      </c>
      <c r="J8" s="79" t="s">
        <v>829</v>
      </c>
      <c r="K8" s="79" t="s">
        <v>830</v>
      </c>
      <c r="L8" s="79" t="s">
        <v>831</v>
      </c>
      <c r="M8" s="79" t="s">
        <v>832</v>
      </c>
      <c r="N8" s="79" t="s">
        <v>833</v>
      </c>
      <c r="O8" s="79" t="s">
        <v>834</v>
      </c>
    </row>
    <row r="9" spans="1:15" x14ac:dyDescent="0.25">
      <c r="A9" s="14" t="s">
        <v>539</v>
      </c>
      <c r="B9" s="14" t="s">
        <v>539</v>
      </c>
      <c r="C9" s="14"/>
      <c r="D9" s="14"/>
      <c r="E9" s="14"/>
      <c r="F9" s="79" t="s">
        <v>835</v>
      </c>
      <c r="G9" s="79" t="s">
        <v>836</v>
      </c>
      <c r="H9" s="79" t="s">
        <v>537</v>
      </c>
      <c r="I9" s="79" t="s">
        <v>837</v>
      </c>
      <c r="J9" s="79" t="s">
        <v>838</v>
      </c>
      <c r="K9" s="79" t="s">
        <v>839</v>
      </c>
      <c r="L9" s="79" t="s">
        <v>840</v>
      </c>
      <c r="M9" s="79" t="s">
        <v>841</v>
      </c>
      <c r="N9" s="79" t="s">
        <v>842</v>
      </c>
      <c r="O9" s="79" t="s">
        <v>843</v>
      </c>
    </row>
    <row r="10" spans="1:15" x14ac:dyDescent="0.25">
      <c r="A10" s="14" t="s">
        <v>542</v>
      </c>
      <c r="B10" s="14"/>
      <c r="C10" s="14"/>
      <c r="D10" s="14"/>
      <c r="E10" s="14"/>
      <c r="F10" s="79" t="s">
        <v>844</v>
      </c>
      <c r="G10" s="79" t="s">
        <v>845</v>
      </c>
      <c r="H10" s="79" t="s">
        <v>846</v>
      </c>
      <c r="I10" s="79" t="s">
        <v>847</v>
      </c>
      <c r="J10" s="79" t="s">
        <v>848</v>
      </c>
      <c r="K10" s="79" t="s">
        <v>849</v>
      </c>
      <c r="L10" s="79" t="s">
        <v>850</v>
      </c>
      <c r="M10" s="79" t="s">
        <v>851</v>
      </c>
      <c r="N10" s="79" t="s">
        <v>852</v>
      </c>
      <c r="O10" s="79" t="s">
        <v>853</v>
      </c>
    </row>
    <row r="11" spans="1:15" x14ac:dyDescent="0.25">
      <c r="A11" s="14" t="s">
        <v>538</v>
      </c>
      <c r="B11" s="14" t="s">
        <v>538</v>
      </c>
      <c r="C11" s="14" t="s">
        <v>538</v>
      </c>
      <c r="D11" s="14"/>
      <c r="E11" s="14"/>
      <c r="F11" s="79" t="s">
        <v>854</v>
      </c>
      <c r="G11" s="79" t="s">
        <v>855</v>
      </c>
      <c r="H11" s="79" t="s">
        <v>856</v>
      </c>
      <c r="I11" s="79" t="s">
        <v>857</v>
      </c>
      <c r="J11" s="79" t="s">
        <v>858</v>
      </c>
      <c r="K11" s="79" t="s">
        <v>859</v>
      </c>
      <c r="L11" s="79" t="s">
        <v>860</v>
      </c>
      <c r="M11" s="79" t="s">
        <v>861</v>
      </c>
      <c r="N11" s="79" t="s">
        <v>862</v>
      </c>
      <c r="O11" s="79" t="s">
        <v>863</v>
      </c>
    </row>
    <row r="12" spans="1:15" x14ac:dyDescent="0.25">
      <c r="A12" s="14" t="s">
        <v>550</v>
      </c>
      <c r="B12" s="14"/>
      <c r="C12" s="14"/>
      <c r="D12" s="14"/>
      <c r="E12" s="14"/>
      <c r="F12" s="79" t="s">
        <v>864</v>
      </c>
      <c r="G12" s="79" t="s">
        <v>865</v>
      </c>
      <c r="H12" s="79" t="s">
        <v>866</v>
      </c>
      <c r="I12" s="79" t="s">
        <v>867</v>
      </c>
      <c r="J12" s="79" t="s">
        <v>868</v>
      </c>
      <c r="K12" s="79" t="s">
        <v>869</v>
      </c>
      <c r="L12" s="79" t="s">
        <v>870</v>
      </c>
      <c r="M12" s="79" t="s">
        <v>871</v>
      </c>
      <c r="N12" s="79" t="s">
        <v>872</v>
      </c>
      <c r="O12" s="79" t="s">
        <v>873</v>
      </c>
    </row>
    <row r="13" spans="1:15" x14ac:dyDescent="0.25">
      <c r="A13" s="14" t="s">
        <v>554</v>
      </c>
      <c r="B13" s="14"/>
      <c r="C13" s="14"/>
      <c r="D13" s="14"/>
      <c r="E13" s="14"/>
      <c r="F13" s="79" t="s">
        <v>874</v>
      </c>
      <c r="G13" s="79" t="s">
        <v>875</v>
      </c>
      <c r="H13" s="79" t="s">
        <v>876</v>
      </c>
      <c r="I13" s="79" t="s">
        <v>877</v>
      </c>
      <c r="J13" s="79" t="s">
        <v>878</v>
      </c>
      <c r="K13" s="79" t="s">
        <v>879</v>
      </c>
      <c r="L13" s="79" t="s">
        <v>880</v>
      </c>
      <c r="M13" s="79" t="s">
        <v>881</v>
      </c>
      <c r="N13" s="79" t="s">
        <v>882</v>
      </c>
      <c r="O13" s="79" t="s">
        <v>883</v>
      </c>
    </row>
    <row r="14" spans="1:15" x14ac:dyDescent="0.25">
      <c r="A14" s="14" t="s">
        <v>566</v>
      </c>
      <c r="B14" s="14"/>
      <c r="C14" s="14" t="s">
        <v>566</v>
      </c>
      <c r="D14" s="14"/>
      <c r="E14" s="14"/>
      <c r="F14" s="79" t="s">
        <v>884</v>
      </c>
      <c r="G14" s="79" t="s">
        <v>885</v>
      </c>
      <c r="H14" s="79" t="s">
        <v>886</v>
      </c>
      <c r="I14" s="79" t="s">
        <v>887</v>
      </c>
      <c r="J14" s="79" t="s">
        <v>888</v>
      </c>
      <c r="K14" s="79" t="s">
        <v>889</v>
      </c>
      <c r="L14" s="79" t="s">
        <v>890</v>
      </c>
      <c r="M14" s="79" t="s">
        <v>891</v>
      </c>
      <c r="N14" s="79" t="s">
        <v>892</v>
      </c>
      <c r="O14" s="79" t="s">
        <v>893</v>
      </c>
    </row>
    <row r="15" spans="1:15" x14ac:dyDescent="0.25">
      <c r="A15" s="14" t="s">
        <v>572</v>
      </c>
      <c r="B15" s="14"/>
      <c r="C15" s="14"/>
      <c r="D15" s="14"/>
      <c r="E15" s="14"/>
      <c r="F15" s="79" t="s">
        <v>894</v>
      </c>
      <c r="G15" s="79" t="s">
        <v>895</v>
      </c>
      <c r="H15" s="79" t="s">
        <v>896</v>
      </c>
      <c r="I15" s="79" t="s">
        <v>897</v>
      </c>
      <c r="J15" s="79" t="s">
        <v>898</v>
      </c>
      <c r="K15" s="79" t="s">
        <v>899</v>
      </c>
      <c r="L15" s="79" t="s">
        <v>900</v>
      </c>
      <c r="M15" s="79" t="s">
        <v>901</v>
      </c>
      <c r="N15" s="79" t="s">
        <v>902</v>
      </c>
      <c r="O15" s="79" t="s">
        <v>903</v>
      </c>
    </row>
    <row r="16" spans="1:15" x14ac:dyDescent="0.25">
      <c r="B16" s="14" t="s">
        <v>518</v>
      </c>
      <c r="C16" s="14"/>
      <c r="D16" s="14"/>
      <c r="E16" s="14"/>
      <c r="F16" s="79" t="s">
        <v>806</v>
      </c>
      <c r="G16" s="79" t="s">
        <v>904</v>
      </c>
      <c r="H16" s="79" t="s">
        <v>905</v>
      </c>
      <c r="I16" s="79" t="s">
        <v>906</v>
      </c>
      <c r="J16" s="79" t="s">
        <v>807</v>
      </c>
      <c r="K16" s="79" t="s">
        <v>815</v>
      </c>
      <c r="L16" s="79" t="s">
        <v>907</v>
      </c>
      <c r="M16" s="79" t="s">
        <v>908</v>
      </c>
      <c r="N16" s="79" t="s">
        <v>808</v>
      </c>
      <c r="O16" s="79" t="s">
        <v>909</v>
      </c>
    </row>
    <row r="17" spans="2:15" x14ac:dyDescent="0.25">
      <c r="B17" s="14" t="s">
        <v>13</v>
      </c>
      <c r="C17" s="14"/>
      <c r="D17" s="14"/>
      <c r="E17" s="14"/>
      <c r="F17" s="79" t="s">
        <v>810</v>
      </c>
      <c r="G17" s="79" t="s">
        <v>910</v>
      </c>
      <c r="H17" s="79" t="s">
        <v>911</v>
      </c>
      <c r="I17" s="79" t="s">
        <v>811</v>
      </c>
      <c r="J17" s="79" t="s">
        <v>912</v>
      </c>
      <c r="K17" s="79" t="s">
        <v>913</v>
      </c>
      <c r="L17" s="79" t="s">
        <v>812</v>
      </c>
      <c r="M17" s="79" t="s">
        <v>914</v>
      </c>
      <c r="N17" s="79" t="s">
        <v>915</v>
      </c>
      <c r="O17" s="79" t="s">
        <v>813</v>
      </c>
    </row>
    <row r="18" spans="2:15" x14ac:dyDescent="0.25">
      <c r="B18" s="14" t="s">
        <v>506</v>
      </c>
      <c r="C18" s="14"/>
      <c r="D18" s="14"/>
      <c r="E18" s="14"/>
      <c r="F18" s="79" t="s">
        <v>916</v>
      </c>
      <c r="G18" s="79" t="s">
        <v>917</v>
      </c>
      <c r="H18" s="79" t="s">
        <v>918</v>
      </c>
      <c r="I18" s="79" t="s">
        <v>919</v>
      </c>
      <c r="J18" s="79" t="s">
        <v>920</v>
      </c>
      <c r="K18" s="79" t="s">
        <v>921</v>
      </c>
      <c r="L18" s="79" t="s">
        <v>922</v>
      </c>
      <c r="M18" s="79" t="s">
        <v>923</v>
      </c>
      <c r="N18" s="79" t="s">
        <v>924</v>
      </c>
      <c r="O18" s="79" t="s">
        <v>814</v>
      </c>
    </row>
    <row r="19" spans="2:15" x14ac:dyDescent="0.25">
      <c r="B19" s="14" t="s">
        <v>24</v>
      </c>
      <c r="C19" s="14"/>
      <c r="D19" s="14"/>
      <c r="E19" s="14"/>
      <c r="F19" s="79" t="s">
        <v>844</v>
      </c>
      <c r="G19" s="79" t="s">
        <v>925</v>
      </c>
      <c r="H19" s="79" t="s">
        <v>845</v>
      </c>
      <c r="I19" s="79" t="s">
        <v>846</v>
      </c>
      <c r="J19" s="79" t="s">
        <v>926</v>
      </c>
      <c r="K19" s="79" t="s">
        <v>927</v>
      </c>
      <c r="L19" s="79" t="s">
        <v>928</v>
      </c>
      <c r="M19" s="79" t="s">
        <v>929</v>
      </c>
      <c r="N19" s="79" t="s">
        <v>930</v>
      </c>
      <c r="O19" s="79" t="s">
        <v>51</v>
      </c>
    </row>
    <row r="20" spans="2:15" x14ac:dyDescent="0.25">
      <c r="B20" s="14" t="s">
        <v>102</v>
      </c>
      <c r="C20" s="14" t="s">
        <v>102</v>
      </c>
      <c r="D20" s="14"/>
      <c r="E20" s="14"/>
      <c r="F20" s="79" t="s">
        <v>847</v>
      </c>
      <c r="G20" s="79" t="s">
        <v>931</v>
      </c>
      <c r="H20" s="79" t="s">
        <v>848</v>
      </c>
      <c r="I20" s="79" t="s">
        <v>932</v>
      </c>
      <c r="J20" s="79" t="s">
        <v>933</v>
      </c>
      <c r="K20" s="79" t="s">
        <v>934</v>
      </c>
      <c r="L20" s="79" t="s">
        <v>849</v>
      </c>
      <c r="M20" s="79" t="s">
        <v>935</v>
      </c>
      <c r="N20" s="79" t="s">
        <v>936</v>
      </c>
      <c r="O20" s="79" t="s">
        <v>937</v>
      </c>
    </row>
    <row r="21" spans="2:15" x14ac:dyDescent="0.25">
      <c r="B21" s="14" t="s">
        <v>545</v>
      </c>
      <c r="C21" s="14" t="s">
        <v>545</v>
      </c>
      <c r="D21" s="14"/>
      <c r="E21" s="14"/>
      <c r="F21" s="79" t="s">
        <v>851</v>
      </c>
      <c r="G21" s="79" t="s">
        <v>938</v>
      </c>
      <c r="H21" s="79" t="s">
        <v>939</v>
      </c>
      <c r="I21" s="79" t="s">
        <v>940</v>
      </c>
      <c r="J21" s="79" t="s">
        <v>941</v>
      </c>
      <c r="K21" s="79" t="s">
        <v>942</v>
      </c>
      <c r="L21" s="79" t="s">
        <v>943</v>
      </c>
      <c r="M21" s="79" t="s">
        <v>944</v>
      </c>
      <c r="N21" s="79" t="s">
        <v>945</v>
      </c>
      <c r="O21" s="79" t="s">
        <v>946</v>
      </c>
    </row>
    <row r="22" spans="2:15" x14ac:dyDescent="0.25">
      <c r="B22" s="14" t="s">
        <v>107</v>
      </c>
      <c r="C22" s="14"/>
      <c r="D22" s="14"/>
      <c r="E22" s="14"/>
      <c r="F22" s="79" t="s">
        <v>947</v>
      </c>
      <c r="G22" s="79" t="s">
        <v>852</v>
      </c>
      <c r="H22" s="79" t="s">
        <v>948</v>
      </c>
      <c r="I22" s="79" t="s">
        <v>949</v>
      </c>
      <c r="J22" s="79" t="s">
        <v>950</v>
      </c>
      <c r="K22" s="79" t="s">
        <v>951</v>
      </c>
      <c r="L22" s="79" t="s">
        <v>853</v>
      </c>
      <c r="M22" s="79" t="s">
        <v>952</v>
      </c>
      <c r="N22" s="79" t="s">
        <v>953</v>
      </c>
      <c r="O22" s="79" t="s">
        <v>105</v>
      </c>
    </row>
    <row r="23" spans="2:15" x14ac:dyDescent="0.25">
      <c r="B23" s="14" t="s">
        <v>121</v>
      </c>
      <c r="C23" s="14"/>
      <c r="D23" s="14"/>
      <c r="E23" s="14"/>
      <c r="F23" s="79" t="s">
        <v>866</v>
      </c>
      <c r="G23" s="79" t="s">
        <v>867</v>
      </c>
      <c r="H23" s="79" t="s">
        <v>954</v>
      </c>
      <c r="I23" s="79" t="s">
        <v>868</v>
      </c>
      <c r="J23" s="79" t="s">
        <v>869</v>
      </c>
      <c r="K23" s="79" t="s">
        <v>870</v>
      </c>
      <c r="L23" s="79" t="s">
        <v>871</v>
      </c>
      <c r="M23" s="79" t="s">
        <v>955</v>
      </c>
      <c r="N23" s="79" t="s">
        <v>956</v>
      </c>
      <c r="O23" s="79" t="s">
        <v>957</v>
      </c>
    </row>
    <row r="24" spans="2:15" x14ac:dyDescent="0.25">
      <c r="B24" s="14" t="s">
        <v>699</v>
      </c>
      <c r="C24" s="14"/>
      <c r="D24" s="14"/>
      <c r="E24" s="14"/>
      <c r="F24" s="79" t="s">
        <v>958</v>
      </c>
      <c r="G24" s="79" t="s">
        <v>959</v>
      </c>
      <c r="H24" s="79" t="s">
        <v>960</v>
      </c>
      <c r="I24" s="79" t="s">
        <v>961</v>
      </c>
      <c r="J24" s="79" t="s">
        <v>962</v>
      </c>
      <c r="K24" s="79" t="s">
        <v>872</v>
      </c>
      <c r="L24" s="79" t="s">
        <v>873</v>
      </c>
      <c r="M24" s="79"/>
      <c r="N24" s="79"/>
      <c r="O24" s="79"/>
    </row>
    <row r="25" spans="2:15" x14ac:dyDescent="0.25">
      <c r="B25" s="14" t="s">
        <v>560</v>
      </c>
      <c r="C25" s="14"/>
      <c r="D25" s="14"/>
      <c r="E25" s="14"/>
      <c r="F25" s="79" t="s">
        <v>963</v>
      </c>
      <c r="G25" s="79" t="s">
        <v>964</v>
      </c>
      <c r="H25" s="79" t="s">
        <v>965</v>
      </c>
      <c r="I25" s="79" t="s">
        <v>966</v>
      </c>
      <c r="J25" s="79" t="s">
        <v>874</v>
      </c>
      <c r="K25" s="79" t="s">
        <v>875</v>
      </c>
      <c r="L25" s="79" t="s">
        <v>876</v>
      </c>
      <c r="M25" s="79"/>
      <c r="N25" s="79"/>
      <c r="O25" s="79"/>
    </row>
    <row r="26" spans="2:15" x14ac:dyDescent="0.25">
      <c r="B26" s="14" t="s">
        <v>557</v>
      </c>
      <c r="C26" s="14"/>
      <c r="D26" s="14"/>
      <c r="E26" s="14"/>
      <c r="F26" s="79" t="s">
        <v>967</v>
      </c>
      <c r="G26" s="79" t="s">
        <v>968</v>
      </c>
      <c r="H26" s="79" t="s">
        <v>969</v>
      </c>
      <c r="I26" s="79" t="s">
        <v>970</v>
      </c>
      <c r="J26" s="79" t="s">
        <v>877</v>
      </c>
      <c r="K26" s="79" t="s">
        <v>971</v>
      </c>
      <c r="L26" s="79" t="s">
        <v>972</v>
      </c>
      <c r="M26" s="79" t="s">
        <v>973</v>
      </c>
      <c r="N26" s="79" t="s">
        <v>974</v>
      </c>
      <c r="O26" s="79" t="s">
        <v>975</v>
      </c>
    </row>
    <row r="27" spans="2:15" x14ac:dyDescent="0.25">
      <c r="B27" s="14" t="s">
        <v>719</v>
      </c>
      <c r="C27" s="14"/>
      <c r="D27" s="14"/>
      <c r="E27" s="14"/>
      <c r="F27" s="79" t="s">
        <v>976</v>
      </c>
      <c r="G27" s="79" t="s">
        <v>977</v>
      </c>
      <c r="H27" s="79" t="s">
        <v>978</v>
      </c>
      <c r="I27" s="79" t="s">
        <v>979</v>
      </c>
      <c r="J27" s="79" t="s">
        <v>980</v>
      </c>
      <c r="K27" s="79" t="s">
        <v>981</v>
      </c>
      <c r="L27" s="79" t="s">
        <v>982</v>
      </c>
      <c r="M27" s="79" t="s">
        <v>879</v>
      </c>
      <c r="N27" s="79" t="s">
        <v>983</v>
      </c>
      <c r="O27" s="79" t="s">
        <v>880</v>
      </c>
    </row>
    <row r="28" spans="2:15" x14ac:dyDescent="0.25">
      <c r="B28" s="14" t="s">
        <v>553</v>
      </c>
      <c r="C28" s="14"/>
      <c r="D28" s="14"/>
      <c r="E28" s="14"/>
      <c r="F28" s="79" t="s">
        <v>881</v>
      </c>
      <c r="G28" s="79" t="s">
        <v>552</v>
      </c>
      <c r="H28" s="79" t="s">
        <v>882</v>
      </c>
      <c r="I28" s="79" t="s">
        <v>984</v>
      </c>
      <c r="J28" s="79" t="s">
        <v>985</v>
      </c>
      <c r="K28" s="79" t="s">
        <v>986</v>
      </c>
      <c r="L28" s="79" t="s">
        <v>987</v>
      </c>
      <c r="M28" s="79" t="s">
        <v>988</v>
      </c>
      <c r="N28" s="79" t="s">
        <v>883</v>
      </c>
      <c r="O28" s="79" t="s">
        <v>989</v>
      </c>
    </row>
    <row r="29" spans="2:15" x14ac:dyDescent="0.25">
      <c r="B29" s="14" t="s">
        <v>567</v>
      </c>
      <c r="C29" s="14"/>
      <c r="D29" s="14"/>
      <c r="E29" s="14"/>
      <c r="F29" s="79" t="s">
        <v>885</v>
      </c>
      <c r="G29" s="79" t="s">
        <v>886</v>
      </c>
      <c r="H29" s="79" t="s">
        <v>887</v>
      </c>
      <c r="I29" s="79" t="s">
        <v>888</v>
      </c>
      <c r="J29" s="79" t="s">
        <v>889</v>
      </c>
      <c r="K29" s="79" t="s">
        <v>990</v>
      </c>
      <c r="L29" s="79" t="s">
        <v>991</v>
      </c>
      <c r="M29" s="79" t="s">
        <v>992</v>
      </c>
      <c r="N29" s="79" t="s">
        <v>993</v>
      </c>
      <c r="O29" s="79" t="s">
        <v>994</v>
      </c>
    </row>
    <row r="30" spans="2:15" x14ac:dyDescent="0.25">
      <c r="B30" s="14" t="s">
        <v>278</v>
      </c>
      <c r="C30" s="14"/>
      <c r="D30" s="14"/>
      <c r="E30" s="14"/>
      <c r="F30" s="79" t="s">
        <v>995</v>
      </c>
      <c r="G30" s="79" t="s">
        <v>996</v>
      </c>
      <c r="H30" s="79" t="s">
        <v>997</v>
      </c>
      <c r="I30" s="79" t="s">
        <v>998</v>
      </c>
      <c r="J30" s="79" t="s">
        <v>999</v>
      </c>
      <c r="K30" s="79" t="s">
        <v>1000</v>
      </c>
      <c r="L30" s="79" t="s">
        <v>1001</v>
      </c>
      <c r="M30" s="79" t="s">
        <v>1002</v>
      </c>
      <c r="N30" s="79" t="s">
        <v>1003</v>
      </c>
      <c r="O30" s="79"/>
    </row>
    <row r="31" spans="2:15" x14ac:dyDescent="0.25">
      <c r="B31" s="14" t="s">
        <v>388</v>
      </c>
      <c r="C31" s="14"/>
      <c r="D31" s="14"/>
      <c r="E31" s="14"/>
      <c r="F31" s="79" t="s">
        <v>896</v>
      </c>
      <c r="G31" s="79" t="s">
        <v>897</v>
      </c>
      <c r="H31" s="79" t="s">
        <v>898</v>
      </c>
      <c r="I31" s="79" t="s">
        <v>899</v>
      </c>
      <c r="J31" s="79" t="s">
        <v>1004</v>
      </c>
      <c r="K31" s="79" t="s">
        <v>1005</v>
      </c>
      <c r="L31" s="79" t="s">
        <v>1006</v>
      </c>
      <c r="M31" s="79" t="s">
        <v>1007</v>
      </c>
      <c r="N31" s="79" t="s">
        <v>426</v>
      </c>
      <c r="O31" s="79" t="s">
        <v>1008</v>
      </c>
    </row>
    <row r="32" spans="2:15" x14ac:dyDescent="0.25">
      <c r="B32" s="14" t="s">
        <v>571</v>
      </c>
      <c r="C32" s="14"/>
      <c r="D32" s="14"/>
      <c r="E32" s="14"/>
      <c r="F32" s="79" t="s">
        <v>900</v>
      </c>
      <c r="G32" s="79" t="s">
        <v>901</v>
      </c>
      <c r="H32" s="79" t="s">
        <v>902</v>
      </c>
      <c r="I32" s="79" t="s">
        <v>903</v>
      </c>
      <c r="J32" s="79" t="s">
        <v>1009</v>
      </c>
      <c r="K32" s="79" t="s">
        <v>1010</v>
      </c>
      <c r="L32" s="79" t="s">
        <v>1011</v>
      </c>
      <c r="M32" s="79" t="s">
        <v>1012</v>
      </c>
      <c r="N32" s="79" t="s">
        <v>1013</v>
      </c>
      <c r="O32" s="79" t="s">
        <v>1014</v>
      </c>
    </row>
    <row r="33" spans="3:15" x14ac:dyDescent="0.25">
      <c r="C33" s="14" t="s">
        <v>505</v>
      </c>
      <c r="D33" s="14"/>
      <c r="E33" s="14"/>
      <c r="F33" s="79" t="s">
        <v>810</v>
      </c>
      <c r="G33" s="79" t="s">
        <v>910</v>
      </c>
      <c r="H33" s="79" t="s">
        <v>911</v>
      </c>
      <c r="I33" s="79" t="s">
        <v>17</v>
      </c>
      <c r="J33" s="79" t="s">
        <v>16</v>
      </c>
      <c r="K33" s="79" t="s">
        <v>11</v>
      </c>
      <c r="L33" s="79" t="s">
        <v>1015</v>
      </c>
      <c r="M33" s="79" t="s">
        <v>1016</v>
      </c>
      <c r="N33" s="79" t="s">
        <v>1017</v>
      </c>
      <c r="O33" s="79" t="s">
        <v>1018</v>
      </c>
    </row>
    <row r="34" spans="3:15" x14ac:dyDescent="0.25">
      <c r="C34" s="14" t="s">
        <v>531</v>
      </c>
      <c r="D34" s="14"/>
      <c r="E34" s="14"/>
      <c r="F34" s="79" t="s">
        <v>827</v>
      </c>
      <c r="G34" s="79" t="s">
        <v>828</v>
      </c>
      <c r="H34" s="79" t="s">
        <v>829</v>
      </c>
      <c r="I34" s="79" t="s">
        <v>830</v>
      </c>
      <c r="J34" s="79" t="s">
        <v>831</v>
      </c>
      <c r="K34" s="79" t="s">
        <v>832</v>
      </c>
      <c r="L34" s="79" t="s">
        <v>834</v>
      </c>
      <c r="M34" s="79" t="s">
        <v>1019</v>
      </c>
      <c r="N34" s="79" t="s">
        <v>1020</v>
      </c>
      <c r="O34" s="79" t="s">
        <v>1021</v>
      </c>
    </row>
    <row r="35" spans="3:15" x14ac:dyDescent="0.25">
      <c r="C35" s="14" t="s">
        <v>656</v>
      </c>
      <c r="D35" s="14" t="s">
        <v>656</v>
      </c>
      <c r="E35" s="14"/>
      <c r="F35" s="79" t="s">
        <v>844</v>
      </c>
      <c r="G35" s="79" t="s">
        <v>925</v>
      </c>
      <c r="H35" s="79" t="s">
        <v>33</v>
      </c>
      <c r="I35" s="79" t="s">
        <v>37</v>
      </c>
      <c r="J35" s="79" t="s">
        <v>32</v>
      </c>
      <c r="K35" s="79" t="s">
        <v>28</v>
      </c>
      <c r="L35" s="79" t="s">
        <v>27</v>
      </c>
      <c r="M35" s="79" t="s">
        <v>22</v>
      </c>
      <c r="N35" s="79" t="s">
        <v>1022</v>
      </c>
      <c r="O35" s="79" t="s">
        <v>1023</v>
      </c>
    </row>
    <row r="36" spans="3:15" x14ac:dyDescent="0.25">
      <c r="C36" s="14" t="s">
        <v>658</v>
      </c>
      <c r="D36" s="14" t="s">
        <v>658</v>
      </c>
      <c r="E36" s="14"/>
      <c r="F36" s="79" t="s">
        <v>845</v>
      </c>
      <c r="G36" s="79" t="s">
        <v>45</v>
      </c>
      <c r="H36" s="79" t="s">
        <v>43</v>
      </c>
      <c r="I36" s="79" t="s">
        <v>39</v>
      </c>
      <c r="J36" s="79" t="s">
        <v>1024</v>
      </c>
      <c r="K36" s="79" t="s">
        <v>1025</v>
      </c>
      <c r="L36" s="79" t="s">
        <v>1026</v>
      </c>
      <c r="M36" s="79" t="s">
        <v>1027</v>
      </c>
      <c r="N36" s="79" t="s">
        <v>1028</v>
      </c>
      <c r="O36" s="79" t="s">
        <v>1029</v>
      </c>
    </row>
    <row r="37" spans="3:15" x14ac:dyDescent="0.25">
      <c r="C37" s="14" t="s">
        <v>661</v>
      </c>
      <c r="D37" s="14" t="s">
        <v>661</v>
      </c>
      <c r="E37" s="14"/>
      <c r="F37" s="79" t="s">
        <v>846</v>
      </c>
      <c r="G37" s="79" t="s">
        <v>926</v>
      </c>
      <c r="H37" s="79" t="s">
        <v>927</v>
      </c>
      <c r="I37" s="79" t="s">
        <v>928</v>
      </c>
      <c r="J37" s="79" t="s">
        <v>51</v>
      </c>
      <c r="K37" s="79" t="s">
        <v>59</v>
      </c>
      <c r="L37" s="79" t="s">
        <v>56</v>
      </c>
      <c r="M37" s="79" t="s">
        <v>52</v>
      </c>
      <c r="N37" s="79" t="s">
        <v>57</v>
      </c>
      <c r="O37" s="79" t="s">
        <v>54</v>
      </c>
    </row>
    <row r="38" spans="3:15" x14ac:dyDescent="0.25">
      <c r="C38" s="14" t="s">
        <v>663</v>
      </c>
      <c r="D38" s="14" t="s">
        <v>663</v>
      </c>
      <c r="E38" s="14"/>
      <c r="F38" s="79" t="s">
        <v>93</v>
      </c>
      <c r="G38" s="79" t="s">
        <v>1030</v>
      </c>
      <c r="H38" s="79" t="s">
        <v>1031</v>
      </c>
      <c r="I38" s="79" t="s">
        <v>1032</v>
      </c>
      <c r="J38" s="79" t="s">
        <v>1033</v>
      </c>
      <c r="K38" s="79" t="s">
        <v>1034</v>
      </c>
      <c r="L38" s="79" t="s">
        <v>1035</v>
      </c>
      <c r="M38" s="79"/>
      <c r="N38" s="79"/>
      <c r="O38" s="79"/>
    </row>
    <row r="39" spans="3:15" x14ac:dyDescent="0.25">
      <c r="C39" s="14" t="s">
        <v>665</v>
      </c>
      <c r="D39" s="14" t="s">
        <v>665</v>
      </c>
      <c r="E39" s="14"/>
      <c r="F39" s="79" t="s">
        <v>97</v>
      </c>
      <c r="G39" s="79" t="s">
        <v>1036</v>
      </c>
      <c r="H39" s="79" t="s">
        <v>1037</v>
      </c>
      <c r="I39" s="79" t="s">
        <v>1038</v>
      </c>
      <c r="J39" s="79" t="s">
        <v>1039</v>
      </c>
      <c r="K39" s="79" t="s">
        <v>1040</v>
      </c>
      <c r="L39" s="79"/>
      <c r="M39" s="79"/>
      <c r="N39" s="79"/>
      <c r="O39" s="79"/>
    </row>
    <row r="40" spans="3:15" x14ac:dyDescent="0.25">
      <c r="C40" s="14" t="s">
        <v>500</v>
      </c>
      <c r="D40" s="14"/>
      <c r="E40" s="14"/>
      <c r="F40" s="79" t="s">
        <v>852</v>
      </c>
      <c r="G40" s="79" t="s">
        <v>948</v>
      </c>
      <c r="H40" s="79" t="s">
        <v>949</v>
      </c>
      <c r="I40" s="79" t="s">
        <v>950</v>
      </c>
      <c r="J40" s="79" t="s">
        <v>951</v>
      </c>
      <c r="K40" s="79" t="s">
        <v>953</v>
      </c>
      <c r="L40" s="79" t="s">
        <v>1041</v>
      </c>
      <c r="M40" s="79" t="s">
        <v>1042</v>
      </c>
      <c r="N40" s="79" t="s">
        <v>1043</v>
      </c>
      <c r="O40" s="79" t="s">
        <v>1044</v>
      </c>
    </row>
    <row r="41" spans="3:15" x14ac:dyDescent="0.25">
      <c r="C41" s="14" t="s">
        <v>106</v>
      </c>
      <c r="D41" s="14"/>
      <c r="E41" s="14"/>
      <c r="F41" s="79" t="s">
        <v>853</v>
      </c>
      <c r="G41" s="79" t="s">
        <v>952</v>
      </c>
      <c r="H41" s="79" t="s">
        <v>113</v>
      </c>
      <c r="I41" s="79" t="s">
        <v>110</v>
      </c>
      <c r="J41" s="79" t="s">
        <v>105</v>
      </c>
      <c r="K41" s="79" t="s">
        <v>1045</v>
      </c>
      <c r="L41" s="79" t="s">
        <v>1046</v>
      </c>
      <c r="M41" s="79" t="s">
        <v>1047</v>
      </c>
      <c r="N41" s="79" t="s">
        <v>1048</v>
      </c>
      <c r="O41" s="79" t="s">
        <v>1049</v>
      </c>
    </row>
    <row r="42" spans="3:15" x14ac:dyDescent="0.25">
      <c r="C42" s="14" t="s">
        <v>696</v>
      </c>
      <c r="D42" s="14"/>
      <c r="E42" s="14"/>
      <c r="F42" s="79" t="s">
        <v>866</v>
      </c>
      <c r="G42" s="79" t="s">
        <v>867</v>
      </c>
      <c r="H42" s="79" t="s">
        <v>954</v>
      </c>
      <c r="I42" s="79" t="s">
        <v>229</v>
      </c>
      <c r="J42" s="79" t="s">
        <v>158</v>
      </c>
      <c r="K42" s="79" t="s">
        <v>128</v>
      </c>
      <c r="L42" s="79" t="s">
        <v>146</v>
      </c>
      <c r="M42" s="79" t="s">
        <v>227</v>
      </c>
      <c r="N42" s="79" t="s">
        <v>234</v>
      </c>
      <c r="O42" s="79" t="s">
        <v>242</v>
      </c>
    </row>
    <row r="43" spans="3:15" x14ac:dyDescent="0.25">
      <c r="C43" s="14" t="s">
        <v>549</v>
      </c>
      <c r="D43" s="14"/>
      <c r="E43" s="14"/>
      <c r="F43" s="79" t="s">
        <v>268</v>
      </c>
      <c r="G43" s="79" t="s">
        <v>266</v>
      </c>
      <c r="H43" s="79" t="s">
        <v>250</v>
      </c>
      <c r="I43" s="79" t="s">
        <v>262</v>
      </c>
      <c r="J43" s="79" t="s">
        <v>260</v>
      </c>
      <c r="K43" s="79" t="s">
        <v>254</v>
      </c>
      <c r="L43" s="79" t="s">
        <v>270</v>
      </c>
      <c r="M43" s="79" t="s">
        <v>246</v>
      </c>
      <c r="N43" s="79" t="s">
        <v>258</v>
      </c>
      <c r="O43" s="79" t="s">
        <v>264</v>
      </c>
    </row>
    <row r="44" spans="3:15" x14ac:dyDescent="0.25">
      <c r="C44" s="14" t="s">
        <v>277</v>
      </c>
      <c r="D44" s="14"/>
      <c r="E44" s="14" t="s">
        <v>277</v>
      </c>
      <c r="F44" s="79" t="s">
        <v>276</v>
      </c>
      <c r="G44" s="79" t="s">
        <v>319</v>
      </c>
      <c r="H44" s="79" t="s">
        <v>314</v>
      </c>
      <c r="I44" s="79" t="s">
        <v>329</v>
      </c>
      <c r="J44" s="79" t="s">
        <v>345</v>
      </c>
      <c r="K44" s="79" t="s">
        <v>313</v>
      </c>
      <c r="L44" s="79" t="s">
        <v>281</v>
      </c>
      <c r="M44" s="79" t="s">
        <v>328</v>
      </c>
      <c r="N44" s="79" t="s">
        <v>361</v>
      </c>
      <c r="O44" s="79" t="s">
        <v>335</v>
      </c>
    </row>
    <row r="45" spans="3:15" x14ac:dyDescent="0.25">
      <c r="C45" s="14" t="s">
        <v>376</v>
      </c>
      <c r="D45" s="14"/>
      <c r="E45" s="14" t="s">
        <v>376</v>
      </c>
      <c r="F45" s="79" t="s">
        <v>997</v>
      </c>
      <c r="G45" s="79" t="s">
        <v>998</v>
      </c>
      <c r="H45" s="79" t="s">
        <v>999</v>
      </c>
      <c r="I45" s="79" t="s">
        <v>1000</v>
      </c>
      <c r="J45" s="79" t="s">
        <v>1001</v>
      </c>
      <c r="K45" s="79" t="s">
        <v>1002</v>
      </c>
      <c r="L45" s="79" t="s">
        <v>381</v>
      </c>
      <c r="M45" s="79" t="s">
        <v>375</v>
      </c>
      <c r="N45" s="79" t="s">
        <v>380</v>
      </c>
      <c r="O45" s="79" t="s">
        <v>379</v>
      </c>
    </row>
    <row r="46" spans="3:15" x14ac:dyDescent="0.25">
      <c r="C46" s="14" t="s">
        <v>387</v>
      </c>
      <c r="D46" s="14"/>
      <c r="E46" s="14" t="s">
        <v>387</v>
      </c>
      <c r="F46" s="79" t="s">
        <v>386</v>
      </c>
      <c r="G46" s="79" t="s">
        <v>1050</v>
      </c>
      <c r="H46" s="79" t="s">
        <v>1005</v>
      </c>
      <c r="I46" s="79" t="s">
        <v>1051</v>
      </c>
      <c r="J46" s="79" t="s">
        <v>1052</v>
      </c>
      <c r="K46" s="79" t="s">
        <v>1053</v>
      </c>
      <c r="L46" s="79" t="s">
        <v>1054</v>
      </c>
      <c r="M46" s="79" t="s">
        <v>1055</v>
      </c>
      <c r="N46" s="79" t="s">
        <v>1056</v>
      </c>
      <c r="O46" s="79" t="s">
        <v>1057</v>
      </c>
    </row>
    <row r="47" spans="3:15" x14ac:dyDescent="0.25">
      <c r="C47" s="14" t="s">
        <v>580</v>
      </c>
      <c r="D47" s="14"/>
      <c r="E47" s="14" t="s">
        <v>580</v>
      </c>
      <c r="F47" s="79" t="s">
        <v>1058</v>
      </c>
      <c r="G47" s="79" t="s">
        <v>1059</v>
      </c>
      <c r="H47" s="79" t="s">
        <v>1060</v>
      </c>
      <c r="I47" s="79" t="s">
        <v>1004</v>
      </c>
      <c r="J47" s="79" t="s">
        <v>1061</v>
      </c>
      <c r="K47" s="79" t="s">
        <v>1062</v>
      </c>
      <c r="L47" s="79" t="s">
        <v>1063</v>
      </c>
      <c r="M47" s="79" t="s">
        <v>579</v>
      </c>
      <c r="N47" s="79" t="s">
        <v>1064</v>
      </c>
      <c r="O47" s="79" t="s">
        <v>1065</v>
      </c>
    </row>
    <row r="48" spans="3:15" x14ac:dyDescent="0.25">
      <c r="C48" s="14" t="s">
        <v>400</v>
      </c>
      <c r="D48" s="14"/>
      <c r="E48" s="14" t="s">
        <v>400</v>
      </c>
      <c r="F48" s="79" t="s">
        <v>399</v>
      </c>
      <c r="G48" s="79" t="s">
        <v>403</v>
      </c>
      <c r="H48" s="79" t="s">
        <v>1066</v>
      </c>
      <c r="I48" s="79" t="s">
        <v>1006</v>
      </c>
      <c r="J48" s="79" t="s">
        <v>1067</v>
      </c>
      <c r="K48" s="79" t="s">
        <v>1068</v>
      </c>
      <c r="L48" s="79" t="s">
        <v>1069</v>
      </c>
      <c r="M48" s="79" t="s">
        <v>1070</v>
      </c>
      <c r="N48" s="79" t="s">
        <v>1071</v>
      </c>
      <c r="O48" s="79" t="s">
        <v>1072</v>
      </c>
    </row>
    <row r="49" spans="1:15" x14ac:dyDescent="0.25">
      <c r="C49" s="14" t="s">
        <v>407</v>
      </c>
      <c r="D49" s="14"/>
      <c r="E49" s="14" t="s">
        <v>407</v>
      </c>
      <c r="F49" s="79" t="s">
        <v>896</v>
      </c>
      <c r="G49" s="79" t="s">
        <v>897</v>
      </c>
      <c r="H49" s="79" t="s">
        <v>898</v>
      </c>
      <c r="I49" s="79" t="s">
        <v>899</v>
      </c>
      <c r="J49" s="79" t="s">
        <v>410</v>
      </c>
      <c r="K49" s="79" t="s">
        <v>406</v>
      </c>
      <c r="L49" s="79" t="s">
        <v>1073</v>
      </c>
      <c r="M49" s="79" t="s">
        <v>1007</v>
      </c>
      <c r="N49" s="79" t="s">
        <v>1074</v>
      </c>
      <c r="O49" s="79" t="s">
        <v>1075</v>
      </c>
    </row>
    <row r="50" spans="1:15" x14ac:dyDescent="0.25">
      <c r="C50" s="14" t="s">
        <v>769</v>
      </c>
      <c r="D50" s="14"/>
      <c r="E50" s="14" t="s">
        <v>769</v>
      </c>
      <c r="F50" s="79" t="s">
        <v>437</v>
      </c>
      <c r="G50" s="79" t="s">
        <v>434</v>
      </c>
      <c r="H50" s="79" t="s">
        <v>430</v>
      </c>
      <c r="I50" s="79" t="s">
        <v>426</v>
      </c>
      <c r="J50" s="79" t="s">
        <v>440</v>
      </c>
      <c r="K50" s="79" t="s">
        <v>422</v>
      </c>
      <c r="L50" s="79" t="s">
        <v>427</v>
      </c>
      <c r="M50" s="79" t="s">
        <v>1076</v>
      </c>
      <c r="N50" s="79" t="s">
        <v>1077</v>
      </c>
      <c r="O50" s="79" t="s">
        <v>1078</v>
      </c>
    </row>
    <row r="51" spans="1:15" x14ac:dyDescent="0.25">
      <c r="A51" s="88"/>
      <c r="B51" s="88"/>
      <c r="C51" s="96" t="s">
        <v>444</v>
      </c>
      <c r="D51" s="96"/>
      <c r="E51" s="96" t="s">
        <v>444</v>
      </c>
      <c r="F51" s="90" t="s">
        <v>443</v>
      </c>
      <c r="G51" s="90" t="s">
        <v>1079</v>
      </c>
      <c r="H51" s="90" t="s">
        <v>1080</v>
      </c>
      <c r="I51" s="90" t="s">
        <v>1008</v>
      </c>
      <c r="J51" s="90" t="s">
        <v>1081</v>
      </c>
      <c r="K51" s="90" t="s">
        <v>1082</v>
      </c>
      <c r="L51" s="90" t="s">
        <v>1083</v>
      </c>
      <c r="M51" s="90" t="s">
        <v>1084</v>
      </c>
      <c r="N51" s="90" t="s">
        <v>1085</v>
      </c>
      <c r="O51" s="90" t="s">
        <v>1086</v>
      </c>
    </row>
    <row r="54" spans="1:15" x14ac:dyDescent="0.25">
      <c r="C54" s="14"/>
      <c r="D54" s="14"/>
      <c r="E54" s="14"/>
    </row>
    <row r="55" spans="1:15" x14ac:dyDescent="0.25">
      <c r="C55" s="14"/>
      <c r="D55" s="14"/>
      <c r="E55" s="14"/>
    </row>
  </sheetData>
  <mergeCells count="2">
    <mergeCell ref="A3:C3"/>
    <mergeCell ref="F3:O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K5" sqref="K5"/>
    </sheetView>
  </sheetViews>
  <sheetFormatPr defaultRowHeight="15" x14ac:dyDescent="0.25"/>
  <sheetData>
    <row r="1" spans="1:2" x14ac:dyDescent="0.25">
      <c r="A1" s="14" t="s">
        <v>1087</v>
      </c>
    </row>
    <row r="2" spans="1:2" x14ac:dyDescent="0.25">
      <c r="A2" s="272"/>
    </row>
    <row r="3" spans="1:2" x14ac:dyDescent="0.25">
      <c r="A3" s="14" t="s">
        <v>1088</v>
      </c>
      <c r="B3" s="14" t="s">
        <v>1089</v>
      </c>
    </row>
    <row r="4" spans="1:2" x14ac:dyDescent="0.25">
      <c r="A4" s="60" t="s">
        <v>1090</v>
      </c>
      <c r="B4" t="s">
        <v>1091</v>
      </c>
    </row>
    <row r="5" spans="1:2" x14ac:dyDescent="0.25">
      <c r="A5" s="60" t="s">
        <v>1092</v>
      </c>
      <c r="B5" t="s">
        <v>1093</v>
      </c>
    </row>
    <row r="6" spans="1:2" x14ac:dyDescent="0.25">
      <c r="A6" s="60" t="s">
        <v>1094</v>
      </c>
      <c r="B6" t="s">
        <v>1095</v>
      </c>
    </row>
    <row r="7" spans="1:2" x14ac:dyDescent="0.25">
      <c r="A7" s="60" t="s">
        <v>1096</v>
      </c>
      <c r="B7" t="s">
        <v>1097</v>
      </c>
    </row>
    <row r="8" spans="1:2" x14ac:dyDescent="0.25">
      <c r="A8" s="60" t="s">
        <v>1098</v>
      </c>
      <c r="B8" t="s">
        <v>1099</v>
      </c>
    </row>
    <row r="9" spans="1:2" x14ac:dyDescent="0.25">
      <c r="A9" s="60" t="s">
        <v>1100</v>
      </c>
      <c r="B9" t="s">
        <v>1101</v>
      </c>
    </row>
    <row r="10" spans="1:2" x14ac:dyDescent="0.25">
      <c r="A10" s="60" t="s">
        <v>1102</v>
      </c>
      <c r="B10" t="s">
        <v>1103</v>
      </c>
    </row>
    <row r="11" spans="1:2" x14ac:dyDescent="0.25">
      <c r="A11" s="60" t="s">
        <v>1104</v>
      </c>
      <c r="B11" t="s">
        <v>1105</v>
      </c>
    </row>
    <row r="12" spans="1:2" x14ac:dyDescent="0.25">
      <c r="A12" s="60" t="s">
        <v>1106</v>
      </c>
      <c r="B12" t="s">
        <v>1107</v>
      </c>
    </row>
    <row r="13" spans="1:2" x14ac:dyDescent="0.25">
      <c r="A13" s="60" t="s">
        <v>1108</v>
      </c>
      <c r="B13" t="s">
        <v>1109</v>
      </c>
    </row>
    <row r="14" spans="1:2" x14ac:dyDescent="0.25">
      <c r="A14" s="60" t="s">
        <v>1110</v>
      </c>
      <c r="B14" t="s">
        <v>1111</v>
      </c>
    </row>
    <row r="15" spans="1:2" x14ac:dyDescent="0.25">
      <c r="A15" s="60" t="s">
        <v>1112</v>
      </c>
      <c r="B15" t="s">
        <v>1113</v>
      </c>
    </row>
    <row r="16" spans="1:2" x14ac:dyDescent="0.25">
      <c r="A16" s="60" t="s">
        <v>1114</v>
      </c>
      <c r="B16" t="s">
        <v>1115</v>
      </c>
    </row>
    <row r="17" spans="1:2" x14ac:dyDescent="0.25">
      <c r="A17" s="60" t="s">
        <v>1116</v>
      </c>
      <c r="B17" t="s">
        <v>1117</v>
      </c>
    </row>
    <row r="18" spans="1:2" x14ac:dyDescent="0.25">
      <c r="A18" s="60" t="s">
        <v>1118</v>
      </c>
      <c r="B18" t="s">
        <v>1119</v>
      </c>
    </row>
    <row r="19" spans="1:2" x14ac:dyDescent="0.25">
      <c r="A19" s="1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A3" sqref="A3"/>
    </sheetView>
  </sheetViews>
  <sheetFormatPr defaultRowHeight="15" x14ac:dyDescent="0.25"/>
  <cols>
    <col min="2" max="11" width="11.7109375" bestFit="1" customWidth="1"/>
  </cols>
  <sheetData>
    <row r="1" spans="1:11" x14ac:dyDescent="0.25">
      <c r="A1" s="98" t="s">
        <v>1120</v>
      </c>
      <c r="B1" s="104"/>
      <c r="C1" s="104"/>
      <c r="D1" s="104"/>
      <c r="E1" s="104"/>
    </row>
    <row r="3" spans="1:11" x14ac:dyDescent="0.25">
      <c r="A3" s="60" t="s">
        <v>495</v>
      </c>
      <c r="B3" s="60" t="s">
        <v>1121</v>
      </c>
      <c r="C3" s="60" t="s">
        <v>1122</v>
      </c>
      <c r="D3" s="60" t="s">
        <v>1123</v>
      </c>
      <c r="E3" s="60" t="s">
        <v>1124</v>
      </c>
      <c r="F3" s="60" t="s">
        <v>1125</v>
      </c>
      <c r="G3" s="60" t="s">
        <v>1126</v>
      </c>
      <c r="H3" s="60" t="s">
        <v>1127</v>
      </c>
      <c r="I3" s="60" t="s">
        <v>1128</v>
      </c>
      <c r="J3" s="60" t="s">
        <v>1129</v>
      </c>
      <c r="K3" s="60" t="s">
        <v>1130</v>
      </c>
    </row>
    <row r="4" spans="1:11" x14ac:dyDescent="0.25">
      <c r="A4" s="60" t="s">
        <v>507</v>
      </c>
      <c r="B4" s="60" t="s">
        <v>1131</v>
      </c>
      <c r="C4" s="60" t="s">
        <v>504</v>
      </c>
      <c r="D4" s="60" t="s">
        <v>1132</v>
      </c>
      <c r="E4" s="60" t="s">
        <v>1133</v>
      </c>
      <c r="F4" s="60" t="s">
        <v>1134</v>
      </c>
      <c r="G4" s="60" t="s">
        <v>1135</v>
      </c>
      <c r="H4" s="60" t="s">
        <v>1136</v>
      </c>
      <c r="I4" s="60" t="s">
        <v>1137</v>
      </c>
      <c r="J4" s="60" t="s">
        <v>1138</v>
      </c>
      <c r="K4" s="60" t="s">
        <v>1139</v>
      </c>
    </row>
    <row r="5" spans="1:11" x14ac:dyDescent="0.25">
      <c r="A5" s="60" t="s">
        <v>532</v>
      </c>
      <c r="B5" s="60" t="s">
        <v>1140</v>
      </c>
      <c r="C5" s="60" t="s">
        <v>1141</v>
      </c>
      <c r="D5" s="60" t="s">
        <v>1142</v>
      </c>
      <c r="E5" s="60" t="s">
        <v>1143</v>
      </c>
      <c r="F5" s="60" t="s">
        <v>1144</v>
      </c>
      <c r="G5" s="60" t="s">
        <v>1145</v>
      </c>
      <c r="H5" s="60" t="s">
        <v>1146</v>
      </c>
      <c r="I5" s="60" t="s">
        <v>1147</v>
      </c>
      <c r="J5" s="60" t="s">
        <v>1148</v>
      </c>
      <c r="K5" s="60" t="s">
        <v>1149</v>
      </c>
    </row>
    <row r="6" spans="1:11" x14ac:dyDescent="0.25">
      <c r="A6" s="60" t="s">
        <v>535</v>
      </c>
      <c r="B6" s="60" t="s">
        <v>1150</v>
      </c>
      <c r="C6" s="60" t="s">
        <v>1151</v>
      </c>
      <c r="D6" s="60" t="s">
        <v>1152</v>
      </c>
      <c r="E6" s="60" t="s">
        <v>1153</v>
      </c>
      <c r="F6" s="60" t="s">
        <v>1154</v>
      </c>
      <c r="G6" s="60" t="s">
        <v>1155</v>
      </c>
      <c r="H6" s="60" t="s">
        <v>1156</v>
      </c>
      <c r="I6" s="60" t="s">
        <v>1157</v>
      </c>
      <c r="J6" s="60" t="s">
        <v>1158</v>
      </c>
      <c r="K6" s="60" t="s">
        <v>1159</v>
      </c>
    </row>
    <row r="7" spans="1:11" x14ac:dyDescent="0.25">
      <c r="A7" s="60" t="s">
        <v>539</v>
      </c>
      <c r="B7" s="60" t="s">
        <v>1160</v>
      </c>
      <c r="C7" s="60" t="s">
        <v>1161</v>
      </c>
      <c r="D7" s="60" t="s">
        <v>1162</v>
      </c>
      <c r="E7" s="60" t="s">
        <v>1163</v>
      </c>
      <c r="F7" s="60" t="s">
        <v>1164</v>
      </c>
      <c r="G7" s="60" t="s">
        <v>1165</v>
      </c>
      <c r="H7" s="60" t="s">
        <v>1166</v>
      </c>
      <c r="I7" s="60" t="s">
        <v>1167</v>
      </c>
      <c r="J7" s="60" t="s">
        <v>1168</v>
      </c>
      <c r="K7" s="60" t="s">
        <v>1169</v>
      </c>
    </row>
    <row r="8" spans="1:11" x14ac:dyDescent="0.25">
      <c r="A8" s="60" t="s">
        <v>542</v>
      </c>
      <c r="B8" s="60" t="s">
        <v>1170</v>
      </c>
      <c r="C8" s="60" t="s">
        <v>1171</v>
      </c>
      <c r="D8" s="60" t="s">
        <v>1172</v>
      </c>
      <c r="E8" s="60" t="s">
        <v>1173</v>
      </c>
      <c r="F8" s="60" t="s">
        <v>1174</v>
      </c>
      <c r="G8" s="60" t="s">
        <v>1175</v>
      </c>
      <c r="H8" s="60" t="s">
        <v>1176</v>
      </c>
      <c r="I8" s="60" t="s">
        <v>1177</v>
      </c>
      <c r="J8" s="60" t="s">
        <v>1178</v>
      </c>
      <c r="K8" s="60" t="s">
        <v>1179</v>
      </c>
    </row>
    <row r="9" spans="1:11" x14ac:dyDescent="0.25">
      <c r="A9" s="60" t="s">
        <v>538</v>
      </c>
      <c r="B9" s="60" t="s">
        <v>1180</v>
      </c>
      <c r="C9" s="60" t="s">
        <v>1181</v>
      </c>
      <c r="D9" s="60" t="s">
        <v>1182</v>
      </c>
      <c r="E9" s="60" t="s">
        <v>1183</v>
      </c>
      <c r="F9" s="60" t="s">
        <v>1184</v>
      </c>
      <c r="G9" s="60" t="s">
        <v>1185</v>
      </c>
      <c r="H9" s="60" t="s">
        <v>1186</v>
      </c>
      <c r="I9" s="60" t="s">
        <v>1187</v>
      </c>
      <c r="J9" s="60" t="s">
        <v>1188</v>
      </c>
      <c r="K9" s="60" t="s">
        <v>1189</v>
      </c>
    </row>
    <row r="10" spans="1:11" x14ac:dyDescent="0.25">
      <c r="A10" s="60" t="s">
        <v>550</v>
      </c>
      <c r="B10" s="60" t="s">
        <v>1190</v>
      </c>
      <c r="C10" s="60" t="s">
        <v>1191</v>
      </c>
      <c r="D10" s="60" t="s">
        <v>1192</v>
      </c>
      <c r="E10" s="60" t="s">
        <v>1193</v>
      </c>
      <c r="F10" s="60" t="s">
        <v>1194</v>
      </c>
      <c r="G10" s="60" t="s">
        <v>275</v>
      </c>
      <c r="H10" s="60" t="s">
        <v>237</v>
      </c>
      <c r="I10" s="60" t="s">
        <v>156</v>
      </c>
      <c r="J10" s="60" t="s">
        <v>241</v>
      </c>
      <c r="K10" s="60" t="s">
        <v>271</v>
      </c>
    </row>
    <row r="11" spans="1:11" x14ac:dyDescent="0.25">
      <c r="A11" s="60" t="s">
        <v>554</v>
      </c>
      <c r="B11" s="60" t="s">
        <v>1195</v>
      </c>
      <c r="C11" s="60" t="s">
        <v>1196</v>
      </c>
      <c r="D11" s="60" t="s">
        <v>1197</v>
      </c>
      <c r="E11" s="60" t="s">
        <v>1198</v>
      </c>
      <c r="F11" s="60" t="s">
        <v>1199</v>
      </c>
      <c r="G11" s="60" t="s">
        <v>1200</v>
      </c>
      <c r="H11" s="60" t="s">
        <v>1201</v>
      </c>
      <c r="I11" s="60" t="s">
        <v>1202</v>
      </c>
      <c r="J11" s="60" t="s">
        <v>1203</v>
      </c>
      <c r="K11" s="60" t="s">
        <v>1204</v>
      </c>
    </row>
    <row r="12" spans="1:11" x14ac:dyDescent="0.25">
      <c r="A12" s="60" t="s">
        <v>566</v>
      </c>
      <c r="B12" s="60" t="s">
        <v>1205</v>
      </c>
      <c r="C12" s="60" t="s">
        <v>1206</v>
      </c>
      <c r="D12" s="60" t="s">
        <v>1207</v>
      </c>
      <c r="E12" s="60" t="s">
        <v>1208</v>
      </c>
      <c r="F12" s="60" t="s">
        <v>1209</v>
      </c>
      <c r="G12" s="60" t="s">
        <v>1210</v>
      </c>
      <c r="H12" s="60" t="s">
        <v>1211</v>
      </c>
      <c r="I12" s="60" t="s">
        <v>1212</v>
      </c>
      <c r="J12" s="60" t="s">
        <v>1213</v>
      </c>
      <c r="K12" s="60" t="s">
        <v>1214</v>
      </c>
    </row>
    <row r="13" spans="1:11" x14ac:dyDescent="0.25">
      <c r="A13" s="60" t="s">
        <v>572</v>
      </c>
      <c r="B13" s="60" t="s">
        <v>1215</v>
      </c>
      <c r="C13" s="60" t="s">
        <v>1216</v>
      </c>
      <c r="D13" s="60" t="s">
        <v>1217</v>
      </c>
      <c r="E13" s="60" t="s">
        <v>1218</v>
      </c>
      <c r="F13" s="60" t="s">
        <v>1219</v>
      </c>
      <c r="G13" s="60" t="s">
        <v>286</v>
      </c>
      <c r="H13" s="60" t="s">
        <v>344</v>
      </c>
      <c r="I13" s="60" t="s">
        <v>382</v>
      </c>
      <c r="J13" s="60" t="s">
        <v>301</v>
      </c>
      <c r="K13" s="60" t="s">
        <v>371</v>
      </c>
    </row>
    <row r="16" spans="1:11" x14ac:dyDescent="0.25">
      <c r="A16" t="s">
        <v>1220</v>
      </c>
      <c r="B16" t="s">
        <v>1221</v>
      </c>
    </row>
    <row r="17" spans="1:2" x14ac:dyDescent="0.25">
      <c r="A17" t="s">
        <v>1089</v>
      </c>
      <c r="B17" t="s">
        <v>1222</v>
      </c>
    </row>
    <row r="18" spans="1:2" x14ac:dyDescent="0.25">
      <c r="A18" t="s">
        <v>1088</v>
      </c>
      <c r="B18" t="s">
        <v>1223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W114"/>
  <sheetViews>
    <sheetView workbookViewId="0">
      <selection activeCell="AW3" sqref="AW3:BQ3"/>
    </sheetView>
  </sheetViews>
  <sheetFormatPr defaultRowHeight="15" x14ac:dyDescent="0.25"/>
  <cols>
    <col min="3" max="3" width="10.85546875" customWidth="1"/>
    <col min="5" max="5" width="4.5703125" bestFit="1" customWidth="1"/>
    <col min="6" max="7" width="3.5703125" bestFit="1" customWidth="1"/>
    <col min="8" max="13" width="3.140625" bestFit="1" customWidth="1"/>
    <col min="14" max="14" width="3.5703125" bestFit="1" customWidth="1"/>
    <col min="15" max="15" width="3.140625" bestFit="1" customWidth="1"/>
    <col min="16" max="16" width="3.5703125" bestFit="1" customWidth="1"/>
    <col min="17" max="18" width="3.140625" bestFit="1" customWidth="1"/>
    <col min="19" max="21" width="3.5703125" bestFit="1" customWidth="1"/>
    <col min="22" max="22" width="2.5703125" bestFit="1" customWidth="1"/>
    <col min="23" max="25" width="3.5703125" bestFit="1" customWidth="1"/>
    <col min="26" max="26" width="9.28515625" bestFit="1" customWidth="1"/>
    <col min="27" max="27" width="4.5703125" bestFit="1" customWidth="1"/>
    <col min="28" max="47" width="3.5703125" bestFit="1" customWidth="1"/>
    <col min="48" max="48" width="9.28515625" bestFit="1" customWidth="1"/>
    <col min="49" max="49" width="4.5703125" bestFit="1" customWidth="1"/>
    <col min="50" max="69" width="3.5703125" bestFit="1" customWidth="1"/>
    <col min="70" max="70" width="13.85546875" bestFit="1" customWidth="1"/>
    <col min="71" max="91" width="4.7109375" bestFit="1" customWidth="1"/>
    <col min="92" max="92" width="13.85546875" bestFit="1" customWidth="1"/>
    <col min="93" max="113" width="4.7109375" bestFit="1" customWidth="1"/>
    <col min="114" max="114" width="13.85546875" bestFit="1" customWidth="1"/>
    <col min="115" max="129" width="5.7109375" bestFit="1" customWidth="1"/>
    <col min="130" max="130" width="6.7109375" bestFit="1" customWidth="1"/>
    <col min="131" max="132" width="5.7109375" bestFit="1" customWidth="1"/>
    <col min="133" max="135" width="6.7109375" bestFit="1" customWidth="1"/>
    <col min="136" max="136" width="13.85546875" bestFit="1" customWidth="1"/>
    <col min="137" max="153" width="5.7109375" bestFit="1" customWidth="1"/>
    <col min="154" max="154" width="6.7109375" bestFit="1" customWidth="1"/>
    <col min="155" max="155" width="6.42578125" bestFit="1" customWidth="1"/>
    <col min="156" max="157" width="5.7109375" bestFit="1" customWidth="1"/>
    <col min="158" max="158" width="4" bestFit="1" customWidth="1"/>
    <col min="159" max="159" width="4.5703125" bestFit="1" customWidth="1"/>
    <col min="160" max="163" width="3.85546875" bestFit="1" customWidth="1"/>
    <col min="164" max="166" width="3.7109375" bestFit="1" customWidth="1"/>
    <col min="167" max="168" width="3.85546875" bestFit="1" customWidth="1"/>
    <col min="169" max="169" width="3.7109375" bestFit="1" customWidth="1"/>
    <col min="170" max="171" width="3.85546875" bestFit="1" customWidth="1"/>
    <col min="172" max="172" width="3.7109375" bestFit="1" customWidth="1"/>
    <col min="173" max="177" width="3.85546875" bestFit="1" customWidth="1"/>
    <col min="178" max="178" width="3.28515625" bestFit="1" customWidth="1"/>
    <col min="179" max="179" width="4.42578125" bestFit="1" customWidth="1"/>
  </cols>
  <sheetData>
    <row r="1" spans="1:179" x14ac:dyDescent="0.25">
      <c r="A1" s="98" t="s">
        <v>1224</v>
      </c>
      <c r="B1" s="98"/>
    </row>
    <row r="2" spans="1:179" x14ac:dyDescent="0.25">
      <c r="A2" s="88"/>
      <c r="B2" s="96"/>
      <c r="C2" s="96"/>
      <c r="D2" s="96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88"/>
      <c r="BJ2" s="88"/>
      <c r="BK2" s="88"/>
      <c r="BL2" s="88"/>
      <c r="BM2" s="88"/>
      <c r="BN2" s="88"/>
      <c r="BO2" s="88"/>
      <c r="BP2" s="88"/>
      <c r="BQ2" s="88"/>
      <c r="BR2" s="88"/>
      <c r="BS2" s="88"/>
      <c r="BT2" s="88"/>
      <c r="BU2" s="88"/>
      <c r="BV2" s="88"/>
      <c r="BW2" s="88"/>
      <c r="BX2" s="88"/>
      <c r="BY2" s="88"/>
      <c r="BZ2" s="88"/>
      <c r="CA2" s="88"/>
      <c r="CB2" s="88"/>
      <c r="CC2" s="88"/>
      <c r="CD2" s="88"/>
      <c r="CE2" s="88"/>
      <c r="CF2" s="88"/>
      <c r="CG2" s="88"/>
      <c r="CH2" s="88"/>
      <c r="CI2" s="88"/>
      <c r="CJ2" s="88"/>
      <c r="CK2" s="88"/>
      <c r="CL2" s="88"/>
      <c r="CM2" s="88"/>
      <c r="CN2" s="88"/>
      <c r="CO2" s="88"/>
      <c r="CP2" s="88"/>
      <c r="CQ2" s="88"/>
      <c r="CR2" s="88"/>
      <c r="CS2" s="88"/>
      <c r="CT2" s="88"/>
      <c r="CU2" s="88"/>
      <c r="CV2" s="88"/>
      <c r="CW2" s="88"/>
      <c r="CX2" s="88"/>
      <c r="CY2" s="88"/>
      <c r="CZ2" s="88"/>
      <c r="DA2" s="88"/>
      <c r="DB2" s="88"/>
      <c r="DC2" s="88"/>
      <c r="DD2" s="88"/>
      <c r="DE2" s="88"/>
      <c r="DF2" s="88"/>
      <c r="DG2" s="88"/>
      <c r="DH2" s="88"/>
      <c r="DI2" s="88"/>
      <c r="DJ2" s="88"/>
      <c r="DK2" s="88"/>
      <c r="DL2" s="88"/>
      <c r="DM2" s="88"/>
      <c r="DN2" s="88"/>
      <c r="DO2" s="88"/>
      <c r="DP2" s="88"/>
      <c r="DQ2" s="88"/>
      <c r="DR2" s="88"/>
      <c r="DS2" s="88"/>
      <c r="DT2" s="88"/>
      <c r="DU2" s="88"/>
      <c r="DV2" s="88"/>
      <c r="DW2" s="88"/>
      <c r="DX2" s="88"/>
      <c r="DY2" s="88"/>
      <c r="DZ2" s="88"/>
      <c r="EA2" s="88"/>
      <c r="EB2" s="88"/>
      <c r="EC2" s="88"/>
      <c r="ED2" s="88"/>
      <c r="EE2" s="88"/>
      <c r="EF2" s="88"/>
      <c r="EG2" s="88"/>
      <c r="EH2" s="88"/>
      <c r="EI2" s="88"/>
      <c r="EJ2" s="88"/>
      <c r="EK2" s="88"/>
      <c r="EL2" s="88"/>
      <c r="EM2" s="88"/>
      <c r="EN2" s="88"/>
      <c r="EO2" s="88"/>
      <c r="EP2" s="88"/>
      <c r="EQ2" s="88"/>
      <c r="ER2" s="88"/>
      <c r="ES2" s="88"/>
      <c r="ET2" s="88"/>
      <c r="EU2" s="88"/>
      <c r="EV2" s="88"/>
      <c r="EW2" s="88"/>
      <c r="EX2" s="88"/>
      <c r="EY2" s="88"/>
      <c r="EZ2" s="88"/>
      <c r="FA2" s="88"/>
      <c r="FB2" s="88"/>
      <c r="FC2" s="88"/>
      <c r="FD2" s="88"/>
      <c r="FE2" s="88"/>
      <c r="FF2" s="88"/>
      <c r="FG2" s="88"/>
      <c r="FH2" s="88"/>
      <c r="FI2" s="88"/>
      <c r="FJ2" s="88"/>
      <c r="FK2" s="88"/>
      <c r="FL2" s="88"/>
      <c r="FM2" s="88"/>
      <c r="FN2" s="88"/>
      <c r="FO2" s="88"/>
      <c r="FP2" s="88"/>
      <c r="FQ2" s="88"/>
      <c r="FR2" s="88"/>
      <c r="FS2" s="88"/>
      <c r="FT2" s="88"/>
      <c r="FU2" s="88"/>
      <c r="FV2" s="88"/>
      <c r="FW2" s="88"/>
    </row>
    <row r="3" spans="1:179" x14ac:dyDescent="0.25">
      <c r="B3" s="14" t="s">
        <v>1225</v>
      </c>
      <c r="C3" s="14"/>
      <c r="D3" s="14" t="s">
        <v>1226</v>
      </c>
      <c r="E3" s="294" t="s">
        <v>1227</v>
      </c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117" t="s">
        <v>1226</v>
      </c>
      <c r="AA3" s="294" t="s">
        <v>1228</v>
      </c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117" t="s">
        <v>1226</v>
      </c>
      <c r="AW3" s="294" t="s">
        <v>1229</v>
      </c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117" t="s">
        <v>1226</v>
      </c>
      <c r="BS3" s="294" t="s">
        <v>1230</v>
      </c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117" t="s">
        <v>1226</v>
      </c>
      <c r="CO3" s="294" t="s">
        <v>1231</v>
      </c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117" t="s">
        <v>1226</v>
      </c>
      <c r="DK3" s="294" t="s">
        <v>1232</v>
      </c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117" t="s">
        <v>1226</v>
      </c>
      <c r="EG3" s="288" t="s">
        <v>1233</v>
      </c>
      <c r="EH3" s="289"/>
      <c r="EI3" s="289"/>
      <c r="EJ3" s="289"/>
      <c r="EK3" s="289"/>
      <c r="EL3" s="289"/>
      <c r="EM3" s="289"/>
      <c r="EN3" s="289"/>
      <c r="EO3" s="289"/>
      <c r="EP3" s="289"/>
      <c r="EQ3" s="289"/>
      <c r="ER3" s="289"/>
      <c r="ES3" s="289"/>
      <c r="ET3" s="289"/>
      <c r="EU3" s="289"/>
      <c r="EV3" s="289"/>
      <c r="EW3" s="289"/>
      <c r="EX3" s="289"/>
      <c r="EY3" s="289"/>
      <c r="EZ3" s="289"/>
      <c r="FA3" s="290"/>
      <c r="FB3" s="117"/>
      <c r="FC3" s="288" t="s">
        <v>1234</v>
      </c>
      <c r="FD3" s="289"/>
      <c r="FE3" s="289"/>
      <c r="FF3" s="289"/>
      <c r="FG3" s="289"/>
      <c r="FH3" s="289"/>
      <c r="FI3" s="289"/>
      <c r="FJ3" s="289"/>
      <c r="FK3" s="289"/>
      <c r="FL3" s="289"/>
      <c r="FM3" s="289"/>
      <c r="FN3" s="289"/>
      <c r="FO3" s="289"/>
      <c r="FP3" s="289"/>
      <c r="FQ3" s="289"/>
      <c r="FR3" s="289"/>
      <c r="FS3" s="289"/>
      <c r="FT3" s="289"/>
      <c r="FU3" s="289"/>
      <c r="FV3" s="289"/>
      <c r="FW3" s="290"/>
    </row>
    <row r="4" spans="1:179" x14ac:dyDescent="0.25">
      <c r="A4" s="99" t="s">
        <v>3</v>
      </c>
      <c r="B4" s="96" t="s">
        <v>1235</v>
      </c>
      <c r="C4" s="96" t="s">
        <v>1236</v>
      </c>
      <c r="D4" s="96" t="s">
        <v>1235</v>
      </c>
      <c r="E4" s="102" t="s">
        <v>1237</v>
      </c>
      <c r="F4" s="291" t="s">
        <v>1238</v>
      </c>
      <c r="G4" s="291"/>
      <c r="H4" s="291" t="s">
        <v>1239</v>
      </c>
      <c r="I4" s="291"/>
      <c r="J4" s="291" t="s">
        <v>1240</v>
      </c>
      <c r="K4" s="291"/>
      <c r="L4" s="291" t="s">
        <v>1241</v>
      </c>
      <c r="M4" s="291"/>
      <c r="N4" s="291" t="s">
        <v>1242</v>
      </c>
      <c r="O4" s="291"/>
      <c r="P4" s="291" t="s">
        <v>1243</v>
      </c>
      <c r="Q4" s="291"/>
      <c r="R4" s="293" t="s">
        <v>1244</v>
      </c>
      <c r="S4" s="293"/>
      <c r="T4" s="291" t="s">
        <v>1245</v>
      </c>
      <c r="U4" s="291"/>
      <c r="V4" s="291" t="s">
        <v>1246</v>
      </c>
      <c r="W4" s="291"/>
      <c r="X4" s="291" t="s">
        <v>1247</v>
      </c>
      <c r="Y4" s="291"/>
      <c r="Z4" s="120" t="s">
        <v>1235</v>
      </c>
      <c r="AA4" s="102" t="s">
        <v>1237</v>
      </c>
      <c r="AB4" s="291" t="s">
        <v>1238</v>
      </c>
      <c r="AC4" s="291"/>
      <c r="AD4" s="291" t="s">
        <v>1239</v>
      </c>
      <c r="AE4" s="291"/>
      <c r="AF4" s="291" t="s">
        <v>1240</v>
      </c>
      <c r="AG4" s="291"/>
      <c r="AH4" s="291" t="s">
        <v>1241</v>
      </c>
      <c r="AI4" s="291"/>
      <c r="AJ4" s="291" t="s">
        <v>1242</v>
      </c>
      <c r="AK4" s="291"/>
      <c r="AL4" s="291" t="s">
        <v>1243</v>
      </c>
      <c r="AM4" s="291"/>
      <c r="AN4" s="293" t="s">
        <v>1244</v>
      </c>
      <c r="AO4" s="293"/>
      <c r="AP4" s="291" t="s">
        <v>1245</v>
      </c>
      <c r="AQ4" s="291"/>
      <c r="AR4" s="291" t="s">
        <v>1246</v>
      </c>
      <c r="AS4" s="291"/>
      <c r="AT4" s="291" t="s">
        <v>1247</v>
      </c>
      <c r="AU4" s="291"/>
      <c r="AV4" s="120" t="s">
        <v>1235</v>
      </c>
      <c r="AW4" s="102" t="s">
        <v>1237</v>
      </c>
      <c r="AX4" s="291" t="s">
        <v>1238</v>
      </c>
      <c r="AY4" s="291"/>
      <c r="AZ4" s="291" t="s">
        <v>1239</v>
      </c>
      <c r="BA4" s="291"/>
      <c r="BB4" s="291" t="s">
        <v>1240</v>
      </c>
      <c r="BC4" s="291"/>
      <c r="BD4" s="291" t="s">
        <v>1241</v>
      </c>
      <c r="BE4" s="291"/>
      <c r="BF4" s="291" t="s">
        <v>1242</v>
      </c>
      <c r="BG4" s="291"/>
      <c r="BH4" s="291" t="s">
        <v>1243</v>
      </c>
      <c r="BI4" s="291"/>
      <c r="BJ4" s="293" t="s">
        <v>1244</v>
      </c>
      <c r="BK4" s="293"/>
      <c r="BL4" s="291" t="s">
        <v>1245</v>
      </c>
      <c r="BM4" s="291"/>
      <c r="BN4" s="291" t="s">
        <v>1246</v>
      </c>
      <c r="BO4" s="291"/>
      <c r="BP4" s="291" t="s">
        <v>1247</v>
      </c>
      <c r="BQ4" s="291"/>
      <c r="BR4" s="120" t="s">
        <v>1235</v>
      </c>
      <c r="BS4" s="102" t="s">
        <v>1237</v>
      </c>
      <c r="BT4" s="291" t="s">
        <v>1238</v>
      </c>
      <c r="BU4" s="291"/>
      <c r="BV4" s="291" t="s">
        <v>1239</v>
      </c>
      <c r="BW4" s="291"/>
      <c r="BX4" s="291" t="s">
        <v>1240</v>
      </c>
      <c r="BY4" s="291"/>
      <c r="BZ4" s="291" t="s">
        <v>1241</v>
      </c>
      <c r="CA4" s="291"/>
      <c r="CB4" s="291" t="s">
        <v>1242</v>
      </c>
      <c r="CC4" s="291"/>
      <c r="CD4" s="291" t="s">
        <v>1243</v>
      </c>
      <c r="CE4" s="291"/>
      <c r="CF4" s="293" t="s">
        <v>1244</v>
      </c>
      <c r="CG4" s="293"/>
      <c r="CH4" s="291" t="s">
        <v>1245</v>
      </c>
      <c r="CI4" s="291"/>
      <c r="CJ4" s="291" t="s">
        <v>1246</v>
      </c>
      <c r="CK4" s="291"/>
      <c r="CL4" s="291" t="s">
        <v>1247</v>
      </c>
      <c r="CM4" s="291"/>
      <c r="CN4" s="120" t="s">
        <v>1235</v>
      </c>
      <c r="CO4" s="102" t="s">
        <v>1237</v>
      </c>
      <c r="CP4" s="291" t="s">
        <v>1238</v>
      </c>
      <c r="CQ4" s="291"/>
      <c r="CR4" s="291" t="s">
        <v>1239</v>
      </c>
      <c r="CS4" s="291"/>
      <c r="CT4" s="291" t="s">
        <v>1240</v>
      </c>
      <c r="CU4" s="291"/>
      <c r="CV4" s="291" t="s">
        <v>1241</v>
      </c>
      <c r="CW4" s="291"/>
      <c r="CX4" s="291" t="s">
        <v>1242</v>
      </c>
      <c r="CY4" s="291"/>
      <c r="CZ4" s="291" t="s">
        <v>1243</v>
      </c>
      <c r="DA4" s="291"/>
      <c r="DB4" s="293" t="s">
        <v>1244</v>
      </c>
      <c r="DC4" s="293"/>
      <c r="DD4" s="291" t="s">
        <v>1245</v>
      </c>
      <c r="DE4" s="291"/>
      <c r="DF4" s="291" t="s">
        <v>1246</v>
      </c>
      <c r="DG4" s="291"/>
      <c r="DH4" s="291" t="s">
        <v>1247</v>
      </c>
      <c r="DI4" s="291"/>
      <c r="DJ4" s="120" t="s">
        <v>1235</v>
      </c>
      <c r="DK4" s="102" t="s">
        <v>1237</v>
      </c>
      <c r="DL4" s="291" t="s">
        <v>1238</v>
      </c>
      <c r="DM4" s="291"/>
      <c r="DN4" s="291" t="s">
        <v>1239</v>
      </c>
      <c r="DO4" s="291"/>
      <c r="DP4" s="291" t="s">
        <v>1240</v>
      </c>
      <c r="DQ4" s="291"/>
      <c r="DR4" s="291" t="s">
        <v>1241</v>
      </c>
      <c r="DS4" s="291"/>
      <c r="DT4" s="291" t="s">
        <v>1242</v>
      </c>
      <c r="DU4" s="291"/>
      <c r="DV4" s="291" t="s">
        <v>1243</v>
      </c>
      <c r="DW4" s="291"/>
      <c r="DX4" s="293" t="s">
        <v>1244</v>
      </c>
      <c r="DY4" s="293"/>
      <c r="DZ4" s="291" t="s">
        <v>1245</v>
      </c>
      <c r="EA4" s="291"/>
      <c r="EB4" s="291" t="s">
        <v>1246</v>
      </c>
      <c r="EC4" s="291"/>
      <c r="ED4" s="291" t="s">
        <v>1247</v>
      </c>
      <c r="EE4" s="291"/>
      <c r="EF4" s="120" t="s">
        <v>1235</v>
      </c>
      <c r="EG4" s="102" t="s">
        <v>1237</v>
      </c>
      <c r="EH4" s="291" t="s">
        <v>1238</v>
      </c>
      <c r="EI4" s="291"/>
      <c r="EJ4" s="291" t="s">
        <v>1239</v>
      </c>
      <c r="EK4" s="291"/>
      <c r="EL4" s="291" t="s">
        <v>1240</v>
      </c>
      <c r="EM4" s="291"/>
      <c r="EN4" s="291" t="s">
        <v>1241</v>
      </c>
      <c r="EO4" s="291"/>
      <c r="EP4" s="291" t="s">
        <v>1242</v>
      </c>
      <c r="EQ4" s="291"/>
      <c r="ER4" s="291" t="s">
        <v>1243</v>
      </c>
      <c r="ES4" s="291"/>
      <c r="ET4" s="293" t="s">
        <v>1244</v>
      </c>
      <c r="EU4" s="293"/>
      <c r="EV4" s="291" t="s">
        <v>1245</v>
      </c>
      <c r="EW4" s="291"/>
      <c r="EX4" s="291" t="s">
        <v>1246</v>
      </c>
      <c r="EY4" s="291"/>
      <c r="EZ4" s="291" t="s">
        <v>1247</v>
      </c>
      <c r="FA4" s="292"/>
      <c r="FB4" s="120"/>
      <c r="FC4" s="102" t="s">
        <v>1237</v>
      </c>
      <c r="FD4" s="291" t="s">
        <v>1238</v>
      </c>
      <c r="FE4" s="291"/>
      <c r="FF4" s="291" t="s">
        <v>1239</v>
      </c>
      <c r="FG4" s="291"/>
      <c r="FH4" s="291" t="s">
        <v>1240</v>
      </c>
      <c r="FI4" s="291"/>
      <c r="FJ4" s="291" t="s">
        <v>1241</v>
      </c>
      <c r="FK4" s="291"/>
      <c r="FL4" s="291" t="s">
        <v>1242</v>
      </c>
      <c r="FM4" s="291"/>
      <c r="FN4" s="291" t="s">
        <v>1243</v>
      </c>
      <c r="FO4" s="291"/>
      <c r="FP4" s="293" t="s">
        <v>1244</v>
      </c>
      <c r="FQ4" s="293"/>
      <c r="FR4" s="291" t="s">
        <v>1245</v>
      </c>
      <c r="FS4" s="291"/>
      <c r="FT4" s="291" t="s">
        <v>1246</v>
      </c>
      <c r="FU4" s="291"/>
      <c r="FV4" s="291" t="s">
        <v>1247</v>
      </c>
      <c r="FW4" s="292"/>
    </row>
    <row r="5" spans="1:179" x14ac:dyDescent="0.25">
      <c r="A5" s="60" t="s">
        <v>1248</v>
      </c>
      <c r="B5" s="60" t="s">
        <v>1249</v>
      </c>
      <c r="C5" s="60">
        <v>13.78</v>
      </c>
      <c r="D5" s="80" t="s">
        <v>1250</v>
      </c>
      <c r="E5" s="60" t="s">
        <v>542</v>
      </c>
      <c r="F5" s="60" t="s">
        <v>542</v>
      </c>
      <c r="G5" s="60" t="s">
        <v>542</v>
      </c>
      <c r="H5" s="60" t="s">
        <v>542</v>
      </c>
      <c r="I5" s="60" t="s">
        <v>542</v>
      </c>
      <c r="J5" s="60" t="s">
        <v>542</v>
      </c>
      <c r="K5" s="60" t="s">
        <v>542</v>
      </c>
      <c r="L5" s="60" t="s">
        <v>542</v>
      </c>
      <c r="M5" s="60" t="s">
        <v>542</v>
      </c>
      <c r="N5" s="60" t="s">
        <v>542</v>
      </c>
      <c r="O5" s="60" t="s">
        <v>542</v>
      </c>
      <c r="P5" s="60" t="s">
        <v>542</v>
      </c>
      <c r="Q5" s="60" t="s">
        <v>554</v>
      </c>
      <c r="R5" s="60" t="s">
        <v>539</v>
      </c>
      <c r="S5" s="60" t="s">
        <v>554</v>
      </c>
      <c r="T5" s="60" t="s">
        <v>554</v>
      </c>
      <c r="U5" s="60" t="s">
        <v>554</v>
      </c>
      <c r="V5" s="60" t="s">
        <v>539</v>
      </c>
      <c r="W5" s="60" t="s">
        <v>539</v>
      </c>
      <c r="X5" s="60" t="s">
        <v>539</v>
      </c>
      <c r="Y5" s="60" t="s">
        <v>550</v>
      </c>
      <c r="Z5" s="80" t="s">
        <v>1250</v>
      </c>
      <c r="AA5" s="116" t="s">
        <v>495</v>
      </c>
      <c r="AB5" s="116" t="s">
        <v>495</v>
      </c>
      <c r="AC5" s="116" t="s">
        <v>495</v>
      </c>
      <c r="AD5" s="116" t="s">
        <v>495</v>
      </c>
      <c r="AE5" s="116" t="s">
        <v>495</v>
      </c>
      <c r="AF5" s="116" t="s">
        <v>495</v>
      </c>
      <c r="AG5" s="116" t="s">
        <v>495</v>
      </c>
      <c r="AH5" s="116" t="s">
        <v>495</v>
      </c>
      <c r="AI5" s="116" t="s">
        <v>495</v>
      </c>
      <c r="AJ5" s="116" t="s">
        <v>495</v>
      </c>
      <c r="AK5" s="116" t="s">
        <v>495</v>
      </c>
      <c r="AL5" s="116" t="s">
        <v>495</v>
      </c>
      <c r="AM5" s="116" t="s">
        <v>495</v>
      </c>
      <c r="AN5" s="116" t="s">
        <v>495</v>
      </c>
      <c r="AO5" s="116" t="s">
        <v>495</v>
      </c>
      <c r="AP5" s="116" t="s">
        <v>495</v>
      </c>
      <c r="AQ5" s="60" t="s">
        <v>532</v>
      </c>
      <c r="AR5" s="116" t="s">
        <v>495</v>
      </c>
      <c r="AS5" s="116" t="s">
        <v>495</v>
      </c>
      <c r="AT5" s="116" t="s">
        <v>495</v>
      </c>
      <c r="AU5" s="60" t="s">
        <v>532</v>
      </c>
      <c r="AV5" s="80" t="s">
        <v>1250</v>
      </c>
      <c r="AW5" s="116" t="s">
        <v>495</v>
      </c>
      <c r="AX5" s="116" t="s">
        <v>495</v>
      </c>
      <c r="AY5" s="116" t="s">
        <v>495</v>
      </c>
      <c r="AZ5" s="116" t="s">
        <v>495</v>
      </c>
      <c r="BA5" s="116" t="s">
        <v>495</v>
      </c>
      <c r="BB5" s="116" t="s">
        <v>495</v>
      </c>
      <c r="BC5" s="116" t="s">
        <v>495</v>
      </c>
      <c r="BD5" s="116" t="s">
        <v>495</v>
      </c>
      <c r="BE5" s="116" t="s">
        <v>495</v>
      </c>
      <c r="BF5" s="116" t="s">
        <v>495</v>
      </c>
      <c r="BG5" s="116" t="s">
        <v>495</v>
      </c>
      <c r="BH5" s="116" t="s">
        <v>495</v>
      </c>
      <c r="BI5" s="116" t="s">
        <v>495</v>
      </c>
      <c r="BJ5" s="116" t="s">
        <v>495</v>
      </c>
      <c r="BK5" s="116" t="s">
        <v>495</v>
      </c>
      <c r="BL5" s="116" t="s">
        <v>495</v>
      </c>
      <c r="BM5" s="116" t="s">
        <v>495</v>
      </c>
      <c r="BN5" s="116" t="s">
        <v>495</v>
      </c>
      <c r="BO5" s="116" t="s">
        <v>495</v>
      </c>
      <c r="BP5" s="116" t="s">
        <v>495</v>
      </c>
      <c r="BQ5" s="116" t="s">
        <v>495</v>
      </c>
      <c r="BR5" s="80" t="s">
        <v>1250</v>
      </c>
      <c r="BS5" s="116" t="s">
        <v>495</v>
      </c>
      <c r="BT5" s="116" t="s">
        <v>495</v>
      </c>
      <c r="BU5" s="116" t="s">
        <v>495</v>
      </c>
      <c r="BV5" s="116" t="s">
        <v>495</v>
      </c>
      <c r="BW5" s="116" t="s">
        <v>495</v>
      </c>
      <c r="BX5" s="116" t="s">
        <v>495</v>
      </c>
      <c r="BY5" s="116" t="s">
        <v>495</v>
      </c>
      <c r="BZ5" s="116" t="s">
        <v>495</v>
      </c>
      <c r="CA5" s="116" t="s">
        <v>495</v>
      </c>
      <c r="CB5" s="116" t="s">
        <v>495</v>
      </c>
      <c r="CC5" s="116" t="s">
        <v>495</v>
      </c>
      <c r="CD5" s="116" t="s">
        <v>495</v>
      </c>
      <c r="CE5" s="116" t="s">
        <v>495</v>
      </c>
      <c r="CF5" s="116" t="s">
        <v>495</v>
      </c>
      <c r="CG5" s="116" t="s">
        <v>495</v>
      </c>
      <c r="CH5" s="116" t="s">
        <v>495</v>
      </c>
      <c r="CI5" s="116" t="s">
        <v>495</v>
      </c>
      <c r="CJ5" s="116" t="s">
        <v>495</v>
      </c>
      <c r="CK5" s="60" t="s">
        <v>553</v>
      </c>
      <c r="CL5" s="116" t="s">
        <v>495</v>
      </c>
      <c r="CM5" s="60" t="s">
        <v>532</v>
      </c>
      <c r="CN5" s="80" t="s">
        <v>1250</v>
      </c>
      <c r="CO5" s="116" t="s">
        <v>495</v>
      </c>
      <c r="CP5" s="116" t="s">
        <v>495</v>
      </c>
      <c r="CQ5" s="116" t="s">
        <v>495</v>
      </c>
      <c r="CR5" s="116" t="s">
        <v>495</v>
      </c>
      <c r="CS5" s="116" t="s">
        <v>495</v>
      </c>
      <c r="CT5" s="116" t="s">
        <v>495</v>
      </c>
      <c r="CU5" s="116" t="s">
        <v>495</v>
      </c>
      <c r="CV5" s="116" t="s">
        <v>495</v>
      </c>
      <c r="CW5" s="116" t="s">
        <v>495</v>
      </c>
      <c r="CX5" s="116" t="s">
        <v>495</v>
      </c>
      <c r="CY5" s="116" t="s">
        <v>495</v>
      </c>
      <c r="CZ5" s="116" t="s">
        <v>495</v>
      </c>
      <c r="DA5" s="116" t="s">
        <v>495</v>
      </c>
      <c r="DB5" s="116" t="s">
        <v>495</v>
      </c>
      <c r="DC5" s="116" t="s">
        <v>495</v>
      </c>
      <c r="DD5" s="116" t="s">
        <v>495</v>
      </c>
      <c r="DE5" s="116" t="s">
        <v>495</v>
      </c>
      <c r="DF5" s="60" t="s">
        <v>518</v>
      </c>
      <c r="DG5" s="116" t="s">
        <v>495</v>
      </c>
      <c r="DH5" s="60" t="s">
        <v>506</v>
      </c>
      <c r="DI5" s="60" t="s">
        <v>539</v>
      </c>
      <c r="DJ5" s="80" t="s">
        <v>1251</v>
      </c>
      <c r="DK5" s="119" t="s">
        <v>538</v>
      </c>
      <c r="DL5" s="119" t="s">
        <v>538</v>
      </c>
      <c r="DM5" s="119" t="s">
        <v>538</v>
      </c>
      <c r="DN5" s="119" t="s">
        <v>538</v>
      </c>
      <c r="DO5" s="119" t="s">
        <v>538</v>
      </c>
      <c r="DP5" s="119" t="s">
        <v>538</v>
      </c>
      <c r="DQ5" s="119" t="s">
        <v>538</v>
      </c>
      <c r="DR5" s="119" t="s">
        <v>538</v>
      </c>
      <c r="DS5" s="119" t="s">
        <v>538</v>
      </c>
      <c r="DT5" s="119" t="s">
        <v>538</v>
      </c>
      <c r="DU5" s="119" t="s">
        <v>538</v>
      </c>
      <c r="DV5" s="119" t="s">
        <v>538</v>
      </c>
      <c r="DW5" s="119" t="s">
        <v>505</v>
      </c>
      <c r="DX5" s="119" t="s">
        <v>505</v>
      </c>
      <c r="DY5" s="119" t="s">
        <v>538</v>
      </c>
      <c r="DZ5" s="119" t="s">
        <v>538</v>
      </c>
      <c r="EA5" s="119" t="s">
        <v>538</v>
      </c>
      <c r="EB5" s="119" t="s">
        <v>505</v>
      </c>
      <c r="EC5" s="119" t="s">
        <v>531</v>
      </c>
      <c r="ED5" s="119" t="s">
        <v>661</v>
      </c>
      <c r="EE5" s="119" t="s">
        <v>656</v>
      </c>
      <c r="EF5" s="80" t="s">
        <v>1251</v>
      </c>
      <c r="EG5" s="119" t="s">
        <v>538</v>
      </c>
      <c r="EH5" s="119" t="s">
        <v>538</v>
      </c>
      <c r="EI5" s="119" t="s">
        <v>538</v>
      </c>
      <c r="EJ5" s="119" t="s">
        <v>538</v>
      </c>
      <c r="EK5" s="119" t="s">
        <v>538</v>
      </c>
      <c r="EL5" s="119" t="s">
        <v>538</v>
      </c>
      <c r="EM5" s="119" t="s">
        <v>538</v>
      </c>
      <c r="EN5" s="119" t="s">
        <v>538</v>
      </c>
      <c r="EO5" s="119" t="s">
        <v>538</v>
      </c>
      <c r="EP5" s="119" t="s">
        <v>538</v>
      </c>
      <c r="EQ5" s="119" t="s">
        <v>538</v>
      </c>
      <c r="ER5" s="119" t="s">
        <v>538</v>
      </c>
      <c r="ES5" s="119" t="s">
        <v>538</v>
      </c>
      <c r="ET5" s="119" t="s">
        <v>531</v>
      </c>
      <c r="EU5" s="119" t="s">
        <v>538</v>
      </c>
      <c r="EV5" s="119" t="s">
        <v>531</v>
      </c>
      <c r="EW5" s="119" t="s">
        <v>545</v>
      </c>
      <c r="EX5" s="119" t="s">
        <v>531</v>
      </c>
      <c r="EY5" s="119" t="s">
        <v>531</v>
      </c>
      <c r="EZ5" s="119" t="s">
        <v>661</v>
      </c>
      <c r="FA5" s="119" t="s">
        <v>661</v>
      </c>
      <c r="FB5" s="8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</row>
    <row r="6" spans="1:179" x14ac:dyDescent="0.25">
      <c r="A6" s="60" t="s">
        <v>1122</v>
      </c>
      <c r="B6" s="60" t="s">
        <v>1252</v>
      </c>
      <c r="C6" s="60">
        <v>2.76</v>
      </c>
      <c r="D6" s="80" t="s">
        <v>1250</v>
      </c>
      <c r="E6" s="116" t="s">
        <v>495</v>
      </c>
      <c r="F6" s="60" t="s">
        <v>542</v>
      </c>
      <c r="G6" s="60" t="s">
        <v>542</v>
      </c>
      <c r="H6" s="60" t="s">
        <v>542</v>
      </c>
      <c r="I6" s="60" t="s">
        <v>542</v>
      </c>
      <c r="J6" s="60" t="s">
        <v>542</v>
      </c>
      <c r="K6" s="60" t="s">
        <v>542</v>
      </c>
      <c r="L6" s="60" t="s">
        <v>542</v>
      </c>
      <c r="M6" s="60" t="s">
        <v>542</v>
      </c>
      <c r="N6" s="116" t="s">
        <v>495</v>
      </c>
      <c r="O6" s="60" t="s">
        <v>542</v>
      </c>
      <c r="P6" s="60" t="s">
        <v>539</v>
      </c>
      <c r="Q6" s="60" t="s">
        <v>539</v>
      </c>
      <c r="R6" s="60" t="s">
        <v>554</v>
      </c>
      <c r="S6" s="60" t="s">
        <v>554</v>
      </c>
      <c r="T6" s="60" t="s">
        <v>539</v>
      </c>
      <c r="U6" s="60" t="s">
        <v>554</v>
      </c>
      <c r="V6" s="60" t="s">
        <v>535</v>
      </c>
      <c r="W6" s="116" t="s">
        <v>495</v>
      </c>
      <c r="X6" s="60" t="s">
        <v>554</v>
      </c>
      <c r="Y6" s="60" t="s">
        <v>507</v>
      </c>
      <c r="Z6" s="80" t="s">
        <v>1250</v>
      </c>
      <c r="AA6" s="116" t="s">
        <v>495</v>
      </c>
      <c r="AB6" s="116" t="s">
        <v>495</v>
      </c>
      <c r="AC6" s="116" t="s">
        <v>495</v>
      </c>
      <c r="AD6" s="116" t="s">
        <v>495</v>
      </c>
      <c r="AE6" s="116" t="s">
        <v>495</v>
      </c>
      <c r="AF6" s="116" t="s">
        <v>495</v>
      </c>
      <c r="AG6" s="116" t="s">
        <v>495</v>
      </c>
      <c r="AH6" s="116" t="s">
        <v>495</v>
      </c>
      <c r="AI6" s="116" t="s">
        <v>495</v>
      </c>
      <c r="AJ6" s="116" t="s">
        <v>495</v>
      </c>
      <c r="AK6" s="116" t="s">
        <v>495</v>
      </c>
      <c r="AL6" s="116" t="s">
        <v>495</v>
      </c>
      <c r="AM6" s="116" t="s">
        <v>495</v>
      </c>
      <c r="AN6" s="116" t="s">
        <v>495</v>
      </c>
      <c r="AO6" s="116" t="s">
        <v>495</v>
      </c>
      <c r="AP6" s="116" t="s">
        <v>495</v>
      </c>
      <c r="AQ6" s="116" t="s">
        <v>495</v>
      </c>
      <c r="AR6" s="116" t="s">
        <v>495</v>
      </c>
      <c r="AS6" s="60" t="s">
        <v>539</v>
      </c>
      <c r="AT6" s="60" t="s">
        <v>535</v>
      </c>
      <c r="AU6" s="60" t="s">
        <v>507</v>
      </c>
      <c r="AV6" s="80" t="s">
        <v>1250</v>
      </c>
      <c r="AW6" s="116" t="s">
        <v>495</v>
      </c>
      <c r="AX6" s="116" t="s">
        <v>495</v>
      </c>
      <c r="AY6" s="116" t="s">
        <v>495</v>
      </c>
      <c r="AZ6" s="116" t="s">
        <v>495</v>
      </c>
      <c r="BA6" s="116" t="s">
        <v>495</v>
      </c>
      <c r="BB6" s="116" t="s">
        <v>495</v>
      </c>
      <c r="BC6" s="116" t="s">
        <v>495</v>
      </c>
      <c r="BD6" s="116" t="s">
        <v>495</v>
      </c>
      <c r="BE6" s="116" t="s">
        <v>495</v>
      </c>
      <c r="BF6" s="116" t="s">
        <v>495</v>
      </c>
      <c r="BG6" s="116" t="s">
        <v>495</v>
      </c>
      <c r="BH6" s="116" t="s">
        <v>495</v>
      </c>
      <c r="BI6" s="116" t="s">
        <v>495</v>
      </c>
      <c r="BJ6" s="116" t="s">
        <v>495</v>
      </c>
      <c r="BK6" s="116" t="s">
        <v>495</v>
      </c>
      <c r="BL6" s="116" t="s">
        <v>495</v>
      </c>
      <c r="BM6" s="116" t="s">
        <v>495</v>
      </c>
      <c r="BN6" s="116" t="s">
        <v>495</v>
      </c>
      <c r="BO6" s="116" t="s">
        <v>495</v>
      </c>
      <c r="BP6" s="60" t="s">
        <v>554</v>
      </c>
      <c r="BQ6" s="60" t="s">
        <v>554</v>
      </c>
      <c r="BR6" s="80" t="s">
        <v>1250</v>
      </c>
      <c r="BS6" s="116" t="s">
        <v>495</v>
      </c>
      <c r="BT6" s="116" t="s">
        <v>495</v>
      </c>
      <c r="BU6" s="116" t="s">
        <v>495</v>
      </c>
      <c r="BV6" s="116" t="s">
        <v>495</v>
      </c>
      <c r="BW6" s="116" t="s">
        <v>495</v>
      </c>
      <c r="BX6" s="116" t="s">
        <v>495</v>
      </c>
      <c r="BY6" s="116" t="s">
        <v>495</v>
      </c>
      <c r="BZ6" s="116" t="s">
        <v>495</v>
      </c>
      <c r="CA6" s="116" t="s">
        <v>495</v>
      </c>
      <c r="CB6" s="116" t="s">
        <v>495</v>
      </c>
      <c r="CC6" s="116" t="s">
        <v>495</v>
      </c>
      <c r="CD6" s="116" t="s">
        <v>495</v>
      </c>
      <c r="CE6" s="116" t="s">
        <v>495</v>
      </c>
      <c r="CF6" s="116" t="s">
        <v>495</v>
      </c>
      <c r="CG6" s="116" t="s">
        <v>495</v>
      </c>
      <c r="CH6" s="116" t="s">
        <v>495</v>
      </c>
      <c r="CI6" s="60" t="s">
        <v>553</v>
      </c>
      <c r="CJ6" s="60" t="s">
        <v>532</v>
      </c>
      <c r="CK6" s="116" t="s">
        <v>495</v>
      </c>
      <c r="CL6" s="116" t="s">
        <v>495</v>
      </c>
      <c r="CM6" s="60" t="s">
        <v>699</v>
      </c>
      <c r="CN6" s="80" t="s">
        <v>1250</v>
      </c>
      <c r="CO6" s="116" t="s">
        <v>495</v>
      </c>
      <c r="CP6" s="116" t="s">
        <v>495</v>
      </c>
      <c r="CQ6" s="116" t="s">
        <v>495</v>
      </c>
      <c r="CR6" s="116" t="s">
        <v>495</v>
      </c>
      <c r="CS6" s="116" t="s">
        <v>495</v>
      </c>
      <c r="CT6" s="116" t="s">
        <v>495</v>
      </c>
      <c r="CU6" s="116" t="s">
        <v>495</v>
      </c>
      <c r="CV6" s="116" t="s">
        <v>495</v>
      </c>
      <c r="CW6" s="116" t="s">
        <v>495</v>
      </c>
      <c r="CX6" s="116" t="s">
        <v>495</v>
      </c>
      <c r="CY6" s="116" t="s">
        <v>495</v>
      </c>
      <c r="CZ6" s="116" t="s">
        <v>495</v>
      </c>
      <c r="DA6" s="116" t="s">
        <v>495</v>
      </c>
      <c r="DB6" s="116" t="s">
        <v>495</v>
      </c>
      <c r="DC6" s="116" t="s">
        <v>495</v>
      </c>
      <c r="DD6" s="116" t="s">
        <v>495</v>
      </c>
      <c r="DE6" s="116" t="s">
        <v>495</v>
      </c>
      <c r="DF6" s="60" t="s">
        <v>532</v>
      </c>
      <c r="DG6" s="116" t="s">
        <v>495</v>
      </c>
      <c r="DH6" s="60" t="s">
        <v>388</v>
      </c>
      <c r="DI6" s="116" t="s">
        <v>495</v>
      </c>
      <c r="DJ6" s="80" t="s">
        <v>1251</v>
      </c>
      <c r="DK6" s="119" t="s">
        <v>538</v>
      </c>
      <c r="DL6" s="119" t="s">
        <v>538</v>
      </c>
      <c r="DM6" s="119" t="s">
        <v>538</v>
      </c>
      <c r="DN6" s="119" t="s">
        <v>538</v>
      </c>
      <c r="DO6" s="119" t="s">
        <v>538</v>
      </c>
      <c r="DP6" s="119" t="s">
        <v>538</v>
      </c>
      <c r="DQ6" s="119" t="s">
        <v>538</v>
      </c>
      <c r="DR6" s="119" t="s">
        <v>538</v>
      </c>
      <c r="DS6" s="119" t="s">
        <v>538</v>
      </c>
      <c r="DT6" s="119" t="s">
        <v>538</v>
      </c>
      <c r="DU6" s="119" t="s">
        <v>538</v>
      </c>
      <c r="DV6" s="119" t="s">
        <v>538</v>
      </c>
      <c r="DW6" s="119" t="s">
        <v>538</v>
      </c>
      <c r="DX6" s="119" t="s">
        <v>538</v>
      </c>
      <c r="DY6" s="119" t="s">
        <v>538</v>
      </c>
      <c r="DZ6" s="119" t="s">
        <v>538</v>
      </c>
      <c r="EA6" s="119" t="s">
        <v>531</v>
      </c>
      <c r="EB6" s="119" t="s">
        <v>531</v>
      </c>
      <c r="EC6" s="119" t="s">
        <v>277</v>
      </c>
      <c r="ED6" s="119" t="s">
        <v>696</v>
      </c>
      <c r="EE6" s="119" t="s">
        <v>277</v>
      </c>
      <c r="EF6" s="80" t="s">
        <v>1251</v>
      </c>
      <c r="EG6" s="119" t="s">
        <v>538</v>
      </c>
      <c r="EH6" s="119" t="s">
        <v>538</v>
      </c>
      <c r="EI6" s="119" t="s">
        <v>538</v>
      </c>
      <c r="EJ6" s="119" t="s">
        <v>538</v>
      </c>
      <c r="EK6" s="119" t="s">
        <v>538</v>
      </c>
      <c r="EL6" s="119" t="s">
        <v>538</v>
      </c>
      <c r="EM6" s="119" t="s">
        <v>538</v>
      </c>
      <c r="EN6" s="119" t="s">
        <v>538</v>
      </c>
      <c r="EO6" s="119" t="s">
        <v>538</v>
      </c>
      <c r="EP6" s="119" t="s">
        <v>538</v>
      </c>
      <c r="EQ6" s="119" t="s">
        <v>538</v>
      </c>
      <c r="ER6" s="119" t="s">
        <v>531</v>
      </c>
      <c r="ES6" s="119" t="s">
        <v>538</v>
      </c>
      <c r="ET6" s="119" t="s">
        <v>696</v>
      </c>
      <c r="EU6" s="119" t="s">
        <v>277</v>
      </c>
      <c r="EV6" s="119" t="s">
        <v>696</v>
      </c>
      <c r="EW6" s="119" t="s">
        <v>106</v>
      </c>
      <c r="EX6" s="119" t="s">
        <v>106</v>
      </c>
      <c r="EY6" s="119" t="s">
        <v>277</v>
      </c>
      <c r="EZ6" s="119" t="s">
        <v>696</v>
      </c>
      <c r="FA6" s="119" t="s">
        <v>277</v>
      </c>
      <c r="FB6" s="8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</row>
    <row r="7" spans="1:179" x14ac:dyDescent="0.25">
      <c r="A7" s="60" t="s">
        <v>1253</v>
      </c>
      <c r="B7" s="60" t="s">
        <v>1252</v>
      </c>
      <c r="C7" s="60">
        <v>15.54</v>
      </c>
      <c r="D7" s="80" t="s">
        <v>1250</v>
      </c>
      <c r="E7" s="60" t="s">
        <v>542</v>
      </c>
      <c r="F7" s="116" t="s">
        <v>495</v>
      </c>
      <c r="G7" s="116" t="s">
        <v>495</v>
      </c>
      <c r="H7" s="60" t="s">
        <v>542</v>
      </c>
      <c r="I7" s="60" t="s">
        <v>542</v>
      </c>
      <c r="J7" s="60" t="s">
        <v>542</v>
      </c>
      <c r="K7" s="60" t="s">
        <v>542</v>
      </c>
      <c r="L7" s="60" t="s">
        <v>542</v>
      </c>
      <c r="M7" s="60" t="s">
        <v>542</v>
      </c>
      <c r="N7" s="60" t="s">
        <v>542</v>
      </c>
      <c r="O7" s="60" t="s">
        <v>542</v>
      </c>
      <c r="P7" s="60" t="s">
        <v>539</v>
      </c>
      <c r="Q7" s="60" t="s">
        <v>539</v>
      </c>
      <c r="R7" s="60" t="s">
        <v>542</v>
      </c>
      <c r="S7" s="116" t="s">
        <v>495</v>
      </c>
      <c r="T7" s="60" t="s">
        <v>554</v>
      </c>
      <c r="U7" s="60" t="s">
        <v>539</v>
      </c>
      <c r="V7" s="60" t="s">
        <v>539</v>
      </c>
      <c r="W7" s="60" t="s">
        <v>539</v>
      </c>
      <c r="X7" s="60" t="s">
        <v>532</v>
      </c>
      <c r="Y7" s="60" t="s">
        <v>572</v>
      </c>
      <c r="Z7" s="80" t="s">
        <v>1250</v>
      </c>
      <c r="AA7" s="116" t="s">
        <v>495</v>
      </c>
      <c r="AB7" s="116" t="s">
        <v>495</v>
      </c>
      <c r="AC7" s="116" t="s">
        <v>495</v>
      </c>
      <c r="AD7" s="116" t="s">
        <v>495</v>
      </c>
      <c r="AE7" s="116" t="s">
        <v>495</v>
      </c>
      <c r="AF7" s="116" t="s">
        <v>495</v>
      </c>
      <c r="AG7" s="116" t="s">
        <v>495</v>
      </c>
      <c r="AH7" s="116" t="s">
        <v>495</v>
      </c>
      <c r="AI7" s="116" t="s">
        <v>495</v>
      </c>
      <c r="AJ7" s="116" t="s">
        <v>495</v>
      </c>
      <c r="AK7" s="116" t="s">
        <v>495</v>
      </c>
      <c r="AL7" s="116" t="s">
        <v>495</v>
      </c>
      <c r="AM7" s="116" t="s">
        <v>495</v>
      </c>
      <c r="AN7" s="116" t="s">
        <v>495</v>
      </c>
      <c r="AO7" s="116" t="s">
        <v>495</v>
      </c>
      <c r="AP7" s="116" t="s">
        <v>495</v>
      </c>
      <c r="AQ7" s="116" t="s">
        <v>495</v>
      </c>
      <c r="AR7" s="116" t="s">
        <v>495</v>
      </c>
      <c r="AS7" s="60" t="s">
        <v>507</v>
      </c>
      <c r="AT7" s="60" t="s">
        <v>532</v>
      </c>
      <c r="AU7" s="60" t="s">
        <v>532</v>
      </c>
      <c r="AV7" s="80" t="s">
        <v>1250</v>
      </c>
      <c r="AW7" s="116" t="s">
        <v>495</v>
      </c>
      <c r="AX7" s="116" t="s">
        <v>495</v>
      </c>
      <c r="AY7" s="116" t="s">
        <v>495</v>
      </c>
      <c r="AZ7" s="116" t="s">
        <v>495</v>
      </c>
      <c r="BA7" s="116" t="s">
        <v>495</v>
      </c>
      <c r="BB7" s="116" t="s">
        <v>495</v>
      </c>
      <c r="BC7" s="116" t="s">
        <v>495</v>
      </c>
      <c r="BD7" s="116" t="s">
        <v>495</v>
      </c>
      <c r="BE7" s="116" t="s">
        <v>495</v>
      </c>
      <c r="BF7" s="116" t="s">
        <v>495</v>
      </c>
      <c r="BG7" s="116" t="s">
        <v>495</v>
      </c>
      <c r="BH7" s="116" t="s">
        <v>495</v>
      </c>
      <c r="BI7" s="116" t="s">
        <v>495</v>
      </c>
      <c r="BJ7" s="116" t="s">
        <v>495</v>
      </c>
      <c r="BK7" s="116" t="s">
        <v>495</v>
      </c>
      <c r="BL7" s="60" t="s">
        <v>538</v>
      </c>
      <c r="BM7" s="116" t="s">
        <v>495</v>
      </c>
      <c r="BN7" s="116" t="s">
        <v>495</v>
      </c>
      <c r="BO7" s="116" t="s">
        <v>495</v>
      </c>
      <c r="BP7" s="116" t="s">
        <v>495</v>
      </c>
      <c r="BQ7" s="116" t="s">
        <v>495</v>
      </c>
      <c r="BR7" s="80" t="s">
        <v>1250</v>
      </c>
      <c r="BS7" s="116" t="s">
        <v>495</v>
      </c>
      <c r="BT7" s="116" t="s">
        <v>495</v>
      </c>
      <c r="BU7" s="116" t="s">
        <v>495</v>
      </c>
      <c r="BV7" s="116" t="s">
        <v>495</v>
      </c>
      <c r="BW7" s="116" t="s">
        <v>495</v>
      </c>
      <c r="BX7" s="116" t="s">
        <v>495</v>
      </c>
      <c r="BY7" s="116" t="s">
        <v>495</v>
      </c>
      <c r="BZ7" s="116" t="s">
        <v>495</v>
      </c>
      <c r="CA7" s="116" t="s">
        <v>495</v>
      </c>
      <c r="CB7" s="116" t="s">
        <v>495</v>
      </c>
      <c r="CC7" s="116" t="s">
        <v>495</v>
      </c>
      <c r="CD7" s="116" t="s">
        <v>495</v>
      </c>
      <c r="CE7" s="116" t="s">
        <v>495</v>
      </c>
      <c r="CF7" s="116" t="s">
        <v>495</v>
      </c>
      <c r="CG7" s="116" t="s">
        <v>495</v>
      </c>
      <c r="CH7" s="116" t="s">
        <v>495</v>
      </c>
      <c r="CI7" s="116" t="s">
        <v>495</v>
      </c>
      <c r="CJ7" s="116" t="s">
        <v>495</v>
      </c>
      <c r="CK7" s="116" t="s">
        <v>495</v>
      </c>
      <c r="CL7" s="60" t="s">
        <v>24</v>
      </c>
      <c r="CM7" s="60" t="s">
        <v>24</v>
      </c>
      <c r="CN7" s="80" t="s">
        <v>1250</v>
      </c>
      <c r="CO7" s="116" t="s">
        <v>495</v>
      </c>
      <c r="CP7" s="116" t="s">
        <v>495</v>
      </c>
      <c r="CQ7" s="116" t="s">
        <v>495</v>
      </c>
      <c r="CR7" s="116" t="s">
        <v>495</v>
      </c>
      <c r="CS7" s="116" t="s">
        <v>495</v>
      </c>
      <c r="CT7" s="116" t="s">
        <v>495</v>
      </c>
      <c r="CU7" s="116" t="s">
        <v>495</v>
      </c>
      <c r="CV7" s="116" t="s">
        <v>495</v>
      </c>
      <c r="CW7" s="116" t="s">
        <v>495</v>
      </c>
      <c r="CX7" s="116" t="s">
        <v>495</v>
      </c>
      <c r="CY7" s="116" t="s">
        <v>495</v>
      </c>
      <c r="CZ7" s="116" t="s">
        <v>495</v>
      </c>
      <c r="DA7" s="116" t="s">
        <v>495</v>
      </c>
      <c r="DB7" s="116" t="s">
        <v>495</v>
      </c>
      <c r="DC7" s="116" t="s">
        <v>495</v>
      </c>
      <c r="DD7" s="116" t="s">
        <v>495</v>
      </c>
      <c r="DE7" s="116" t="s">
        <v>495</v>
      </c>
      <c r="DF7" s="116" t="s">
        <v>495</v>
      </c>
      <c r="DG7" s="116" t="s">
        <v>495</v>
      </c>
      <c r="DH7" s="116" t="s">
        <v>495</v>
      </c>
      <c r="DI7" s="60" t="s">
        <v>539</v>
      </c>
      <c r="DJ7" s="80" t="s">
        <v>1251</v>
      </c>
      <c r="DK7" s="119" t="s">
        <v>538</v>
      </c>
      <c r="DL7" s="119" t="s">
        <v>531</v>
      </c>
      <c r="DM7" s="119" t="s">
        <v>531</v>
      </c>
      <c r="DN7" s="119" t="s">
        <v>538</v>
      </c>
      <c r="DO7" s="119" t="s">
        <v>538</v>
      </c>
      <c r="DP7" s="119" t="s">
        <v>538</v>
      </c>
      <c r="DQ7" s="119" t="s">
        <v>538</v>
      </c>
      <c r="DR7" s="119" t="s">
        <v>538</v>
      </c>
      <c r="DS7" s="119" t="s">
        <v>538</v>
      </c>
      <c r="DT7" s="119" t="s">
        <v>538</v>
      </c>
      <c r="DU7" s="119" t="s">
        <v>538</v>
      </c>
      <c r="DV7" s="119" t="s">
        <v>538</v>
      </c>
      <c r="DW7" s="119" t="s">
        <v>538</v>
      </c>
      <c r="DX7" s="119" t="s">
        <v>538</v>
      </c>
      <c r="DY7" s="119" t="s">
        <v>277</v>
      </c>
      <c r="DZ7" s="119" t="s">
        <v>277</v>
      </c>
      <c r="EA7" s="119" t="s">
        <v>106</v>
      </c>
      <c r="EB7" s="119" t="s">
        <v>661</v>
      </c>
      <c r="EC7" s="119" t="s">
        <v>102</v>
      </c>
      <c r="ED7" s="119" t="s">
        <v>663</v>
      </c>
      <c r="EE7" s="119" t="s">
        <v>661</v>
      </c>
      <c r="EF7" s="80" t="s">
        <v>1251</v>
      </c>
      <c r="EG7" s="119" t="s">
        <v>538</v>
      </c>
      <c r="EH7" s="119" t="s">
        <v>531</v>
      </c>
      <c r="EI7" s="119" t="s">
        <v>531</v>
      </c>
      <c r="EJ7" s="119" t="s">
        <v>538</v>
      </c>
      <c r="EK7" s="119" t="s">
        <v>538</v>
      </c>
      <c r="EL7" s="119" t="s">
        <v>538</v>
      </c>
      <c r="EM7" s="119" t="s">
        <v>538</v>
      </c>
      <c r="EN7" s="119" t="s">
        <v>538</v>
      </c>
      <c r="EO7" s="119" t="s">
        <v>505</v>
      </c>
      <c r="EP7" s="119" t="s">
        <v>538</v>
      </c>
      <c r="EQ7" s="119" t="s">
        <v>538</v>
      </c>
      <c r="ER7" s="119" t="s">
        <v>505</v>
      </c>
      <c r="ES7" s="119" t="s">
        <v>531</v>
      </c>
      <c r="ET7" s="119" t="s">
        <v>531</v>
      </c>
      <c r="EU7" s="119" t="s">
        <v>531</v>
      </c>
      <c r="EV7" s="119" t="s">
        <v>505</v>
      </c>
      <c r="EW7" s="119" t="s">
        <v>531</v>
      </c>
      <c r="EX7" s="119" t="s">
        <v>376</v>
      </c>
      <c r="EY7" s="119" t="s">
        <v>531</v>
      </c>
      <c r="EZ7" s="119" t="s">
        <v>661</v>
      </c>
      <c r="FA7" s="119" t="s">
        <v>531</v>
      </c>
      <c r="FB7" s="8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</row>
    <row r="8" spans="1:179" x14ac:dyDescent="0.25">
      <c r="A8" s="60" t="s">
        <v>1254</v>
      </c>
      <c r="B8" s="60" t="s">
        <v>1249</v>
      </c>
      <c r="C8" s="60">
        <v>13.65</v>
      </c>
      <c r="D8" s="80" t="s">
        <v>1250</v>
      </c>
      <c r="E8" s="60" t="s">
        <v>542</v>
      </c>
      <c r="F8" s="60" t="s">
        <v>542</v>
      </c>
      <c r="G8" s="60" t="s">
        <v>542</v>
      </c>
      <c r="H8" s="60" t="s">
        <v>542</v>
      </c>
      <c r="I8" s="60" t="s">
        <v>542</v>
      </c>
      <c r="J8" s="60" t="s">
        <v>542</v>
      </c>
      <c r="K8" s="60" t="s">
        <v>542</v>
      </c>
      <c r="L8" s="60" t="s">
        <v>542</v>
      </c>
      <c r="M8" s="60" t="s">
        <v>542</v>
      </c>
      <c r="N8" s="60" t="s">
        <v>542</v>
      </c>
      <c r="O8" s="60" t="s">
        <v>539</v>
      </c>
      <c r="P8" s="60" t="s">
        <v>539</v>
      </c>
      <c r="Q8" s="60" t="s">
        <v>539</v>
      </c>
      <c r="R8" s="60" t="s">
        <v>542</v>
      </c>
      <c r="S8" s="60" t="s">
        <v>542</v>
      </c>
      <c r="T8" s="60" t="s">
        <v>554</v>
      </c>
      <c r="U8" s="116" t="s">
        <v>495</v>
      </c>
      <c r="V8" s="60" t="s">
        <v>554</v>
      </c>
      <c r="W8" s="60" t="s">
        <v>554</v>
      </c>
      <c r="X8" s="116" t="s">
        <v>495</v>
      </c>
      <c r="Y8" s="60" t="s">
        <v>539</v>
      </c>
      <c r="Z8" s="80" t="s">
        <v>1250</v>
      </c>
      <c r="AA8" s="116" t="s">
        <v>495</v>
      </c>
      <c r="AB8" s="116" t="s">
        <v>495</v>
      </c>
      <c r="AC8" s="116" t="s">
        <v>495</v>
      </c>
      <c r="AD8" s="116" t="s">
        <v>495</v>
      </c>
      <c r="AE8" s="116" t="s">
        <v>495</v>
      </c>
      <c r="AF8" s="116" t="s">
        <v>495</v>
      </c>
      <c r="AG8" s="116" t="s">
        <v>495</v>
      </c>
      <c r="AH8" s="116" t="s">
        <v>495</v>
      </c>
      <c r="AI8" s="116" t="s">
        <v>495</v>
      </c>
      <c r="AJ8" s="116" t="s">
        <v>495</v>
      </c>
      <c r="AK8" s="116" t="s">
        <v>495</v>
      </c>
      <c r="AL8" s="116" t="s">
        <v>495</v>
      </c>
      <c r="AM8" s="116" t="s">
        <v>495</v>
      </c>
      <c r="AN8" s="116" t="s">
        <v>495</v>
      </c>
      <c r="AO8" s="116" t="s">
        <v>495</v>
      </c>
      <c r="AP8" s="116" t="s">
        <v>495</v>
      </c>
      <c r="AQ8" s="116" t="s">
        <v>495</v>
      </c>
      <c r="AR8" s="60" t="s">
        <v>539</v>
      </c>
      <c r="AS8" s="60" t="s">
        <v>532</v>
      </c>
      <c r="AT8" s="60" t="s">
        <v>532</v>
      </c>
      <c r="AU8" s="60" t="s">
        <v>542</v>
      </c>
      <c r="AV8" s="80" t="s">
        <v>1250</v>
      </c>
      <c r="AW8" s="116" t="s">
        <v>495</v>
      </c>
      <c r="AX8" s="116" t="s">
        <v>495</v>
      </c>
      <c r="AY8" s="116" t="s">
        <v>495</v>
      </c>
      <c r="AZ8" s="116" t="s">
        <v>495</v>
      </c>
      <c r="BA8" s="116" t="s">
        <v>495</v>
      </c>
      <c r="BB8" s="116" t="s">
        <v>495</v>
      </c>
      <c r="BC8" s="116" t="s">
        <v>495</v>
      </c>
      <c r="BD8" s="116" t="s">
        <v>495</v>
      </c>
      <c r="BE8" s="116" t="s">
        <v>495</v>
      </c>
      <c r="BF8" s="116" t="s">
        <v>495</v>
      </c>
      <c r="BG8" s="116" t="s">
        <v>495</v>
      </c>
      <c r="BH8" s="116" t="s">
        <v>495</v>
      </c>
      <c r="BI8" s="116" t="s">
        <v>495</v>
      </c>
      <c r="BJ8" s="116" t="s">
        <v>495</v>
      </c>
      <c r="BK8" s="116" t="s">
        <v>495</v>
      </c>
      <c r="BL8" s="116" t="s">
        <v>495</v>
      </c>
      <c r="BM8" s="116" t="s">
        <v>495</v>
      </c>
      <c r="BN8" s="116" t="s">
        <v>495</v>
      </c>
      <c r="BO8" s="116" t="s">
        <v>495</v>
      </c>
      <c r="BP8" s="116" t="s">
        <v>495</v>
      </c>
      <c r="BQ8" s="116" t="s">
        <v>495</v>
      </c>
      <c r="BR8" s="80" t="s">
        <v>1250</v>
      </c>
      <c r="BS8" s="116" t="s">
        <v>495</v>
      </c>
      <c r="BT8" s="116" t="s">
        <v>495</v>
      </c>
      <c r="BU8" s="116" t="s">
        <v>495</v>
      </c>
      <c r="BV8" s="116" t="s">
        <v>495</v>
      </c>
      <c r="BW8" s="116" t="s">
        <v>495</v>
      </c>
      <c r="BX8" s="116" t="s">
        <v>495</v>
      </c>
      <c r="BY8" s="116" t="s">
        <v>495</v>
      </c>
      <c r="BZ8" s="116" t="s">
        <v>495</v>
      </c>
      <c r="CA8" s="116" t="s">
        <v>495</v>
      </c>
      <c r="CB8" s="116" t="s">
        <v>495</v>
      </c>
      <c r="CC8" s="116" t="s">
        <v>495</v>
      </c>
      <c r="CD8" s="116" t="s">
        <v>495</v>
      </c>
      <c r="CE8" s="116" t="s">
        <v>495</v>
      </c>
      <c r="CF8" s="60" t="s">
        <v>539</v>
      </c>
      <c r="CG8" s="116" t="s">
        <v>495</v>
      </c>
      <c r="CH8" s="116" t="s">
        <v>495</v>
      </c>
      <c r="CI8" s="116" t="s">
        <v>495</v>
      </c>
      <c r="CJ8" s="60" t="s">
        <v>388</v>
      </c>
      <c r="CK8" s="60" t="s">
        <v>532</v>
      </c>
      <c r="CL8" s="60" t="s">
        <v>560</v>
      </c>
      <c r="CM8" s="60" t="s">
        <v>539</v>
      </c>
      <c r="CN8" s="80" t="s">
        <v>1250</v>
      </c>
      <c r="CO8" s="116" t="s">
        <v>495</v>
      </c>
      <c r="CP8" s="116" t="s">
        <v>495</v>
      </c>
      <c r="CQ8" s="116" t="s">
        <v>495</v>
      </c>
      <c r="CR8" s="116" t="s">
        <v>495</v>
      </c>
      <c r="CS8" s="116" t="s">
        <v>495</v>
      </c>
      <c r="CT8" s="116" t="s">
        <v>495</v>
      </c>
      <c r="CU8" s="116" t="s">
        <v>495</v>
      </c>
      <c r="CV8" s="116" t="s">
        <v>495</v>
      </c>
      <c r="CW8" s="116" t="s">
        <v>495</v>
      </c>
      <c r="CX8" s="116" t="s">
        <v>495</v>
      </c>
      <c r="CY8" s="116" t="s">
        <v>495</v>
      </c>
      <c r="CZ8" s="116" t="s">
        <v>495</v>
      </c>
      <c r="DA8" s="116" t="s">
        <v>495</v>
      </c>
      <c r="DB8" s="116" t="s">
        <v>495</v>
      </c>
      <c r="DC8" s="116" t="s">
        <v>495</v>
      </c>
      <c r="DD8" s="116" t="s">
        <v>495</v>
      </c>
      <c r="DE8" s="116" t="s">
        <v>495</v>
      </c>
      <c r="DF8" s="60" t="s">
        <v>539</v>
      </c>
      <c r="DG8" s="116" t="s">
        <v>495</v>
      </c>
      <c r="DH8" s="116" t="s">
        <v>495</v>
      </c>
      <c r="DI8" s="116" t="s">
        <v>495</v>
      </c>
      <c r="DJ8" s="80" t="s">
        <v>1251</v>
      </c>
      <c r="DK8" s="119" t="s">
        <v>538</v>
      </c>
      <c r="DL8" s="119" t="s">
        <v>538</v>
      </c>
      <c r="DM8" s="119" t="s">
        <v>538</v>
      </c>
      <c r="DN8" s="119" t="s">
        <v>538</v>
      </c>
      <c r="DO8" s="119" t="s">
        <v>538</v>
      </c>
      <c r="DP8" s="119" t="s">
        <v>538</v>
      </c>
      <c r="DQ8" s="119" t="s">
        <v>538</v>
      </c>
      <c r="DR8" s="119" t="s">
        <v>538</v>
      </c>
      <c r="DS8" s="119" t="s">
        <v>538</v>
      </c>
      <c r="DT8" s="119" t="s">
        <v>538</v>
      </c>
      <c r="DU8" s="119" t="s">
        <v>538</v>
      </c>
      <c r="DV8" s="119" t="s">
        <v>538</v>
      </c>
      <c r="DW8" s="119" t="s">
        <v>538</v>
      </c>
      <c r="DX8" s="119" t="s">
        <v>538</v>
      </c>
      <c r="DY8" s="119" t="s">
        <v>538</v>
      </c>
      <c r="DZ8" s="119" t="s">
        <v>102</v>
      </c>
      <c r="EA8" s="119" t="s">
        <v>106</v>
      </c>
      <c r="EB8" s="119" t="s">
        <v>277</v>
      </c>
      <c r="EC8" s="119" t="s">
        <v>277</v>
      </c>
      <c r="ED8" s="119" t="s">
        <v>500</v>
      </c>
      <c r="EE8" s="119" t="s">
        <v>661</v>
      </c>
      <c r="EF8" s="80" t="s">
        <v>1251</v>
      </c>
      <c r="EG8" s="119" t="s">
        <v>538</v>
      </c>
      <c r="EH8" s="119" t="s">
        <v>538</v>
      </c>
      <c r="EI8" s="119" t="s">
        <v>538</v>
      </c>
      <c r="EJ8" s="119" t="s">
        <v>538</v>
      </c>
      <c r="EK8" s="119" t="s">
        <v>538</v>
      </c>
      <c r="EL8" s="119" t="s">
        <v>538</v>
      </c>
      <c r="EM8" s="119" t="s">
        <v>538</v>
      </c>
      <c r="EN8" s="119" t="s">
        <v>538</v>
      </c>
      <c r="EO8" s="119" t="s">
        <v>538</v>
      </c>
      <c r="EP8" s="119" t="s">
        <v>538</v>
      </c>
      <c r="EQ8" s="119" t="s">
        <v>531</v>
      </c>
      <c r="ER8" s="119" t="s">
        <v>531</v>
      </c>
      <c r="ES8" s="119" t="s">
        <v>538</v>
      </c>
      <c r="ET8" s="119" t="s">
        <v>656</v>
      </c>
      <c r="EU8" s="119" t="s">
        <v>531</v>
      </c>
      <c r="EV8" s="119" t="s">
        <v>531</v>
      </c>
      <c r="EW8" s="119" t="s">
        <v>658</v>
      </c>
      <c r="EX8" s="119" t="s">
        <v>531</v>
      </c>
      <c r="EY8" s="119" t="s">
        <v>505</v>
      </c>
      <c r="EZ8" s="119" t="s">
        <v>376</v>
      </c>
      <c r="FA8" s="119" t="s">
        <v>106</v>
      </c>
      <c r="FB8" s="8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</row>
    <row r="9" spans="1:179" x14ac:dyDescent="0.25">
      <c r="A9" s="60" t="s">
        <v>1124</v>
      </c>
      <c r="B9" s="60" t="s">
        <v>1255</v>
      </c>
      <c r="C9" s="60">
        <v>15.49</v>
      </c>
      <c r="D9" s="80" t="s">
        <v>1250</v>
      </c>
      <c r="E9" s="60" t="s">
        <v>542</v>
      </c>
      <c r="F9" s="60" t="s">
        <v>542</v>
      </c>
      <c r="G9" s="60" t="s">
        <v>542</v>
      </c>
      <c r="H9" s="60" t="s">
        <v>542</v>
      </c>
      <c r="I9" s="60" t="s">
        <v>542</v>
      </c>
      <c r="J9" s="60" t="s">
        <v>542</v>
      </c>
      <c r="K9" s="60" t="s">
        <v>542</v>
      </c>
      <c r="L9" s="60" t="s">
        <v>542</v>
      </c>
      <c r="M9" s="60" t="s">
        <v>542</v>
      </c>
      <c r="N9" s="60" t="s">
        <v>542</v>
      </c>
      <c r="O9" s="60" t="s">
        <v>542</v>
      </c>
      <c r="P9" s="116" t="s">
        <v>495</v>
      </c>
      <c r="Q9" s="60" t="s">
        <v>539</v>
      </c>
      <c r="R9" s="60" t="s">
        <v>554</v>
      </c>
      <c r="S9" s="116" t="s">
        <v>495</v>
      </c>
      <c r="T9" s="60" t="s">
        <v>542</v>
      </c>
      <c r="U9" s="116" t="s">
        <v>495</v>
      </c>
      <c r="V9" s="60" t="s">
        <v>535</v>
      </c>
      <c r="W9" s="60" t="s">
        <v>532</v>
      </c>
      <c r="X9" s="60" t="s">
        <v>535</v>
      </c>
      <c r="Y9" s="116" t="s">
        <v>495</v>
      </c>
      <c r="Z9" s="80" t="s">
        <v>1250</v>
      </c>
      <c r="AA9" s="116" t="s">
        <v>495</v>
      </c>
      <c r="AB9" s="116" t="s">
        <v>495</v>
      </c>
      <c r="AC9" s="116" t="s">
        <v>495</v>
      </c>
      <c r="AD9" s="116" t="s">
        <v>495</v>
      </c>
      <c r="AE9" s="116" t="s">
        <v>495</v>
      </c>
      <c r="AF9" s="116" t="s">
        <v>495</v>
      </c>
      <c r="AG9" s="116" t="s">
        <v>495</v>
      </c>
      <c r="AH9" s="116" t="s">
        <v>495</v>
      </c>
      <c r="AI9" s="116" t="s">
        <v>495</v>
      </c>
      <c r="AJ9" s="116" t="s">
        <v>495</v>
      </c>
      <c r="AK9" s="116" t="s">
        <v>495</v>
      </c>
      <c r="AL9" s="116" t="s">
        <v>495</v>
      </c>
      <c r="AM9" s="116" t="s">
        <v>495</v>
      </c>
      <c r="AN9" s="116" t="s">
        <v>495</v>
      </c>
      <c r="AO9" s="116" t="s">
        <v>495</v>
      </c>
      <c r="AP9" s="116" t="s">
        <v>495</v>
      </c>
      <c r="AQ9" s="60" t="s">
        <v>554</v>
      </c>
      <c r="AR9" s="116" t="s">
        <v>495</v>
      </c>
      <c r="AS9" s="116" t="s">
        <v>495</v>
      </c>
      <c r="AT9" s="60" t="s">
        <v>539</v>
      </c>
      <c r="AU9" s="116" t="s">
        <v>495</v>
      </c>
      <c r="AV9" s="80" t="s">
        <v>1250</v>
      </c>
      <c r="AW9" s="116" t="s">
        <v>495</v>
      </c>
      <c r="AX9" s="116" t="s">
        <v>495</v>
      </c>
      <c r="AY9" s="116" t="s">
        <v>495</v>
      </c>
      <c r="AZ9" s="116" t="s">
        <v>495</v>
      </c>
      <c r="BA9" s="116" t="s">
        <v>495</v>
      </c>
      <c r="BB9" s="116" t="s">
        <v>495</v>
      </c>
      <c r="BC9" s="116" t="s">
        <v>495</v>
      </c>
      <c r="BD9" s="116" t="s">
        <v>495</v>
      </c>
      <c r="BE9" s="116" t="s">
        <v>495</v>
      </c>
      <c r="BF9" s="116" t="s">
        <v>495</v>
      </c>
      <c r="BG9" s="116" t="s">
        <v>495</v>
      </c>
      <c r="BH9" s="116" t="s">
        <v>495</v>
      </c>
      <c r="BI9" s="116" t="s">
        <v>495</v>
      </c>
      <c r="BJ9" s="116" t="s">
        <v>495</v>
      </c>
      <c r="BK9" s="116" t="s">
        <v>495</v>
      </c>
      <c r="BL9" s="116" t="s">
        <v>495</v>
      </c>
      <c r="BM9" s="116" t="s">
        <v>495</v>
      </c>
      <c r="BN9" s="116" t="s">
        <v>495</v>
      </c>
      <c r="BO9" s="116" t="s">
        <v>495</v>
      </c>
      <c r="BP9" s="60" t="s">
        <v>532</v>
      </c>
      <c r="BQ9" s="60" t="s">
        <v>535</v>
      </c>
      <c r="BR9" s="80" t="s">
        <v>1250</v>
      </c>
      <c r="BS9" s="116" t="s">
        <v>495</v>
      </c>
      <c r="BT9" s="116" t="s">
        <v>495</v>
      </c>
      <c r="BU9" s="116" t="s">
        <v>495</v>
      </c>
      <c r="BV9" s="116" t="s">
        <v>495</v>
      </c>
      <c r="BW9" s="116" t="s">
        <v>495</v>
      </c>
      <c r="BX9" s="116" t="s">
        <v>495</v>
      </c>
      <c r="BY9" s="116" t="s">
        <v>495</v>
      </c>
      <c r="BZ9" s="116" t="s">
        <v>495</v>
      </c>
      <c r="CA9" s="116" t="s">
        <v>495</v>
      </c>
      <c r="CB9" s="116" t="s">
        <v>495</v>
      </c>
      <c r="CC9" s="116" t="s">
        <v>495</v>
      </c>
      <c r="CD9" s="116" t="s">
        <v>495</v>
      </c>
      <c r="CE9" s="116" t="s">
        <v>495</v>
      </c>
      <c r="CF9" s="116" t="s">
        <v>495</v>
      </c>
      <c r="CG9" s="116" t="s">
        <v>495</v>
      </c>
      <c r="CH9" s="116" t="s">
        <v>495</v>
      </c>
      <c r="CI9" s="116" t="s">
        <v>495</v>
      </c>
      <c r="CJ9" s="60" t="s">
        <v>553</v>
      </c>
      <c r="CK9" s="60" t="s">
        <v>557</v>
      </c>
      <c r="CL9" s="60" t="s">
        <v>506</v>
      </c>
      <c r="CM9" s="116" t="s">
        <v>495</v>
      </c>
      <c r="CN9" s="80" t="s">
        <v>1250</v>
      </c>
      <c r="CO9" s="116" t="s">
        <v>495</v>
      </c>
      <c r="CP9" s="116" t="s">
        <v>495</v>
      </c>
      <c r="CQ9" s="116" t="s">
        <v>495</v>
      </c>
      <c r="CR9" s="116" t="s">
        <v>495</v>
      </c>
      <c r="CS9" s="116" t="s">
        <v>495</v>
      </c>
      <c r="CT9" s="116" t="s">
        <v>495</v>
      </c>
      <c r="CU9" s="116" t="s">
        <v>495</v>
      </c>
      <c r="CV9" s="116" t="s">
        <v>495</v>
      </c>
      <c r="CW9" s="116" t="s">
        <v>495</v>
      </c>
      <c r="CX9" s="116" t="s">
        <v>495</v>
      </c>
      <c r="CY9" s="116" t="s">
        <v>495</v>
      </c>
      <c r="CZ9" s="116" t="s">
        <v>495</v>
      </c>
      <c r="DA9" s="116" t="s">
        <v>495</v>
      </c>
      <c r="DB9" s="116" t="s">
        <v>495</v>
      </c>
      <c r="DC9" s="116" t="s">
        <v>495</v>
      </c>
      <c r="DD9" s="116" t="s">
        <v>495</v>
      </c>
      <c r="DE9" s="60" t="s">
        <v>13</v>
      </c>
      <c r="DF9" s="116" t="s">
        <v>495</v>
      </c>
      <c r="DG9" s="116" t="s">
        <v>495</v>
      </c>
      <c r="DH9" s="116" t="s">
        <v>495</v>
      </c>
      <c r="DI9" s="116" t="s">
        <v>495</v>
      </c>
      <c r="DJ9" s="80" t="s">
        <v>1251</v>
      </c>
      <c r="DK9" s="119" t="s">
        <v>538</v>
      </c>
      <c r="DL9" s="119" t="s">
        <v>538</v>
      </c>
      <c r="DM9" s="119" t="s">
        <v>538</v>
      </c>
      <c r="DN9" s="119" t="s">
        <v>538</v>
      </c>
      <c r="DO9" s="119" t="s">
        <v>538</v>
      </c>
      <c r="DP9" s="119" t="s">
        <v>538</v>
      </c>
      <c r="DQ9" s="119" t="s">
        <v>538</v>
      </c>
      <c r="DR9" s="119" t="s">
        <v>538</v>
      </c>
      <c r="DS9" s="119" t="s">
        <v>538</v>
      </c>
      <c r="DT9" s="119" t="s">
        <v>538</v>
      </c>
      <c r="DU9" s="119" t="s">
        <v>538</v>
      </c>
      <c r="DV9" s="119" t="s">
        <v>538</v>
      </c>
      <c r="DW9" s="119" t="s">
        <v>538</v>
      </c>
      <c r="DX9" s="119" t="s">
        <v>538</v>
      </c>
      <c r="DY9" s="119" t="s">
        <v>538</v>
      </c>
      <c r="DZ9" s="119" t="s">
        <v>663</v>
      </c>
      <c r="EA9" s="119" t="s">
        <v>663</v>
      </c>
      <c r="EB9" s="119" t="s">
        <v>538</v>
      </c>
      <c r="EC9" s="119" t="s">
        <v>277</v>
      </c>
      <c r="ED9" s="119" t="s">
        <v>376</v>
      </c>
      <c r="EE9" s="119" t="s">
        <v>500</v>
      </c>
      <c r="EF9" s="80" t="s">
        <v>1251</v>
      </c>
      <c r="EG9" s="119" t="s">
        <v>538</v>
      </c>
      <c r="EH9" s="119" t="s">
        <v>500</v>
      </c>
      <c r="EI9" s="119" t="s">
        <v>500</v>
      </c>
      <c r="EJ9" s="119" t="s">
        <v>538</v>
      </c>
      <c r="EK9" s="119" t="s">
        <v>538</v>
      </c>
      <c r="EL9" s="119" t="s">
        <v>538</v>
      </c>
      <c r="EM9" s="119" t="s">
        <v>538</v>
      </c>
      <c r="EN9" s="119" t="s">
        <v>505</v>
      </c>
      <c r="EO9" s="119" t="s">
        <v>538</v>
      </c>
      <c r="EP9" s="119" t="s">
        <v>538</v>
      </c>
      <c r="EQ9" s="119" t="s">
        <v>538</v>
      </c>
      <c r="ER9" s="119" t="s">
        <v>538</v>
      </c>
      <c r="ES9" s="119" t="s">
        <v>505</v>
      </c>
      <c r="ET9" s="119" t="s">
        <v>376</v>
      </c>
      <c r="EU9" s="119" t="s">
        <v>505</v>
      </c>
      <c r="EV9" s="119" t="s">
        <v>696</v>
      </c>
      <c r="EW9" s="119" t="s">
        <v>505</v>
      </c>
      <c r="EX9" s="119" t="s">
        <v>106</v>
      </c>
      <c r="EY9" s="119" t="s">
        <v>376</v>
      </c>
      <c r="EZ9" s="119" t="s">
        <v>531</v>
      </c>
      <c r="FA9" s="119" t="s">
        <v>505</v>
      </c>
      <c r="FB9" s="8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</row>
    <row r="10" spans="1:179" x14ac:dyDescent="0.25">
      <c r="A10" s="60" t="s">
        <v>1256</v>
      </c>
      <c r="B10" s="60" t="s">
        <v>1257</v>
      </c>
      <c r="C10" s="60">
        <v>14.28</v>
      </c>
      <c r="D10" s="80" t="s">
        <v>1250</v>
      </c>
      <c r="E10" s="60" t="s">
        <v>542</v>
      </c>
      <c r="F10" s="60" t="s">
        <v>542</v>
      </c>
      <c r="G10" s="60" t="s">
        <v>542</v>
      </c>
      <c r="H10" s="60" t="s">
        <v>542</v>
      </c>
      <c r="I10" s="60" t="s">
        <v>542</v>
      </c>
      <c r="J10" s="60" t="s">
        <v>539</v>
      </c>
      <c r="K10" s="60" t="s">
        <v>542</v>
      </c>
      <c r="L10" s="60" t="s">
        <v>542</v>
      </c>
      <c r="M10" s="60" t="s">
        <v>542</v>
      </c>
      <c r="N10" s="60" t="s">
        <v>539</v>
      </c>
      <c r="O10" s="60" t="s">
        <v>539</v>
      </c>
      <c r="P10" s="60" t="s">
        <v>542</v>
      </c>
      <c r="Q10" s="60" t="s">
        <v>539</v>
      </c>
      <c r="R10" s="60" t="s">
        <v>539</v>
      </c>
      <c r="S10" s="60" t="s">
        <v>539</v>
      </c>
      <c r="T10" s="60" t="s">
        <v>554</v>
      </c>
      <c r="U10" s="60" t="s">
        <v>550</v>
      </c>
      <c r="V10" s="60" t="s">
        <v>539</v>
      </c>
      <c r="W10" s="116" t="s">
        <v>495</v>
      </c>
      <c r="X10" s="60" t="s">
        <v>539</v>
      </c>
      <c r="Y10" s="60" t="s">
        <v>550</v>
      </c>
      <c r="Z10" s="80" t="s">
        <v>1250</v>
      </c>
      <c r="AA10" s="116" t="s">
        <v>495</v>
      </c>
      <c r="AB10" s="116" t="s">
        <v>495</v>
      </c>
      <c r="AC10" s="116" t="s">
        <v>495</v>
      </c>
      <c r="AD10" s="116" t="s">
        <v>495</v>
      </c>
      <c r="AE10" s="116" t="s">
        <v>495</v>
      </c>
      <c r="AF10" s="116" t="s">
        <v>495</v>
      </c>
      <c r="AG10" s="116" t="s">
        <v>495</v>
      </c>
      <c r="AH10" s="116" t="s">
        <v>495</v>
      </c>
      <c r="AI10" s="116" t="s">
        <v>495</v>
      </c>
      <c r="AJ10" s="116" t="s">
        <v>495</v>
      </c>
      <c r="AK10" s="116" t="s">
        <v>495</v>
      </c>
      <c r="AL10" s="116" t="s">
        <v>495</v>
      </c>
      <c r="AM10" s="60" t="s">
        <v>507</v>
      </c>
      <c r="AN10" s="60" t="s">
        <v>507</v>
      </c>
      <c r="AO10" s="116" t="s">
        <v>495</v>
      </c>
      <c r="AP10" s="60" t="s">
        <v>535</v>
      </c>
      <c r="AQ10" s="60" t="s">
        <v>507</v>
      </c>
      <c r="AR10" s="60" t="s">
        <v>572</v>
      </c>
      <c r="AS10" s="60" t="s">
        <v>554</v>
      </c>
      <c r="AT10" s="116" t="s">
        <v>495</v>
      </c>
      <c r="AU10" s="60" t="s">
        <v>554</v>
      </c>
      <c r="AV10" s="80" t="s">
        <v>1250</v>
      </c>
      <c r="AW10" s="116" t="s">
        <v>495</v>
      </c>
      <c r="AX10" s="116" t="s">
        <v>495</v>
      </c>
      <c r="AY10" s="116" t="s">
        <v>495</v>
      </c>
      <c r="AZ10" s="116" t="s">
        <v>495</v>
      </c>
      <c r="BA10" s="116" t="s">
        <v>495</v>
      </c>
      <c r="BB10" s="116" t="s">
        <v>495</v>
      </c>
      <c r="BC10" s="116" t="s">
        <v>495</v>
      </c>
      <c r="BD10" s="116" t="s">
        <v>495</v>
      </c>
      <c r="BE10" s="116" t="s">
        <v>495</v>
      </c>
      <c r="BF10" s="116" t="s">
        <v>495</v>
      </c>
      <c r="BG10" s="116" t="s">
        <v>495</v>
      </c>
      <c r="BH10" s="116" t="s">
        <v>495</v>
      </c>
      <c r="BI10" s="116" t="s">
        <v>495</v>
      </c>
      <c r="BJ10" s="116" t="s">
        <v>495</v>
      </c>
      <c r="BK10" s="116" t="s">
        <v>495</v>
      </c>
      <c r="BL10" s="116" t="s">
        <v>495</v>
      </c>
      <c r="BM10" s="116" t="s">
        <v>495</v>
      </c>
      <c r="BN10" s="60" t="s">
        <v>507</v>
      </c>
      <c r="BO10" s="60" t="s">
        <v>538</v>
      </c>
      <c r="BP10" s="116" t="s">
        <v>495</v>
      </c>
      <c r="BQ10" s="60" t="s">
        <v>572</v>
      </c>
      <c r="BR10" s="80" t="s">
        <v>1250</v>
      </c>
      <c r="BS10" s="116" t="s">
        <v>495</v>
      </c>
      <c r="BT10" s="116" t="s">
        <v>495</v>
      </c>
      <c r="BU10" s="116" t="s">
        <v>495</v>
      </c>
      <c r="BV10" s="116" t="s">
        <v>495</v>
      </c>
      <c r="BW10" s="116" t="s">
        <v>495</v>
      </c>
      <c r="BX10" s="116" t="s">
        <v>495</v>
      </c>
      <c r="BY10" s="116" t="s">
        <v>495</v>
      </c>
      <c r="BZ10" s="116" t="s">
        <v>495</v>
      </c>
      <c r="CA10" s="116" t="s">
        <v>495</v>
      </c>
      <c r="CB10" s="116" t="s">
        <v>495</v>
      </c>
      <c r="CC10" s="116" t="s">
        <v>495</v>
      </c>
      <c r="CD10" s="116" t="s">
        <v>495</v>
      </c>
      <c r="CE10" s="116" t="s">
        <v>495</v>
      </c>
      <c r="CF10" s="116" t="s">
        <v>495</v>
      </c>
      <c r="CG10" s="116" t="s">
        <v>495</v>
      </c>
      <c r="CH10" s="116" t="s">
        <v>495</v>
      </c>
      <c r="CI10" s="116" t="s">
        <v>495</v>
      </c>
      <c r="CJ10" s="60" t="s">
        <v>388</v>
      </c>
      <c r="CK10" s="60" t="s">
        <v>553</v>
      </c>
      <c r="CL10" s="60" t="s">
        <v>557</v>
      </c>
      <c r="CM10" s="60" t="s">
        <v>518</v>
      </c>
      <c r="CN10" s="80" t="s">
        <v>1250</v>
      </c>
      <c r="CO10" s="116" t="s">
        <v>495</v>
      </c>
      <c r="CP10" s="116" t="s">
        <v>495</v>
      </c>
      <c r="CQ10" s="116" t="s">
        <v>495</v>
      </c>
      <c r="CR10" s="116" t="s">
        <v>495</v>
      </c>
      <c r="CS10" s="116" t="s">
        <v>495</v>
      </c>
      <c r="CT10" s="116" t="s">
        <v>495</v>
      </c>
      <c r="CU10" s="116" t="s">
        <v>495</v>
      </c>
      <c r="CV10" s="116" t="s">
        <v>495</v>
      </c>
      <c r="CW10" s="116" t="s">
        <v>495</v>
      </c>
      <c r="CX10" s="116" t="s">
        <v>495</v>
      </c>
      <c r="CY10" s="116" t="s">
        <v>495</v>
      </c>
      <c r="CZ10" s="116" t="s">
        <v>495</v>
      </c>
      <c r="DA10" s="116" t="s">
        <v>495</v>
      </c>
      <c r="DB10" s="116" t="s">
        <v>495</v>
      </c>
      <c r="DC10" s="116" t="s">
        <v>495</v>
      </c>
      <c r="DD10" s="116" t="s">
        <v>495</v>
      </c>
      <c r="DE10" s="116" t="s">
        <v>495</v>
      </c>
      <c r="DF10" s="116" t="s">
        <v>495</v>
      </c>
      <c r="DG10" s="116" t="s">
        <v>495</v>
      </c>
      <c r="DH10" s="60" t="s">
        <v>24</v>
      </c>
      <c r="DI10" s="116" t="s">
        <v>495</v>
      </c>
      <c r="DJ10" s="80" t="s">
        <v>1251</v>
      </c>
      <c r="DK10" s="119" t="s">
        <v>538</v>
      </c>
      <c r="DL10" s="119" t="s">
        <v>538</v>
      </c>
      <c r="DM10" s="119" t="s">
        <v>538</v>
      </c>
      <c r="DN10" s="119" t="s">
        <v>538</v>
      </c>
      <c r="DO10" s="119" t="s">
        <v>538</v>
      </c>
      <c r="DP10" s="119" t="s">
        <v>538</v>
      </c>
      <c r="DQ10" s="119" t="s">
        <v>538</v>
      </c>
      <c r="DR10" s="119" t="s">
        <v>538</v>
      </c>
      <c r="DS10" s="119" t="s">
        <v>538</v>
      </c>
      <c r="DT10" s="119" t="s">
        <v>538</v>
      </c>
      <c r="DU10" s="119" t="s">
        <v>538</v>
      </c>
      <c r="DV10" s="119" t="s">
        <v>538</v>
      </c>
      <c r="DW10" s="119" t="s">
        <v>538</v>
      </c>
      <c r="DX10" s="119" t="s">
        <v>538</v>
      </c>
      <c r="DY10" s="119" t="s">
        <v>538</v>
      </c>
      <c r="DZ10" s="119" t="s">
        <v>531</v>
      </c>
      <c r="EA10" s="119" t="s">
        <v>505</v>
      </c>
      <c r="EB10" s="119" t="s">
        <v>531</v>
      </c>
      <c r="EC10" s="119" t="s">
        <v>106</v>
      </c>
      <c r="ED10" s="119" t="s">
        <v>769</v>
      </c>
      <c r="EE10" s="119" t="s">
        <v>531</v>
      </c>
      <c r="EF10" s="80" t="s">
        <v>1251</v>
      </c>
      <c r="EG10" s="119" t="s">
        <v>538</v>
      </c>
      <c r="EH10" s="119" t="s">
        <v>505</v>
      </c>
      <c r="EI10" s="119" t="s">
        <v>505</v>
      </c>
      <c r="EJ10" s="119" t="s">
        <v>505</v>
      </c>
      <c r="EK10" s="119" t="s">
        <v>505</v>
      </c>
      <c r="EL10" s="119" t="s">
        <v>538</v>
      </c>
      <c r="EM10" s="119" t="s">
        <v>538</v>
      </c>
      <c r="EN10" s="119" t="s">
        <v>538</v>
      </c>
      <c r="EO10" s="119" t="s">
        <v>505</v>
      </c>
      <c r="EP10" s="119" t="s">
        <v>538</v>
      </c>
      <c r="EQ10" s="119" t="s">
        <v>505</v>
      </c>
      <c r="ER10" s="119" t="s">
        <v>538</v>
      </c>
      <c r="ES10" s="119" t="s">
        <v>505</v>
      </c>
      <c r="ET10" s="119" t="s">
        <v>505</v>
      </c>
      <c r="EU10" s="119" t="s">
        <v>538</v>
      </c>
      <c r="EV10" s="119" t="s">
        <v>661</v>
      </c>
      <c r="EW10" s="119" t="s">
        <v>505</v>
      </c>
      <c r="EX10" s="119" t="s">
        <v>376</v>
      </c>
      <c r="EY10" s="119" t="s">
        <v>531</v>
      </c>
      <c r="EZ10" s="119" t="s">
        <v>400</v>
      </c>
      <c r="FA10" s="119" t="s">
        <v>376</v>
      </c>
      <c r="FB10" s="8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</row>
    <row r="11" spans="1:179" x14ac:dyDescent="0.25">
      <c r="A11" s="60" t="s">
        <v>1258</v>
      </c>
      <c r="B11" s="60" t="s">
        <v>1259</v>
      </c>
      <c r="C11" s="60">
        <v>15.93</v>
      </c>
      <c r="D11" s="80" t="s">
        <v>1250</v>
      </c>
      <c r="E11" s="60" t="s">
        <v>542</v>
      </c>
      <c r="F11" s="60" t="s">
        <v>542</v>
      </c>
      <c r="G11" s="60" t="s">
        <v>542</v>
      </c>
      <c r="H11" s="60" t="s">
        <v>542</v>
      </c>
      <c r="I11" s="60" t="s">
        <v>542</v>
      </c>
      <c r="J11" s="60" t="s">
        <v>542</v>
      </c>
      <c r="K11" s="60" t="s">
        <v>542</v>
      </c>
      <c r="L11" s="60" t="s">
        <v>542</v>
      </c>
      <c r="M11" s="60" t="s">
        <v>542</v>
      </c>
      <c r="N11" s="60" t="s">
        <v>539</v>
      </c>
      <c r="O11" s="60" t="s">
        <v>542</v>
      </c>
      <c r="P11" s="60" t="s">
        <v>539</v>
      </c>
      <c r="Q11" s="60" t="s">
        <v>539</v>
      </c>
      <c r="R11" s="60" t="s">
        <v>554</v>
      </c>
      <c r="S11" s="60" t="s">
        <v>539</v>
      </c>
      <c r="T11" s="116" t="s">
        <v>495</v>
      </c>
      <c r="U11" s="60" t="s">
        <v>554</v>
      </c>
      <c r="V11" s="60" t="s">
        <v>539</v>
      </c>
      <c r="W11" s="60" t="s">
        <v>554</v>
      </c>
      <c r="X11" s="116" t="s">
        <v>495</v>
      </c>
      <c r="Y11" s="60" t="s">
        <v>554</v>
      </c>
      <c r="Z11" s="80" t="s">
        <v>1250</v>
      </c>
      <c r="AA11" s="116" t="s">
        <v>495</v>
      </c>
      <c r="AB11" s="116" t="s">
        <v>495</v>
      </c>
      <c r="AC11" s="116" t="s">
        <v>495</v>
      </c>
      <c r="AD11" s="116" t="s">
        <v>495</v>
      </c>
      <c r="AE11" s="116" t="s">
        <v>495</v>
      </c>
      <c r="AF11" s="116" t="s">
        <v>495</v>
      </c>
      <c r="AG11" s="116" t="s">
        <v>495</v>
      </c>
      <c r="AH11" s="116" t="s">
        <v>495</v>
      </c>
      <c r="AI11" s="116" t="s">
        <v>495</v>
      </c>
      <c r="AJ11" s="116" t="s">
        <v>495</v>
      </c>
      <c r="AK11" s="116" t="s">
        <v>495</v>
      </c>
      <c r="AL11" s="116" t="s">
        <v>495</v>
      </c>
      <c r="AM11" s="116" t="s">
        <v>495</v>
      </c>
      <c r="AN11" s="116" t="s">
        <v>495</v>
      </c>
      <c r="AO11" s="116" t="s">
        <v>495</v>
      </c>
      <c r="AP11" s="116" t="s">
        <v>495</v>
      </c>
      <c r="AQ11" s="60" t="s">
        <v>539</v>
      </c>
      <c r="AR11" s="60" t="s">
        <v>539</v>
      </c>
      <c r="AS11" s="116" t="s">
        <v>495</v>
      </c>
      <c r="AT11" s="60" t="s">
        <v>507</v>
      </c>
      <c r="AU11" s="116" t="s">
        <v>495</v>
      </c>
      <c r="AV11" s="80" t="s">
        <v>1250</v>
      </c>
      <c r="AW11" s="116" t="s">
        <v>495</v>
      </c>
      <c r="AX11" s="116" t="s">
        <v>495</v>
      </c>
      <c r="AY11" s="116" t="s">
        <v>495</v>
      </c>
      <c r="AZ11" s="116" t="s">
        <v>495</v>
      </c>
      <c r="BA11" s="116" t="s">
        <v>495</v>
      </c>
      <c r="BB11" s="116" t="s">
        <v>495</v>
      </c>
      <c r="BC11" s="116" t="s">
        <v>495</v>
      </c>
      <c r="BD11" s="116" t="s">
        <v>495</v>
      </c>
      <c r="BE11" s="116" t="s">
        <v>495</v>
      </c>
      <c r="BF11" s="116" t="s">
        <v>495</v>
      </c>
      <c r="BG11" s="116" t="s">
        <v>495</v>
      </c>
      <c r="BH11" s="116" t="s">
        <v>495</v>
      </c>
      <c r="BI11" s="116" t="s">
        <v>495</v>
      </c>
      <c r="BJ11" s="116" t="s">
        <v>495</v>
      </c>
      <c r="BK11" s="116" t="s">
        <v>495</v>
      </c>
      <c r="BL11" s="116" t="s">
        <v>495</v>
      </c>
      <c r="BM11" s="60" t="s">
        <v>507</v>
      </c>
      <c r="BN11" s="116" t="s">
        <v>495</v>
      </c>
      <c r="BO11" s="116" t="s">
        <v>495</v>
      </c>
      <c r="BP11" s="116" t="s">
        <v>495</v>
      </c>
      <c r="BQ11" s="116" t="s">
        <v>495</v>
      </c>
      <c r="BR11" s="80" t="s">
        <v>1250</v>
      </c>
      <c r="BS11" s="116" t="s">
        <v>495</v>
      </c>
      <c r="BT11" s="116" t="s">
        <v>495</v>
      </c>
      <c r="BU11" s="116" t="s">
        <v>495</v>
      </c>
      <c r="BV11" s="116" t="s">
        <v>495</v>
      </c>
      <c r="BW11" s="116" t="s">
        <v>495</v>
      </c>
      <c r="BX11" s="116" t="s">
        <v>495</v>
      </c>
      <c r="BY11" s="116" t="s">
        <v>495</v>
      </c>
      <c r="BZ11" s="116" t="s">
        <v>495</v>
      </c>
      <c r="CA11" s="116" t="s">
        <v>495</v>
      </c>
      <c r="CB11" s="116" t="s">
        <v>495</v>
      </c>
      <c r="CC11" s="116" t="s">
        <v>495</v>
      </c>
      <c r="CD11" s="116" t="s">
        <v>495</v>
      </c>
      <c r="CE11" s="116" t="s">
        <v>495</v>
      </c>
      <c r="CF11" s="116" t="s">
        <v>495</v>
      </c>
      <c r="CG11" s="116" t="s">
        <v>495</v>
      </c>
      <c r="CH11" s="116" t="s">
        <v>495</v>
      </c>
      <c r="CI11" s="60" t="s">
        <v>553</v>
      </c>
      <c r="CJ11" s="116" t="s">
        <v>495</v>
      </c>
      <c r="CK11" s="60" t="s">
        <v>719</v>
      </c>
      <c r="CL11" s="60" t="s">
        <v>506</v>
      </c>
      <c r="CM11" s="116" t="s">
        <v>495</v>
      </c>
      <c r="CN11" s="80" t="s">
        <v>1250</v>
      </c>
      <c r="CO11" s="116" t="s">
        <v>495</v>
      </c>
      <c r="CP11" s="116" t="s">
        <v>495</v>
      </c>
      <c r="CQ11" s="116" t="s">
        <v>495</v>
      </c>
      <c r="CR11" s="116" t="s">
        <v>495</v>
      </c>
      <c r="CS11" s="116" t="s">
        <v>495</v>
      </c>
      <c r="CT11" s="116" t="s">
        <v>495</v>
      </c>
      <c r="CU11" s="116" t="s">
        <v>495</v>
      </c>
      <c r="CV11" s="116" t="s">
        <v>495</v>
      </c>
      <c r="CW11" s="116" t="s">
        <v>495</v>
      </c>
      <c r="CX11" s="116" t="s">
        <v>495</v>
      </c>
      <c r="CY11" s="116" t="s">
        <v>495</v>
      </c>
      <c r="CZ11" s="116" t="s">
        <v>495</v>
      </c>
      <c r="DA11" s="116" t="s">
        <v>495</v>
      </c>
      <c r="DB11" s="116" t="s">
        <v>495</v>
      </c>
      <c r="DC11" s="116" t="s">
        <v>495</v>
      </c>
      <c r="DD11" s="116" t="s">
        <v>495</v>
      </c>
      <c r="DE11" s="116" t="s">
        <v>495</v>
      </c>
      <c r="DF11" s="116" t="s">
        <v>495</v>
      </c>
      <c r="DG11" s="116" t="s">
        <v>495</v>
      </c>
      <c r="DH11" s="60" t="s">
        <v>557</v>
      </c>
      <c r="DI11" s="116" t="s">
        <v>495</v>
      </c>
      <c r="DJ11" s="80" t="s">
        <v>1251</v>
      </c>
      <c r="DK11" s="119" t="s">
        <v>538</v>
      </c>
      <c r="DL11" s="119" t="s">
        <v>538</v>
      </c>
      <c r="DM11" s="119" t="s">
        <v>538</v>
      </c>
      <c r="DN11" s="119" t="s">
        <v>538</v>
      </c>
      <c r="DO11" s="119" t="s">
        <v>538</v>
      </c>
      <c r="DP11" s="119" t="s">
        <v>538</v>
      </c>
      <c r="DQ11" s="119" t="s">
        <v>538</v>
      </c>
      <c r="DR11" s="119" t="s">
        <v>538</v>
      </c>
      <c r="DS11" s="119" t="s">
        <v>538</v>
      </c>
      <c r="DT11" s="119" t="s">
        <v>538</v>
      </c>
      <c r="DU11" s="119" t="s">
        <v>538</v>
      </c>
      <c r="DV11" s="119" t="s">
        <v>538</v>
      </c>
      <c r="DW11" s="119" t="s">
        <v>505</v>
      </c>
      <c r="DX11" s="119" t="s">
        <v>106</v>
      </c>
      <c r="DY11" s="119" t="s">
        <v>538</v>
      </c>
      <c r="DZ11" s="119" t="s">
        <v>566</v>
      </c>
      <c r="EA11" s="119" t="s">
        <v>102</v>
      </c>
      <c r="EB11" s="119" t="s">
        <v>769</v>
      </c>
      <c r="EC11" s="119" t="s">
        <v>106</v>
      </c>
      <c r="ED11" s="119" t="s">
        <v>277</v>
      </c>
      <c r="EE11" s="119" t="s">
        <v>531</v>
      </c>
      <c r="EF11" s="80" t="s">
        <v>1251</v>
      </c>
      <c r="EG11" s="119" t="s">
        <v>538</v>
      </c>
      <c r="EH11" s="119" t="s">
        <v>538</v>
      </c>
      <c r="EI11" s="119" t="s">
        <v>538</v>
      </c>
      <c r="EJ11" s="119" t="s">
        <v>538</v>
      </c>
      <c r="EK11" s="119" t="s">
        <v>538</v>
      </c>
      <c r="EL11" s="119" t="s">
        <v>538</v>
      </c>
      <c r="EM11" s="119" t="s">
        <v>538</v>
      </c>
      <c r="EN11" s="119" t="s">
        <v>538</v>
      </c>
      <c r="EO11" s="119" t="s">
        <v>538</v>
      </c>
      <c r="EP11" s="119" t="s">
        <v>538</v>
      </c>
      <c r="EQ11" s="119" t="s">
        <v>538</v>
      </c>
      <c r="ER11" s="119" t="s">
        <v>538</v>
      </c>
      <c r="ES11" s="119" t="s">
        <v>531</v>
      </c>
      <c r="ET11" s="119" t="s">
        <v>538</v>
      </c>
      <c r="EU11" s="119" t="s">
        <v>505</v>
      </c>
      <c r="EV11" s="119" t="s">
        <v>376</v>
      </c>
      <c r="EW11" s="119" t="s">
        <v>106</v>
      </c>
      <c r="EX11" s="119" t="s">
        <v>505</v>
      </c>
      <c r="EY11" s="119" t="s">
        <v>376</v>
      </c>
      <c r="EZ11" s="119" t="s">
        <v>531</v>
      </c>
      <c r="FA11" s="119" t="s">
        <v>106</v>
      </c>
      <c r="FB11" s="8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</row>
    <row r="12" spans="1:179" x14ac:dyDescent="0.25">
      <c r="A12" s="60" t="s">
        <v>1126</v>
      </c>
      <c r="B12" s="60" t="s">
        <v>1260</v>
      </c>
      <c r="C12" s="60">
        <v>2.41</v>
      </c>
      <c r="D12" s="80" t="s">
        <v>1250</v>
      </c>
      <c r="E12" s="60" t="s">
        <v>542</v>
      </c>
      <c r="F12" s="60" t="s">
        <v>542</v>
      </c>
      <c r="G12" s="60" t="s">
        <v>542</v>
      </c>
      <c r="H12" s="60" t="s">
        <v>542</v>
      </c>
      <c r="I12" s="60" t="s">
        <v>542</v>
      </c>
      <c r="J12" s="60" t="s">
        <v>542</v>
      </c>
      <c r="K12" s="60" t="s">
        <v>542</v>
      </c>
      <c r="L12" s="60" t="s">
        <v>542</v>
      </c>
      <c r="M12" s="60" t="s">
        <v>542</v>
      </c>
      <c r="N12" s="60" t="s">
        <v>542</v>
      </c>
      <c r="O12" s="60" t="s">
        <v>554</v>
      </c>
      <c r="P12" s="60" t="s">
        <v>542</v>
      </c>
      <c r="Q12" s="60" t="s">
        <v>554</v>
      </c>
      <c r="R12" s="60" t="s">
        <v>539</v>
      </c>
      <c r="S12" s="60" t="s">
        <v>542</v>
      </c>
      <c r="T12" s="60" t="s">
        <v>539</v>
      </c>
      <c r="U12" s="60" t="s">
        <v>535</v>
      </c>
      <c r="V12" s="60" t="s">
        <v>554</v>
      </c>
      <c r="W12" s="116" t="s">
        <v>495</v>
      </c>
      <c r="X12" s="60" t="s">
        <v>554</v>
      </c>
      <c r="Y12" s="60" t="s">
        <v>535</v>
      </c>
      <c r="Z12" s="80" t="s">
        <v>1250</v>
      </c>
      <c r="AA12" s="116" t="s">
        <v>495</v>
      </c>
      <c r="AB12" s="116" t="s">
        <v>495</v>
      </c>
      <c r="AC12" s="116" t="s">
        <v>495</v>
      </c>
      <c r="AD12" s="116" t="s">
        <v>495</v>
      </c>
      <c r="AE12" s="116" t="s">
        <v>495</v>
      </c>
      <c r="AF12" s="116" t="s">
        <v>495</v>
      </c>
      <c r="AG12" s="116" t="s">
        <v>495</v>
      </c>
      <c r="AH12" s="116" t="s">
        <v>495</v>
      </c>
      <c r="AI12" s="116" t="s">
        <v>495</v>
      </c>
      <c r="AJ12" s="116" t="s">
        <v>495</v>
      </c>
      <c r="AK12" s="116" t="s">
        <v>495</v>
      </c>
      <c r="AL12" s="116" t="s">
        <v>495</v>
      </c>
      <c r="AM12" s="116" t="s">
        <v>495</v>
      </c>
      <c r="AN12" s="116" t="s">
        <v>495</v>
      </c>
      <c r="AO12" s="116" t="s">
        <v>495</v>
      </c>
      <c r="AP12" s="60" t="s">
        <v>542</v>
      </c>
      <c r="AQ12" s="116" t="s">
        <v>495</v>
      </c>
      <c r="AR12" s="116" t="s">
        <v>495</v>
      </c>
      <c r="AS12" s="116" t="s">
        <v>495</v>
      </c>
      <c r="AT12" s="60" t="s">
        <v>542</v>
      </c>
      <c r="AU12" s="60" t="s">
        <v>554</v>
      </c>
      <c r="AV12" s="80" t="s">
        <v>1250</v>
      </c>
      <c r="AW12" s="116" t="s">
        <v>495</v>
      </c>
      <c r="AX12" s="116" t="s">
        <v>495</v>
      </c>
      <c r="AY12" s="116" t="s">
        <v>495</v>
      </c>
      <c r="AZ12" s="116" t="s">
        <v>495</v>
      </c>
      <c r="BA12" s="116" t="s">
        <v>495</v>
      </c>
      <c r="BB12" s="116" t="s">
        <v>495</v>
      </c>
      <c r="BC12" s="116" t="s">
        <v>495</v>
      </c>
      <c r="BD12" s="116" t="s">
        <v>495</v>
      </c>
      <c r="BE12" s="116" t="s">
        <v>495</v>
      </c>
      <c r="BF12" s="116" t="s">
        <v>495</v>
      </c>
      <c r="BG12" s="116" t="s">
        <v>495</v>
      </c>
      <c r="BH12" s="116" t="s">
        <v>495</v>
      </c>
      <c r="BI12" s="116" t="s">
        <v>495</v>
      </c>
      <c r="BJ12" s="116" t="s">
        <v>495</v>
      </c>
      <c r="BK12" s="116" t="s">
        <v>495</v>
      </c>
      <c r="BL12" s="116" t="s">
        <v>495</v>
      </c>
      <c r="BM12" s="116" t="s">
        <v>495</v>
      </c>
      <c r="BN12" s="60" t="s">
        <v>539</v>
      </c>
      <c r="BO12" s="116" t="s">
        <v>495</v>
      </c>
      <c r="BP12" s="60" t="s">
        <v>507</v>
      </c>
      <c r="BQ12" s="116" t="s">
        <v>495</v>
      </c>
      <c r="BR12" s="80" t="s">
        <v>1250</v>
      </c>
      <c r="BS12" s="116" t="s">
        <v>495</v>
      </c>
      <c r="BT12" s="116" t="s">
        <v>495</v>
      </c>
      <c r="BU12" s="116" t="s">
        <v>495</v>
      </c>
      <c r="BV12" s="116" t="s">
        <v>495</v>
      </c>
      <c r="BW12" s="116" t="s">
        <v>495</v>
      </c>
      <c r="BX12" s="116" t="s">
        <v>495</v>
      </c>
      <c r="BY12" s="116" t="s">
        <v>495</v>
      </c>
      <c r="BZ12" s="116" t="s">
        <v>495</v>
      </c>
      <c r="CA12" s="116" t="s">
        <v>495</v>
      </c>
      <c r="CB12" s="116" t="s">
        <v>495</v>
      </c>
      <c r="CC12" s="116" t="s">
        <v>495</v>
      </c>
      <c r="CD12" s="60" t="s">
        <v>538</v>
      </c>
      <c r="CE12" s="116" t="s">
        <v>495</v>
      </c>
      <c r="CF12" s="116" t="s">
        <v>495</v>
      </c>
      <c r="CG12" s="116" t="s">
        <v>495</v>
      </c>
      <c r="CH12" s="116" t="s">
        <v>495</v>
      </c>
      <c r="CI12" s="116" t="s">
        <v>495</v>
      </c>
      <c r="CJ12" s="60" t="s">
        <v>388</v>
      </c>
      <c r="CK12" s="60" t="s">
        <v>532</v>
      </c>
      <c r="CL12" s="116" t="s">
        <v>495</v>
      </c>
      <c r="CM12" s="60" t="s">
        <v>539</v>
      </c>
      <c r="CN12" s="80" t="s">
        <v>1250</v>
      </c>
      <c r="CO12" s="116" t="s">
        <v>495</v>
      </c>
      <c r="CP12" s="116" t="s">
        <v>495</v>
      </c>
      <c r="CQ12" s="116" t="s">
        <v>495</v>
      </c>
      <c r="CR12" s="116" t="s">
        <v>495</v>
      </c>
      <c r="CS12" s="116" t="s">
        <v>495</v>
      </c>
      <c r="CT12" s="116" t="s">
        <v>495</v>
      </c>
      <c r="CU12" s="116" t="s">
        <v>495</v>
      </c>
      <c r="CV12" s="116" t="s">
        <v>495</v>
      </c>
      <c r="CW12" s="116" t="s">
        <v>495</v>
      </c>
      <c r="CX12" s="116" t="s">
        <v>495</v>
      </c>
      <c r="CY12" s="116" t="s">
        <v>495</v>
      </c>
      <c r="CZ12" s="116" t="s">
        <v>495</v>
      </c>
      <c r="DA12" s="116" t="s">
        <v>495</v>
      </c>
      <c r="DB12" s="116" t="s">
        <v>495</v>
      </c>
      <c r="DC12" s="116" t="s">
        <v>495</v>
      </c>
      <c r="DD12" s="116" t="s">
        <v>495</v>
      </c>
      <c r="DE12" s="116" t="s">
        <v>495</v>
      </c>
      <c r="DF12" s="116" t="s">
        <v>495</v>
      </c>
      <c r="DG12" s="116" t="s">
        <v>495</v>
      </c>
      <c r="DH12" s="60" t="s">
        <v>506</v>
      </c>
      <c r="DI12" s="60" t="s">
        <v>388</v>
      </c>
      <c r="DJ12" s="80" t="s">
        <v>1251</v>
      </c>
      <c r="DK12" s="119" t="s">
        <v>538</v>
      </c>
      <c r="DL12" s="119" t="s">
        <v>538</v>
      </c>
      <c r="DM12" s="119" t="s">
        <v>538</v>
      </c>
      <c r="DN12" s="119" t="s">
        <v>538</v>
      </c>
      <c r="DO12" s="119" t="s">
        <v>538</v>
      </c>
      <c r="DP12" s="119" t="s">
        <v>538</v>
      </c>
      <c r="DQ12" s="119" t="s">
        <v>538</v>
      </c>
      <c r="DR12" s="119" t="s">
        <v>538</v>
      </c>
      <c r="DS12" s="119" t="s">
        <v>538</v>
      </c>
      <c r="DT12" s="119" t="s">
        <v>538</v>
      </c>
      <c r="DU12" s="119" t="s">
        <v>538</v>
      </c>
      <c r="DV12" s="119" t="s">
        <v>538</v>
      </c>
      <c r="DW12" s="119" t="s">
        <v>538</v>
      </c>
      <c r="DX12" s="119" t="s">
        <v>538</v>
      </c>
      <c r="DY12" s="119" t="s">
        <v>106</v>
      </c>
      <c r="DZ12" s="119" t="s">
        <v>106</v>
      </c>
      <c r="EA12" s="119" t="s">
        <v>407</v>
      </c>
      <c r="EB12" s="119" t="s">
        <v>106</v>
      </c>
      <c r="EC12" s="119" t="s">
        <v>277</v>
      </c>
      <c r="ED12" s="119" t="s">
        <v>769</v>
      </c>
      <c r="EE12" s="119" t="s">
        <v>661</v>
      </c>
      <c r="EF12" s="80" t="s">
        <v>1251</v>
      </c>
      <c r="EG12" s="119" t="s">
        <v>277</v>
      </c>
      <c r="EH12" s="119" t="s">
        <v>277</v>
      </c>
      <c r="EI12" s="119" t="s">
        <v>277</v>
      </c>
      <c r="EJ12" s="119" t="s">
        <v>277</v>
      </c>
      <c r="EK12" s="119" t="s">
        <v>531</v>
      </c>
      <c r="EL12" s="119" t="s">
        <v>531</v>
      </c>
      <c r="EM12" s="119" t="s">
        <v>531</v>
      </c>
      <c r="EN12" s="119" t="s">
        <v>531</v>
      </c>
      <c r="EO12" s="119" t="s">
        <v>538</v>
      </c>
      <c r="EP12" s="119" t="s">
        <v>538</v>
      </c>
      <c r="EQ12" s="119" t="s">
        <v>538</v>
      </c>
      <c r="ER12" s="119" t="s">
        <v>505</v>
      </c>
      <c r="ES12" s="119" t="s">
        <v>661</v>
      </c>
      <c r="ET12" s="119" t="s">
        <v>531</v>
      </c>
      <c r="EU12" s="119" t="s">
        <v>106</v>
      </c>
      <c r="EV12" s="119" t="s">
        <v>663</v>
      </c>
      <c r="EW12" s="119" t="s">
        <v>505</v>
      </c>
      <c r="EX12" s="119" t="s">
        <v>376</v>
      </c>
      <c r="EY12" s="119" t="s">
        <v>376</v>
      </c>
      <c r="EZ12" s="119" t="s">
        <v>661</v>
      </c>
      <c r="FA12" s="119" t="s">
        <v>663</v>
      </c>
      <c r="FB12" s="8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</row>
    <row r="13" spans="1:179" x14ac:dyDescent="0.25">
      <c r="A13" s="60" t="s">
        <v>1128</v>
      </c>
      <c r="B13" s="60" t="s">
        <v>1261</v>
      </c>
      <c r="C13" s="60">
        <v>29.89</v>
      </c>
      <c r="D13" s="80" t="s">
        <v>1250</v>
      </c>
      <c r="E13" s="60" t="s">
        <v>542</v>
      </c>
      <c r="F13" s="60" t="s">
        <v>542</v>
      </c>
      <c r="G13" s="60" t="s">
        <v>542</v>
      </c>
      <c r="H13" s="60" t="s">
        <v>542</v>
      </c>
      <c r="I13" s="60" t="s">
        <v>542</v>
      </c>
      <c r="J13" s="60" t="s">
        <v>542</v>
      </c>
      <c r="K13" s="60" t="s">
        <v>542</v>
      </c>
      <c r="L13" s="60" t="s">
        <v>542</v>
      </c>
      <c r="M13" s="60" t="s">
        <v>542</v>
      </c>
      <c r="N13" s="60" t="s">
        <v>539</v>
      </c>
      <c r="O13" s="60" t="s">
        <v>539</v>
      </c>
      <c r="P13" s="60" t="s">
        <v>542</v>
      </c>
      <c r="Q13" s="60" t="s">
        <v>542</v>
      </c>
      <c r="R13" s="60" t="s">
        <v>539</v>
      </c>
      <c r="S13" s="60" t="s">
        <v>539</v>
      </c>
      <c r="T13" s="60" t="s">
        <v>539</v>
      </c>
      <c r="U13" s="60" t="s">
        <v>532</v>
      </c>
      <c r="V13" s="60" t="s">
        <v>539</v>
      </c>
      <c r="W13" s="60" t="s">
        <v>539</v>
      </c>
      <c r="X13" s="116" t="s">
        <v>495</v>
      </c>
      <c r="Y13" s="60" t="s">
        <v>554</v>
      </c>
      <c r="Z13" s="80" t="s">
        <v>1250</v>
      </c>
      <c r="AA13" s="116" t="s">
        <v>495</v>
      </c>
      <c r="AB13" s="116" t="s">
        <v>495</v>
      </c>
      <c r="AC13" s="116" t="s">
        <v>495</v>
      </c>
      <c r="AD13" s="116" t="s">
        <v>495</v>
      </c>
      <c r="AE13" s="116" t="s">
        <v>495</v>
      </c>
      <c r="AF13" s="116" t="s">
        <v>495</v>
      </c>
      <c r="AG13" s="116" t="s">
        <v>495</v>
      </c>
      <c r="AH13" s="116" t="s">
        <v>495</v>
      </c>
      <c r="AI13" s="116" t="s">
        <v>495</v>
      </c>
      <c r="AJ13" s="116" t="s">
        <v>495</v>
      </c>
      <c r="AK13" s="116" t="s">
        <v>495</v>
      </c>
      <c r="AL13" s="116" t="s">
        <v>495</v>
      </c>
      <c r="AM13" s="116" t="s">
        <v>495</v>
      </c>
      <c r="AN13" s="116" t="s">
        <v>495</v>
      </c>
      <c r="AO13" s="116" t="s">
        <v>495</v>
      </c>
      <c r="AP13" s="116" t="s">
        <v>495</v>
      </c>
      <c r="AQ13" s="116" t="s">
        <v>495</v>
      </c>
      <c r="AR13" s="116" t="s">
        <v>495</v>
      </c>
      <c r="AS13" s="60" t="s">
        <v>507</v>
      </c>
      <c r="AT13" s="60" t="s">
        <v>532</v>
      </c>
      <c r="AU13" s="60" t="s">
        <v>554</v>
      </c>
      <c r="AV13" s="80" t="s">
        <v>1250</v>
      </c>
      <c r="AW13" s="116" t="s">
        <v>495</v>
      </c>
      <c r="AX13" s="116" t="s">
        <v>495</v>
      </c>
      <c r="AY13" s="116" t="s">
        <v>495</v>
      </c>
      <c r="AZ13" s="116" t="s">
        <v>495</v>
      </c>
      <c r="BA13" s="116" t="s">
        <v>495</v>
      </c>
      <c r="BB13" s="116" t="s">
        <v>495</v>
      </c>
      <c r="BC13" s="116" t="s">
        <v>495</v>
      </c>
      <c r="BD13" s="116" t="s">
        <v>495</v>
      </c>
      <c r="BE13" s="116" t="s">
        <v>495</v>
      </c>
      <c r="BF13" s="116" t="s">
        <v>495</v>
      </c>
      <c r="BG13" s="116" t="s">
        <v>495</v>
      </c>
      <c r="BH13" s="116" t="s">
        <v>495</v>
      </c>
      <c r="BI13" s="116" t="s">
        <v>495</v>
      </c>
      <c r="BJ13" s="116" t="s">
        <v>495</v>
      </c>
      <c r="BK13" s="116" t="s">
        <v>495</v>
      </c>
      <c r="BL13" s="116" t="s">
        <v>495</v>
      </c>
      <c r="BM13" s="116" t="s">
        <v>495</v>
      </c>
      <c r="BN13" s="116" t="s">
        <v>495</v>
      </c>
      <c r="BO13" s="116" t="s">
        <v>495</v>
      </c>
      <c r="BP13" s="60" t="s">
        <v>550</v>
      </c>
      <c r="BQ13" s="60" t="s">
        <v>507</v>
      </c>
      <c r="BR13" s="80" t="s">
        <v>1250</v>
      </c>
      <c r="BS13" s="116" t="s">
        <v>495</v>
      </c>
      <c r="BT13" s="116" t="s">
        <v>495</v>
      </c>
      <c r="BU13" s="116" t="s">
        <v>495</v>
      </c>
      <c r="BV13" s="116" t="s">
        <v>495</v>
      </c>
      <c r="BW13" s="116" t="s">
        <v>495</v>
      </c>
      <c r="BX13" s="116" t="s">
        <v>495</v>
      </c>
      <c r="BY13" s="116" t="s">
        <v>495</v>
      </c>
      <c r="BZ13" s="116" t="s">
        <v>495</v>
      </c>
      <c r="CA13" s="116" t="s">
        <v>495</v>
      </c>
      <c r="CB13" s="116" t="s">
        <v>495</v>
      </c>
      <c r="CC13" s="116" t="s">
        <v>495</v>
      </c>
      <c r="CD13" s="116" t="s">
        <v>495</v>
      </c>
      <c r="CE13" s="116" t="s">
        <v>495</v>
      </c>
      <c r="CF13" s="116" t="s">
        <v>495</v>
      </c>
      <c r="CG13" s="116" t="s">
        <v>495</v>
      </c>
      <c r="CH13" s="116" t="s">
        <v>495</v>
      </c>
      <c r="CI13" s="60" t="s">
        <v>719</v>
      </c>
      <c r="CJ13" s="116" t="s">
        <v>495</v>
      </c>
      <c r="CK13" s="60" t="s">
        <v>553</v>
      </c>
      <c r="CL13" s="60" t="s">
        <v>553</v>
      </c>
      <c r="CM13" s="60" t="s">
        <v>518</v>
      </c>
      <c r="CN13" s="80" t="s">
        <v>1250</v>
      </c>
      <c r="CO13" s="116" t="s">
        <v>495</v>
      </c>
      <c r="CP13" s="116" t="s">
        <v>495</v>
      </c>
      <c r="CQ13" s="116" t="s">
        <v>495</v>
      </c>
      <c r="CR13" s="116" t="s">
        <v>495</v>
      </c>
      <c r="CS13" s="116" t="s">
        <v>495</v>
      </c>
      <c r="CT13" s="116" t="s">
        <v>495</v>
      </c>
      <c r="CU13" s="116" t="s">
        <v>495</v>
      </c>
      <c r="CV13" s="116" t="s">
        <v>495</v>
      </c>
      <c r="CW13" s="116" t="s">
        <v>495</v>
      </c>
      <c r="CX13" s="116" t="s">
        <v>495</v>
      </c>
      <c r="CY13" s="116" t="s">
        <v>495</v>
      </c>
      <c r="CZ13" s="116" t="s">
        <v>495</v>
      </c>
      <c r="DA13" s="116" t="s">
        <v>495</v>
      </c>
      <c r="DB13" s="116" t="s">
        <v>495</v>
      </c>
      <c r="DC13" s="116" t="s">
        <v>495</v>
      </c>
      <c r="DD13" s="116" t="s">
        <v>495</v>
      </c>
      <c r="DE13" s="116" t="s">
        <v>495</v>
      </c>
      <c r="DF13" s="116" t="s">
        <v>495</v>
      </c>
      <c r="DG13" s="116" t="s">
        <v>495</v>
      </c>
      <c r="DH13" s="60" t="s">
        <v>102</v>
      </c>
      <c r="DI13" s="60" t="s">
        <v>388</v>
      </c>
      <c r="DJ13" s="80" t="s">
        <v>1251</v>
      </c>
      <c r="DK13" s="119" t="s">
        <v>538</v>
      </c>
      <c r="DL13" s="119" t="s">
        <v>538</v>
      </c>
      <c r="DM13" s="119" t="s">
        <v>538</v>
      </c>
      <c r="DN13" s="119" t="s">
        <v>538</v>
      </c>
      <c r="DO13" s="119" t="s">
        <v>538</v>
      </c>
      <c r="DP13" s="119" t="s">
        <v>538</v>
      </c>
      <c r="DQ13" s="119" t="s">
        <v>538</v>
      </c>
      <c r="DR13" s="119" t="s">
        <v>538</v>
      </c>
      <c r="DS13" s="119" t="s">
        <v>538</v>
      </c>
      <c r="DT13" s="119" t="s">
        <v>538</v>
      </c>
      <c r="DU13" s="119" t="s">
        <v>538</v>
      </c>
      <c r="DV13" s="119" t="s">
        <v>538</v>
      </c>
      <c r="DW13" s="119" t="s">
        <v>538</v>
      </c>
      <c r="DX13" s="119" t="s">
        <v>538</v>
      </c>
      <c r="DY13" s="119" t="s">
        <v>505</v>
      </c>
      <c r="DZ13" s="119" t="s">
        <v>106</v>
      </c>
      <c r="EA13" s="119" t="s">
        <v>531</v>
      </c>
      <c r="EB13" s="119" t="s">
        <v>505</v>
      </c>
      <c r="EC13" s="119" t="s">
        <v>538</v>
      </c>
      <c r="ED13" s="119" t="s">
        <v>277</v>
      </c>
      <c r="EE13" s="119" t="s">
        <v>663</v>
      </c>
      <c r="EF13" s="80" t="s">
        <v>1251</v>
      </c>
      <c r="EG13" s="119" t="s">
        <v>538</v>
      </c>
      <c r="EH13" s="119" t="s">
        <v>538</v>
      </c>
      <c r="EI13" s="119" t="s">
        <v>538</v>
      </c>
      <c r="EJ13" s="119" t="s">
        <v>538</v>
      </c>
      <c r="EK13" s="119" t="s">
        <v>538</v>
      </c>
      <c r="EL13" s="119" t="s">
        <v>538</v>
      </c>
      <c r="EM13" s="119" t="s">
        <v>505</v>
      </c>
      <c r="EN13" s="119" t="s">
        <v>538</v>
      </c>
      <c r="EO13" s="119" t="s">
        <v>505</v>
      </c>
      <c r="EP13" s="119" t="s">
        <v>505</v>
      </c>
      <c r="EQ13" s="119" t="s">
        <v>538</v>
      </c>
      <c r="ER13" s="119" t="s">
        <v>505</v>
      </c>
      <c r="ES13" s="119" t="s">
        <v>531</v>
      </c>
      <c r="ET13" s="119" t="s">
        <v>538</v>
      </c>
      <c r="EU13" s="119" t="s">
        <v>505</v>
      </c>
      <c r="EV13" s="119" t="s">
        <v>505</v>
      </c>
      <c r="EW13" s="119" t="s">
        <v>531</v>
      </c>
      <c r="EX13" s="119" t="s">
        <v>661</v>
      </c>
      <c r="EY13" s="119" t="s">
        <v>531</v>
      </c>
      <c r="EZ13" s="119" t="s">
        <v>661</v>
      </c>
      <c r="FA13" s="119" t="s">
        <v>566</v>
      </c>
      <c r="FB13" s="8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</row>
    <row r="14" spans="1:179" x14ac:dyDescent="0.25">
      <c r="A14" s="60" t="s">
        <v>1262</v>
      </c>
      <c r="B14" s="60" t="s">
        <v>1263</v>
      </c>
      <c r="C14" s="60">
        <v>13.46</v>
      </c>
      <c r="D14" s="80" t="s">
        <v>1250</v>
      </c>
      <c r="E14" s="60" t="s">
        <v>542</v>
      </c>
      <c r="F14" s="60" t="s">
        <v>542</v>
      </c>
      <c r="G14" s="60" t="s">
        <v>542</v>
      </c>
      <c r="H14" s="60" t="s">
        <v>542</v>
      </c>
      <c r="I14" s="60" t="s">
        <v>542</v>
      </c>
      <c r="J14" s="60" t="s">
        <v>542</v>
      </c>
      <c r="K14" s="60" t="s">
        <v>542</v>
      </c>
      <c r="L14" s="60" t="s">
        <v>542</v>
      </c>
      <c r="M14" s="60" t="s">
        <v>542</v>
      </c>
      <c r="N14" s="60" t="s">
        <v>542</v>
      </c>
      <c r="O14" s="60" t="s">
        <v>539</v>
      </c>
      <c r="P14" s="60" t="s">
        <v>539</v>
      </c>
      <c r="Q14" s="60" t="s">
        <v>539</v>
      </c>
      <c r="R14" s="60" t="s">
        <v>539</v>
      </c>
      <c r="S14" s="60" t="s">
        <v>554</v>
      </c>
      <c r="T14" s="60" t="s">
        <v>539</v>
      </c>
      <c r="U14" s="60" t="s">
        <v>535</v>
      </c>
      <c r="V14" s="60" t="s">
        <v>554</v>
      </c>
      <c r="W14" s="116" t="s">
        <v>495</v>
      </c>
      <c r="X14" s="60" t="s">
        <v>554</v>
      </c>
      <c r="Y14" s="60" t="s">
        <v>539</v>
      </c>
      <c r="Z14" s="80" t="s">
        <v>1250</v>
      </c>
      <c r="AA14" s="116" t="s">
        <v>495</v>
      </c>
      <c r="AB14" s="116" t="s">
        <v>495</v>
      </c>
      <c r="AC14" s="116" t="s">
        <v>495</v>
      </c>
      <c r="AD14" s="116" t="s">
        <v>495</v>
      </c>
      <c r="AE14" s="116" t="s">
        <v>495</v>
      </c>
      <c r="AF14" s="116" t="s">
        <v>495</v>
      </c>
      <c r="AG14" s="116" t="s">
        <v>495</v>
      </c>
      <c r="AH14" s="116" t="s">
        <v>495</v>
      </c>
      <c r="AI14" s="116" t="s">
        <v>495</v>
      </c>
      <c r="AJ14" s="116" t="s">
        <v>495</v>
      </c>
      <c r="AK14" s="116" t="s">
        <v>495</v>
      </c>
      <c r="AL14" s="116" t="s">
        <v>495</v>
      </c>
      <c r="AM14" s="116" t="s">
        <v>495</v>
      </c>
      <c r="AN14" s="116" t="s">
        <v>495</v>
      </c>
      <c r="AO14" s="116" t="s">
        <v>495</v>
      </c>
      <c r="AP14" s="116" t="s">
        <v>495</v>
      </c>
      <c r="AQ14" s="116" t="s">
        <v>495</v>
      </c>
      <c r="AR14" s="60" t="s">
        <v>532</v>
      </c>
      <c r="AS14" s="116" t="s">
        <v>495</v>
      </c>
      <c r="AT14" s="60" t="s">
        <v>542</v>
      </c>
      <c r="AU14" s="60" t="s">
        <v>507</v>
      </c>
      <c r="AV14" s="80" t="s">
        <v>1250</v>
      </c>
      <c r="AW14" s="116" t="s">
        <v>495</v>
      </c>
      <c r="AX14" s="116" t="s">
        <v>495</v>
      </c>
      <c r="AY14" s="116" t="s">
        <v>495</v>
      </c>
      <c r="AZ14" s="116" t="s">
        <v>495</v>
      </c>
      <c r="BA14" s="116" t="s">
        <v>495</v>
      </c>
      <c r="BB14" s="116" t="s">
        <v>495</v>
      </c>
      <c r="BC14" s="116" t="s">
        <v>495</v>
      </c>
      <c r="BD14" s="116" t="s">
        <v>495</v>
      </c>
      <c r="BE14" s="116" t="s">
        <v>495</v>
      </c>
      <c r="BF14" s="116" t="s">
        <v>495</v>
      </c>
      <c r="BG14" s="116" t="s">
        <v>495</v>
      </c>
      <c r="BH14" s="116" t="s">
        <v>495</v>
      </c>
      <c r="BI14" s="116" t="s">
        <v>495</v>
      </c>
      <c r="BJ14" s="116" t="s">
        <v>495</v>
      </c>
      <c r="BK14" s="116" t="s">
        <v>495</v>
      </c>
      <c r="BL14" s="116" t="s">
        <v>495</v>
      </c>
      <c r="BM14" s="116" t="s">
        <v>495</v>
      </c>
      <c r="BN14" s="116" t="s">
        <v>495</v>
      </c>
      <c r="BO14" s="116" t="s">
        <v>495</v>
      </c>
      <c r="BP14" s="60" t="s">
        <v>532</v>
      </c>
      <c r="BQ14" s="116" t="s">
        <v>495</v>
      </c>
      <c r="BR14" s="80" t="s">
        <v>1250</v>
      </c>
      <c r="BS14" s="116" t="s">
        <v>495</v>
      </c>
      <c r="BT14" s="116" t="s">
        <v>495</v>
      </c>
      <c r="BU14" s="116" t="s">
        <v>495</v>
      </c>
      <c r="BV14" s="116" t="s">
        <v>495</v>
      </c>
      <c r="BW14" s="116" t="s">
        <v>495</v>
      </c>
      <c r="BX14" s="116" t="s">
        <v>495</v>
      </c>
      <c r="BY14" s="116" t="s">
        <v>495</v>
      </c>
      <c r="BZ14" s="116" t="s">
        <v>495</v>
      </c>
      <c r="CA14" s="116" t="s">
        <v>495</v>
      </c>
      <c r="CB14" s="116" t="s">
        <v>495</v>
      </c>
      <c r="CC14" s="116" t="s">
        <v>495</v>
      </c>
      <c r="CD14" s="116" t="s">
        <v>495</v>
      </c>
      <c r="CE14" s="116" t="s">
        <v>495</v>
      </c>
      <c r="CF14" s="60" t="s">
        <v>539</v>
      </c>
      <c r="CG14" s="116" t="s">
        <v>495</v>
      </c>
      <c r="CH14" s="60" t="s">
        <v>539</v>
      </c>
      <c r="CI14" s="116" t="s">
        <v>495</v>
      </c>
      <c r="CJ14" s="116" t="s">
        <v>495</v>
      </c>
      <c r="CK14" s="60" t="s">
        <v>535</v>
      </c>
      <c r="CL14" s="60" t="s">
        <v>24</v>
      </c>
      <c r="CM14" s="60" t="s">
        <v>719</v>
      </c>
      <c r="CN14" s="80" t="s">
        <v>1250</v>
      </c>
      <c r="CO14" s="116" t="s">
        <v>495</v>
      </c>
      <c r="CP14" s="116" t="s">
        <v>495</v>
      </c>
      <c r="CQ14" s="116" t="s">
        <v>495</v>
      </c>
      <c r="CR14" s="116" t="s">
        <v>495</v>
      </c>
      <c r="CS14" s="116" t="s">
        <v>495</v>
      </c>
      <c r="CT14" s="116" t="s">
        <v>495</v>
      </c>
      <c r="CU14" s="116" t="s">
        <v>495</v>
      </c>
      <c r="CV14" s="116" t="s">
        <v>495</v>
      </c>
      <c r="CW14" s="116" t="s">
        <v>495</v>
      </c>
      <c r="CX14" s="116" t="s">
        <v>495</v>
      </c>
      <c r="CY14" s="116" t="s">
        <v>495</v>
      </c>
      <c r="CZ14" s="116" t="s">
        <v>495</v>
      </c>
      <c r="DA14" s="116" t="s">
        <v>495</v>
      </c>
      <c r="DB14" s="116" t="s">
        <v>495</v>
      </c>
      <c r="DC14" s="116" t="s">
        <v>495</v>
      </c>
      <c r="DD14" s="116" t="s">
        <v>495</v>
      </c>
      <c r="DE14" s="116" t="s">
        <v>495</v>
      </c>
      <c r="DF14" s="60" t="s">
        <v>539</v>
      </c>
      <c r="DG14" s="60" t="s">
        <v>545</v>
      </c>
      <c r="DH14" s="116" t="s">
        <v>495</v>
      </c>
      <c r="DI14" s="60" t="s">
        <v>532</v>
      </c>
      <c r="DJ14" s="80" t="s">
        <v>1251</v>
      </c>
      <c r="DK14" s="119" t="s">
        <v>538</v>
      </c>
      <c r="DL14" s="119" t="s">
        <v>538</v>
      </c>
      <c r="DM14" s="119" t="s">
        <v>538</v>
      </c>
      <c r="DN14" s="119" t="s">
        <v>538</v>
      </c>
      <c r="DO14" s="119" t="s">
        <v>538</v>
      </c>
      <c r="DP14" s="119" t="s">
        <v>538</v>
      </c>
      <c r="DQ14" s="119" t="s">
        <v>538</v>
      </c>
      <c r="DR14" s="119" t="s">
        <v>538</v>
      </c>
      <c r="DS14" s="119" t="s">
        <v>538</v>
      </c>
      <c r="DT14" s="119" t="s">
        <v>538</v>
      </c>
      <c r="DU14" s="119" t="s">
        <v>538</v>
      </c>
      <c r="DV14" s="119" t="s">
        <v>538</v>
      </c>
      <c r="DW14" s="119" t="s">
        <v>538</v>
      </c>
      <c r="DX14" s="119" t="s">
        <v>538</v>
      </c>
      <c r="DY14" s="119" t="s">
        <v>277</v>
      </c>
      <c r="DZ14" s="119" t="s">
        <v>531</v>
      </c>
      <c r="EA14" s="119" t="s">
        <v>531</v>
      </c>
      <c r="EB14" s="119" t="s">
        <v>106</v>
      </c>
      <c r="EC14" s="119" t="s">
        <v>531</v>
      </c>
      <c r="ED14" s="119" t="s">
        <v>566</v>
      </c>
      <c r="EE14" s="119" t="s">
        <v>566</v>
      </c>
      <c r="EF14" s="80" t="s">
        <v>1251</v>
      </c>
      <c r="EG14" s="119" t="s">
        <v>538</v>
      </c>
      <c r="EH14" s="119" t="s">
        <v>538</v>
      </c>
      <c r="EI14" s="119" t="s">
        <v>538</v>
      </c>
      <c r="EJ14" s="119" t="s">
        <v>538</v>
      </c>
      <c r="EK14" s="119" t="s">
        <v>538</v>
      </c>
      <c r="EL14" s="119" t="s">
        <v>538</v>
      </c>
      <c r="EM14" s="119" t="s">
        <v>538</v>
      </c>
      <c r="EN14" s="119" t="s">
        <v>538</v>
      </c>
      <c r="EO14" s="119" t="s">
        <v>538</v>
      </c>
      <c r="EP14" s="119" t="s">
        <v>538</v>
      </c>
      <c r="EQ14" s="119" t="s">
        <v>538</v>
      </c>
      <c r="ER14" s="119" t="s">
        <v>531</v>
      </c>
      <c r="ES14" s="119" t="s">
        <v>538</v>
      </c>
      <c r="ET14" s="119" t="s">
        <v>376</v>
      </c>
      <c r="EU14" s="119" t="s">
        <v>538</v>
      </c>
      <c r="EV14" s="119" t="s">
        <v>658</v>
      </c>
      <c r="EW14" s="119" t="s">
        <v>505</v>
      </c>
      <c r="EX14" s="119" t="s">
        <v>661</v>
      </c>
      <c r="EY14" s="119" t="s">
        <v>531</v>
      </c>
      <c r="EZ14" s="119" t="s">
        <v>661</v>
      </c>
      <c r="FA14" s="119" t="s">
        <v>661</v>
      </c>
      <c r="FB14" s="8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</row>
    <row r="15" spans="1:179" x14ac:dyDescent="0.25">
      <c r="A15" s="60" t="s">
        <v>1131</v>
      </c>
      <c r="B15" s="60" t="s">
        <v>506</v>
      </c>
      <c r="C15" s="60">
        <v>3.67</v>
      </c>
      <c r="D15" s="80" t="s">
        <v>1264</v>
      </c>
      <c r="E15" s="116" t="s">
        <v>507</v>
      </c>
      <c r="F15" s="60" t="s">
        <v>542</v>
      </c>
      <c r="G15" s="60" t="s">
        <v>542</v>
      </c>
      <c r="H15" s="60" t="s">
        <v>542</v>
      </c>
      <c r="I15" s="60" t="s">
        <v>542</v>
      </c>
      <c r="J15" s="60" t="s">
        <v>542</v>
      </c>
      <c r="K15" s="60" t="s">
        <v>542</v>
      </c>
      <c r="L15" s="60" t="s">
        <v>542</v>
      </c>
      <c r="M15" s="60" t="s">
        <v>542</v>
      </c>
      <c r="N15" s="60" t="s">
        <v>542</v>
      </c>
      <c r="O15" s="60" t="s">
        <v>542</v>
      </c>
      <c r="P15" s="60" t="s">
        <v>539</v>
      </c>
      <c r="Q15" s="60" t="s">
        <v>542</v>
      </c>
      <c r="R15" s="60" t="s">
        <v>539</v>
      </c>
      <c r="S15" s="60" t="s">
        <v>539</v>
      </c>
      <c r="T15" s="60" t="s">
        <v>542</v>
      </c>
      <c r="U15" s="60" t="s">
        <v>554</v>
      </c>
      <c r="V15" s="60" t="s">
        <v>554</v>
      </c>
      <c r="W15" s="60" t="s">
        <v>554</v>
      </c>
      <c r="X15" s="60" t="s">
        <v>539</v>
      </c>
      <c r="Y15" s="60" t="s">
        <v>539</v>
      </c>
      <c r="Z15" s="80" t="s">
        <v>1264</v>
      </c>
      <c r="AA15" s="116" t="s">
        <v>507</v>
      </c>
      <c r="AB15" s="116" t="s">
        <v>507</v>
      </c>
      <c r="AC15" s="116" t="s">
        <v>507</v>
      </c>
      <c r="AD15" s="116" t="s">
        <v>507</v>
      </c>
      <c r="AE15" s="116" t="s">
        <v>507</v>
      </c>
      <c r="AF15" s="116" t="s">
        <v>507</v>
      </c>
      <c r="AG15" s="116" t="s">
        <v>507</v>
      </c>
      <c r="AH15" s="116" t="s">
        <v>507</v>
      </c>
      <c r="AI15" s="116" t="s">
        <v>507</v>
      </c>
      <c r="AJ15" s="116" t="s">
        <v>507</v>
      </c>
      <c r="AK15" s="116" t="s">
        <v>507</v>
      </c>
      <c r="AL15" s="116" t="s">
        <v>507</v>
      </c>
      <c r="AM15" s="116" t="s">
        <v>507</v>
      </c>
      <c r="AN15" s="116" t="s">
        <v>507</v>
      </c>
      <c r="AO15" s="116" t="s">
        <v>507</v>
      </c>
      <c r="AP15" s="116" t="s">
        <v>507</v>
      </c>
      <c r="AQ15" s="60" t="s">
        <v>532</v>
      </c>
      <c r="AR15" s="116" t="s">
        <v>507</v>
      </c>
      <c r="AS15" s="116" t="s">
        <v>507</v>
      </c>
      <c r="AT15" s="60" t="s">
        <v>554</v>
      </c>
      <c r="AU15" s="60" t="s">
        <v>554</v>
      </c>
      <c r="AV15" s="80" t="s">
        <v>1264</v>
      </c>
      <c r="AW15" s="116" t="s">
        <v>507</v>
      </c>
      <c r="AX15" s="116" t="s">
        <v>507</v>
      </c>
      <c r="AY15" s="116" t="s">
        <v>507</v>
      </c>
      <c r="AZ15" s="116" t="s">
        <v>507</v>
      </c>
      <c r="BA15" s="116" t="s">
        <v>507</v>
      </c>
      <c r="BB15" s="116" t="s">
        <v>507</v>
      </c>
      <c r="BC15" s="116" t="s">
        <v>507</v>
      </c>
      <c r="BD15" s="116" t="s">
        <v>507</v>
      </c>
      <c r="BE15" s="116" t="s">
        <v>507</v>
      </c>
      <c r="BF15" s="116" t="s">
        <v>507</v>
      </c>
      <c r="BG15" s="116" t="s">
        <v>507</v>
      </c>
      <c r="BH15" s="116" t="s">
        <v>507</v>
      </c>
      <c r="BI15" s="116" t="s">
        <v>507</v>
      </c>
      <c r="BJ15" s="116" t="s">
        <v>507</v>
      </c>
      <c r="BK15" s="116" t="s">
        <v>507</v>
      </c>
      <c r="BL15" s="116" t="s">
        <v>507</v>
      </c>
      <c r="BM15" s="116" t="s">
        <v>507</v>
      </c>
      <c r="BN15" s="60" t="s">
        <v>495</v>
      </c>
      <c r="BO15" s="116" t="s">
        <v>507</v>
      </c>
      <c r="BP15" s="60" t="s">
        <v>495</v>
      </c>
      <c r="BQ15" s="60" t="s">
        <v>539</v>
      </c>
      <c r="BR15" s="80" t="s">
        <v>1265</v>
      </c>
      <c r="BS15" s="116" t="s">
        <v>506</v>
      </c>
      <c r="BT15" s="116" t="s">
        <v>506</v>
      </c>
      <c r="BU15" s="116" t="s">
        <v>506</v>
      </c>
      <c r="BV15" s="116" t="s">
        <v>506</v>
      </c>
      <c r="BW15" s="116" t="s">
        <v>506</v>
      </c>
      <c r="BX15" s="116" t="s">
        <v>506</v>
      </c>
      <c r="BY15" s="116" t="s">
        <v>506</v>
      </c>
      <c r="BZ15" s="116" t="s">
        <v>506</v>
      </c>
      <c r="CA15" s="116" t="s">
        <v>506</v>
      </c>
      <c r="CB15" s="116" t="s">
        <v>506</v>
      </c>
      <c r="CC15" s="116" t="s">
        <v>506</v>
      </c>
      <c r="CD15" s="116" t="s">
        <v>506</v>
      </c>
      <c r="CE15" s="116" t="s">
        <v>506</v>
      </c>
      <c r="CF15" s="116" t="s">
        <v>506</v>
      </c>
      <c r="CG15" s="116" t="s">
        <v>506</v>
      </c>
      <c r="CH15" s="116" t="s">
        <v>506</v>
      </c>
      <c r="CI15" s="116" t="s">
        <v>506</v>
      </c>
      <c r="CJ15" s="116" t="s">
        <v>506</v>
      </c>
      <c r="CK15" s="116" t="s">
        <v>506</v>
      </c>
      <c r="CL15" s="60" t="s">
        <v>567</v>
      </c>
      <c r="CM15" s="60" t="s">
        <v>532</v>
      </c>
      <c r="CN15" s="80" t="s">
        <v>1265</v>
      </c>
      <c r="CO15" s="116" t="s">
        <v>506</v>
      </c>
      <c r="CP15" s="116" t="s">
        <v>506</v>
      </c>
      <c r="CQ15" s="116" t="s">
        <v>506</v>
      </c>
      <c r="CR15" s="116" t="s">
        <v>506</v>
      </c>
      <c r="CS15" s="116" t="s">
        <v>506</v>
      </c>
      <c r="CT15" s="116" t="s">
        <v>506</v>
      </c>
      <c r="CU15" s="116" t="s">
        <v>506</v>
      </c>
      <c r="CV15" s="116" t="s">
        <v>506</v>
      </c>
      <c r="CW15" s="116" t="s">
        <v>506</v>
      </c>
      <c r="CX15" s="116" t="s">
        <v>506</v>
      </c>
      <c r="CY15" s="116" t="s">
        <v>506</v>
      </c>
      <c r="CZ15" s="116" t="s">
        <v>506</v>
      </c>
      <c r="DA15" s="116" t="s">
        <v>506</v>
      </c>
      <c r="DB15" s="116" t="s">
        <v>506</v>
      </c>
      <c r="DC15" s="116" t="s">
        <v>506</v>
      </c>
      <c r="DD15" s="116" t="s">
        <v>506</v>
      </c>
      <c r="DE15" s="116" t="s">
        <v>506</v>
      </c>
      <c r="DF15" s="116" t="s">
        <v>506</v>
      </c>
      <c r="DG15" s="116" t="s">
        <v>506</v>
      </c>
      <c r="DH15" s="60" t="s">
        <v>557</v>
      </c>
      <c r="DI15" s="116" t="s">
        <v>506</v>
      </c>
      <c r="DJ15" s="80" t="s">
        <v>1251</v>
      </c>
      <c r="DK15" s="119" t="s">
        <v>505</v>
      </c>
      <c r="DL15" s="119" t="s">
        <v>505</v>
      </c>
      <c r="DM15" s="119" t="s">
        <v>505</v>
      </c>
      <c r="DN15" s="119" t="s">
        <v>505</v>
      </c>
      <c r="DO15" s="119" t="s">
        <v>505</v>
      </c>
      <c r="DP15" s="119" t="s">
        <v>505</v>
      </c>
      <c r="DQ15" s="119" t="s">
        <v>505</v>
      </c>
      <c r="DR15" s="119" t="s">
        <v>505</v>
      </c>
      <c r="DS15" s="119" t="s">
        <v>505</v>
      </c>
      <c r="DT15" s="119" t="s">
        <v>505</v>
      </c>
      <c r="DU15" s="119" t="s">
        <v>538</v>
      </c>
      <c r="DV15" s="119" t="s">
        <v>505</v>
      </c>
      <c r="DW15" s="119" t="s">
        <v>505</v>
      </c>
      <c r="DX15" s="119" t="s">
        <v>505</v>
      </c>
      <c r="DY15" s="119" t="s">
        <v>505</v>
      </c>
      <c r="DZ15" s="119" t="s">
        <v>277</v>
      </c>
      <c r="EA15" s="119" t="s">
        <v>106</v>
      </c>
      <c r="EB15" s="119" t="s">
        <v>505</v>
      </c>
      <c r="EC15" s="119" t="s">
        <v>277</v>
      </c>
      <c r="ED15" s="119" t="s">
        <v>277</v>
      </c>
      <c r="EE15" s="119" t="s">
        <v>505</v>
      </c>
      <c r="EF15" s="80" t="s">
        <v>1251</v>
      </c>
      <c r="EG15" s="119" t="s">
        <v>505</v>
      </c>
      <c r="EH15" s="119" t="s">
        <v>505</v>
      </c>
      <c r="EI15" s="119" t="s">
        <v>505</v>
      </c>
      <c r="EJ15" s="119" t="s">
        <v>505</v>
      </c>
      <c r="EK15" s="119" t="s">
        <v>505</v>
      </c>
      <c r="EL15" s="119" t="s">
        <v>505</v>
      </c>
      <c r="EM15" s="119" t="s">
        <v>505</v>
      </c>
      <c r="EN15" s="119" t="s">
        <v>505</v>
      </c>
      <c r="EO15" s="119" t="s">
        <v>505</v>
      </c>
      <c r="EP15" s="119" t="s">
        <v>505</v>
      </c>
      <c r="EQ15" s="119" t="s">
        <v>505</v>
      </c>
      <c r="ER15" s="119" t="s">
        <v>505</v>
      </c>
      <c r="ES15" s="119" t="s">
        <v>505</v>
      </c>
      <c r="ET15" s="119" t="s">
        <v>505</v>
      </c>
      <c r="EU15" s="119" t="s">
        <v>505</v>
      </c>
      <c r="EV15" s="119" t="s">
        <v>376</v>
      </c>
      <c r="EW15" s="119" t="s">
        <v>505</v>
      </c>
      <c r="EX15" s="119" t="s">
        <v>376</v>
      </c>
      <c r="EY15" s="119" t="s">
        <v>500</v>
      </c>
      <c r="EZ15" s="119" t="s">
        <v>106</v>
      </c>
      <c r="FA15" s="119" t="s">
        <v>531</v>
      </c>
      <c r="FB15" s="8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</row>
    <row r="16" spans="1:179" x14ac:dyDescent="0.25">
      <c r="A16" s="60" t="s">
        <v>504</v>
      </c>
      <c r="B16" s="60" t="s">
        <v>506</v>
      </c>
      <c r="C16" s="60">
        <v>1.72</v>
      </c>
      <c r="D16" s="80" t="s">
        <v>1264</v>
      </c>
      <c r="E16" s="116" t="s">
        <v>507</v>
      </c>
      <c r="F16" s="60" t="s">
        <v>542</v>
      </c>
      <c r="G16" s="116" t="s">
        <v>507</v>
      </c>
      <c r="H16" s="60" t="s">
        <v>542</v>
      </c>
      <c r="I16" s="60" t="s">
        <v>542</v>
      </c>
      <c r="J16" s="60" t="s">
        <v>542</v>
      </c>
      <c r="K16" s="60" t="s">
        <v>542</v>
      </c>
      <c r="L16" s="116" t="s">
        <v>507</v>
      </c>
      <c r="M16" s="60" t="s">
        <v>542</v>
      </c>
      <c r="N16" s="116" t="s">
        <v>507</v>
      </c>
      <c r="O16" s="60" t="s">
        <v>542</v>
      </c>
      <c r="P16" s="60" t="s">
        <v>539</v>
      </c>
      <c r="Q16" s="116" t="s">
        <v>507</v>
      </c>
      <c r="R16" s="116" t="s">
        <v>507</v>
      </c>
      <c r="S16" s="116" t="s">
        <v>507</v>
      </c>
      <c r="T16" s="60" t="s">
        <v>535</v>
      </c>
      <c r="U16" s="60" t="s">
        <v>554</v>
      </c>
      <c r="V16" s="60" t="s">
        <v>539</v>
      </c>
      <c r="W16" s="60" t="s">
        <v>554</v>
      </c>
      <c r="X16" s="60" t="s">
        <v>554</v>
      </c>
      <c r="Y16" s="60" t="s">
        <v>572</v>
      </c>
      <c r="Z16" s="80" t="s">
        <v>1264</v>
      </c>
      <c r="AA16" s="116" t="s">
        <v>507</v>
      </c>
      <c r="AB16" s="116" t="s">
        <v>507</v>
      </c>
      <c r="AC16" s="116" t="s">
        <v>507</v>
      </c>
      <c r="AD16" s="116" t="s">
        <v>507</v>
      </c>
      <c r="AE16" s="116" t="s">
        <v>507</v>
      </c>
      <c r="AF16" s="116" t="s">
        <v>507</v>
      </c>
      <c r="AG16" s="116" t="s">
        <v>507</v>
      </c>
      <c r="AH16" s="116" t="s">
        <v>507</v>
      </c>
      <c r="AI16" s="116" t="s">
        <v>507</v>
      </c>
      <c r="AJ16" s="116" t="s">
        <v>507</v>
      </c>
      <c r="AK16" s="116" t="s">
        <v>507</v>
      </c>
      <c r="AL16" s="116" t="s">
        <v>507</v>
      </c>
      <c r="AM16" s="116" t="s">
        <v>507</v>
      </c>
      <c r="AN16" s="116" t="s">
        <v>507</v>
      </c>
      <c r="AO16" s="116" t="s">
        <v>507</v>
      </c>
      <c r="AP16" s="116" t="s">
        <v>507</v>
      </c>
      <c r="AQ16" s="116" t="s">
        <v>507</v>
      </c>
      <c r="AR16" s="116" t="s">
        <v>507</v>
      </c>
      <c r="AS16" s="116" t="s">
        <v>507</v>
      </c>
      <c r="AT16" s="116" t="s">
        <v>507</v>
      </c>
      <c r="AU16" s="116" t="s">
        <v>507</v>
      </c>
      <c r="AV16" s="80" t="s">
        <v>1264</v>
      </c>
      <c r="AW16" s="116" t="s">
        <v>507</v>
      </c>
      <c r="AX16" s="116" t="s">
        <v>507</v>
      </c>
      <c r="AY16" s="116" t="s">
        <v>507</v>
      </c>
      <c r="AZ16" s="116" t="s">
        <v>507</v>
      </c>
      <c r="BA16" s="116" t="s">
        <v>507</v>
      </c>
      <c r="BB16" s="116" t="s">
        <v>507</v>
      </c>
      <c r="BC16" s="116" t="s">
        <v>507</v>
      </c>
      <c r="BD16" s="116" t="s">
        <v>507</v>
      </c>
      <c r="BE16" s="116" t="s">
        <v>507</v>
      </c>
      <c r="BF16" s="116" t="s">
        <v>507</v>
      </c>
      <c r="BG16" s="116" t="s">
        <v>507</v>
      </c>
      <c r="BH16" s="116" t="s">
        <v>507</v>
      </c>
      <c r="BI16" s="116" t="s">
        <v>507</v>
      </c>
      <c r="BJ16" s="116" t="s">
        <v>507</v>
      </c>
      <c r="BK16" s="116" t="s">
        <v>507</v>
      </c>
      <c r="BL16" s="116" t="s">
        <v>507</v>
      </c>
      <c r="BM16" s="116" t="s">
        <v>507</v>
      </c>
      <c r="BN16" s="116" t="s">
        <v>507</v>
      </c>
      <c r="BO16" s="116" t="s">
        <v>507</v>
      </c>
      <c r="BP16" s="60" t="s">
        <v>495</v>
      </c>
      <c r="BQ16" s="60" t="s">
        <v>495</v>
      </c>
      <c r="BR16" s="80" t="s">
        <v>1265</v>
      </c>
      <c r="BS16" s="116" t="s">
        <v>506</v>
      </c>
      <c r="BT16" s="116" t="s">
        <v>506</v>
      </c>
      <c r="BU16" s="116" t="s">
        <v>506</v>
      </c>
      <c r="BV16" s="116" t="s">
        <v>506</v>
      </c>
      <c r="BW16" s="116" t="s">
        <v>506</v>
      </c>
      <c r="BX16" s="116" t="s">
        <v>506</v>
      </c>
      <c r="BY16" s="116" t="s">
        <v>506</v>
      </c>
      <c r="BZ16" s="116" t="s">
        <v>506</v>
      </c>
      <c r="CA16" s="116" t="s">
        <v>506</v>
      </c>
      <c r="CB16" s="116" t="s">
        <v>506</v>
      </c>
      <c r="CC16" s="116" t="s">
        <v>506</v>
      </c>
      <c r="CD16" s="116" t="s">
        <v>506</v>
      </c>
      <c r="CE16" s="116" t="s">
        <v>506</v>
      </c>
      <c r="CF16" s="116" t="s">
        <v>506</v>
      </c>
      <c r="CG16" s="116" t="s">
        <v>506</v>
      </c>
      <c r="CH16" s="116" t="s">
        <v>506</v>
      </c>
      <c r="CI16" s="116" t="s">
        <v>506</v>
      </c>
      <c r="CJ16" s="116" t="s">
        <v>506</v>
      </c>
      <c r="CK16" s="116" t="s">
        <v>506</v>
      </c>
      <c r="CL16" s="60" t="s">
        <v>24</v>
      </c>
      <c r="CM16" s="60" t="s">
        <v>553</v>
      </c>
      <c r="CN16" s="80" t="s">
        <v>1265</v>
      </c>
      <c r="CO16" s="116" t="s">
        <v>506</v>
      </c>
      <c r="CP16" s="116" t="s">
        <v>506</v>
      </c>
      <c r="CQ16" s="116" t="s">
        <v>506</v>
      </c>
      <c r="CR16" s="116" t="s">
        <v>506</v>
      </c>
      <c r="CS16" s="116" t="s">
        <v>506</v>
      </c>
      <c r="CT16" s="116" t="s">
        <v>506</v>
      </c>
      <c r="CU16" s="116" t="s">
        <v>506</v>
      </c>
      <c r="CV16" s="116" t="s">
        <v>506</v>
      </c>
      <c r="CW16" s="116" t="s">
        <v>506</v>
      </c>
      <c r="CX16" s="116" t="s">
        <v>506</v>
      </c>
      <c r="CY16" s="116" t="s">
        <v>506</v>
      </c>
      <c r="CZ16" s="116" t="s">
        <v>506</v>
      </c>
      <c r="DA16" s="116" t="s">
        <v>506</v>
      </c>
      <c r="DB16" s="116" t="s">
        <v>506</v>
      </c>
      <c r="DC16" s="116" t="s">
        <v>506</v>
      </c>
      <c r="DD16" s="116" t="s">
        <v>506</v>
      </c>
      <c r="DE16" s="116" t="s">
        <v>506</v>
      </c>
      <c r="DF16" s="116" t="s">
        <v>506</v>
      </c>
      <c r="DG16" s="116" t="s">
        <v>506</v>
      </c>
      <c r="DH16" s="116" t="s">
        <v>518</v>
      </c>
      <c r="DI16" s="116" t="s">
        <v>506</v>
      </c>
      <c r="DJ16" s="80" t="s">
        <v>1251</v>
      </c>
      <c r="DK16" s="119" t="s">
        <v>505</v>
      </c>
      <c r="DL16" s="119" t="s">
        <v>505</v>
      </c>
      <c r="DM16" s="119" t="s">
        <v>505</v>
      </c>
      <c r="DN16" s="119" t="s">
        <v>505</v>
      </c>
      <c r="DO16" s="119" t="s">
        <v>505</v>
      </c>
      <c r="DP16" s="119" t="s">
        <v>505</v>
      </c>
      <c r="DQ16" s="119" t="s">
        <v>505</v>
      </c>
      <c r="DR16" s="119" t="s">
        <v>505</v>
      </c>
      <c r="DS16" s="119" t="s">
        <v>505</v>
      </c>
      <c r="DT16" s="119" t="s">
        <v>505</v>
      </c>
      <c r="DU16" s="119" t="s">
        <v>505</v>
      </c>
      <c r="DV16" s="119" t="s">
        <v>505</v>
      </c>
      <c r="DW16" s="119" t="s">
        <v>505</v>
      </c>
      <c r="DX16" s="119" t="s">
        <v>505</v>
      </c>
      <c r="DY16" s="119" t="s">
        <v>505</v>
      </c>
      <c r="DZ16" s="119" t="s">
        <v>106</v>
      </c>
      <c r="EA16" s="119" t="s">
        <v>444</v>
      </c>
      <c r="EB16" s="119" t="s">
        <v>661</v>
      </c>
      <c r="EC16" s="119" t="s">
        <v>277</v>
      </c>
      <c r="ED16" s="119" t="s">
        <v>661</v>
      </c>
      <c r="EE16" s="119" t="s">
        <v>277</v>
      </c>
      <c r="EF16" s="80" t="s">
        <v>1251</v>
      </c>
      <c r="EG16" s="119" t="s">
        <v>505</v>
      </c>
      <c r="EH16" s="119" t="s">
        <v>505</v>
      </c>
      <c r="EI16" s="119" t="s">
        <v>505</v>
      </c>
      <c r="EJ16" s="119" t="s">
        <v>505</v>
      </c>
      <c r="EK16" s="119" t="s">
        <v>505</v>
      </c>
      <c r="EL16" s="119" t="s">
        <v>505</v>
      </c>
      <c r="EM16" s="119" t="s">
        <v>505</v>
      </c>
      <c r="EN16" s="119" t="s">
        <v>505</v>
      </c>
      <c r="EO16" s="119" t="s">
        <v>505</v>
      </c>
      <c r="EP16" s="119" t="s">
        <v>505</v>
      </c>
      <c r="EQ16" s="119" t="s">
        <v>505</v>
      </c>
      <c r="ER16" s="119" t="s">
        <v>505</v>
      </c>
      <c r="ES16" s="119" t="s">
        <v>505</v>
      </c>
      <c r="ET16" s="119" t="s">
        <v>505</v>
      </c>
      <c r="EU16" s="119" t="s">
        <v>505</v>
      </c>
      <c r="EV16" s="119" t="s">
        <v>505</v>
      </c>
      <c r="EW16" s="119" t="s">
        <v>505</v>
      </c>
      <c r="EX16" s="119" t="s">
        <v>505</v>
      </c>
      <c r="EY16" s="119" t="s">
        <v>505</v>
      </c>
      <c r="EZ16" s="119" t="s">
        <v>106</v>
      </c>
      <c r="FA16" s="119" t="s">
        <v>376</v>
      </c>
      <c r="FB16" s="8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</row>
    <row r="17" spans="1:179" x14ac:dyDescent="0.25">
      <c r="A17" s="60" t="s">
        <v>1132</v>
      </c>
      <c r="B17" s="60" t="s">
        <v>1266</v>
      </c>
      <c r="C17" s="60">
        <v>3.8</v>
      </c>
      <c r="D17" s="80" t="s">
        <v>1264</v>
      </c>
      <c r="E17" s="60" t="s">
        <v>542</v>
      </c>
      <c r="F17" s="60" t="s">
        <v>542</v>
      </c>
      <c r="G17" s="60" t="s">
        <v>542</v>
      </c>
      <c r="H17" s="60" t="s">
        <v>542</v>
      </c>
      <c r="I17" s="60" t="s">
        <v>542</v>
      </c>
      <c r="J17" s="60" t="s">
        <v>542</v>
      </c>
      <c r="K17" s="60" t="s">
        <v>542</v>
      </c>
      <c r="L17" s="60" t="s">
        <v>542</v>
      </c>
      <c r="M17" s="60" t="s">
        <v>542</v>
      </c>
      <c r="N17" s="60" t="s">
        <v>542</v>
      </c>
      <c r="O17" s="60" t="s">
        <v>542</v>
      </c>
      <c r="P17" s="60" t="s">
        <v>539</v>
      </c>
      <c r="Q17" s="60" t="s">
        <v>542</v>
      </c>
      <c r="R17" s="60" t="s">
        <v>554</v>
      </c>
      <c r="S17" s="60" t="s">
        <v>539</v>
      </c>
      <c r="T17" s="60" t="s">
        <v>539</v>
      </c>
      <c r="U17" s="60" t="s">
        <v>554</v>
      </c>
      <c r="V17" s="60" t="s">
        <v>554</v>
      </c>
      <c r="W17" s="60" t="s">
        <v>539</v>
      </c>
      <c r="X17" s="60" t="s">
        <v>539</v>
      </c>
      <c r="Y17" s="60" t="s">
        <v>554</v>
      </c>
      <c r="Z17" s="80" t="s">
        <v>1264</v>
      </c>
      <c r="AA17" s="116" t="s">
        <v>507</v>
      </c>
      <c r="AB17" s="116" t="s">
        <v>507</v>
      </c>
      <c r="AC17" s="116" t="s">
        <v>507</v>
      </c>
      <c r="AD17" s="116" t="s">
        <v>507</v>
      </c>
      <c r="AE17" s="116" t="s">
        <v>507</v>
      </c>
      <c r="AF17" s="116" t="s">
        <v>507</v>
      </c>
      <c r="AG17" s="116" t="s">
        <v>507</v>
      </c>
      <c r="AH17" s="116" t="s">
        <v>507</v>
      </c>
      <c r="AI17" s="116" t="s">
        <v>507</v>
      </c>
      <c r="AJ17" s="116" t="s">
        <v>507</v>
      </c>
      <c r="AK17" s="116" t="s">
        <v>507</v>
      </c>
      <c r="AL17" s="116" t="s">
        <v>507</v>
      </c>
      <c r="AM17" s="116" t="s">
        <v>507</v>
      </c>
      <c r="AN17" s="116" t="s">
        <v>507</v>
      </c>
      <c r="AO17" s="116" t="s">
        <v>507</v>
      </c>
      <c r="AP17" s="116" t="s">
        <v>507</v>
      </c>
      <c r="AQ17" s="116" t="s">
        <v>507</v>
      </c>
      <c r="AR17" s="60" t="s">
        <v>554</v>
      </c>
      <c r="AS17" s="60" t="s">
        <v>539</v>
      </c>
      <c r="AT17" s="60" t="s">
        <v>532</v>
      </c>
      <c r="AU17" s="60" t="s">
        <v>495</v>
      </c>
      <c r="AV17" s="80" t="s">
        <v>1264</v>
      </c>
      <c r="AW17" s="116" t="s">
        <v>507</v>
      </c>
      <c r="AX17" s="116" t="s">
        <v>507</v>
      </c>
      <c r="AY17" s="116" t="s">
        <v>507</v>
      </c>
      <c r="AZ17" s="116" t="s">
        <v>507</v>
      </c>
      <c r="BA17" s="116" t="s">
        <v>507</v>
      </c>
      <c r="BB17" s="116" t="s">
        <v>507</v>
      </c>
      <c r="BC17" s="116" t="s">
        <v>507</v>
      </c>
      <c r="BD17" s="116" t="s">
        <v>507</v>
      </c>
      <c r="BE17" s="116" t="s">
        <v>507</v>
      </c>
      <c r="BF17" s="116" t="s">
        <v>507</v>
      </c>
      <c r="BG17" s="116" t="s">
        <v>507</v>
      </c>
      <c r="BH17" s="116" t="s">
        <v>507</v>
      </c>
      <c r="BI17" s="116" t="s">
        <v>507</v>
      </c>
      <c r="BJ17" s="116" t="s">
        <v>507</v>
      </c>
      <c r="BK17" s="116" t="s">
        <v>507</v>
      </c>
      <c r="BL17" s="116" t="s">
        <v>507</v>
      </c>
      <c r="BM17" s="116" t="s">
        <v>507</v>
      </c>
      <c r="BN17" s="116" t="s">
        <v>507</v>
      </c>
      <c r="BO17" s="60" t="s">
        <v>539</v>
      </c>
      <c r="BP17" s="116" t="s">
        <v>507</v>
      </c>
      <c r="BQ17" s="60" t="s">
        <v>572</v>
      </c>
      <c r="BR17" s="80" t="s">
        <v>1251</v>
      </c>
      <c r="BS17" s="119" t="s">
        <v>13</v>
      </c>
      <c r="BT17" s="119" t="s">
        <v>13</v>
      </c>
      <c r="BU17" s="119" t="s">
        <v>13</v>
      </c>
      <c r="BV17" s="119" t="s">
        <v>13</v>
      </c>
      <c r="BW17" s="119" t="s">
        <v>13</v>
      </c>
      <c r="BX17" s="119" t="s">
        <v>13</v>
      </c>
      <c r="BY17" s="119" t="s">
        <v>13</v>
      </c>
      <c r="BZ17" s="119" t="s">
        <v>13</v>
      </c>
      <c r="CA17" s="119" t="s">
        <v>13</v>
      </c>
      <c r="CB17" s="119" t="s">
        <v>13</v>
      </c>
      <c r="CC17" s="119" t="s">
        <v>13</v>
      </c>
      <c r="CD17" s="119" t="s">
        <v>13</v>
      </c>
      <c r="CE17" s="119" t="s">
        <v>13</v>
      </c>
      <c r="CF17" s="119" t="s">
        <v>13</v>
      </c>
      <c r="CG17" s="119" t="s">
        <v>13</v>
      </c>
      <c r="CH17" s="119" t="s">
        <v>13</v>
      </c>
      <c r="CI17" s="119" t="s">
        <v>495</v>
      </c>
      <c r="CJ17" s="119" t="s">
        <v>538</v>
      </c>
      <c r="CK17" s="119" t="s">
        <v>13</v>
      </c>
      <c r="CL17" s="119" t="s">
        <v>24</v>
      </c>
      <c r="CM17" s="119" t="s">
        <v>506</v>
      </c>
      <c r="CN17" s="80" t="s">
        <v>1251</v>
      </c>
      <c r="CO17" s="119" t="s">
        <v>13</v>
      </c>
      <c r="CP17" s="119" t="s">
        <v>13</v>
      </c>
      <c r="CQ17" s="119" t="s">
        <v>13</v>
      </c>
      <c r="CR17" s="119" t="s">
        <v>13</v>
      </c>
      <c r="CS17" s="119" t="s">
        <v>13</v>
      </c>
      <c r="CT17" s="119" t="s">
        <v>13</v>
      </c>
      <c r="CU17" s="119" t="s">
        <v>13</v>
      </c>
      <c r="CV17" s="119" t="s">
        <v>13</v>
      </c>
      <c r="CW17" s="119" t="s">
        <v>13</v>
      </c>
      <c r="CX17" s="119" t="s">
        <v>13</v>
      </c>
      <c r="CY17" s="119" t="s">
        <v>13</v>
      </c>
      <c r="CZ17" s="119" t="s">
        <v>13</v>
      </c>
      <c r="DA17" s="119" t="s">
        <v>13</v>
      </c>
      <c r="DB17" s="119" t="s">
        <v>13</v>
      </c>
      <c r="DC17" s="119" t="s">
        <v>13</v>
      </c>
      <c r="DD17" s="119" t="s">
        <v>506</v>
      </c>
      <c r="DE17" s="119" t="s">
        <v>518</v>
      </c>
      <c r="DF17" s="119" t="s">
        <v>539</v>
      </c>
      <c r="DG17" s="119" t="s">
        <v>24</v>
      </c>
      <c r="DH17" s="119" t="s">
        <v>571</v>
      </c>
      <c r="DI17" s="119" t="s">
        <v>539</v>
      </c>
      <c r="DJ17" s="80" t="s">
        <v>1251</v>
      </c>
      <c r="DK17" s="119" t="s">
        <v>505</v>
      </c>
      <c r="DL17" s="119" t="s">
        <v>505</v>
      </c>
      <c r="DM17" s="119" t="s">
        <v>505</v>
      </c>
      <c r="DN17" s="119" t="s">
        <v>505</v>
      </c>
      <c r="DO17" s="119" t="s">
        <v>505</v>
      </c>
      <c r="DP17" s="119" t="s">
        <v>505</v>
      </c>
      <c r="DQ17" s="119" t="s">
        <v>505</v>
      </c>
      <c r="DR17" s="119" t="s">
        <v>505</v>
      </c>
      <c r="DS17" s="119" t="s">
        <v>505</v>
      </c>
      <c r="DT17" s="119" t="s">
        <v>505</v>
      </c>
      <c r="DU17" s="119" t="s">
        <v>505</v>
      </c>
      <c r="DV17" s="119" t="s">
        <v>505</v>
      </c>
      <c r="DW17" s="119" t="s">
        <v>505</v>
      </c>
      <c r="DX17" s="119" t="s">
        <v>505</v>
      </c>
      <c r="DY17" s="119" t="s">
        <v>538</v>
      </c>
      <c r="DZ17" s="119" t="s">
        <v>538</v>
      </c>
      <c r="EA17" s="119" t="s">
        <v>106</v>
      </c>
      <c r="EB17" s="119" t="s">
        <v>696</v>
      </c>
      <c r="EC17" s="119" t="s">
        <v>277</v>
      </c>
      <c r="ED17" s="119" t="s">
        <v>505</v>
      </c>
      <c r="EE17" s="119" t="s">
        <v>661</v>
      </c>
      <c r="EF17" s="80" t="s">
        <v>1251</v>
      </c>
      <c r="EG17" s="119" t="s">
        <v>505</v>
      </c>
      <c r="EH17" s="119" t="s">
        <v>505</v>
      </c>
      <c r="EI17" s="119" t="s">
        <v>505</v>
      </c>
      <c r="EJ17" s="119" t="s">
        <v>505</v>
      </c>
      <c r="EK17" s="119" t="s">
        <v>505</v>
      </c>
      <c r="EL17" s="119" t="s">
        <v>505</v>
      </c>
      <c r="EM17" s="119" t="s">
        <v>505</v>
      </c>
      <c r="EN17" s="119" t="s">
        <v>505</v>
      </c>
      <c r="EO17" s="119" t="s">
        <v>505</v>
      </c>
      <c r="EP17" s="119" t="s">
        <v>505</v>
      </c>
      <c r="EQ17" s="119" t="s">
        <v>505</v>
      </c>
      <c r="ER17" s="119" t="s">
        <v>505</v>
      </c>
      <c r="ES17" s="119" t="s">
        <v>505</v>
      </c>
      <c r="ET17" s="119" t="s">
        <v>505</v>
      </c>
      <c r="EU17" s="119" t="s">
        <v>505</v>
      </c>
      <c r="EV17" s="119" t="s">
        <v>505</v>
      </c>
      <c r="EW17" s="119" t="s">
        <v>696</v>
      </c>
      <c r="EX17" s="119" t="s">
        <v>106</v>
      </c>
      <c r="EY17" s="119" t="s">
        <v>106</v>
      </c>
      <c r="EZ17" s="119" t="s">
        <v>376</v>
      </c>
      <c r="FA17" s="119" t="s">
        <v>661</v>
      </c>
      <c r="FB17" s="8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</row>
    <row r="18" spans="1:179" x14ac:dyDescent="0.25">
      <c r="A18" s="60" t="s">
        <v>1133</v>
      </c>
      <c r="B18" s="60" t="s">
        <v>1266</v>
      </c>
      <c r="C18" s="60">
        <v>2.17</v>
      </c>
      <c r="D18" s="80" t="s">
        <v>1264</v>
      </c>
      <c r="E18" s="116" t="s">
        <v>507</v>
      </c>
      <c r="F18" s="60" t="s">
        <v>542</v>
      </c>
      <c r="G18" s="60" t="s">
        <v>542</v>
      </c>
      <c r="H18" s="60" t="s">
        <v>542</v>
      </c>
      <c r="I18" s="60" t="s">
        <v>542</v>
      </c>
      <c r="J18" s="60" t="s">
        <v>542</v>
      </c>
      <c r="K18" s="60" t="s">
        <v>542</v>
      </c>
      <c r="L18" s="60" t="s">
        <v>542</v>
      </c>
      <c r="M18" s="60" t="s">
        <v>542</v>
      </c>
      <c r="N18" s="60" t="s">
        <v>542</v>
      </c>
      <c r="O18" s="60" t="s">
        <v>542</v>
      </c>
      <c r="P18" s="60" t="s">
        <v>542</v>
      </c>
      <c r="Q18" s="60" t="s">
        <v>539</v>
      </c>
      <c r="R18" s="60" t="s">
        <v>539</v>
      </c>
      <c r="S18" s="60" t="s">
        <v>539</v>
      </c>
      <c r="T18" s="116" t="s">
        <v>507</v>
      </c>
      <c r="U18" s="60" t="s">
        <v>554</v>
      </c>
      <c r="V18" s="60" t="s">
        <v>539</v>
      </c>
      <c r="W18" s="60" t="s">
        <v>539</v>
      </c>
      <c r="X18" s="60" t="s">
        <v>539</v>
      </c>
      <c r="Y18" s="60" t="s">
        <v>554</v>
      </c>
      <c r="Z18" s="80" t="s">
        <v>1264</v>
      </c>
      <c r="AA18" s="116" t="s">
        <v>507</v>
      </c>
      <c r="AB18" s="116" t="s">
        <v>507</v>
      </c>
      <c r="AC18" s="116" t="s">
        <v>507</v>
      </c>
      <c r="AD18" s="116" t="s">
        <v>507</v>
      </c>
      <c r="AE18" s="116" t="s">
        <v>507</v>
      </c>
      <c r="AF18" s="116" t="s">
        <v>507</v>
      </c>
      <c r="AG18" s="116" t="s">
        <v>507</v>
      </c>
      <c r="AH18" s="116" t="s">
        <v>507</v>
      </c>
      <c r="AI18" s="116" t="s">
        <v>507</v>
      </c>
      <c r="AJ18" s="116" t="s">
        <v>507</v>
      </c>
      <c r="AK18" s="116" t="s">
        <v>507</v>
      </c>
      <c r="AL18" s="116" t="s">
        <v>507</v>
      </c>
      <c r="AM18" s="116" t="s">
        <v>507</v>
      </c>
      <c r="AN18" s="116" t="s">
        <v>507</v>
      </c>
      <c r="AO18" s="116" t="s">
        <v>507</v>
      </c>
      <c r="AP18" s="116" t="s">
        <v>507</v>
      </c>
      <c r="AQ18" s="116" t="s">
        <v>507</v>
      </c>
      <c r="AR18" s="60" t="s">
        <v>495</v>
      </c>
      <c r="AS18" s="60" t="s">
        <v>532</v>
      </c>
      <c r="AT18" s="116" t="s">
        <v>507</v>
      </c>
      <c r="AU18" s="116" t="s">
        <v>507</v>
      </c>
      <c r="AV18" s="80" t="s">
        <v>1264</v>
      </c>
      <c r="AW18" s="116" t="s">
        <v>507</v>
      </c>
      <c r="AX18" s="116" t="s">
        <v>507</v>
      </c>
      <c r="AY18" s="116" t="s">
        <v>507</v>
      </c>
      <c r="AZ18" s="116" t="s">
        <v>507</v>
      </c>
      <c r="BA18" s="116" t="s">
        <v>507</v>
      </c>
      <c r="BB18" s="116" t="s">
        <v>507</v>
      </c>
      <c r="BC18" s="116" t="s">
        <v>507</v>
      </c>
      <c r="BD18" s="116" t="s">
        <v>507</v>
      </c>
      <c r="BE18" s="116" t="s">
        <v>507</v>
      </c>
      <c r="BF18" s="116" t="s">
        <v>507</v>
      </c>
      <c r="BG18" s="116" t="s">
        <v>507</v>
      </c>
      <c r="BH18" s="116" t="s">
        <v>507</v>
      </c>
      <c r="BI18" s="116" t="s">
        <v>507</v>
      </c>
      <c r="BJ18" s="116" t="s">
        <v>507</v>
      </c>
      <c r="BK18" s="116" t="s">
        <v>507</v>
      </c>
      <c r="BL18" s="116" t="s">
        <v>507</v>
      </c>
      <c r="BM18" s="116" t="s">
        <v>507</v>
      </c>
      <c r="BN18" s="60" t="s">
        <v>495</v>
      </c>
      <c r="BO18" s="116" t="s">
        <v>507</v>
      </c>
      <c r="BP18" s="60" t="s">
        <v>532</v>
      </c>
      <c r="BQ18" s="116" t="s">
        <v>507</v>
      </c>
      <c r="BR18" s="80" t="s">
        <v>1251</v>
      </c>
      <c r="BS18" s="119" t="s">
        <v>13</v>
      </c>
      <c r="BT18" s="119" t="s">
        <v>13</v>
      </c>
      <c r="BU18" s="119" t="s">
        <v>13</v>
      </c>
      <c r="BV18" s="119" t="s">
        <v>13</v>
      </c>
      <c r="BW18" s="119" t="s">
        <v>13</v>
      </c>
      <c r="BX18" s="119" t="s">
        <v>13</v>
      </c>
      <c r="BY18" s="119" t="s">
        <v>13</v>
      </c>
      <c r="BZ18" s="119" t="s">
        <v>13</v>
      </c>
      <c r="CA18" s="119" t="s">
        <v>13</v>
      </c>
      <c r="CB18" s="119" t="s">
        <v>13</v>
      </c>
      <c r="CC18" s="119" t="s">
        <v>13</v>
      </c>
      <c r="CD18" s="119" t="s">
        <v>13</v>
      </c>
      <c r="CE18" s="119" t="s">
        <v>13</v>
      </c>
      <c r="CF18" s="119" t="s">
        <v>13</v>
      </c>
      <c r="CG18" s="119" t="s">
        <v>13</v>
      </c>
      <c r="CH18" s="119" t="s">
        <v>13</v>
      </c>
      <c r="CI18" s="119" t="s">
        <v>557</v>
      </c>
      <c r="CJ18" s="119" t="s">
        <v>13</v>
      </c>
      <c r="CK18" s="119" t="s">
        <v>13</v>
      </c>
      <c r="CL18" s="119" t="s">
        <v>545</v>
      </c>
      <c r="CM18" s="119" t="s">
        <v>13</v>
      </c>
      <c r="CN18" s="80" t="s">
        <v>1251</v>
      </c>
      <c r="CO18" s="119" t="s">
        <v>13</v>
      </c>
      <c r="CP18" s="119" t="s">
        <v>13</v>
      </c>
      <c r="CQ18" s="119" t="s">
        <v>13</v>
      </c>
      <c r="CR18" s="119" t="s">
        <v>13</v>
      </c>
      <c r="CS18" s="119" t="s">
        <v>13</v>
      </c>
      <c r="CT18" s="119" t="s">
        <v>13</v>
      </c>
      <c r="CU18" s="119" t="s">
        <v>13</v>
      </c>
      <c r="CV18" s="119" t="s">
        <v>13</v>
      </c>
      <c r="CW18" s="119" t="s">
        <v>13</v>
      </c>
      <c r="CX18" s="119" t="s">
        <v>13</v>
      </c>
      <c r="CY18" s="119" t="s">
        <v>13</v>
      </c>
      <c r="CZ18" s="119" t="s">
        <v>13</v>
      </c>
      <c r="DA18" s="119" t="s">
        <v>13</v>
      </c>
      <c r="DB18" s="119" t="s">
        <v>13</v>
      </c>
      <c r="DC18" s="119" t="s">
        <v>13</v>
      </c>
      <c r="DD18" s="119" t="s">
        <v>538</v>
      </c>
      <c r="DE18" s="119" t="s">
        <v>506</v>
      </c>
      <c r="DF18" s="119" t="s">
        <v>506</v>
      </c>
      <c r="DG18" s="119" t="s">
        <v>13</v>
      </c>
      <c r="DH18" s="119" t="s">
        <v>557</v>
      </c>
      <c r="DI18" s="119" t="s">
        <v>506</v>
      </c>
      <c r="DJ18" s="80" t="s">
        <v>1251</v>
      </c>
      <c r="DK18" s="119" t="s">
        <v>505</v>
      </c>
      <c r="DL18" s="119" t="s">
        <v>505</v>
      </c>
      <c r="DM18" s="119" t="s">
        <v>505</v>
      </c>
      <c r="DN18" s="119" t="s">
        <v>505</v>
      </c>
      <c r="DO18" s="119" t="s">
        <v>505</v>
      </c>
      <c r="DP18" s="119" t="s">
        <v>505</v>
      </c>
      <c r="DQ18" s="119" t="s">
        <v>505</v>
      </c>
      <c r="DR18" s="119" t="s">
        <v>538</v>
      </c>
      <c r="DS18" s="119" t="s">
        <v>505</v>
      </c>
      <c r="DT18" s="119" t="s">
        <v>505</v>
      </c>
      <c r="DU18" s="119" t="s">
        <v>538</v>
      </c>
      <c r="DV18" s="119" t="s">
        <v>538</v>
      </c>
      <c r="DW18" s="119" t="s">
        <v>538</v>
      </c>
      <c r="DX18" s="119" t="s">
        <v>505</v>
      </c>
      <c r="DY18" s="119" t="s">
        <v>505</v>
      </c>
      <c r="DZ18" s="119" t="s">
        <v>102</v>
      </c>
      <c r="EA18" s="119" t="s">
        <v>102</v>
      </c>
      <c r="EB18" s="119" t="s">
        <v>696</v>
      </c>
      <c r="EC18" s="119" t="s">
        <v>277</v>
      </c>
      <c r="ED18" s="119" t="s">
        <v>505</v>
      </c>
      <c r="EE18" s="119" t="s">
        <v>545</v>
      </c>
      <c r="EF18" s="80" t="s">
        <v>1251</v>
      </c>
      <c r="EG18" s="119" t="s">
        <v>505</v>
      </c>
      <c r="EH18" s="119" t="s">
        <v>505</v>
      </c>
      <c r="EI18" s="119" t="s">
        <v>505</v>
      </c>
      <c r="EJ18" s="119" t="s">
        <v>505</v>
      </c>
      <c r="EK18" s="119" t="s">
        <v>505</v>
      </c>
      <c r="EL18" s="119" t="s">
        <v>505</v>
      </c>
      <c r="EM18" s="119" t="s">
        <v>505</v>
      </c>
      <c r="EN18" s="119" t="s">
        <v>505</v>
      </c>
      <c r="EO18" s="119" t="s">
        <v>505</v>
      </c>
      <c r="EP18" s="119" t="s">
        <v>505</v>
      </c>
      <c r="EQ18" s="119" t="s">
        <v>505</v>
      </c>
      <c r="ER18" s="119" t="s">
        <v>505</v>
      </c>
      <c r="ES18" s="119" t="s">
        <v>505</v>
      </c>
      <c r="ET18" s="119" t="s">
        <v>538</v>
      </c>
      <c r="EU18" s="119" t="s">
        <v>505</v>
      </c>
      <c r="EV18" s="119" t="s">
        <v>531</v>
      </c>
      <c r="EW18" s="119" t="s">
        <v>531</v>
      </c>
      <c r="EX18" s="119" t="s">
        <v>661</v>
      </c>
      <c r="EY18" s="119" t="s">
        <v>505</v>
      </c>
      <c r="EZ18" s="119" t="s">
        <v>106</v>
      </c>
      <c r="FA18" s="119" t="s">
        <v>658</v>
      </c>
      <c r="FB18" s="8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</row>
    <row r="19" spans="1:179" x14ac:dyDescent="0.25">
      <c r="A19" s="60" t="s">
        <v>1134</v>
      </c>
      <c r="B19" s="60" t="s">
        <v>631</v>
      </c>
      <c r="C19" s="60">
        <v>1.83</v>
      </c>
      <c r="D19" s="80" t="s">
        <v>1264</v>
      </c>
      <c r="E19" s="116" t="s">
        <v>507</v>
      </c>
      <c r="F19" s="60" t="s">
        <v>542</v>
      </c>
      <c r="G19" s="60" t="s">
        <v>542</v>
      </c>
      <c r="H19" s="60" t="s">
        <v>542</v>
      </c>
      <c r="I19" s="60" t="s">
        <v>542</v>
      </c>
      <c r="J19" s="60" t="s">
        <v>542</v>
      </c>
      <c r="K19" s="60" t="s">
        <v>542</v>
      </c>
      <c r="L19" s="116" t="s">
        <v>507</v>
      </c>
      <c r="M19" s="116" t="s">
        <v>507</v>
      </c>
      <c r="N19" s="60" t="s">
        <v>542</v>
      </c>
      <c r="O19" s="116" t="s">
        <v>507</v>
      </c>
      <c r="P19" s="60" t="s">
        <v>542</v>
      </c>
      <c r="Q19" s="60" t="s">
        <v>542</v>
      </c>
      <c r="R19" s="60" t="s">
        <v>554</v>
      </c>
      <c r="S19" s="60" t="s">
        <v>542</v>
      </c>
      <c r="T19" s="60" t="s">
        <v>495</v>
      </c>
      <c r="U19" s="60" t="s">
        <v>539</v>
      </c>
      <c r="V19" s="60" t="s">
        <v>554</v>
      </c>
      <c r="W19" s="60" t="s">
        <v>554</v>
      </c>
      <c r="X19" s="60" t="s">
        <v>554</v>
      </c>
      <c r="Y19" s="116" t="s">
        <v>507</v>
      </c>
      <c r="Z19" s="80" t="s">
        <v>1264</v>
      </c>
      <c r="AA19" s="116" t="s">
        <v>507</v>
      </c>
      <c r="AB19" s="116" t="s">
        <v>507</v>
      </c>
      <c r="AC19" s="116" t="s">
        <v>507</v>
      </c>
      <c r="AD19" s="116" t="s">
        <v>507</v>
      </c>
      <c r="AE19" s="116" t="s">
        <v>507</v>
      </c>
      <c r="AF19" s="116" t="s">
        <v>507</v>
      </c>
      <c r="AG19" s="116" t="s">
        <v>507</v>
      </c>
      <c r="AH19" s="116" t="s">
        <v>507</v>
      </c>
      <c r="AI19" s="116" t="s">
        <v>507</v>
      </c>
      <c r="AJ19" s="116" t="s">
        <v>507</v>
      </c>
      <c r="AK19" s="116" t="s">
        <v>507</v>
      </c>
      <c r="AL19" s="116" t="s">
        <v>507</v>
      </c>
      <c r="AM19" s="116" t="s">
        <v>507</v>
      </c>
      <c r="AN19" s="116" t="s">
        <v>507</v>
      </c>
      <c r="AO19" s="116" t="s">
        <v>507</v>
      </c>
      <c r="AP19" s="116" t="s">
        <v>507</v>
      </c>
      <c r="AQ19" s="116" t="s">
        <v>507</v>
      </c>
      <c r="AR19" s="116" t="s">
        <v>507</v>
      </c>
      <c r="AS19" s="60" t="s">
        <v>542</v>
      </c>
      <c r="AT19" s="116" t="s">
        <v>507</v>
      </c>
      <c r="AU19" s="60" t="s">
        <v>572</v>
      </c>
      <c r="AV19" s="80" t="s">
        <v>1264</v>
      </c>
      <c r="AW19" s="116" t="s">
        <v>507</v>
      </c>
      <c r="AX19" s="116" t="s">
        <v>507</v>
      </c>
      <c r="AY19" s="116" t="s">
        <v>507</v>
      </c>
      <c r="AZ19" s="116" t="s">
        <v>507</v>
      </c>
      <c r="BA19" s="116" t="s">
        <v>507</v>
      </c>
      <c r="BB19" s="116" t="s">
        <v>507</v>
      </c>
      <c r="BC19" s="116" t="s">
        <v>507</v>
      </c>
      <c r="BD19" s="116" t="s">
        <v>507</v>
      </c>
      <c r="BE19" s="116" t="s">
        <v>507</v>
      </c>
      <c r="BF19" s="116" t="s">
        <v>507</v>
      </c>
      <c r="BG19" s="116" t="s">
        <v>507</v>
      </c>
      <c r="BH19" s="116" t="s">
        <v>507</v>
      </c>
      <c r="BI19" s="116" t="s">
        <v>507</v>
      </c>
      <c r="BJ19" s="116" t="s">
        <v>507</v>
      </c>
      <c r="BK19" s="116" t="s">
        <v>507</v>
      </c>
      <c r="BL19" s="116" t="s">
        <v>507</v>
      </c>
      <c r="BM19" s="116" t="s">
        <v>507</v>
      </c>
      <c r="BN19" s="116" t="s">
        <v>507</v>
      </c>
      <c r="BO19" s="116" t="s">
        <v>507</v>
      </c>
      <c r="BP19" s="60" t="s">
        <v>495</v>
      </c>
      <c r="BQ19" s="60" t="s">
        <v>538</v>
      </c>
      <c r="BR19" s="80" t="s">
        <v>1267</v>
      </c>
      <c r="BS19" s="116" t="s">
        <v>13</v>
      </c>
      <c r="BT19" s="116" t="s">
        <v>13</v>
      </c>
      <c r="BU19" s="116" t="s">
        <v>13</v>
      </c>
      <c r="BV19" s="116" t="s">
        <v>13</v>
      </c>
      <c r="BW19" s="116" t="s">
        <v>13</v>
      </c>
      <c r="BX19" s="116" t="s">
        <v>13</v>
      </c>
      <c r="BY19" s="116" t="s">
        <v>13</v>
      </c>
      <c r="BZ19" s="116" t="s">
        <v>13</v>
      </c>
      <c r="CA19" s="116" t="s">
        <v>13</v>
      </c>
      <c r="CB19" s="116" t="s">
        <v>13</v>
      </c>
      <c r="CC19" s="116" t="s">
        <v>13</v>
      </c>
      <c r="CD19" s="116" t="s">
        <v>13</v>
      </c>
      <c r="CE19" s="116" t="s">
        <v>13</v>
      </c>
      <c r="CF19" s="116" t="s">
        <v>13</v>
      </c>
      <c r="CG19" s="116" t="s">
        <v>13</v>
      </c>
      <c r="CH19" s="116" t="s">
        <v>13</v>
      </c>
      <c r="CI19" s="116" t="s">
        <v>13</v>
      </c>
      <c r="CJ19" s="116" t="s">
        <v>13</v>
      </c>
      <c r="CK19" s="116" t="s">
        <v>13</v>
      </c>
      <c r="CL19" s="60" t="s">
        <v>535</v>
      </c>
      <c r="CM19" s="60" t="s">
        <v>553</v>
      </c>
      <c r="CN19" s="80" t="s">
        <v>1267</v>
      </c>
      <c r="CO19" s="116" t="s">
        <v>13</v>
      </c>
      <c r="CP19" s="116" t="s">
        <v>13</v>
      </c>
      <c r="CQ19" s="116" t="s">
        <v>13</v>
      </c>
      <c r="CR19" s="116" t="s">
        <v>13</v>
      </c>
      <c r="CS19" s="116" t="s">
        <v>13</v>
      </c>
      <c r="CT19" s="116" t="s">
        <v>13</v>
      </c>
      <c r="CU19" s="116" t="s">
        <v>13</v>
      </c>
      <c r="CV19" s="116" t="s">
        <v>13</v>
      </c>
      <c r="CW19" s="116" t="s">
        <v>13</v>
      </c>
      <c r="CX19" s="116" t="s">
        <v>13</v>
      </c>
      <c r="CY19" s="116" t="s">
        <v>13</v>
      </c>
      <c r="CZ19" s="116" t="s">
        <v>13</v>
      </c>
      <c r="DA19" s="116" t="s">
        <v>13</v>
      </c>
      <c r="DB19" s="116" t="s">
        <v>13</v>
      </c>
      <c r="DC19" s="116" t="s">
        <v>13</v>
      </c>
      <c r="DD19" s="60" t="s">
        <v>553</v>
      </c>
      <c r="DE19" s="116" t="s">
        <v>13</v>
      </c>
      <c r="DF19" s="116" t="s">
        <v>13</v>
      </c>
      <c r="DG19" s="116" t="s">
        <v>13</v>
      </c>
      <c r="DH19" s="116" t="s">
        <v>13</v>
      </c>
      <c r="DI19" s="60" t="s">
        <v>532</v>
      </c>
      <c r="DJ19" s="80" t="s">
        <v>1251</v>
      </c>
      <c r="DK19" s="119" t="s">
        <v>505</v>
      </c>
      <c r="DL19" s="119" t="s">
        <v>505</v>
      </c>
      <c r="DM19" s="119" t="s">
        <v>505</v>
      </c>
      <c r="DN19" s="119" t="s">
        <v>505</v>
      </c>
      <c r="DO19" s="119" t="s">
        <v>505</v>
      </c>
      <c r="DP19" s="119" t="s">
        <v>505</v>
      </c>
      <c r="DQ19" s="119" t="s">
        <v>505</v>
      </c>
      <c r="DR19" s="119" t="s">
        <v>505</v>
      </c>
      <c r="DS19" s="119" t="s">
        <v>505</v>
      </c>
      <c r="DT19" s="119" t="s">
        <v>505</v>
      </c>
      <c r="DU19" s="119" t="s">
        <v>505</v>
      </c>
      <c r="DV19" s="119" t="s">
        <v>505</v>
      </c>
      <c r="DW19" s="119" t="s">
        <v>505</v>
      </c>
      <c r="DX19" s="119" t="s">
        <v>505</v>
      </c>
      <c r="DY19" s="119" t="s">
        <v>505</v>
      </c>
      <c r="DZ19" s="119" t="s">
        <v>505</v>
      </c>
      <c r="EA19" s="119" t="s">
        <v>505</v>
      </c>
      <c r="EB19" s="119" t="s">
        <v>505</v>
      </c>
      <c r="EC19" s="119" t="s">
        <v>500</v>
      </c>
      <c r="ED19" s="119" t="s">
        <v>376</v>
      </c>
      <c r="EE19" s="119" t="s">
        <v>531</v>
      </c>
      <c r="EF19" s="80" t="s">
        <v>1251</v>
      </c>
      <c r="EG19" s="119" t="s">
        <v>505</v>
      </c>
      <c r="EH19" s="119" t="s">
        <v>505</v>
      </c>
      <c r="EI19" s="119" t="s">
        <v>505</v>
      </c>
      <c r="EJ19" s="119" t="s">
        <v>505</v>
      </c>
      <c r="EK19" s="119" t="s">
        <v>505</v>
      </c>
      <c r="EL19" s="119" t="s">
        <v>505</v>
      </c>
      <c r="EM19" s="119" t="s">
        <v>505</v>
      </c>
      <c r="EN19" s="119" t="s">
        <v>505</v>
      </c>
      <c r="EO19" s="119" t="s">
        <v>505</v>
      </c>
      <c r="EP19" s="119" t="s">
        <v>505</v>
      </c>
      <c r="EQ19" s="119" t="s">
        <v>505</v>
      </c>
      <c r="ER19" s="119" t="s">
        <v>505</v>
      </c>
      <c r="ES19" s="119" t="s">
        <v>505</v>
      </c>
      <c r="ET19" s="119" t="s">
        <v>505</v>
      </c>
      <c r="EU19" s="119" t="s">
        <v>505</v>
      </c>
      <c r="EV19" s="119" t="s">
        <v>505</v>
      </c>
      <c r="EW19" s="119" t="s">
        <v>505</v>
      </c>
      <c r="EX19" s="119" t="s">
        <v>505</v>
      </c>
      <c r="EY19" s="119" t="s">
        <v>505</v>
      </c>
      <c r="EZ19" s="119" t="s">
        <v>696</v>
      </c>
      <c r="FA19" s="119" t="s">
        <v>505</v>
      </c>
      <c r="FB19" s="8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</row>
    <row r="20" spans="1:179" x14ac:dyDescent="0.25">
      <c r="A20" s="60" t="s">
        <v>1135</v>
      </c>
      <c r="B20" s="60" t="s">
        <v>631</v>
      </c>
      <c r="C20" s="60">
        <v>3.99</v>
      </c>
      <c r="D20" s="80" t="s">
        <v>1264</v>
      </c>
      <c r="E20" s="116" t="s">
        <v>507</v>
      </c>
      <c r="F20" s="116" t="s">
        <v>507</v>
      </c>
      <c r="G20" s="116" t="s">
        <v>507</v>
      </c>
      <c r="H20" s="60" t="s">
        <v>542</v>
      </c>
      <c r="I20" s="116" t="s">
        <v>507</v>
      </c>
      <c r="J20" s="60" t="s">
        <v>542</v>
      </c>
      <c r="K20" s="60" t="s">
        <v>542</v>
      </c>
      <c r="L20" s="60" t="s">
        <v>542</v>
      </c>
      <c r="M20" s="60" t="s">
        <v>542</v>
      </c>
      <c r="N20" s="60" t="s">
        <v>542</v>
      </c>
      <c r="O20" s="116" t="s">
        <v>507</v>
      </c>
      <c r="P20" s="60" t="s">
        <v>542</v>
      </c>
      <c r="Q20" s="116" t="s">
        <v>507</v>
      </c>
      <c r="R20" s="60" t="s">
        <v>554</v>
      </c>
      <c r="S20" s="60" t="s">
        <v>554</v>
      </c>
      <c r="T20" s="116" t="s">
        <v>507</v>
      </c>
      <c r="U20" s="116" t="s">
        <v>507</v>
      </c>
      <c r="V20" s="60" t="s">
        <v>554</v>
      </c>
      <c r="W20" s="60" t="s">
        <v>554</v>
      </c>
      <c r="X20" s="60" t="s">
        <v>535</v>
      </c>
      <c r="Y20" s="60" t="s">
        <v>554</v>
      </c>
      <c r="Z20" s="80" t="s">
        <v>1264</v>
      </c>
      <c r="AA20" s="116" t="s">
        <v>507</v>
      </c>
      <c r="AB20" s="116" t="s">
        <v>507</v>
      </c>
      <c r="AC20" s="116" t="s">
        <v>507</v>
      </c>
      <c r="AD20" s="116" t="s">
        <v>507</v>
      </c>
      <c r="AE20" s="116" t="s">
        <v>507</v>
      </c>
      <c r="AF20" s="116" t="s">
        <v>507</v>
      </c>
      <c r="AG20" s="116" t="s">
        <v>507</v>
      </c>
      <c r="AH20" s="116" t="s">
        <v>507</v>
      </c>
      <c r="AI20" s="116" t="s">
        <v>507</v>
      </c>
      <c r="AJ20" s="116" t="s">
        <v>507</v>
      </c>
      <c r="AK20" s="116" t="s">
        <v>507</v>
      </c>
      <c r="AL20" s="116" t="s">
        <v>507</v>
      </c>
      <c r="AM20" s="116" t="s">
        <v>507</v>
      </c>
      <c r="AN20" s="116" t="s">
        <v>507</v>
      </c>
      <c r="AO20" s="116" t="s">
        <v>507</v>
      </c>
      <c r="AP20" s="116" t="s">
        <v>507</v>
      </c>
      <c r="AQ20" s="116" t="s">
        <v>507</v>
      </c>
      <c r="AR20" s="116" t="s">
        <v>507</v>
      </c>
      <c r="AS20" s="116" t="s">
        <v>507</v>
      </c>
      <c r="AT20" s="60" t="s">
        <v>539</v>
      </c>
      <c r="AU20" s="60" t="s">
        <v>495</v>
      </c>
      <c r="AV20" s="80" t="s">
        <v>1264</v>
      </c>
      <c r="AW20" s="116" t="s">
        <v>507</v>
      </c>
      <c r="AX20" s="116" t="s">
        <v>507</v>
      </c>
      <c r="AY20" s="116" t="s">
        <v>507</v>
      </c>
      <c r="AZ20" s="116" t="s">
        <v>507</v>
      </c>
      <c r="BA20" s="116" t="s">
        <v>507</v>
      </c>
      <c r="BB20" s="116" t="s">
        <v>507</v>
      </c>
      <c r="BC20" s="116" t="s">
        <v>507</v>
      </c>
      <c r="BD20" s="116" t="s">
        <v>507</v>
      </c>
      <c r="BE20" s="116" t="s">
        <v>507</v>
      </c>
      <c r="BF20" s="116" t="s">
        <v>507</v>
      </c>
      <c r="BG20" s="116" t="s">
        <v>507</v>
      </c>
      <c r="BH20" s="116" t="s">
        <v>507</v>
      </c>
      <c r="BI20" s="116" t="s">
        <v>507</v>
      </c>
      <c r="BJ20" s="116" t="s">
        <v>507</v>
      </c>
      <c r="BK20" s="116" t="s">
        <v>507</v>
      </c>
      <c r="BL20" s="116" t="s">
        <v>507</v>
      </c>
      <c r="BM20" s="116" t="s">
        <v>507</v>
      </c>
      <c r="BN20" s="116" t="s">
        <v>507</v>
      </c>
      <c r="BO20" s="60" t="s">
        <v>539</v>
      </c>
      <c r="BP20" s="60" t="s">
        <v>554</v>
      </c>
      <c r="BQ20" s="60" t="s">
        <v>539</v>
      </c>
      <c r="BR20" s="80" t="s">
        <v>1267</v>
      </c>
      <c r="BS20" s="116" t="s">
        <v>13</v>
      </c>
      <c r="BT20" s="116" t="s">
        <v>13</v>
      </c>
      <c r="BU20" s="116" t="s">
        <v>13</v>
      </c>
      <c r="BV20" s="116" t="s">
        <v>13</v>
      </c>
      <c r="BW20" s="116" t="s">
        <v>13</v>
      </c>
      <c r="BX20" s="116" t="s">
        <v>13</v>
      </c>
      <c r="BY20" s="116" t="s">
        <v>13</v>
      </c>
      <c r="BZ20" s="116" t="s">
        <v>13</v>
      </c>
      <c r="CA20" s="116" t="s">
        <v>13</v>
      </c>
      <c r="CB20" s="116" t="s">
        <v>13</v>
      </c>
      <c r="CC20" s="116" t="s">
        <v>13</v>
      </c>
      <c r="CD20" s="116" t="s">
        <v>13</v>
      </c>
      <c r="CE20" s="116" t="s">
        <v>13</v>
      </c>
      <c r="CF20" s="116" t="s">
        <v>13</v>
      </c>
      <c r="CG20" s="116" t="s">
        <v>13</v>
      </c>
      <c r="CH20" s="116" t="s">
        <v>13</v>
      </c>
      <c r="CI20" s="116" t="s">
        <v>13</v>
      </c>
      <c r="CJ20" s="60" t="s">
        <v>539</v>
      </c>
      <c r="CK20" s="116" t="s">
        <v>13</v>
      </c>
      <c r="CL20" s="60" t="s">
        <v>553</v>
      </c>
      <c r="CM20" s="60" t="s">
        <v>557</v>
      </c>
      <c r="CN20" s="80" t="s">
        <v>1267</v>
      </c>
      <c r="CO20" s="116" t="s">
        <v>13</v>
      </c>
      <c r="CP20" s="116" t="s">
        <v>13</v>
      </c>
      <c r="CQ20" s="116" t="s">
        <v>13</v>
      </c>
      <c r="CR20" s="116" t="s">
        <v>13</v>
      </c>
      <c r="CS20" s="116" t="s">
        <v>13</v>
      </c>
      <c r="CT20" s="116" t="s">
        <v>13</v>
      </c>
      <c r="CU20" s="116" t="s">
        <v>13</v>
      </c>
      <c r="CV20" s="116" t="s">
        <v>13</v>
      </c>
      <c r="CW20" s="116" t="s">
        <v>13</v>
      </c>
      <c r="CX20" s="116" t="s">
        <v>13</v>
      </c>
      <c r="CY20" s="116" t="s">
        <v>13</v>
      </c>
      <c r="CZ20" s="116" t="s">
        <v>13</v>
      </c>
      <c r="DA20" s="116" t="s">
        <v>13</v>
      </c>
      <c r="DB20" s="116" t="s">
        <v>13</v>
      </c>
      <c r="DC20" s="116" t="s">
        <v>13</v>
      </c>
      <c r="DD20" s="116" t="s">
        <v>13</v>
      </c>
      <c r="DE20" s="116" t="s">
        <v>13</v>
      </c>
      <c r="DF20" s="116" t="s">
        <v>13</v>
      </c>
      <c r="DG20" s="60" t="s">
        <v>495</v>
      </c>
      <c r="DH20" s="60" t="s">
        <v>553</v>
      </c>
      <c r="DI20" s="60" t="s">
        <v>102</v>
      </c>
      <c r="DJ20" s="80" t="s">
        <v>1251</v>
      </c>
      <c r="DK20" s="119" t="s">
        <v>505</v>
      </c>
      <c r="DL20" s="119" t="s">
        <v>505</v>
      </c>
      <c r="DM20" s="119" t="s">
        <v>505</v>
      </c>
      <c r="DN20" s="119" t="s">
        <v>505</v>
      </c>
      <c r="DO20" s="119" t="s">
        <v>505</v>
      </c>
      <c r="DP20" s="119" t="s">
        <v>505</v>
      </c>
      <c r="DQ20" s="119" t="s">
        <v>505</v>
      </c>
      <c r="DR20" s="119" t="s">
        <v>505</v>
      </c>
      <c r="DS20" s="119" t="s">
        <v>505</v>
      </c>
      <c r="DT20" s="119" t="s">
        <v>505</v>
      </c>
      <c r="DU20" s="119" t="s">
        <v>505</v>
      </c>
      <c r="DV20" s="119" t="s">
        <v>505</v>
      </c>
      <c r="DW20" s="119" t="s">
        <v>505</v>
      </c>
      <c r="DX20" s="119" t="s">
        <v>505</v>
      </c>
      <c r="DY20" s="119" t="s">
        <v>505</v>
      </c>
      <c r="DZ20" s="119" t="s">
        <v>505</v>
      </c>
      <c r="EA20" s="119" t="s">
        <v>505</v>
      </c>
      <c r="EB20" s="119" t="s">
        <v>505</v>
      </c>
      <c r="EC20" s="119" t="s">
        <v>505</v>
      </c>
      <c r="ED20" s="119" t="s">
        <v>769</v>
      </c>
      <c r="EE20" s="119" t="s">
        <v>661</v>
      </c>
      <c r="EF20" s="80" t="s">
        <v>1251</v>
      </c>
      <c r="EG20" s="119" t="s">
        <v>505</v>
      </c>
      <c r="EH20" s="119" t="s">
        <v>505</v>
      </c>
      <c r="EI20" s="119" t="s">
        <v>505</v>
      </c>
      <c r="EJ20" s="119" t="s">
        <v>505</v>
      </c>
      <c r="EK20" s="119" t="s">
        <v>505</v>
      </c>
      <c r="EL20" s="119" t="s">
        <v>505</v>
      </c>
      <c r="EM20" s="119" t="s">
        <v>505</v>
      </c>
      <c r="EN20" s="119" t="s">
        <v>505</v>
      </c>
      <c r="EO20" s="119" t="s">
        <v>505</v>
      </c>
      <c r="EP20" s="119" t="s">
        <v>505</v>
      </c>
      <c r="EQ20" s="119" t="s">
        <v>505</v>
      </c>
      <c r="ER20" s="119" t="s">
        <v>505</v>
      </c>
      <c r="ES20" s="119" t="s">
        <v>505</v>
      </c>
      <c r="ET20" s="119" t="s">
        <v>505</v>
      </c>
      <c r="EU20" s="119" t="s">
        <v>505</v>
      </c>
      <c r="EV20" s="119" t="s">
        <v>505</v>
      </c>
      <c r="EW20" s="119" t="s">
        <v>505</v>
      </c>
      <c r="EX20" s="119" t="s">
        <v>505</v>
      </c>
      <c r="EY20" s="119" t="s">
        <v>376</v>
      </c>
      <c r="EZ20" s="119" t="s">
        <v>505</v>
      </c>
      <c r="FA20" s="119" t="s">
        <v>661</v>
      </c>
      <c r="FB20" s="8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</row>
    <row r="21" spans="1:179" x14ac:dyDescent="0.25">
      <c r="A21" s="60" t="s">
        <v>1136</v>
      </c>
      <c r="B21" s="60" t="s">
        <v>628</v>
      </c>
      <c r="C21" s="60">
        <v>3.65</v>
      </c>
      <c r="D21" s="80" t="s">
        <v>1264</v>
      </c>
      <c r="E21" s="116" t="s">
        <v>507</v>
      </c>
      <c r="F21" s="116" t="s">
        <v>507</v>
      </c>
      <c r="G21" s="116" t="s">
        <v>507</v>
      </c>
      <c r="H21" s="60" t="s">
        <v>542</v>
      </c>
      <c r="I21" s="116" t="s">
        <v>507</v>
      </c>
      <c r="J21" s="60" t="s">
        <v>542</v>
      </c>
      <c r="K21" s="60" t="s">
        <v>542</v>
      </c>
      <c r="L21" s="116" t="s">
        <v>507</v>
      </c>
      <c r="M21" s="60" t="s">
        <v>542</v>
      </c>
      <c r="N21" s="116" t="s">
        <v>507</v>
      </c>
      <c r="O21" s="116" t="s">
        <v>507</v>
      </c>
      <c r="P21" s="116" t="s">
        <v>507</v>
      </c>
      <c r="Q21" s="60" t="s">
        <v>539</v>
      </c>
      <c r="R21" s="116" t="s">
        <v>507</v>
      </c>
      <c r="S21" s="116" t="s">
        <v>507</v>
      </c>
      <c r="T21" s="60" t="s">
        <v>554</v>
      </c>
      <c r="U21" s="116" t="s">
        <v>507</v>
      </c>
      <c r="V21" s="60" t="s">
        <v>539</v>
      </c>
      <c r="W21" s="116" t="s">
        <v>507</v>
      </c>
      <c r="X21" s="116" t="s">
        <v>507</v>
      </c>
      <c r="Y21" s="60" t="s">
        <v>572</v>
      </c>
      <c r="Z21" s="80" t="s">
        <v>1264</v>
      </c>
      <c r="AA21" s="116" t="s">
        <v>507</v>
      </c>
      <c r="AB21" s="116" t="s">
        <v>507</v>
      </c>
      <c r="AC21" s="116" t="s">
        <v>507</v>
      </c>
      <c r="AD21" s="116" t="s">
        <v>507</v>
      </c>
      <c r="AE21" s="116" t="s">
        <v>507</v>
      </c>
      <c r="AF21" s="116" t="s">
        <v>507</v>
      </c>
      <c r="AG21" s="116" t="s">
        <v>507</v>
      </c>
      <c r="AH21" s="116" t="s">
        <v>507</v>
      </c>
      <c r="AI21" s="116" t="s">
        <v>507</v>
      </c>
      <c r="AJ21" s="116" t="s">
        <v>507</v>
      </c>
      <c r="AK21" s="116" t="s">
        <v>507</v>
      </c>
      <c r="AL21" s="116" t="s">
        <v>507</v>
      </c>
      <c r="AM21" s="116" t="s">
        <v>507</v>
      </c>
      <c r="AN21" s="116" t="s">
        <v>507</v>
      </c>
      <c r="AO21" s="116" t="s">
        <v>507</v>
      </c>
      <c r="AP21" s="116" t="s">
        <v>507</v>
      </c>
      <c r="AQ21" s="116" t="s">
        <v>507</v>
      </c>
      <c r="AR21" s="116" t="s">
        <v>507</v>
      </c>
      <c r="AS21" s="116" t="s">
        <v>507</v>
      </c>
      <c r="AT21" s="60" t="s">
        <v>539</v>
      </c>
      <c r="AU21" s="116" t="s">
        <v>507</v>
      </c>
      <c r="AV21" s="80" t="s">
        <v>1264</v>
      </c>
      <c r="AW21" s="116" t="s">
        <v>507</v>
      </c>
      <c r="AX21" s="116" t="s">
        <v>507</v>
      </c>
      <c r="AY21" s="116" t="s">
        <v>507</v>
      </c>
      <c r="AZ21" s="116" t="s">
        <v>507</v>
      </c>
      <c r="BA21" s="116" t="s">
        <v>507</v>
      </c>
      <c r="BB21" s="116" t="s">
        <v>507</v>
      </c>
      <c r="BC21" s="116" t="s">
        <v>507</v>
      </c>
      <c r="BD21" s="116" t="s">
        <v>507</v>
      </c>
      <c r="BE21" s="116" t="s">
        <v>507</v>
      </c>
      <c r="BF21" s="116" t="s">
        <v>507</v>
      </c>
      <c r="BG21" s="116" t="s">
        <v>507</v>
      </c>
      <c r="BH21" s="116" t="s">
        <v>507</v>
      </c>
      <c r="BI21" s="116" t="s">
        <v>507</v>
      </c>
      <c r="BJ21" s="116" t="s">
        <v>507</v>
      </c>
      <c r="BK21" s="116" t="s">
        <v>507</v>
      </c>
      <c r="BL21" s="116" t="s">
        <v>507</v>
      </c>
      <c r="BM21" s="116" t="s">
        <v>507</v>
      </c>
      <c r="BN21" s="116" t="s">
        <v>507</v>
      </c>
      <c r="BO21" s="116" t="s">
        <v>507</v>
      </c>
      <c r="BP21" s="60" t="s">
        <v>572</v>
      </c>
      <c r="BQ21" s="116" t="s">
        <v>507</v>
      </c>
      <c r="BR21" s="80" t="s">
        <v>1268</v>
      </c>
      <c r="BS21" s="116" t="s">
        <v>518</v>
      </c>
      <c r="BT21" s="116" t="s">
        <v>518</v>
      </c>
      <c r="BU21" s="116" t="s">
        <v>518</v>
      </c>
      <c r="BV21" s="116" t="s">
        <v>518</v>
      </c>
      <c r="BW21" s="116" t="s">
        <v>518</v>
      </c>
      <c r="BX21" s="116" t="s">
        <v>518</v>
      </c>
      <c r="BY21" s="116" t="s">
        <v>518</v>
      </c>
      <c r="BZ21" s="116" t="s">
        <v>518</v>
      </c>
      <c r="CA21" s="116" t="s">
        <v>518</v>
      </c>
      <c r="CB21" s="116" t="s">
        <v>518</v>
      </c>
      <c r="CC21" s="116" t="s">
        <v>518</v>
      </c>
      <c r="CD21" s="116" t="s">
        <v>518</v>
      </c>
      <c r="CE21" s="116" t="s">
        <v>518</v>
      </c>
      <c r="CF21" s="116" t="s">
        <v>518</v>
      </c>
      <c r="CG21" s="116" t="s">
        <v>518</v>
      </c>
      <c r="CH21" s="116" t="s">
        <v>518</v>
      </c>
      <c r="CI21" s="116" t="s">
        <v>518</v>
      </c>
      <c r="CJ21" s="116" t="s">
        <v>13</v>
      </c>
      <c r="CK21" s="116" t="s">
        <v>518</v>
      </c>
      <c r="CL21" s="60" t="s">
        <v>557</v>
      </c>
      <c r="CM21" s="60" t="s">
        <v>571</v>
      </c>
      <c r="CN21" s="80" t="s">
        <v>1268</v>
      </c>
      <c r="CO21" s="116" t="s">
        <v>518</v>
      </c>
      <c r="CP21" s="116" t="s">
        <v>518</v>
      </c>
      <c r="CQ21" s="116" t="s">
        <v>518</v>
      </c>
      <c r="CR21" s="116" t="s">
        <v>518</v>
      </c>
      <c r="CS21" s="116" t="s">
        <v>518</v>
      </c>
      <c r="CT21" s="116" t="s">
        <v>518</v>
      </c>
      <c r="CU21" s="116" t="s">
        <v>518</v>
      </c>
      <c r="CV21" s="116" t="s">
        <v>518</v>
      </c>
      <c r="CW21" s="116" t="s">
        <v>518</v>
      </c>
      <c r="CX21" s="116" t="s">
        <v>518</v>
      </c>
      <c r="CY21" s="116" t="s">
        <v>518</v>
      </c>
      <c r="CZ21" s="116" t="s">
        <v>518</v>
      </c>
      <c r="DA21" s="116" t="s">
        <v>518</v>
      </c>
      <c r="DB21" s="116" t="s">
        <v>518</v>
      </c>
      <c r="DC21" s="116" t="s">
        <v>518</v>
      </c>
      <c r="DD21" s="116" t="s">
        <v>518</v>
      </c>
      <c r="DE21" s="116" t="s">
        <v>518</v>
      </c>
      <c r="DF21" s="116" t="s">
        <v>518</v>
      </c>
      <c r="DG21" s="116" t="s">
        <v>518</v>
      </c>
      <c r="DH21" s="60" t="s">
        <v>388</v>
      </c>
      <c r="DI21" s="60" t="s">
        <v>495</v>
      </c>
      <c r="DJ21" s="80" t="s">
        <v>1251</v>
      </c>
      <c r="DK21" s="119" t="s">
        <v>505</v>
      </c>
      <c r="DL21" s="119" t="s">
        <v>505</v>
      </c>
      <c r="DM21" s="119" t="s">
        <v>505</v>
      </c>
      <c r="DN21" s="119" t="s">
        <v>505</v>
      </c>
      <c r="DO21" s="119" t="s">
        <v>505</v>
      </c>
      <c r="DP21" s="119" t="s">
        <v>505</v>
      </c>
      <c r="DQ21" s="119" t="s">
        <v>505</v>
      </c>
      <c r="DR21" s="119" t="s">
        <v>505</v>
      </c>
      <c r="DS21" s="119" t="s">
        <v>505</v>
      </c>
      <c r="DT21" s="119" t="s">
        <v>505</v>
      </c>
      <c r="DU21" s="119" t="s">
        <v>505</v>
      </c>
      <c r="DV21" s="119" t="s">
        <v>505</v>
      </c>
      <c r="DW21" s="119" t="s">
        <v>505</v>
      </c>
      <c r="DX21" s="119" t="s">
        <v>505</v>
      </c>
      <c r="DY21" s="119" t="s">
        <v>505</v>
      </c>
      <c r="DZ21" s="119" t="s">
        <v>505</v>
      </c>
      <c r="EA21" s="119" t="s">
        <v>538</v>
      </c>
      <c r="EB21" s="119" t="s">
        <v>505</v>
      </c>
      <c r="EC21" s="119" t="s">
        <v>505</v>
      </c>
      <c r="ED21" s="119" t="s">
        <v>661</v>
      </c>
      <c r="EE21" s="119" t="s">
        <v>277</v>
      </c>
      <c r="EF21" s="80" t="s">
        <v>1251</v>
      </c>
      <c r="EG21" s="119" t="s">
        <v>505</v>
      </c>
      <c r="EH21" s="119" t="s">
        <v>505</v>
      </c>
      <c r="EI21" s="119" t="s">
        <v>505</v>
      </c>
      <c r="EJ21" s="119" t="s">
        <v>505</v>
      </c>
      <c r="EK21" s="119" t="s">
        <v>505</v>
      </c>
      <c r="EL21" s="119" t="s">
        <v>505</v>
      </c>
      <c r="EM21" s="119" t="s">
        <v>505</v>
      </c>
      <c r="EN21" s="119" t="s">
        <v>505</v>
      </c>
      <c r="EO21" s="119" t="s">
        <v>505</v>
      </c>
      <c r="EP21" s="119" t="s">
        <v>505</v>
      </c>
      <c r="EQ21" s="119" t="s">
        <v>505</v>
      </c>
      <c r="ER21" s="119" t="s">
        <v>505</v>
      </c>
      <c r="ES21" s="119" t="s">
        <v>505</v>
      </c>
      <c r="ET21" s="119" t="s">
        <v>505</v>
      </c>
      <c r="EU21" s="119" t="s">
        <v>505</v>
      </c>
      <c r="EV21" s="119" t="s">
        <v>505</v>
      </c>
      <c r="EW21" s="119" t="s">
        <v>505</v>
      </c>
      <c r="EX21" s="119" t="s">
        <v>696</v>
      </c>
      <c r="EY21" s="119" t="s">
        <v>505</v>
      </c>
      <c r="EZ21" s="119" t="s">
        <v>505</v>
      </c>
      <c r="FA21" s="119" t="s">
        <v>661</v>
      </c>
      <c r="FB21" s="8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</row>
    <row r="22" spans="1:179" x14ac:dyDescent="0.25">
      <c r="A22" s="60" t="s">
        <v>1137</v>
      </c>
      <c r="B22" s="60" t="s">
        <v>628</v>
      </c>
      <c r="C22" s="60">
        <v>3.33</v>
      </c>
      <c r="D22" s="80" t="s">
        <v>1264</v>
      </c>
      <c r="E22" s="116" t="s">
        <v>507</v>
      </c>
      <c r="F22" s="116" t="s">
        <v>507</v>
      </c>
      <c r="G22" s="116" t="s">
        <v>507</v>
      </c>
      <c r="H22" s="116" t="s">
        <v>507</v>
      </c>
      <c r="I22" s="60" t="s">
        <v>542</v>
      </c>
      <c r="J22" s="116" t="s">
        <v>507</v>
      </c>
      <c r="K22" s="116" t="s">
        <v>507</v>
      </c>
      <c r="L22" s="60" t="s">
        <v>542</v>
      </c>
      <c r="M22" s="60" t="s">
        <v>542</v>
      </c>
      <c r="N22" s="60" t="s">
        <v>539</v>
      </c>
      <c r="O22" s="116" t="s">
        <v>507</v>
      </c>
      <c r="P22" s="116" t="s">
        <v>507</v>
      </c>
      <c r="Q22" s="60" t="s">
        <v>539</v>
      </c>
      <c r="R22" s="116" t="s">
        <v>507</v>
      </c>
      <c r="S22" s="116" t="s">
        <v>507</v>
      </c>
      <c r="T22" s="60" t="s">
        <v>535</v>
      </c>
      <c r="U22" s="60" t="s">
        <v>554</v>
      </c>
      <c r="V22" s="116" t="s">
        <v>507</v>
      </c>
      <c r="W22" s="60" t="s">
        <v>539</v>
      </c>
      <c r="X22" s="60" t="s">
        <v>554</v>
      </c>
      <c r="Y22" s="60" t="s">
        <v>550</v>
      </c>
      <c r="Z22" s="80" t="s">
        <v>1264</v>
      </c>
      <c r="AA22" s="116" t="s">
        <v>507</v>
      </c>
      <c r="AB22" s="116" t="s">
        <v>507</v>
      </c>
      <c r="AC22" s="116" t="s">
        <v>507</v>
      </c>
      <c r="AD22" s="116" t="s">
        <v>507</v>
      </c>
      <c r="AE22" s="116" t="s">
        <v>507</v>
      </c>
      <c r="AF22" s="116" t="s">
        <v>507</v>
      </c>
      <c r="AG22" s="116" t="s">
        <v>507</v>
      </c>
      <c r="AH22" s="116" t="s">
        <v>507</v>
      </c>
      <c r="AI22" s="116" t="s">
        <v>507</v>
      </c>
      <c r="AJ22" s="116" t="s">
        <v>507</v>
      </c>
      <c r="AK22" s="116" t="s">
        <v>507</v>
      </c>
      <c r="AL22" s="116" t="s">
        <v>507</v>
      </c>
      <c r="AM22" s="116" t="s">
        <v>507</v>
      </c>
      <c r="AN22" s="116" t="s">
        <v>507</v>
      </c>
      <c r="AO22" s="116" t="s">
        <v>507</v>
      </c>
      <c r="AP22" s="116" t="s">
        <v>507</v>
      </c>
      <c r="AQ22" s="116" t="s">
        <v>507</v>
      </c>
      <c r="AR22" s="60" t="s">
        <v>572</v>
      </c>
      <c r="AS22" s="116" t="s">
        <v>507</v>
      </c>
      <c r="AT22" s="116" t="s">
        <v>507</v>
      </c>
      <c r="AU22" s="116" t="s">
        <v>507</v>
      </c>
      <c r="AV22" s="80" t="s">
        <v>1264</v>
      </c>
      <c r="AW22" s="116" t="s">
        <v>507</v>
      </c>
      <c r="AX22" s="116" t="s">
        <v>507</v>
      </c>
      <c r="AY22" s="116" t="s">
        <v>507</v>
      </c>
      <c r="AZ22" s="116" t="s">
        <v>507</v>
      </c>
      <c r="BA22" s="116" t="s">
        <v>507</v>
      </c>
      <c r="BB22" s="116" t="s">
        <v>507</v>
      </c>
      <c r="BC22" s="116" t="s">
        <v>507</v>
      </c>
      <c r="BD22" s="116" t="s">
        <v>507</v>
      </c>
      <c r="BE22" s="116" t="s">
        <v>507</v>
      </c>
      <c r="BF22" s="116" t="s">
        <v>507</v>
      </c>
      <c r="BG22" s="116" t="s">
        <v>507</v>
      </c>
      <c r="BH22" s="116" t="s">
        <v>507</v>
      </c>
      <c r="BI22" s="116" t="s">
        <v>507</v>
      </c>
      <c r="BJ22" s="116" t="s">
        <v>507</v>
      </c>
      <c r="BK22" s="116" t="s">
        <v>507</v>
      </c>
      <c r="BL22" s="116" t="s">
        <v>507</v>
      </c>
      <c r="BM22" s="116" t="s">
        <v>507</v>
      </c>
      <c r="BN22" s="116" t="s">
        <v>507</v>
      </c>
      <c r="BO22" s="116" t="s">
        <v>507</v>
      </c>
      <c r="BP22" s="60" t="s">
        <v>554</v>
      </c>
      <c r="BQ22" s="116" t="s">
        <v>507</v>
      </c>
      <c r="BR22" s="80" t="s">
        <v>1268</v>
      </c>
      <c r="BS22" s="116" t="s">
        <v>518</v>
      </c>
      <c r="BT22" s="116" t="s">
        <v>518</v>
      </c>
      <c r="BU22" s="116" t="s">
        <v>518</v>
      </c>
      <c r="BV22" s="116" t="s">
        <v>518</v>
      </c>
      <c r="BW22" s="116" t="s">
        <v>518</v>
      </c>
      <c r="BX22" s="116" t="s">
        <v>518</v>
      </c>
      <c r="BY22" s="116" t="s">
        <v>518</v>
      </c>
      <c r="BZ22" s="116" t="s">
        <v>518</v>
      </c>
      <c r="CA22" s="116" t="s">
        <v>518</v>
      </c>
      <c r="CB22" s="116" t="s">
        <v>518</v>
      </c>
      <c r="CC22" s="116" t="s">
        <v>518</v>
      </c>
      <c r="CD22" s="116" t="s">
        <v>518</v>
      </c>
      <c r="CE22" s="116" t="s">
        <v>518</v>
      </c>
      <c r="CF22" s="116" t="s">
        <v>518</v>
      </c>
      <c r="CG22" s="116" t="s">
        <v>518</v>
      </c>
      <c r="CH22" s="116" t="s">
        <v>518</v>
      </c>
      <c r="CI22" s="116" t="s">
        <v>518</v>
      </c>
      <c r="CJ22" s="60" t="s">
        <v>539</v>
      </c>
      <c r="CK22" s="116" t="s">
        <v>13</v>
      </c>
      <c r="CL22" s="60" t="s">
        <v>553</v>
      </c>
      <c r="CM22" s="60" t="s">
        <v>719</v>
      </c>
      <c r="CN22" s="80" t="s">
        <v>1268</v>
      </c>
      <c r="CO22" s="116" t="s">
        <v>518</v>
      </c>
      <c r="CP22" s="116" t="s">
        <v>518</v>
      </c>
      <c r="CQ22" s="116" t="s">
        <v>518</v>
      </c>
      <c r="CR22" s="116" t="s">
        <v>518</v>
      </c>
      <c r="CS22" s="116" t="s">
        <v>518</v>
      </c>
      <c r="CT22" s="116" t="s">
        <v>518</v>
      </c>
      <c r="CU22" s="116" t="s">
        <v>518</v>
      </c>
      <c r="CV22" s="116" t="s">
        <v>518</v>
      </c>
      <c r="CW22" s="116" t="s">
        <v>518</v>
      </c>
      <c r="CX22" s="116" t="s">
        <v>518</v>
      </c>
      <c r="CY22" s="116" t="s">
        <v>518</v>
      </c>
      <c r="CZ22" s="116" t="s">
        <v>518</v>
      </c>
      <c r="DA22" s="116" t="s">
        <v>518</v>
      </c>
      <c r="DB22" s="116" t="s">
        <v>518</v>
      </c>
      <c r="DC22" s="116" t="s">
        <v>518</v>
      </c>
      <c r="DD22" s="116" t="s">
        <v>518</v>
      </c>
      <c r="DE22" s="116" t="s">
        <v>518</v>
      </c>
      <c r="DF22" s="116" t="s">
        <v>518</v>
      </c>
      <c r="DG22" s="116" t="s">
        <v>518</v>
      </c>
      <c r="DH22" s="60" t="s">
        <v>532</v>
      </c>
      <c r="DI22" s="116" t="s">
        <v>518</v>
      </c>
      <c r="DJ22" s="80" t="s">
        <v>1251</v>
      </c>
      <c r="DK22" s="119" t="s">
        <v>505</v>
      </c>
      <c r="DL22" s="119" t="s">
        <v>505</v>
      </c>
      <c r="DM22" s="119" t="s">
        <v>505</v>
      </c>
      <c r="DN22" s="119" t="s">
        <v>505</v>
      </c>
      <c r="DO22" s="119" t="s">
        <v>505</v>
      </c>
      <c r="DP22" s="119" t="s">
        <v>505</v>
      </c>
      <c r="DQ22" s="119" t="s">
        <v>505</v>
      </c>
      <c r="DR22" s="119" t="s">
        <v>505</v>
      </c>
      <c r="DS22" s="119" t="s">
        <v>505</v>
      </c>
      <c r="DT22" s="119" t="s">
        <v>505</v>
      </c>
      <c r="DU22" s="119" t="s">
        <v>505</v>
      </c>
      <c r="DV22" s="119" t="s">
        <v>505</v>
      </c>
      <c r="DW22" s="119" t="s">
        <v>505</v>
      </c>
      <c r="DX22" s="119" t="s">
        <v>505</v>
      </c>
      <c r="DY22" s="119" t="s">
        <v>505</v>
      </c>
      <c r="DZ22" s="119" t="s">
        <v>505</v>
      </c>
      <c r="EA22" s="119" t="s">
        <v>277</v>
      </c>
      <c r="EB22" s="119" t="s">
        <v>545</v>
      </c>
      <c r="EC22" s="119" t="s">
        <v>277</v>
      </c>
      <c r="ED22" s="119" t="s">
        <v>407</v>
      </c>
      <c r="EE22" s="119" t="s">
        <v>656</v>
      </c>
      <c r="EF22" s="80" t="s">
        <v>1251</v>
      </c>
      <c r="EG22" s="119" t="s">
        <v>505</v>
      </c>
      <c r="EH22" s="119" t="s">
        <v>505</v>
      </c>
      <c r="EI22" s="119" t="s">
        <v>505</v>
      </c>
      <c r="EJ22" s="119" t="s">
        <v>505</v>
      </c>
      <c r="EK22" s="119" t="s">
        <v>505</v>
      </c>
      <c r="EL22" s="119" t="s">
        <v>505</v>
      </c>
      <c r="EM22" s="119" t="s">
        <v>505</v>
      </c>
      <c r="EN22" s="119" t="s">
        <v>505</v>
      </c>
      <c r="EO22" s="119" t="s">
        <v>505</v>
      </c>
      <c r="EP22" s="119" t="s">
        <v>505</v>
      </c>
      <c r="EQ22" s="119" t="s">
        <v>505</v>
      </c>
      <c r="ER22" s="119" t="s">
        <v>505</v>
      </c>
      <c r="ES22" s="119" t="s">
        <v>505</v>
      </c>
      <c r="ET22" s="119" t="s">
        <v>505</v>
      </c>
      <c r="EU22" s="119" t="s">
        <v>505</v>
      </c>
      <c r="EV22" s="119" t="s">
        <v>658</v>
      </c>
      <c r="EW22" s="119" t="s">
        <v>505</v>
      </c>
      <c r="EX22" s="119" t="s">
        <v>505</v>
      </c>
      <c r="EY22" s="119" t="s">
        <v>661</v>
      </c>
      <c r="EZ22" s="119" t="s">
        <v>661</v>
      </c>
      <c r="FA22" s="119" t="s">
        <v>106</v>
      </c>
      <c r="FB22" s="8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</row>
    <row r="23" spans="1:179" x14ac:dyDescent="0.25">
      <c r="A23" s="60" t="s">
        <v>1138</v>
      </c>
      <c r="B23" s="60" t="s">
        <v>624</v>
      </c>
      <c r="C23" s="60">
        <v>2.4500000000000002</v>
      </c>
      <c r="D23" s="80" t="s">
        <v>1264</v>
      </c>
      <c r="E23" s="116" t="s">
        <v>507</v>
      </c>
      <c r="F23" s="116" t="s">
        <v>507</v>
      </c>
      <c r="G23" s="116" t="s">
        <v>507</v>
      </c>
      <c r="H23" s="116" t="s">
        <v>507</v>
      </c>
      <c r="I23" s="116" t="s">
        <v>507</v>
      </c>
      <c r="J23" s="116" t="s">
        <v>507</v>
      </c>
      <c r="K23" s="60" t="s">
        <v>542</v>
      </c>
      <c r="L23" s="116" t="s">
        <v>507</v>
      </c>
      <c r="M23" s="116" t="s">
        <v>507</v>
      </c>
      <c r="N23" s="60" t="s">
        <v>542</v>
      </c>
      <c r="O23" s="116" t="s">
        <v>507</v>
      </c>
      <c r="P23" s="116" t="s">
        <v>507</v>
      </c>
      <c r="Q23" s="116" t="s">
        <v>507</v>
      </c>
      <c r="R23" s="116" t="s">
        <v>507</v>
      </c>
      <c r="S23" s="116" t="s">
        <v>507</v>
      </c>
      <c r="T23" s="116" t="s">
        <v>507</v>
      </c>
      <c r="U23" s="116" t="s">
        <v>507</v>
      </c>
      <c r="V23" s="60" t="s">
        <v>554</v>
      </c>
      <c r="W23" s="60" t="s">
        <v>554</v>
      </c>
      <c r="X23" s="60" t="s">
        <v>532</v>
      </c>
      <c r="Y23" s="60" t="s">
        <v>550</v>
      </c>
      <c r="Z23" s="80" t="s">
        <v>1264</v>
      </c>
      <c r="AA23" s="116" t="s">
        <v>507</v>
      </c>
      <c r="AB23" s="116" t="s">
        <v>507</v>
      </c>
      <c r="AC23" s="116" t="s">
        <v>507</v>
      </c>
      <c r="AD23" s="116" t="s">
        <v>507</v>
      </c>
      <c r="AE23" s="116" t="s">
        <v>507</v>
      </c>
      <c r="AF23" s="116" t="s">
        <v>507</v>
      </c>
      <c r="AG23" s="116" t="s">
        <v>507</v>
      </c>
      <c r="AH23" s="116" t="s">
        <v>507</v>
      </c>
      <c r="AI23" s="116" t="s">
        <v>507</v>
      </c>
      <c r="AJ23" s="116" t="s">
        <v>507</v>
      </c>
      <c r="AK23" s="116" t="s">
        <v>507</v>
      </c>
      <c r="AL23" s="116" t="s">
        <v>507</v>
      </c>
      <c r="AM23" s="116" t="s">
        <v>507</v>
      </c>
      <c r="AN23" s="116" t="s">
        <v>507</v>
      </c>
      <c r="AO23" s="116" t="s">
        <v>507</v>
      </c>
      <c r="AP23" s="116" t="s">
        <v>507</v>
      </c>
      <c r="AQ23" s="116" t="s">
        <v>507</v>
      </c>
      <c r="AR23" s="60" t="s">
        <v>535</v>
      </c>
      <c r="AS23" s="116" t="s">
        <v>507</v>
      </c>
      <c r="AT23" s="116" t="s">
        <v>507</v>
      </c>
      <c r="AU23" s="60" t="s">
        <v>532</v>
      </c>
      <c r="AV23" s="80" t="s">
        <v>1264</v>
      </c>
      <c r="AW23" s="116" t="s">
        <v>507</v>
      </c>
      <c r="AX23" s="116" t="s">
        <v>507</v>
      </c>
      <c r="AY23" s="116" t="s">
        <v>507</v>
      </c>
      <c r="AZ23" s="116" t="s">
        <v>507</v>
      </c>
      <c r="BA23" s="116" t="s">
        <v>507</v>
      </c>
      <c r="BB23" s="116" t="s">
        <v>507</v>
      </c>
      <c r="BC23" s="116" t="s">
        <v>507</v>
      </c>
      <c r="BD23" s="116" t="s">
        <v>507</v>
      </c>
      <c r="BE23" s="116" t="s">
        <v>507</v>
      </c>
      <c r="BF23" s="116" t="s">
        <v>507</v>
      </c>
      <c r="BG23" s="116" t="s">
        <v>507</v>
      </c>
      <c r="BH23" s="116" t="s">
        <v>507</v>
      </c>
      <c r="BI23" s="116" t="s">
        <v>507</v>
      </c>
      <c r="BJ23" s="116" t="s">
        <v>507</v>
      </c>
      <c r="BK23" s="116" t="s">
        <v>507</v>
      </c>
      <c r="BL23" s="116" t="s">
        <v>507</v>
      </c>
      <c r="BM23" s="116" t="s">
        <v>507</v>
      </c>
      <c r="BN23" s="116" t="s">
        <v>507</v>
      </c>
      <c r="BO23" s="116" t="s">
        <v>507</v>
      </c>
      <c r="BP23" s="116" t="s">
        <v>507</v>
      </c>
      <c r="BQ23" s="116" t="s">
        <v>507</v>
      </c>
      <c r="BR23" s="80" t="s">
        <v>1268</v>
      </c>
      <c r="BS23" s="116" t="s">
        <v>518</v>
      </c>
      <c r="BT23" s="116" t="s">
        <v>518</v>
      </c>
      <c r="BU23" s="116" t="s">
        <v>518</v>
      </c>
      <c r="BV23" s="116" t="s">
        <v>518</v>
      </c>
      <c r="BW23" s="116" t="s">
        <v>518</v>
      </c>
      <c r="BX23" s="116" t="s">
        <v>518</v>
      </c>
      <c r="BY23" s="116" t="s">
        <v>518</v>
      </c>
      <c r="BZ23" s="116" t="s">
        <v>518</v>
      </c>
      <c r="CA23" s="116" t="s">
        <v>518</v>
      </c>
      <c r="CB23" s="116" t="s">
        <v>518</v>
      </c>
      <c r="CC23" s="116" t="s">
        <v>518</v>
      </c>
      <c r="CD23" s="116" t="s">
        <v>518</v>
      </c>
      <c r="CE23" s="116" t="s">
        <v>518</v>
      </c>
      <c r="CF23" s="116" t="s">
        <v>518</v>
      </c>
      <c r="CG23" s="116" t="s">
        <v>518</v>
      </c>
      <c r="CH23" s="116" t="s">
        <v>518</v>
      </c>
      <c r="CI23" s="116" t="s">
        <v>518</v>
      </c>
      <c r="CJ23" s="116" t="s">
        <v>518</v>
      </c>
      <c r="CK23" s="60" t="s">
        <v>557</v>
      </c>
      <c r="CL23" s="60" t="s">
        <v>24</v>
      </c>
      <c r="CM23" s="116" t="s">
        <v>518</v>
      </c>
      <c r="CN23" s="80" t="s">
        <v>1268</v>
      </c>
      <c r="CO23" s="116" t="s">
        <v>518</v>
      </c>
      <c r="CP23" s="116" t="s">
        <v>518</v>
      </c>
      <c r="CQ23" s="116" t="s">
        <v>518</v>
      </c>
      <c r="CR23" s="116" t="s">
        <v>518</v>
      </c>
      <c r="CS23" s="116" t="s">
        <v>518</v>
      </c>
      <c r="CT23" s="116" t="s">
        <v>518</v>
      </c>
      <c r="CU23" s="116" t="s">
        <v>518</v>
      </c>
      <c r="CV23" s="116" t="s">
        <v>518</v>
      </c>
      <c r="CW23" s="116" t="s">
        <v>518</v>
      </c>
      <c r="CX23" s="116" t="s">
        <v>518</v>
      </c>
      <c r="CY23" s="116" t="s">
        <v>518</v>
      </c>
      <c r="CZ23" s="116" t="s">
        <v>518</v>
      </c>
      <c r="DA23" s="116" t="s">
        <v>518</v>
      </c>
      <c r="DB23" s="116" t="s">
        <v>518</v>
      </c>
      <c r="DC23" s="116" t="s">
        <v>518</v>
      </c>
      <c r="DD23" s="116" t="s">
        <v>518</v>
      </c>
      <c r="DE23" s="116" t="s">
        <v>518</v>
      </c>
      <c r="DF23" s="116" t="s">
        <v>518</v>
      </c>
      <c r="DG23" s="116" t="s">
        <v>518</v>
      </c>
      <c r="DH23" s="116" t="s">
        <v>518</v>
      </c>
      <c r="DI23" s="116" t="s">
        <v>518</v>
      </c>
      <c r="DJ23" s="80" t="s">
        <v>1251</v>
      </c>
      <c r="DK23" s="119" t="s">
        <v>505</v>
      </c>
      <c r="DL23" s="119" t="s">
        <v>505</v>
      </c>
      <c r="DM23" s="119" t="s">
        <v>505</v>
      </c>
      <c r="DN23" s="119" t="s">
        <v>505</v>
      </c>
      <c r="DO23" s="119" t="s">
        <v>505</v>
      </c>
      <c r="DP23" s="119" t="s">
        <v>505</v>
      </c>
      <c r="DQ23" s="119" t="s">
        <v>505</v>
      </c>
      <c r="DR23" s="119" t="s">
        <v>505</v>
      </c>
      <c r="DS23" s="119" t="s">
        <v>505</v>
      </c>
      <c r="DT23" s="119" t="s">
        <v>505</v>
      </c>
      <c r="DU23" s="119" t="s">
        <v>505</v>
      </c>
      <c r="DV23" s="119" t="s">
        <v>505</v>
      </c>
      <c r="DW23" s="119" t="s">
        <v>505</v>
      </c>
      <c r="DX23" s="119" t="s">
        <v>505</v>
      </c>
      <c r="DY23" s="119" t="s">
        <v>505</v>
      </c>
      <c r="DZ23" s="119" t="s">
        <v>661</v>
      </c>
      <c r="EA23" s="119" t="s">
        <v>505</v>
      </c>
      <c r="EB23" s="119" t="s">
        <v>106</v>
      </c>
      <c r="EC23" s="119" t="s">
        <v>505</v>
      </c>
      <c r="ED23" s="119" t="s">
        <v>500</v>
      </c>
      <c r="EE23" s="119" t="s">
        <v>277</v>
      </c>
      <c r="EF23" s="80" t="s">
        <v>1251</v>
      </c>
      <c r="EG23" s="119" t="s">
        <v>505</v>
      </c>
      <c r="EH23" s="119" t="s">
        <v>505</v>
      </c>
      <c r="EI23" s="119" t="s">
        <v>505</v>
      </c>
      <c r="EJ23" s="119" t="s">
        <v>505</v>
      </c>
      <c r="EK23" s="119" t="s">
        <v>505</v>
      </c>
      <c r="EL23" s="119" t="s">
        <v>505</v>
      </c>
      <c r="EM23" s="119" t="s">
        <v>505</v>
      </c>
      <c r="EN23" s="119" t="s">
        <v>505</v>
      </c>
      <c r="EO23" s="119" t="s">
        <v>505</v>
      </c>
      <c r="EP23" s="119" t="s">
        <v>505</v>
      </c>
      <c r="EQ23" s="119" t="s">
        <v>505</v>
      </c>
      <c r="ER23" s="119" t="s">
        <v>505</v>
      </c>
      <c r="ES23" s="119" t="s">
        <v>505</v>
      </c>
      <c r="ET23" s="119" t="s">
        <v>538</v>
      </c>
      <c r="EU23" s="119" t="s">
        <v>505</v>
      </c>
      <c r="EV23" s="119" t="s">
        <v>505</v>
      </c>
      <c r="EW23" s="119" t="s">
        <v>538</v>
      </c>
      <c r="EX23" s="119" t="s">
        <v>531</v>
      </c>
      <c r="EY23" s="119" t="s">
        <v>106</v>
      </c>
      <c r="EZ23" s="119" t="s">
        <v>106</v>
      </c>
      <c r="FA23" s="119" t="s">
        <v>505</v>
      </c>
      <c r="FB23" s="8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</row>
    <row r="24" spans="1:179" x14ac:dyDescent="0.25">
      <c r="A24" s="60" t="s">
        <v>1139</v>
      </c>
      <c r="B24" s="60" t="s">
        <v>626</v>
      </c>
      <c r="C24" s="60">
        <v>1.81</v>
      </c>
      <c r="D24" s="80" t="s">
        <v>1264</v>
      </c>
      <c r="E24" s="116" t="s">
        <v>507</v>
      </c>
      <c r="F24" s="116" t="s">
        <v>507</v>
      </c>
      <c r="G24" s="116" t="s">
        <v>507</v>
      </c>
      <c r="H24" s="116" t="s">
        <v>507</v>
      </c>
      <c r="I24" s="116" t="s">
        <v>507</v>
      </c>
      <c r="J24" s="116" t="s">
        <v>507</v>
      </c>
      <c r="K24" s="116" t="s">
        <v>507</v>
      </c>
      <c r="L24" s="60" t="s">
        <v>542</v>
      </c>
      <c r="M24" s="116" t="s">
        <v>507</v>
      </c>
      <c r="N24" s="116" t="s">
        <v>507</v>
      </c>
      <c r="O24" s="116" t="s">
        <v>507</v>
      </c>
      <c r="P24" s="116" t="s">
        <v>507</v>
      </c>
      <c r="Q24" s="116" t="s">
        <v>507</v>
      </c>
      <c r="R24" s="116" t="s">
        <v>507</v>
      </c>
      <c r="S24" s="116" t="s">
        <v>507</v>
      </c>
      <c r="T24" s="60" t="s">
        <v>539</v>
      </c>
      <c r="U24" s="116" t="s">
        <v>507</v>
      </c>
      <c r="V24" s="60" t="s">
        <v>554</v>
      </c>
      <c r="W24" s="60" t="s">
        <v>495</v>
      </c>
      <c r="X24" s="60" t="s">
        <v>554</v>
      </c>
      <c r="Y24" s="60" t="s">
        <v>550</v>
      </c>
      <c r="Z24" s="80" t="s">
        <v>1264</v>
      </c>
      <c r="AA24" s="116" t="s">
        <v>507</v>
      </c>
      <c r="AB24" s="116" t="s">
        <v>507</v>
      </c>
      <c r="AC24" s="116" t="s">
        <v>507</v>
      </c>
      <c r="AD24" s="116" t="s">
        <v>507</v>
      </c>
      <c r="AE24" s="116" t="s">
        <v>507</v>
      </c>
      <c r="AF24" s="116" t="s">
        <v>507</v>
      </c>
      <c r="AG24" s="116" t="s">
        <v>507</v>
      </c>
      <c r="AH24" s="116" t="s">
        <v>507</v>
      </c>
      <c r="AI24" s="116" t="s">
        <v>507</v>
      </c>
      <c r="AJ24" s="116" t="s">
        <v>507</v>
      </c>
      <c r="AK24" s="116" t="s">
        <v>507</v>
      </c>
      <c r="AL24" s="116" t="s">
        <v>507</v>
      </c>
      <c r="AM24" s="116" t="s">
        <v>507</v>
      </c>
      <c r="AN24" s="116" t="s">
        <v>507</v>
      </c>
      <c r="AO24" s="116" t="s">
        <v>507</v>
      </c>
      <c r="AP24" s="116" t="s">
        <v>507</v>
      </c>
      <c r="AQ24" s="116" t="s">
        <v>507</v>
      </c>
      <c r="AR24" s="116" t="s">
        <v>507</v>
      </c>
      <c r="AS24" s="116" t="s">
        <v>507</v>
      </c>
      <c r="AT24" s="60" t="s">
        <v>539</v>
      </c>
      <c r="AU24" s="60" t="s">
        <v>539</v>
      </c>
      <c r="AV24" s="80" t="s">
        <v>1264</v>
      </c>
      <c r="AW24" s="116" t="s">
        <v>507</v>
      </c>
      <c r="AX24" s="116" t="s">
        <v>507</v>
      </c>
      <c r="AY24" s="116" t="s">
        <v>507</v>
      </c>
      <c r="AZ24" s="116" t="s">
        <v>507</v>
      </c>
      <c r="BA24" s="116" t="s">
        <v>507</v>
      </c>
      <c r="BB24" s="116" t="s">
        <v>507</v>
      </c>
      <c r="BC24" s="116" t="s">
        <v>507</v>
      </c>
      <c r="BD24" s="116" t="s">
        <v>507</v>
      </c>
      <c r="BE24" s="116" t="s">
        <v>507</v>
      </c>
      <c r="BF24" s="116" t="s">
        <v>507</v>
      </c>
      <c r="BG24" s="116" t="s">
        <v>507</v>
      </c>
      <c r="BH24" s="116" t="s">
        <v>507</v>
      </c>
      <c r="BI24" s="116" t="s">
        <v>507</v>
      </c>
      <c r="BJ24" s="116" t="s">
        <v>507</v>
      </c>
      <c r="BK24" s="116" t="s">
        <v>507</v>
      </c>
      <c r="BL24" s="116" t="s">
        <v>507</v>
      </c>
      <c r="BM24" s="116" t="s">
        <v>507</v>
      </c>
      <c r="BN24" s="116" t="s">
        <v>507</v>
      </c>
      <c r="BO24" s="116" t="s">
        <v>507</v>
      </c>
      <c r="BP24" s="116" t="s">
        <v>507</v>
      </c>
      <c r="BQ24" s="116" t="s">
        <v>507</v>
      </c>
      <c r="BR24" s="80" t="s">
        <v>1268</v>
      </c>
      <c r="BS24" s="116" t="s">
        <v>518</v>
      </c>
      <c r="BT24" s="116" t="s">
        <v>518</v>
      </c>
      <c r="BU24" s="116" t="s">
        <v>518</v>
      </c>
      <c r="BV24" s="116" t="s">
        <v>518</v>
      </c>
      <c r="BW24" s="116" t="s">
        <v>518</v>
      </c>
      <c r="BX24" s="116" t="s">
        <v>518</v>
      </c>
      <c r="BY24" s="116" t="s">
        <v>518</v>
      </c>
      <c r="BZ24" s="116" t="s">
        <v>518</v>
      </c>
      <c r="CA24" s="116" t="s">
        <v>518</v>
      </c>
      <c r="CB24" s="116" t="s">
        <v>518</v>
      </c>
      <c r="CC24" s="116" t="s">
        <v>518</v>
      </c>
      <c r="CD24" s="116" t="s">
        <v>518</v>
      </c>
      <c r="CE24" s="116" t="s">
        <v>518</v>
      </c>
      <c r="CF24" s="116" t="s">
        <v>518</v>
      </c>
      <c r="CG24" s="116" t="s">
        <v>518</v>
      </c>
      <c r="CH24" s="116" t="s">
        <v>518</v>
      </c>
      <c r="CI24" s="116" t="s">
        <v>518</v>
      </c>
      <c r="CJ24" s="116" t="s">
        <v>518</v>
      </c>
      <c r="CK24" s="116" t="s">
        <v>518</v>
      </c>
      <c r="CL24" s="116" t="s">
        <v>13</v>
      </c>
      <c r="CM24" s="60" t="s">
        <v>24</v>
      </c>
      <c r="CN24" s="80" t="s">
        <v>1268</v>
      </c>
      <c r="CO24" s="116" t="s">
        <v>518</v>
      </c>
      <c r="CP24" s="116" t="s">
        <v>518</v>
      </c>
      <c r="CQ24" s="116" t="s">
        <v>518</v>
      </c>
      <c r="CR24" s="116" t="s">
        <v>518</v>
      </c>
      <c r="CS24" s="116" t="s">
        <v>518</v>
      </c>
      <c r="CT24" s="116" t="s">
        <v>518</v>
      </c>
      <c r="CU24" s="116" t="s">
        <v>518</v>
      </c>
      <c r="CV24" s="116" t="s">
        <v>518</v>
      </c>
      <c r="CW24" s="116" t="s">
        <v>518</v>
      </c>
      <c r="CX24" s="116" t="s">
        <v>518</v>
      </c>
      <c r="CY24" s="116" t="s">
        <v>518</v>
      </c>
      <c r="CZ24" s="116" t="s">
        <v>518</v>
      </c>
      <c r="DA24" s="116" t="s">
        <v>518</v>
      </c>
      <c r="DB24" s="116" t="s">
        <v>518</v>
      </c>
      <c r="DC24" s="116" t="s">
        <v>518</v>
      </c>
      <c r="DD24" s="116" t="s">
        <v>518</v>
      </c>
      <c r="DE24" s="116" t="s">
        <v>518</v>
      </c>
      <c r="DF24" s="116" t="s">
        <v>518</v>
      </c>
      <c r="DG24" s="116" t="s">
        <v>518</v>
      </c>
      <c r="DH24" s="116" t="s">
        <v>13</v>
      </c>
      <c r="DI24" s="116" t="s">
        <v>518</v>
      </c>
      <c r="DJ24" s="80" t="s">
        <v>1251</v>
      </c>
      <c r="DK24" s="119" t="s">
        <v>505</v>
      </c>
      <c r="DL24" s="119" t="s">
        <v>505</v>
      </c>
      <c r="DM24" s="119" t="s">
        <v>505</v>
      </c>
      <c r="DN24" s="119" t="s">
        <v>505</v>
      </c>
      <c r="DO24" s="119" t="s">
        <v>505</v>
      </c>
      <c r="DP24" s="119" t="s">
        <v>505</v>
      </c>
      <c r="DQ24" s="119" t="s">
        <v>505</v>
      </c>
      <c r="DR24" s="119" t="s">
        <v>505</v>
      </c>
      <c r="DS24" s="119" t="s">
        <v>505</v>
      </c>
      <c r="DT24" s="119" t="s">
        <v>505</v>
      </c>
      <c r="DU24" s="119" t="s">
        <v>505</v>
      </c>
      <c r="DV24" s="119" t="s">
        <v>505</v>
      </c>
      <c r="DW24" s="119" t="s">
        <v>505</v>
      </c>
      <c r="DX24" s="119" t="s">
        <v>505</v>
      </c>
      <c r="DY24" s="119" t="s">
        <v>505</v>
      </c>
      <c r="DZ24" s="119" t="s">
        <v>505</v>
      </c>
      <c r="EA24" s="119" t="s">
        <v>505</v>
      </c>
      <c r="EB24" s="119" t="s">
        <v>505</v>
      </c>
      <c r="EC24" s="119" t="s">
        <v>505</v>
      </c>
      <c r="ED24" s="119" t="s">
        <v>500</v>
      </c>
      <c r="EE24" s="119" t="s">
        <v>106</v>
      </c>
      <c r="EF24" s="80" t="s">
        <v>1251</v>
      </c>
      <c r="EG24" s="119" t="s">
        <v>505</v>
      </c>
      <c r="EH24" s="119" t="s">
        <v>505</v>
      </c>
      <c r="EI24" s="119" t="s">
        <v>505</v>
      </c>
      <c r="EJ24" s="119" t="s">
        <v>505</v>
      </c>
      <c r="EK24" s="119" t="s">
        <v>505</v>
      </c>
      <c r="EL24" s="119" t="s">
        <v>505</v>
      </c>
      <c r="EM24" s="119" t="s">
        <v>505</v>
      </c>
      <c r="EN24" s="119" t="s">
        <v>505</v>
      </c>
      <c r="EO24" s="119" t="s">
        <v>505</v>
      </c>
      <c r="EP24" s="119" t="s">
        <v>505</v>
      </c>
      <c r="EQ24" s="119" t="s">
        <v>505</v>
      </c>
      <c r="ER24" s="119" t="s">
        <v>505</v>
      </c>
      <c r="ES24" s="119" t="s">
        <v>505</v>
      </c>
      <c r="ET24" s="119" t="s">
        <v>505</v>
      </c>
      <c r="EU24" s="119" t="s">
        <v>505</v>
      </c>
      <c r="EV24" s="119" t="s">
        <v>696</v>
      </c>
      <c r="EW24" s="119" t="s">
        <v>505</v>
      </c>
      <c r="EX24" s="119" t="s">
        <v>505</v>
      </c>
      <c r="EY24" s="119" t="s">
        <v>505</v>
      </c>
      <c r="EZ24" s="119" t="s">
        <v>696</v>
      </c>
      <c r="FA24" s="119" t="s">
        <v>106</v>
      </c>
      <c r="FB24" s="8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</row>
    <row r="25" spans="1:179" x14ac:dyDescent="0.25">
      <c r="A25" s="60" t="s">
        <v>1140</v>
      </c>
      <c r="B25" s="60" t="s">
        <v>640</v>
      </c>
      <c r="C25" s="60">
        <v>4.43</v>
      </c>
      <c r="D25" s="80" t="s">
        <v>1269</v>
      </c>
      <c r="E25" s="116" t="s">
        <v>532</v>
      </c>
      <c r="F25" s="116" t="s">
        <v>532</v>
      </c>
      <c r="G25" s="116" t="s">
        <v>532</v>
      </c>
      <c r="H25" s="116" t="s">
        <v>532</v>
      </c>
      <c r="I25" s="116" t="s">
        <v>532</v>
      </c>
      <c r="J25" s="116" t="s">
        <v>532</v>
      </c>
      <c r="K25" s="116" t="s">
        <v>532</v>
      </c>
      <c r="L25" s="116" t="s">
        <v>532</v>
      </c>
      <c r="M25" s="60" t="s">
        <v>542</v>
      </c>
      <c r="N25" s="116" t="s">
        <v>532</v>
      </c>
      <c r="O25" s="60" t="s">
        <v>542</v>
      </c>
      <c r="P25" s="116" t="s">
        <v>532</v>
      </c>
      <c r="Q25" s="116" t="s">
        <v>532</v>
      </c>
      <c r="R25" s="60" t="s">
        <v>542</v>
      </c>
      <c r="S25" s="60" t="s">
        <v>539</v>
      </c>
      <c r="T25" s="116" t="s">
        <v>532</v>
      </c>
      <c r="U25" s="60" t="s">
        <v>535</v>
      </c>
      <c r="V25" s="60" t="s">
        <v>550</v>
      </c>
      <c r="W25" s="60" t="s">
        <v>554</v>
      </c>
      <c r="X25" s="60" t="s">
        <v>535</v>
      </c>
      <c r="Y25" s="60" t="s">
        <v>539</v>
      </c>
      <c r="Z25" s="80" t="s">
        <v>1269</v>
      </c>
      <c r="AA25" s="116" t="s">
        <v>532</v>
      </c>
      <c r="AB25" s="116" t="s">
        <v>532</v>
      </c>
      <c r="AC25" s="116" t="s">
        <v>532</v>
      </c>
      <c r="AD25" s="116" t="s">
        <v>532</v>
      </c>
      <c r="AE25" s="116" t="s">
        <v>532</v>
      </c>
      <c r="AF25" s="116" t="s">
        <v>532</v>
      </c>
      <c r="AG25" s="116" t="s">
        <v>532</v>
      </c>
      <c r="AH25" s="116" t="s">
        <v>532</v>
      </c>
      <c r="AI25" s="116" t="s">
        <v>532</v>
      </c>
      <c r="AJ25" s="116" t="s">
        <v>532</v>
      </c>
      <c r="AK25" s="116" t="s">
        <v>532</v>
      </c>
      <c r="AL25" s="116" t="s">
        <v>532</v>
      </c>
      <c r="AM25" s="116" t="s">
        <v>532</v>
      </c>
      <c r="AN25" s="116" t="s">
        <v>532</v>
      </c>
      <c r="AO25" s="116" t="s">
        <v>532</v>
      </c>
      <c r="AP25" s="116" t="s">
        <v>532</v>
      </c>
      <c r="AQ25" s="116" t="s">
        <v>532</v>
      </c>
      <c r="AR25" s="116" t="s">
        <v>532</v>
      </c>
      <c r="AS25" s="116" t="s">
        <v>532</v>
      </c>
      <c r="AT25" s="60" t="s">
        <v>554</v>
      </c>
      <c r="AU25" s="60" t="s">
        <v>539</v>
      </c>
      <c r="AV25" s="80" t="s">
        <v>1269</v>
      </c>
      <c r="AW25" s="116" t="s">
        <v>532</v>
      </c>
      <c r="AX25" s="116" t="s">
        <v>532</v>
      </c>
      <c r="AY25" s="116" t="s">
        <v>532</v>
      </c>
      <c r="AZ25" s="116" t="s">
        <v>532</v>
      </c>
      <c r="BA25" s="116" t="s">
        <v>532</v>
      </c>
      <c r="BB25" s="116" t="s">
        <v>532</v>
      </c>
      <c r="BC25" s="116" t="s">
        <v>532</v>
      </c>
      <c r="BD25" s="116" t="s">
        <v>532</v>
      </c>
      <c r="BE25" s="116" t="s">
        <v>532</v>
      </c>
      <c r="BF25" s="116" t="s">
        <v>532</v>
      </c>
      <c r="BG25" s="116" t="s">
        <v>532</v>
      </c>
      <c r="BH25" s="116" t="s">
        <v>532</v>
      </c>
      <c r="BI25" s="116" t="s">
        <v>532</v>
      </c>
      <c r="BJ25" s="116" t="s">
        <v>532</v>
      </c>
      <c r="BK25" s="116" t="s">
        <v>532</v>
      </c>
      <c r="BL25" s="116" t="s">
        <v>532</v>
      </c>
      <c r="BM25" s="116" t="s">
        <v>532</v>
      </c>
      <c r="BN25" s="116" t="s">
        <v>532</v>
      </c>
      <c r="BO25" s="116" t="s">
        <v>532</v>
      </c>
      <c r="BP25" s="116" t="s">
        <v>532</v>
      </c>
      <c r="BQ25" s="116" t="s">
        <v>532</v>
      </c>
      <c r="BR25" s="80" t="s">
        <v>1269</v>
      </c>
      <c r="BS25" s="116" t="s">
        <v>532</v>
      </c>
      <c r="BT25" s="116" t="s">
        <v>532</v>
      </c>
      <c r="BU25" s="116" t="s">
        <v>532</v>
      </c>
      <c r="BV25" s="116" t="s">
        <v>532</v>
      </c>
      <c r="BW25" s="116" t="s">
        <v>532</v>
      </c>
      <c r="BX25" s="116" t="s">
        <v>532</v>
      </c>
      <c r="BY25" s="116" t="s">
        <v>532</v>
      </c>
      <c r="BZ25" s="116" t="s">
        <v>532</v>
      </c>
      <c r="CA25" s="116" t="s">
        <v>532</v>
      </c>
      <c r="CB25" s="116" t="s">
        <v>532</v>
      </c>
      <c r="CC25" s="116" t="s">
        <v>532</v>
      </c>
      <c r="CD25" s="116" t="s">
        <v>532</v>
      </c>
      <c r="CE25" s="116" t="s">
        <v>532</v>
      </c>
      <c r="CF25" s="116" t="s">
        <v>532</v>
      </c>
      <c r="CG25" s="116" t="s">
        <v>532</v>
      </c>
      <c r="CH25" s="116" t="s">
        <v>532</v>
      </c>
      <c r="CI25" s="116" t="s">
        <v>532</v>
      </c>
      <c r="CJ25" s="116" t="s">
        <v>532</v>
      </c>
      <c r="CK25" s="116" t="s">
        <v>532</v>
      </c>
      <c r="CL25" s="60" t="s">
        <v>388</v>
      </c>
      <c r="CM25" s="116" t="s">
        <v>532</v>
      </c>
      <c r="CN25" s="80" t="s">
        <v>1269</v>
      </c>
      <c r="CO25" s="116" t="s">
        <v>532</v>
      </c>
      <c r="CP25" s="116" t="s">
        <v>532</v>
      </c>
      <c r="CQ25" s="116" t="s">
        <v>532</v>
      </c>
      <c r="CR25" s="116" t="s">
        <v>532</v>
      </c>
      <c r="CS25" s="116" t="s">
        <v>532</v>
      </c>
      <c r="CT25" s="116" t="s">
        <v>532</v>
      </c>
      <c r="CU25" s="116" t="s">
        <v>532</v>
      </c>
      <c r="CV25" s="116" t="s">
        <v>532</v>
      </c>
      <c r="CW25" s="116" t="s">
        <v>532</v>
      </c>
      <c r="CX25" s="116" t="s">
        <v>532</v>
      </c>
      <c r="CY25" s="116" t="s">
        <v>532</v>
      </c>
      <c r="CZ25" s="116" t="s">
        <v>532</v>
      </c>
      <c r="DA25" s="116" t="s">
        <v>532</v>
      </c>
      <c r="DB25" s="116" t="s">
        <v>532</v>
      </c>
      <c r="DC25" s="116" t="s">
        <v>532</v>
      </c>
      <c r="DD25" s="116" t="s">
        <v>532</v>
      </c>
      <c r="DE25" s="116" t="s">
        <v>532</v>
      </c>
      <c r="DF25" s="116" t="s">
        <v>532</v>
      </c>
      <c r="DG25" s="116" t="s">
        <v>532</v>
      </c>
      <c r="DH25" s="60" t="s">
        <v>553</v>
      </c>
      <c r="DI25" s="116" t="s">
        <v>532</v>
      </c>
      <c r="DJ25" s="80" t="s">
        <v>1251</v>
      </c>
      <c r="DK25" s="119" t="s">
        <v>531</v>
      </c>
      <c r="DL25" s="119" t="s">
        <v>531</v>
      </c>
      <c r="DM25" s="119" t="s">
        <v>531</v>
      </c>
      <c r="DN25" s="119" t="s">
        <v>538</v>
      </c>
      <c r="DO25" s="119" t="s">
        <v>538</v>
      </c>
      <c r="DP25" s="119" t="s">
        <v>538</v>
      </c>
      <c r="DQ25" s="119" t="s">
        <v>538</v>
      </c>
      <c r="DR25" s="119" t="s">
        <v>538</v>
      </c>
      <c r="DS25" s="119" t="s">
        <v>538</v>
      </c>
      <c r="DT25" s="119" t="s">
        <v>538</v>
      </c>
      <c r="DU25" s="119" t="s">
        <v>538</v>
      </c>
      <c r="DV25" s="119" t="s">
        <v>531</v>
      </c>
      <c r="DW25" s="119" t="s">
        <v>538</v>
      </c>
      <c r="DX25" s="119" t="s">
        <v>538</v>
      </c>
      <c r="DY25" s="119" t="s">
        <v>505</v>
      </c>
      <c r="DZ25" s="119" t="s">
        <v>505</v>
      </c>
      <c r="EA25" s="119" t="s">
        <v>106</v>
      </c>
      <c r="EB25" s="119" t="s">
        <v>531</v>
      </c>
      <c r="EC25" s="119" t="s">
        <v>277</v>
      </c>
      <c r="ED25" s="119" t="s">
        <v>661</v>
      </c>
      <c r="EE25" s="119" t="s">
        <v>545</v>
      </c>
      <c r="EF25" s="80" t="s">
        <v>1251</v>
      </c>
      <c r="EG25" s="119" t="s">
        <v>531</v>
      </c>
      <c r="EH25" s="119" t="s">
        <v>531</v>
      </c>
      <c r="EI25" s="119" t="s">
        <v>531</v>
      </c>
      <c r="EJ25" s="119" t="s">
        <v>538</v>
      </c>
      <c r="EK25" s="119" t="s">
        <v>538</v>
      </c>
      <c r="EL25" s="119" t="s">
        <v>538</v>
      </c>
      <c r="EM25" s="119" t="s">
        <v>538</v>
      </c>
      <c r="EN25" s="119" t="s">
        <v>538</v>
      </c>
      <c r="EO25" s="119" t="s">
        <v>538</v>
      </c>
      <c r="EP25" s="119" t="s">
        <v>500</v>
      </c>
      <c r="EQ25" s="119" t="s">
        <v>538</v>
      </c>
      <c r="ER25" s="119" t="s">
        <v>500</v>
      </c>
      <c r="ES25" s="119" t="s">
        <v>505</v>
      </c>
      <c r="ET25" s="119" t="s">
        <v>538</v>
      </c>
      <c r="EU25" s="119" t="s">
        <v>531</v>
      </c>
      <c r="EV25" s="119" t="s">
        <v>106</v>
      </c>
      <c r="EW25" s="119" t="s">
        <v>538</v>
      </c>
      <c r="EX25" s="119" t="s">
        <v>661</v>
      </c>
      <c r="EY25" s="119" t="s">
        <v>531</v>
      </c>
      <c r="EZ25" s="119" t="s">
        <v>661</v>
      </c>
      <c r="FA25" s="119" t="s">
        <v>661</v>
      </c>
      <c r="FB25" s="8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</row>
    <row r="26" spans="1:179" x14ac:dyDescent="0.25">
      <c r="A26" s="60" t="s">
        <v>1141</v>
      </c>
      <c r="B26" s="60" t="s">
        <v>640</v>
      </c>
      <c r="C26" s="60">
        <v>2.72</v>
      </c>
      <c r="D26" s="80" t="s">
        <v>1269</v>
      </c>
      <c r="E26" s="116" t="s">
        <v>532</v>
      </c>
      <c r="F26" s="116" t="s">
        <v>532</v>
      </c>
      <c r="G26" s="60" t="s">
        <v>542</v>
      </c>
      <c r="H26" s="60" t="s">
        <v>542</v>
      </c>
      <c r="I26" s="60" t="s">
        <v>542</v>
      </c>
      <c r="J26" s="60" t="s">
        <v>542</v>
      </c>
      <c r="K26" s="60" t="s">
        <v>542</v>
      </c>
      <c r="L26" s="116" t="s">
        <v>532</v>
      </c>
      <c r="M26" s="60" t="s">
        <v>542</v>
      </c>
      <c r="N26" s="60" t="s">
        <v>542</v>
      </c>
      <c r="O26" s="116" t="s">
        <v>532</v>
      </c>
      <c r="P26" s="60" t="s">
        <v>542</v>
      </c>
      <c r="Q26" s="116" t="s">
        <v>532</v>
      </c>
      <c r="R26" s="116" t="s">
        <v>532</v>
      </c>
      <c r="S26" s="60" t="s">
        <v>554</v>
      </c>
      <c r="T26" s="60" t="s">
        <v>542</v>
      </c>
      <c r="U26" s="60" t="s">
        <v>539</v>
      </c>
      <c r="V26" s="60" t="s">
        <v>554</v>
      </c>
      <c r="W26" s="60" t="s">
        <v>539</v>
      </c>
      <c r="X26" s="60" t="s">
        <v>554</v>
      </c>
      <c r="Y26" s="60" t="s">
        <v>554</v>
      </c>
      <c r="Z26" s="80" t="s">
        <v>1269</v>
      </c>
      <c r="AA26" s="116" t="s">
        <v>532</v>
      </c>
      <c r="AB26" s="116" t="s">
        <v>532</v>
      </c>
      <c r="AC26" s="116" t="s">
        <v>532</v>
      </c>
      <c r="AD26" s="116" t="s">
        <v>532</v>
      </c>
      <c r="AE26" s="116" t="s">
        <v>532</v>
      </c>
      <c r="AF26" s="116" t="s">
        <v>532</v>
      </c>
      <c r="AG26" s="116" t="s">
        <v>532</v>
      </c>
      <c r="AH26" s="116" t="s">
        <v>532</v>
      </c>
      <c r="AI26" s="116" t="s">
        <v>532</v>
      </c>
      <c r="AJ26" s="116" t="s">
        <v>532</v>
      </c>
      <c r="AK26" s="116" t="s">
        <v>532</v>
      </c>
      <c r="AL26" s="116" t="s">
        <v>532</v>
      </c>
      <c r="AM26" s="116" t="s">
        <v>532</v>
      </c>
      <c r="AN26" s="116" t="s">
        <v>532</v>
      </c>
      <c r="AO26" s="116" t="s">
        <v>532</v>
      </c>
      <c r="AP26" s="116" t="s">
        <v>532</v>
      </c>
      <c r="AQ26" s="116" t="s">
        <v>532</v>
      </c>
      <c r="AR26" s="116" t="s">
        <v>532</v>
      </c>
      <c r="AS26" s="116" t="s">
        <v>532</v>
      </c>
      <c r="AT26" s="60" t="s">
        <v>495</v>
      </c>
      <c r="AU26" s="60" t="s">
        <v>495</v>
      </c>
      <c r="AV26" s="80" t="s">
        <v>1269</v>
      </c>
      <c r="AW26" s="116" t="s">
        <v>532</v>
      </c>
      <c r="AX26" s="116" t="s">
        <v>532</v>
      </c>
      <c r="AY26" s="116" t="s">
        <v>532</v>
      </c>
      <c r="AZ26" s="116" t="s">
        <v>532</v>
      </c>
      <c r="BA26" s="116" t="s">
        <v>532</v>
      </c>
      <c r="BB26" s="116" t="s">
        <v>532</v>
      </c>
      <c r="BC26" s="116" t="s">
        <v>532</v>
      </c>
      <c r="BD26" s="116" t="s">
        <v>532</v>
      </c>
      <c r="BE26" s="116" t="s">
        <v>532</v>
      </c>
      <c r="BF26" s="116" t="s">
        <v>532</v>
      </c>
      <c r="BG26" s="116" t="s">
        <v>532</v>
      </c>
      <c r="BH26" s="116" t="s">
        <v>532</v>
      </c>
      <c r="BI26" s="116" t="s">
        <v>532</v>
      </c>
      <c r="BJ26" s="116" t="s">
        <v>532</v>
      </c>
      <c r="BK26" s="116" t="s">
        <v>532</v>
      </c>
      <c r="BL26" s="116" t="s">
        <v>532</v>
      </c>
      <c r="BM26" s="116" t="s">
        <v>532</v>
      </c>
      <c r="BN26" s="116" t="s">
        <v>532</v>
      </c>
      <c r="BO26" s="116" t="s">
        <v>532</v>
      </c>
      <c r="BP26" s="60" t="s">
        <v>539</v>
      </c>
      <c r="BQ26" s="116" t="s">
        <v>532</v>
      </c>
      <c r="BR26" s="80" t="s">
        <v>1269</v>
      </c>
      <c r="BS26" s="116" t="s">
        <v>532</v>
      </c>
      <c r="BT26" s="116" t="s">
        <v>532</v>
      </c>
      <c r="BU26" s="116" t="s">
        <v>532</v>
      </c>
      <c r="BV26" s="116" t="s">
        <v>532</v>
      </c>
      <c r="BW26" s="116" t="s">
        <v>532</v>
      </c>
      <c r="BX26" s="116" t="s">
        <v>532</v>
      </c>
      <c r="BY26" s="116" t="s">
        <v>532</v>
      </c>
      <c r="BZ26" s="116" t="s">
        <v>532</v>
      </c>
      <c r="CA26" s="116" t="s">
        <v>532</v>
      </c>
      <c r="CB26" s="116" t="s">
        <v>532</v>
      </c>
      <c r="CC26" s="116" t="s">
        <v>532</v>
      </c>
      <c r="CD26" s="116" t="s">
        <v>532</v>
      </c>
      <c r="CE26" s="116" t="s">
        <v>532</v>
      </c>
      <c r="CF26" s="116" t="s">
        <v>532</v>
      </c>
      <c r="CG26" s="116" t="s">
        <v>532</v>
      </c>
      <c r="CH26" s="116" t="s">
        <v>532</v>
      </c>
      <c r="CI26" s="116" t="s">
        <v>532</v>
      </c>
      <c r="CJ26" s="116" t="s">
        <v>532</v>
      </c>
      <c r="CK26" s="116" t="s">
        <v>532</v>
      </c>
      <c r="CL26" s="116" t="s">
        <v>532</v>
      </c>
      <c r="CM26" s="60" t="s">
        <v>553</v>
      </c>
      <c r="CN26" s="80" t="s">
        <v>1269</v>
      </c>
      <c r="CO26" s="116" t="s">
        <v>532</v>
      </c>
      <c r="CP26" s="116" t="s">
        <v>532</v>
      </c>
      <c r="CQ26" s="116" t="s">
        <v>532</v>
      </c>
      <c r="CR26" s="116" t="s">
        <v>532</v>
      </c>
      <c r="CS26" s="116" t="s">
        <v>532</v>
      </c>
      <c r="CT26" s="116" t="s">
        <v>532</v>
      </c>
      <c r="CU26" s="116" t="s">
        <v>532</v>
      </c>
      <c r="CV26" s="116" t="s">
        <v>532</v>
      </c>
      <c r="CW26" s="116" t="s">
        <v>532</v>
      </c>
      <c r="CX26" s="116" t="s">
        <v>532</v>
      </c>
      <c r="CY26" s="116" t="s">
        <v>532</v>
      </c>
      <c r="CZ26" s="116" t="s">
        <v>532</v>
      </c>
      <c r="DA26" s="116" t="s">
        <v>532</v>
      </c>
      <c r="DB26" s="116" t="s">
        <v>532</v>
      </c>
      <c r="DC26" s="116" t="s">
        <v>532</v>
      </c>
      <c r="DD26" s="60" t="s">
        <v>553</v>
      </c>
      <c r="DE26" s="116" t="s">
        <v>532</v>
      </c>
      <c r="DF26" s="116" t="s">
        <v>532</v>
      </c>
      <c r="DG26" s="116" t="s">
        <v>532</v>
      </c>
      <c r="DH26" s="60" t="s">
        <v>107</v>
      </c>
      <c r="DI26" s="60" t="s">
        <v>495</v>
      </c>
      <c r="DJ26" s="80" t="s">
        <v>1251</v>
      </c>
      <c r="DK26" s="119" t="s">
        <v>531</v>
      </c>
      <c r="DL26" s="119" t="s">
        <v>531</v>
      </c>
      <c r="DM26" s="119" t="s">
        <v>531</v>
      </c>
      <c r="DN26" s="119" t="s">
        <v>538</v>
      </c>
      <c r="DO26" s="119" t="s">
        <v>538</v>
      </c>
      <c r="DP26" s="119" t="s">
        <v>531</v>
      </c>
      <c r="DQ26" s="119" t="s">
        <v>538</v>
      </c>
      <c r="DR26" s="119" t="s">
        <v>538</v>
      </c>
      <c r="DS26" s="119" t="s">
        <v>538</v>
      </c>
      <c r="DT26" s="119" t="s">
        <v>538</v>
      </c>
      <c r="DU26" s="119" t="s">
        <v>538</v>
      </c>
      <c r="DV26" s="119" t="s">
        <v>538</v>
      </c>
      <c r="DW26" s="119" t="s">
        <v>538</v>
      </c>
      <c r="DX26" s="119" t="s">
        <v>538</v>
      </c>
      <c r="DY26" s="119" t="s">
        <v>531</v>
      </c>
      <c r="DZ26" s="119" t="s">
        <v>531</v>
      </c>
      <c r="EA26" s="119" t="s">
        <v>277</v>
      </c>
      <c r="EB26" s="119" t="s">
        <v>277</v>
      </c>
      <c r="EC26" s="119" t="s">
        <v>661</v>
      </c>
      <c r="ED26" s="119" t="s">
        <v>277</v>
      </c>
      <c r="EE26" s="119" t="s">
        <v>277</v>
      </c>
      <c r="EF26" s="80" t="s">
        <v>1251</v>
      </c>
      <c r="EG26" s="119" t="s">
        <v>531</v>
      </c>
      <c r="EH26" s="119" t="s">
        <v>531</v>
      </c>
      <c r="EI26" s="119" t="s">
        <v>531</v>
      </c>
      <c r="EJ26" s="119" t="s">
        <v>531</v>
      </c>
      <c r="EK26" s="119" t="s">
        <v>531</v>
      </c>
      <c r="EL26" s="119" t="s">
        <v>538</v>
      </c>
      <c r="EM26" s="119" t="s">
        <v>538</v>
      </c>
      <c r="EN26" s="119" t="s">
        <v>538</v>
      </c>
      <c r="EO26" s="119" t="s">
        <v>538</v>
      </c>
      <c r="EP26" s="119" t="s">
        <v>538</v>
      </c>
      <c r="EQ26" s="119" t="s">
        <v>538</v>
      </c>
      <c r="ER26" s="119" t="s">
        <v>538</v>
      </c>
      <c r="ES26" s="119" t="s">
        <v>538</v>
      </c>
      <c r="ET26" s="119" t="s">
        <v>531</v>
      </c>
      <c r="EU26" s="119" t="s">
        <v>500</v>
      </c>
      <c r="EV26" s="119" t="s">
        <v>531</v>
      </c>
      <c r="EW26" s="119" t="s">
        <v>531</v>
      </c>
      <c r="EX26" s="119" t="s">
        <v>531</v>
      </c>
      <c r="EY26" s="119" t="s">
        <v>376</v>
      </c>
      <c r="EZ26" s="119" t="s">
        <v>661</v>
      </c>
      <c r="FA26" s="119" t="s">
        <v>545</v>
      </c>
      <c r="FB26" s="8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</row>
    <row r="27" spans="1:179" x14ac:dyDescent="0.25">
      <c r="A27" s="60" t="s">
        <v>1142</v>
      </c>
      <c r="B27" s="60" t="s">
        <v>638</v>
      </c>
      <c r="C27" s="60">
        <v>2.4</v>
      </c>
      <c r="D27" s="80" t="s">
        <v>1269</v>
      </c>
      <c r="E27" s="116" t="s">
        <v>532</v>
      </c>
      <c r="F27" s="116" t="s">
        <v>532</v>
      </c>
      <c r="G27" s="116" t="s">
        <v>532</v>
      </c>
      <c r="H27" s="116" t="s">
        <v>532</v>
      </c>
      <c r="I27" s="60" t="s">
        <v>542</v>
      </c>
      <c r="J27" s="116" t="s">
        <v>532</v>
      </c>
      <c r="K27" s="116" t="s">
        <v>532</v>
      </c>
      <c r="L27" s="116" t="s">
        <v>532</v>
      </c>
      <c r="M27" s="60" t="s">
        <v>542</v>
      </c>
      <c r="N27" s="116" t="s">
        <v>532</v>
      </c>
      <c r="O27" s="116" t="s">
        <v>532</v>
      </c>
      <c r="P27" s="116" t="s">
        <v>532</v>
      </c>
      <c r="Q27" s="116" t="s">
        <v>532</v>
      </c>
      <c r="R27" s="116" t="s">
        <v>532</v>
      </c>
      <c r="S27" s="60" t="s">
        <v>554</v>
      </c>
      <c r="T27" s="60" t="s">
        <v>539</v>
      </c>
      <c r="U27" s="60" t="s">
        <v>542</v>
      </c>
      <c r="V27" s="60" t="s">
        <v>554</v>
      </c>
      <c r="W27" s="60" t="s">
        <v>554</v>
      </c>
      <c r="X27" s="60" t="s">
        <v>539</v>
      </c>
      <c r="Y27" s="60" t="s">
        <v>554</v>
      </c>
      <c r="Z27" s="80" t="s">
        <v>1269</v>
      </c>
      <c r="AA27" s="116" t="s">
        <v>532</v>
      </c>
      <c r="AB27" s="116" t="s">
        <v>532</v>
      </c>
      <c r="AC27" s="116" t="s">
        <v>532</v>
      </c>
      <c r="AD27" s="116" t="s">
        <v>532</v>
      </c>
      <c r="AE27" s="116" t="s">
        <v>532</v>
      </c>
      <c r="AF27" s="116" t="s">
        <v>532</v>
      </c>
      <c r="AG27" s="116" t="s">
        <v>532</v>
      </c>
      <c r="AH27" s="116" t="s">
        <v>532</v>
      </c>
      <c r="AI27" s="116" t="s">
        <v>532</v>
      </c>
      <c r="AJ27" s="116" t="s">
        <v>532</v>
      </c>
      <c r="AK27" s="116" t="s">
        <v>532</v>
      </c>
      <c r="AL27" s="116" t="s">
        <v>532</v>
      </c>
      <c r="AM27" s="116" t="s">
        <v>532</v>
      </c>
      <c r="AN27" s="116" t="s">
        <v>532</v>
      </c>
      <c r="AO27" s="116" t="s">
        <v>532</v>
      </c>
      <c r="AP27" s="116" t="s">
        <v>532</v>
      </c>
      <c r="AQ27" s="60" t="s">
        <v>554</v>
      </c>
      <c r="AR27" s="116" t="s">
        <v>532</v>
      </c>
      <c r="AS27" s="60" t="s">
        <v>554</v>
      </c>
      <c r="AT27" s="116" t="s">
        <v>532</v>
      </c>
      <c r="AU27" s="60" t="s">
        <v>539</v>
      </c>
      <c r="AV27" s="80" t="s">
        <v>1269</v>
      </c>
      <c r="AW27" s="116" t="s">
        <v>532</v>
      </c>
      <c r="AX27" s="116" t="s">
        <v>532</v>
      </c>
      <c r="AY27" s="116" t="s">
        <v>532</v>
      </c>
      <c r="AZ27" s="116" t="s">
        <v>532</v>
      </c>
      <c r="BA27" s="116" t="s">
        <v>532</v>
      </c>
      <c r="BB27" s="116" t="s">
        <v>532</v>
      </c>
      <c r="BC27" s="116" t="s">
        <v>532</v>
      </c>
      <c r="BD27" s="116" t="s">
        <v>532</v>
      </c>
      <c r="BE27" s="116" t="s">
        <v>532</v>
      </c>
      <c r="BF27" s="116" t="s">
        <v>532</v>
      </c>
      <c r="BG27" s="116" t="s">
        <v>532</v>
      </c>
      <c r="BH27" s="116" t="s">
        <v>532</v>
      </c>
      <c r="BI27" s="116" t="s">
        <v>532</v>
      </c>
      <c r="BJ27" s="116" t="s">
        <v>532</v>
      </c>
      <c r="BK27" s="116" t="s">
        <v>532</v>
      </c>
      <c r="BL27" s="116" t="s">
        <v>532</v>
      </c>
      <c r="BM27" s="116" t="s">
        <v>532</v>
      </c>
      <c r="BN27" s="116" t="s">
        <v>532</v>
      </c>
      <c r="BO27" s="116" t="s">
        <v>532</v>
      </c>
      <c r="BP27" s="116" t="s">
        <v>532</v>
      </c>
      <c r="BQ27" s="60" t="s">
        <v>507</v>
      </c>
      <c r="BR27" s="80" t="s">
        <v>1269</v>
      </c>
      <c r="BS27" s="116" t="s">
        <v>532</v>
      </c>
      <c r="BT27" s="116" t="s">
        <v>532</v>
      </c>
      <c r="BU27" s="116" t="s">
        <v>532</v>
      </c>
      <c r="BV27" s="116" t="s">
        <v>532</v>
      </c>
      <c r="BW27" s="116" t="s">
        <v>532</v>
      </c>
      <c r="BX27" s="116" t="s">
        <v>532</v>
      </c>
      <c r="BY27" s="116" t="s">
        <v>532</v>
      </c>
      <c r="BZ27" s="116" t="s">
        <v>532</v>
      </c>
      <c r="CA27" s="116" t="s">
        <v>532</v>
      </c>
      <c r="CB27" s="116" t="s">
        <v>532</v>
      </c>
      <c r="CC27" s="116" t="s">
        <v>532</v>
      </c>
      <c r="CD27" s="116" t="s">
        <v>532</v>
      </c>
      <c r="CE27" s="116" t="s">
        <v>532</v>
      </c>
      <c r="CF27" s="116" t="s">
        <v>532</v>
      </c>
      <c r="CG27" s="116" t="s">
        <v>532</v>
      </c>
      <c r="CH27" s="116" t="s">
        <v>532</v>
      </c>
      <c r="CI27" s="116" t="s">
        <v>532</v>
      </c>
      <c r="CJ27" s="60" t="s">
        <v>539</v>
      </c>
      <c r="CK27" s="116" t="s">
        <v>532</v>
      </c>
      <c r="CL27" s="60" t="s">
        <v>506</v>
      </c>
      <c r="CM27" s="116" t="s">
        <v>532</v>
      </c>
      <c r="CN27" s="80" t="s">
        <v>1269</v>
      </c>
      <c r="CO27" s="116" t="s">
        <v>532</v>
      </c>
      <c r="CP27" s="116" t="s">
        <v>532</v>
      </c>
      <c r="CQ27" s="116" t="s">
        <v>532</v>
      </c>
      <c r="CR27" s="116" t="s">
        <v>532</v>
      </c>
      <c r="CS27" s="116" t="s">
        <v>532</v>
      </c>
      <c r="CT27" s="116" t="s">
        <v>532</v>
      </c>
      <c r="CU27" s="116" t="s">
        <v>532</v>
      </c>
      <c r="CV27" s="116" t="s">
        <v>532</v>
      </c>
      <c r="CW27" s="116" t="s">
        <v>532</v>
      </c>
      <c r="CX27" s="116" t="s">
        <v>532</v>
      </c>
      <c r="CY27" s="116" t="s">
        <v>532</v>
      </c>
      <c r="CZ27" s="116" t="s">
        <v>532</v>
      </c>
      <c r="DA27" s="116" t="s">
        <v>532</v>
      </c>
      <c r="DB27" s="116" t="s">
        <v>532</v>
      </c>
      <c r="DC27" s="116" t="s">
        <v>532</v>
      </c>
      <c r="DD27" s="116" t="s">
        <v>532</v>
      </c>
      <c r="DE27" s="116" t="s">
        <v>532</v>
      </c>
      <c r="DF27" s="116" t="s">
        <v>532</v>
      </c>
      <c r="DG27" s="116" t="s">
        <v>532</v>
      </c>
      <c r="DH27" s="60" t="s">
        <v>560</v>
      </c>
      <c r="DI27" s="116" t="s">
        <v>532</v>
      </c>
      <c r="DJ27" s="80" t="s">
        <v>1251</v>
      </c>
      <c r="DK27" s="119" t="s">
        <v>538</v>
      </c>
      <c r="DL27" s="119" t="s">
        <v>538</v>
      </c>
      <c r="DM27" s="119" t="s">
        <v>538</v>
      </c>
      <c r="DN27" s="119" t="s">
        <v>538</v>
      </c>
      <c r="DO27" s="119" t="s">
        <v>538</v>
      </c>
      <c r="DP27" s="119" t="s">
        <v>538</v>
      </c>
      <c r="DQ27" s="119" t="s">
        <v>538</v>
      </c>
      <c r="DR27" s="119" t="s">
        <v>538</v>
      </c>
      <c r="DS27" s="119" t="s">
        <v>538</v>
      </c>
      <c r="DT27" s="119" t="s">
        <v>538</v>
      </c>
      <c r="DU27" s="119" t="s">
        <v>538</v>
      </c>
      <c r="DV27" s="119" t="s">
        <v>538</v>
      </c>
      <c r="DW27" s="119" t="s">
        <v>538</v>
      </c>
      <c r="DX27" s="119" t="s">
        <v>538</v>
      </c>
      <c r="DY27" s="119" t="s">
        <v>538</v>
      </c>
      <c r="DZ27" s="119" t="s">
        <v>531</v>
      </c>
      <c r="EA27" s="119" t="s">
        <v>277</v>
      </c>
      <c r="EB27" s="119" t="s">
        <v>661</v>
      </c>
      <c r="EC27" s="119" t="s">
        <v>277</v>
      </c>
      <c r="ED27" s="119" t="s">
        <v>277</v>
      </c>
      <c r="EE27" s="119" t="s">
        <v>531</v>
      </c>
      <c r="EF27" s="80" t="s">
        <v>1251</v>
      </c>
      <c r="EG27" s="119" t="s">
        <v>538</v>
      </c>
      <c r="EH27" s="119" t="s">
        <v>538</v>
      </c>
      <c r="EI27" s="119" t="s">
        <v>538</v>
      </c>
      <c r="EJ27" s="119" t="s">
        <v>538</v>
      </c>
      <c r="EK27" s="119" t="s">
        <v>538</v>
      </c>
      <c r="EL27" s="119" t="s">
        <v>538</v>
      </c>
      <c r="EM27" s="119" t="s">
        <v>538</v>
      </c>
      <c r="EN27" s="119" t="s">
        <v>538</v>
      </c>
      <c r="EO27" s="119" t="s">
        <v>538</v>
      </c>
      <c r="EP27" s="119" t="s">
        <v>538</v>
      </c>
      <c r="EQ27" s="119" t="s">
        <v>538</v>
      </c>
      <c r="ER27" s="119" t="s">
        <v>538</v>
      </c>
      <c r="ES27" s="119" t="s">
        <v>538</v>
      </c>
      <c r="ET27" s="119" t="s">
        <v>538</v>
      </c>
      <c r="EU27" s="119" t="s">
        <v>106</v>
      </c>
      <c r="EV27" s="119" t="s">
        <v>566</v>
      </c>
      <c r="EW27" s="119" t="s">
        <v>545</v>
      </c>
      <c r="EX27" s="119" t="s">
        <v>531</v>
      </c>
      <c r="EY27" s="119" t="s">
        <v>545</v>
      </c>
      <c r="EZ27" s="119" t="s">
        <v>277</v>
      </c>
      <c r="FA27" s="119" t="s">
        <v>102</v>
      </c>
      <c r="FB27" s="8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</row>
    <row r="28" spans="1:179" x14ac:dyDescent="0.25">
      <c r="A28" s="60" t="s">
        <v>1143</v>
      </c>
      <c r="B28" s="60" t="s">
        <v>642</v>
      </c>
      <c r="C28" s="60">
        <v>3.11</v>
      </c>
      <c r="D28" s="80" t="s">
        <v>1269</v>
      </c>
      <c r="E28" s="60" t="s">
        <v>542</v>
      </c>
      <c r="F28" s="60" t="s">
        <v>542</v>
      </c>
      <c r="G28" s="60" t="s">
        <v>542</v>
      </c>
      <c r="H28" s="60" t="s">
        <v>542</v>
      </c>
      <c r="I28" s="60" t="s">
        <v>542</v>
      </c>
      <c r="J28" s="60" t="s">
        <v>542</v>
      </c>
      <c r="K28" s="60" t="s">
        <v>542</v>
      </c>
      <c r="L28" s="60" t="s">
        <v>542</v>
      </c>
      <c r="M28" s="60" t="s">
        <v>539</v>
      </c>
      <c r="N28" s="60" t="s">
        <v>554</v>
      </c>
      <c r="O28" s="116" t="s">
        <v>532</v>
      </c>
      <c r="P28" s="60" t="s">
        <v>554</v>
      </c>
      <c r="Q28" s="60" t="s">
        <v>542</v>
      </c>
      <c r="R28" s="60" t="s">
        <v>554</v>
      </c>
      <c r="S28" s="60" t="s">
        <v>554</v>
      </c>
      <c r="T28" s="60" t="s">
        <v>554</v>
      </c>
      <c r="U28" s="60" t="s">
        <v>554</v>
      </c>
      <c r="V28" s="60" t="s">
        <v>554</v>
      </c>
      <c r="W28" s="60" t="s">
        <v>539</v>
      </c>
      <c r="X28" s="60" t="s">
        <v>550</v>
      </c>
      <c r="Y28" s="60" t="s">
        <v>554</v>
      </c>
      <c r="Z28" s="80" t="s">
        <v>1269</v>
      </c>
      <c r="AA28" s="116" t="s">
        <v>532</v>
      </c>
      <c r="AB28" s="116" t="s">
        <v>532</v>
      </c>
      <c r="AC28" s="116" t="s">
        <v>532</v>
      </c>
      <c r="AD28" s="116" t="s">
        <v>532</v>
      </c>
      <c r="AE28" s="116" t="s">
        <v>532</v>
      </c>
      <c r="AF28" s="116" t="s">
        <v>532</v>
      </c>
      <c r="AG28" s="116" t="s">
        <v>532</v>
      </c>
      <c r="AH28" s="116" t="s">
        <v>532</v>
      </c>
      <c r="AI28" s="116" t="s">
        <v>532</v>
      </c>
      <c r="AJ28" s="116" t="s">
        <v>532</v>
      </c>
      <c r="AK28" s="116" t="s">
        <v>532</v>
      </c>
      <c r="AL28" s="116" t="s">
        <v>532</v>
      </c>
      <c r="AM28" s="116" t="s">
        <v>532</v>
      </c>
      <c r="AN28" s="116" t="s">
        <v>532</v>
      </c>
      <c r="AO28" s="116" t="s">
        <v>532</v>
      </c>
      <c r="AP28" s="60" t="s">
        <v>539</v>
      </c>
      <c r="AQ28" s="60" t="s">
        <v>539</v>
      </c>
      <c r="AR28" s="116" t="s">
        <v>532</v>
      </c>
      <c r="AS28" s="116" t="s">
        <v>532</v>
      </c>
      <c r="AT28" s="60" t="s">
        <v>566</v>
      </c>
      <c r="AU28" s="60" t="s">
        <v>572</v>
      </c>
      <c r="AV28" s="80" t="s">
        <v>1269</v>
      </c>
      <c r="AW28" s="116" t="s">
        <v>532</v>
      </c>
      <c r="AX28" s="116" t="s">
        <v>532</v>
      </c>
      <c r="AY28" s="116" t="s">
        <v>532</v>
      </c>
      <c r="AZ28" s="116" t="s">
        <v>532</v>
      </c>
      <c r="BA28" s="116" t="s">
        <v>532</v>
      </c>
      <c r="BB28" s="116" t="s">
        <v>532</v>
      </c>
      <c r="BC28" s="116" t="s">
        <v>532</v>
      </c>
      <c r="BD28" s="116" t="s">
        <v>532</v>
      </c>
      <c r="BE28" s="116" t="s">
        <v>532</v>
      </c>
      <c r="BF28" s="116" t="s">
        <v>532</v>
      </c>
      <c r="BG28" s="116" t="s">
        <v>532</v>
      </c>
      <c r="BH28" s="116" t="s">
        <v>532</v>
      </c>
      <c r="BI28" s="116" t="s">
        <v>532</v>
      </c>
      <c r="BJ28" s="116" t="s">
        <v>532</v>
      </c>
      <c r="BK28" s="116" t="s">
        <v>532</v>
      </c>
      <c r="BL28" s="116" t="s">
        <v>532</v>
      </c>
      <c r="BM28" s="116" t="s">
        <v>532</v>
      </c>
      <c r="BN28" s="116" t="s">
        <v>532</v>
      </c>
      <c r="BO28" s="116" t="s">
        <v>532</v>
      </c>
      <c r="BP28" s="116" t="s">
        <v>532</v>
      </c>
      <c r="BQ28" s="60" t="s">
        <v>572</v>
      </c>
      <c r="BR28" s="80" t="s">
        <v>1269</v>
      </c>
      <c r="BS28" s="116" t="s">
        <v>532</v>
      </c>
      <c r="BT28" s="116" t="s">
        <v>532</v>
      </c>
      <c r="BU28" s="116" t="s">
        <v>532</v>
      </c>
      <c r="BV28" s="116" t="s">
        <v>532</v>
      </c>
      <c r="BW28" s="116" t="s">
        <v>532</v>
      </c>
      <c r="BX28" s="116" t="s">
        <v>532</v>
      </c>
      <c r="BY28" s="116" t="s">
        <v>532</v>
      </c>
      <c r="BZ28" s="116" t="s">
        <v>532</v>
      </c>
      <c r="CA28" s="116" t="s">
        <v>532</v>
      </c>
      <c r="CB28" s="116" t="s">
        <v>532</v>
      </c>
      <c r="CC28" s="116" t="s">
        <v>532</v>
      </c>
      <c r="CD28" s="116" t="s">
        <v>532</v>
      </c>
      <c r="CE28" s="116" t="s">
        <v>532</v>
      </c>
      <c r="CF28" s="116" t="s">
        <v>532</v>
      </c>
      <c r="CG28" s="116" t="s">
        <v>532</v>
      </c>
      <c r="CH28" s="116" t="s">
        <v>532</v>
      </c>
      <c r="CI28" s="116" t="s">
        <v>532</v>
      </c>
      <c r="CJ28" s="60" t="s">
        <v>278</v>
      </c>
      <c r="CK28" s="60" t="s">
        <v>539</v>
      </c>
      <c r="CL28" s="60" t="s">
        <v>278</v>
      </c>
      <c r="CM28" s="60" t="s">
        <v>518</v>
      </c>
      <c r="CN28" s="80" t="s">
        <v>1269</v>
      </c>
      <c r="CO28" s="116" t="s">
        <v>532</v>
      </c>
      <c r="CP28" s="116" t="s">
        <v>532</v>
      </c>
      <c r="CQ28" s="116" t="s">
        <v>532</v>
      </c>
      <c r="CR28" s="116" t="s">
        <v>532</v>
      </c>
      <c r="CS28" s="116" t="s">
        <v>532</v>
      </c>
      <c r="CT28" s="116" t="s">
        <v>532</v>
      </c>
      <c r="CU28" s="116" t="s">
        <v>532</v>
      </c>
      <c r="CV28" s="116" t="s">
        <v>532</v>
      </c>
      <c r="CW28" s="116" t="s">
        <v>532</v>
      </c>
      <c r="CX28" s="116" t="s">
        <v>532</v>
      </c>
      <c r="CY28" s="116" t="s">
        <v>532</v>
      </c>
      <c r="CZ28" s="116" t="s">
        <v>532</v>
      </c>
      <c r="DA28" s="116" t="s">
        <v>532</v>
      </c>
      <c r="DB28" s="116" t="s">
        <v>532</v>
      </c>
      <c r="DC28" s="116" t="s">
        <v>532</v>
      </c>
      <c r="DD28" s="116" t="s">
        <v>532</v>
      </c>
      <c r="DE28" s="116" t="s">
        <v>532</v>
      </c>
      <c r="DF28" s="116" t="s">
        <v>532</v>
      </c>
      <c r="DG28" s="116" t="s">
        <v>532</v>
      </c>
      <c r="DH28" s="60" t="s">
        <v>388</v>
      </c>
      <c r="DI28" s="60" t="s">
        <v>560</v>
      </c>
      <c r="DJ28" s="80" t="s">
        <v>1251</v>
      </c>
      <c r="DK28" s="119" t="s">
        <v>538</v>
      </c>
      <c r="DL28" s="119" t="s">
        <v>538</v>
      </c>
      <c r="DM28" s="119" t="s">
        <v>538</v>
      </c>
      <c r="DN28" s="119" t="s">
        <v>538</v>
      </c>
      <c r="DO28" s="119" t="s">
        <v>538</v>
      </c>
      <c r="DP28" s="119" t="s">
        <v>538</v>
      </c>
      <c r="DQ28" s="119" t="s">
        <v>538</v>
      </c>
      <c r="DR28" s="119" t="s">
        <v>538</v>
      </c>
      <c r="DS28" s="119" t="s">
        <v>538</v>
      </c>
      <c r="DT28" s="119" t="s">
        <v>538</v>
      </c>
      <c r="DU28" s="119" t="s">
        <v>538</v>
      </c>
      <c r="DV28" s="119" t="s">
        <v>538</v>
      </c>
      <c r="DW28" s="119" t="s">
        <v>538</v>
      </c>
      <c r="DX28" s="119" t="s">
        <v>505</v>
      </c>
      <c r="DY28" s="119" t="s">
        <v>538</v>
      </c>
      <c r="DZ28" s="119" t="s">
        <v>106</v>
      </c>
      <c r="EA28" s="119" t="s">
        <v>538</v>
      </c>
      <c r="EB28" s="119" t="s">
        <v>531</v>
      </c>
      <c r="EC28" s="119" t="s">
        <v>531</v>
      </c>
      <c r="ED28" s="119" t="s">
        <v>769</v>
      </c>
      <c r="EE28" s="119" t="s">
        <v>661</v>
      </c>
      <c r="EF28" s="80" t="s">
        <v>1251</v>
      </c>
      <c r="EG28" s="119" t="s">
        <v>538</v>
      </c>
      <c r="EH28" s="119" t="s">
        <v>538</v>
      </c>
      <c r="EI28" s="119" t="s">
        <v>538</v>
      </c>
      <c r="EJ28" s="119" t="s">
        <v>538</v>
      </c>
      <c r="EK28" s="119" t="s">
        <v>538</v>
      </c>
      <c r="EL28" s="119" t="s">
        <v>538</v>
      </c>
      <c r="EM28" s="119" t="s">
        <v>538</v>
      </c>
      <c r="EN28" s="119" t="s">
        <v>538</v>
      </c>
      <c r="EO28" s="119" t="s">
        <v>538</v>
      </c>
      <c r="EP28" s="119" t="s">
        <v>538</v>
      </c>
      <c r="EQ28" s="119" t="s">
        <v>538</v>
      </c>
      <c r="ER28" s="119" t="s">
        <v>538</v>
      </c>
      <c r="ES28" s="119" t="s">
        <v>538</v>
      </c>
      <c r="ET28" s="119" t="s">
        <v>538</v>
      </c>
      <c r="EU28" s="119" t="s">
        <v>538</v>
      </c>
      <c r="EV28" s="119" t="s">
        <v>531</v>
      </c>
      <c r="EW28" s="119" t="s">
        <v>538</v>
      </c>
      <c r="EX28" s="119" t="s">
        <v>106</v>
      </c>
      <c r="EY28" s="119" t="s">
        <v>277</v>
      </c>
      <c r="EZ28" s="119" t="s">
        <v>277</v>
      </c>
      <c r="FA28" s="119" t="s">
        <v>531</v>
      </c>
      <c r="FB28" s="8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</row>
    <row r="29" spans="1:179" x14ac:dyDescent="0.25">
      <c r="A29" s="60" t="s">
        <v>1144</v>
      </c>
      <c r="B29" s="60" t="s">
        <v>642</v>
      </c>
      <c r="C29" s="60">
        <v>2</v>
      </c>
      <c r="D29" s="80" t="s">
        <v>1269</v>
      </c>
      <c r="E29" s="116" t="s">
        <v>532</v>
      </c>
      <c r="F29" s="60" t="s">
        <v>542</v>
      </c>
      <c r="G29" s="116" t="s">
        <v>532</v>
      </c>
      <c r="H29" s="60" t="s">
        <v>542</v>
      </c>
      <c r="I29" s="60" t="s">
        <v>542</v>
      </c>
      <c r="J29" s="60" t="s">
        <v>542</v>
      </c>
      <c r="K29" s="60" t="s">
        <v>542</v>
      </c>
      <c r="L29" s="60" t="s">
        <v>542</v>
      </c>
      <c r="M29" s="60" t="s">
        <v>542</v>
      </c>
      <c r="N29" s="60" t="s">
        <v>542</v>
      </c>
      <c r="O29" s="116" t="s">
        <v>532</v>
      </c>
      <c r="P29" s="116" t="s">
        <v>532</v>
      </c>
      <c r="Q29" s="116" t="s">
        <v>532</v>
      </c>
      <c r="R29" s="60" t="s">
        <v>542</v>
      </c>
      <c r="S29" s="116" t="s">
        <v>532</v>
      </c>
      <c r="T29" s="60" t="s">
        <v>554</v>
      </c>
      <c r="U29" s="60" t="s">
        <v>539</v>
      </c>
      <c r="V29" s="60" t="s">
        <v>535</v>
      </c>
      <c r="W29" s="60" t="s">
        <v>539</v>
      </c>
      <c r="X29" s="60" t="s">
        <v>539</v>
      </c>
      <c r="Y29" s="60" t="s">
        <v>554</v>
      </c>
      <c r="Z29" s="80" t="s">
        <v>1269</v>
      </c>
      <c r="AA29" s="116" t="s">
        <v>532</v>
      </c>
      <c r="AB29" s="116" t="s">
        <v>532</v>
      </c>
      <c r="AC29" s="116" t="s">
        <v>532</v>
      </c>
      <c r="AD29" s="116" t="s">
        <v>532</v>
      </c>
      <c r="AE29" s="116" t="s">
        <v>532</v>
      </c>
      <c r="AF29" s="116" t="s">
        <v>532</v>
      </c>
      <c r="AG29" s="116" t="s">
        <v>532</v>
      </c>
      <c r="AH29" s="116" t="s">
        <v>532</v>
      </c>
      <c r="AI29" s="116" t="s">
        <v>532</v>
      </c>
      <c r="AJ29" s="116" t="s">
        <v>532</v>
      </c>
      <c r="AK29" s="116" t="s">
        <v>532</v>
      </c>
      <c r="AL29" s="116" t="s">
        <v>532</v>
      </c>
      <c r="AM29" s="116" t="s">
        <v>532</v>
      </c>
      <c r="AN29" s="116" t="s">
        <v>532</v>
      </c>
      <c r="AO29" s="116" t="s">
        <v>532</v>
      </c>
      <c r="AP29" s="116" t="s">
        <v>532</v>
      </c>
      <c r="AQ29" s="116" t="s">
        <v>532</v>
      </c>
      <c r="AR29" s="60" t="s">
        <v>572</v>
      </c>
      <c r="AS29" s="60" t="s">
        <v>539</v>
      </c>
      <c r="AT29" s="116" t="s">
        <v>532</v>
      </c>
      <c r="AU29" s="60" t="s">
        <v>539</v>
      </c>
      <c r="AV29" s="80" t="s">
        <v>1269</v>
      </c>
      <c r="AW29" s="116" t="s">
        <v>532</v>
      </c>
      <c r="AX29" s="116" t="s">
        <v>532</v>
      </c>
      <c r="AY29" s="116" t="s">
        <v>532</v>
      </c>
      <c r="AZ29" s="116" t="s">
        <v>532</v>
      </c>
      <c r="BA29" s="116" t="s">
        <v>532</v>
      </c>
      <c r="BB29" s="116" t="s">
        <v>532</v>
      </c>
      <c r="BC29" s="116" t="s">
        <v>532</v>
      </c>
      <c r="BD29" s="116" t="s">
        <v>532</v>
      </c>
      <c r="BE29" s="116" t="s">
        <v>532</v>
      </c>
      <c r="BF29" s="116" t="s">
        <v>532</v>
      </c>
      <c r="BG29" s="116" t="s">
        <v>532</v>
      </c>
      <c r="BH29" s="116" t="s">
        <v>532</v>
      </c>
      <c r="BI29" s="116" t="s">
        <v>532</v>
      </c>
      <c r="BJ29" s="116" t="s">
        <v>532</v>
      </c>
      <c r="BK29" s="116" t="s">
        <v>532</v>
      </c>
      <c r="BL29" s="116" t="s">
        <v>532</v>
      </c>
      <c r="BM29" s="116" t="s">
        <v>532</v>
      </c>
      <c r="BN29" s="116" t="s">
        <v>532</v>
      </c>
      <c r="BO29" s="60" t="s">
        <v>554</v>
      </c>
      <c r="BP29" s="60" t="s">
        <v>539</v>
      </c>
      <c r="BQ29" s="60" t="s">
        <v>539</v>
      </c>
      <c r="BR29" s="80" t="s">
        <v>1269</v>
      </c>
      <c r="BS29" s="116" t="s">
        <v>532</v>
      </c>
      <c r="BT29" s="116" t="s">
        <v>532</v>
      </c>
      <c r="BU29" s="116" t="s">
        <v>532</v>
      </c>
      <c r="BV29" s="116" t="s">
        <v>532</v>
      </c>
      <c r="BW29" s="116" t="s">
        <v>532</v>
      </c>
      <c r="BX29" s="116" t="s">
        <v>532</v>
      </c>
      <c r="BY29" s="116" t="s">
        <v>532</v>
      </c>
      <c r="BZ29" s="116" t="s">
        <v>532</v>
      </c>
      <c r="CA29" s="116" t="s">
        <v>532</v>
      </c>
      <c r="CB29" s="116" t="s">
        <v>532</v>
      </c>
      <c r="CC29" s="116" t="s">
        <v>532</v>
      </c>
      <c r="CD29" s="116" t="s">
        <v>532</v>
      </c>
      <c r="CE29" s="116" t="s">
        <v>532</v>
      </c>
      <c r="CF29" s="116" t="s">
        <v>532</v>
      </c>
      <c r="CG29" s="116" t="s">
        <v>532</v>
      </c>
      <c r="CH29" s="116" t="s">
        <v>532</v>
      </c>
      <c r="CI29" s="60" t="s">
        <v>553</v>
      </c>
      <c r="CJ29" s="116" t="s">
        <v>532</v>
      </c>
      <c r="CK29" s="116" t="s">
        <v>532</v>
      </c>
      <c r="CL29" s="60" t="s">
        <v>571</v>
      </c>
      <c r="CM29" s="60" t="s">
        <v>699</v>
      </c>
      <c r="CN29" s="80" t="s">
        <v>1269</v>
      </c>
      <c r="CO29" s="116" t="s">
        <v>532</v>
      </c>
      <c r="CP29" s="116" t="s">
        <v>532</v>
      </c>
      <c r="CQ29" s="116" t="s">
        <v>532</v>
      </c>
      <c r="CR29" s="116" t="s">
        <v>532</v>
      </c>
      <c r="CS29" s="116" t="s">
        <v>532</v>
      </c>
      <c r="CT29" s="116" t="s">
        <v>532</v>
      </c>
      <c r="CU29" s="116" t="s">
        <v>532</v>
      </c>
      <c r="CV29" s="116" t="s">
        <v>532</v>
      </c>
      <c r="CW29" s="116" t="s">
        <v>532</v>
      </c>
      <c r="CX29" s="116" t="s">
        <v>532</v>
      </c>
      <c r="CY29" s="116" t="s">
        <v>532</v>
      </c>
      <c r="CZ29" s="116" t="s">
        <v>532</v>
      </c>
      <c r="DA29" s="116" t="s">
        <v>532</v>
      </c>
      <c r="DB29" s="116" t="s">
        <v>532</v>
      </c>
      <c r="DC29" s="116" t="s">
        <v>532</v>
      </c>
      <c r="DD29" s="116" t="s">
        <v>532</v>
      </c>
      <c r="DE29" s="116" t="s">
        <v>532</v>
      </c>
      <c r="DF29" s="116" t="s">
        <v>532</v>
      </c>
      <c r="DG29" s="116" t="s">
        <v>532</v>
      </c>
      <c r="DH29" s="60" t="s">
        <v>102</v>
      </c>
      <c r="DI29" s="116" t="s">
        <v>532</v>
      </c>
      <c r="DJ29" s="80" t="s">
        <v>1251</v>
      </c>
      <c r="DK29" s="119" t="s">
        <v>538</v>
      </c>
      <c r="DL29" s="119" t="s">
        <v>538</v>
      </c>
      <c r="DM29" s="119" t="s">
        <v>538</v>
      </c>
      <c r="DN29" s="119" t="s">
        <v>538</v>
      </c>
      <c r="DO29" s="119" t="s">
        <v>538</v>
      </c>
      <c r="DP29" s="119" t="s">
        <v>538</v>
      </c>
      <c r="DQ29" s="119" t="s">
        <v>538</v>
      </c>
      <c r="DR29" s="119" t="s">
        <v>538</v>
      </c>
      <c r="DS29" s="119" t="s">
        <v>538</v>
      </c>
      <c r="DT29" s="119" t="s">
        <v>538</v>
      </c>
      <c r="DU29" s="119" t="s">
        <v>538</v>
      </c>
      <c r="DV29" s="119" t="s">
        <v>538</v>
      </c>
      <c r="DW29" s="119" t="s">
        <v>538</v>
      </c>
      <c r="DX29" s="119" t="s">
        <v>538</v>
      </c>
      <c r="DY29" s="119" t="s">
        <v>277</v>
      </c>
      <c r="DZ29" s="119" t="s">
        <v>538</v>
      </c>
      <c r="EA29" s="119" t="s">
        <v>545</v>
      </c>
      <c r="EB29" s="119" t="s">
        <v>531</v>
      </c>
      <c r="EC29" s="119" t="s">
        <v>661</v>
      </c>
      <c r="ED29" s="119" t="s">
        <v>500</v>
      </c>
      <c r="EE29" s="119" t="s">
        <v>277</v>
      </c>
      <c r="EF29" s="80" t="s">
        <v>1251</v>
      </c>
      <c r="EG29" s="119" t="s">
        <v>538</v>
      </c>
      <c r="EH29" s="119" t="s">
        <v>538</v>
      </c>
      <c r="EI29" s="119" t="s">
        <v>538</v>
      </c>
      <c r="EJ29" s="119" t="s">
        <v>538</v>
      </c>
      <c r="EK29" s="119" t="s">
        <v>538</v>
      </c>
      <c r="EL29" s="119" t="s">
        <v>538</v>
      </c>
      <c r="EM29" s="119" t="s">
        <v>538</v>
      </c>
      <c r="EN29" s="119" t="s">
        <v>538</v>
      </c>
      <c r="EO29" s="119" t="s">
        <v>538</v>
      </c>
      <c r="EP29" s="119" t="s">
        <v>538</v>
      </c>
      <c r="EQ29" s="119" t="s">
        <v>538</v>
      </c>
      <c r="ER29" s="119" t="s">
        <v>538</v>
      </c>
      <c r="ES29" s="119" t="s">
        <v>538</v>
      </c>
      <c r="ET29" s="119" t="s">
        <v>538</v>
      </c>
      <c r="EU29" s="119" t="s">
        <v>505</v>
      </c>
      <c r="EV29" s="119" t="s">
        <v>538</v>
      </c>
      <c r="EW29" s="119" t="s">
        <v>505</v>
      </c>
      <c r="EX29" s="119" t="s">
        <v>538</v>
      </c>
      <c r="EY29" s="119" t="s">
        <v>376</v>
      </c>
      <c r="EZ29" s="119" t="s">
        <v>531</v>
      </c>
      <c r="FA29" s="119" t="s">
        <v>658</v>
      </c>
      <c r="FB29" s="8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</row>
    <row r="30" spans="1:179" x14ac:dyDescent="0.25">
      <c r="A30" s="60" t="s">
        <v>1145</v>
      </c>
      <c r="B30" s="60" t="s">
        <v>642</v>
      </c>
      <c r="C30" s="60">
        <v>2.11</v>
      </c>
      <c r="D30" s="80" t="s">
        <v>1269</v>
      </c>
      <c r="E30" s="116" t="s">
        <v>532</v>
      </c>
      <c r="F30" s="116" t="s">
        <v>532</v>
      </c>
      <c r="G30" s="116" t="s">
        <v>532</v>
      </c>
      <c r="H30" s="60" t="s">
        <v>542</v>
      </c>
      <c r="I30" s="60" t="s">
        <v>542</v>
      </c>
      <c r="J30" s="60" t="s">
        <v>542</v>
      </c>
      <c r="K30" s="60" t="s">
        <v>542</v>
      </c>
      <c r="L30" s="60" t="s">
        <v>542</v>
      </c>
      <c r="M30" s="60" t="s">
        <v>542</v>
      </c>
      <c r="N30" s="60" t="s">
        <v>539</v>
      </c>
      <c r="O30" s="60" t="s">
        <v>542</v>
      </c>
      <c r="P30" s="60" t="s">
        <v>542</v>
      </c>
      <c r="Q30" s="116" t="s">
        <v>532</v>
      </c>
      <c r="R30" s="60" t="s">
        <v>539</v>
      </c>
      <c r="S30" s="60" t="s">
        <v>535</v>
      </c>
      <c r="T30" s="60" t="s">
        <v>539</v>
      </c>
      <c r="U30" s="60" t="s">
        <v>539</v>
      </c>
      <c r="V30" s="60" t="s">
        <v>554</v>
      </c>
      <c r="W30" s="60" t="s">
        <v>507</v>
      </c>
      <c r="X30" s="60" t="s">
        <v>554</v>
      </c>
      <c r="Y30" s="60" t="s">
        <v>495</v>
      </c>
      <c r="Z30" s="80" t="s">
        <v>1269</v>
      </c>
      <c r="AA30" s="116" t="s">
        <v>532</v>
      </c>
      <c r="AB30" s="116" t="s">
        <v>532</v>
      </c>
      <c r="AC30" s="116" t="s">
        <v>532</v>
      </c>
      <c r="AD30" s="116" t="s">
        <v>532</v>
      </c>
      <c r="AE30" s="116" t="s">
        <v>532</v>
      </c>
      <c r="AF30" s="116" t="s">
        <v>532</v>
      </c>
      <c r="AG30" s="116" t="s">
        <v>532</v>
      </c>
      <c r="AH30" s="116" t="s">
        <v>532</v>
      </c>
      <c r="AI30" s="116" t="s">
        <v>532</v>
      </c>
      <c r="AJ30" s="116" t="s">
        <v>532</v>
      </c>
      <c r="AK30" s="116" t="s">
        <v>532</v>
      </c>
      <c r="AL30" s="116" t="s">
        <v>532</v>
      </c>
      <c r="AM30" s="116" t="s">
        <v>532</v>
      </c>
      <c r="AN30" s="116" t="s">
        <v>532</v>
      </c>
      <c r="AO30" s="116" t="s">
        <v>532</v>
      </c>
      <c r="AP30" s="116" t="s">
        <v>532</v>
      </c>
      <c r="AQ30" s="116" t="s">
        <v>532</v>
      </c>
      <c r="AR30" s="116" t="s">
        <v>532</v>
      </c>
      <c r="AS30" s="116" t="s">
        <v>532</v>
      </c>
      <c r="AT30" s="60" t="s">
        <v>535</v>
      </c>
      <c r="AU30" s="116" t="s">
        <v>532</v>
      </c>
      <c r="AV30" s="80" t="s">
        <v>1269</v>
      </c>
      <c r="AW30" s="116" t="s">
        <v>532</v>
      </c>
      <c r="AX30" s="116" t="s">
        <v>532</v>
      </c>
      <c r="AY30" s="116" t="s">
        <v>532</v>
      </c>
      <c r="AZ30" s="116" t="s">
        <v>532</v>
      </c>
      <c r="BA30" s="116" t="s">
        <v>532</v>
      </c>
      <c r="BB30" s="116" t="s">
        <v>532</v>
      </c>
      <c r="BC30" s="116" t="s">
        <v>532</v>
      </c>
      <c r="BD30" s="116" t="s">
        <v>532</v>
      </c>
      <c r="BE30" s="116" t="s">
        <v>532</v>
      </c>
      <c r="BF30" s="116" t="s">
        <v>532</v>
      </c>
      <c r="BG30" s="116" t="s">
        <v>532</v>
      </c>
      <c r="BH30" s="116" t="s">
        <v>532</v>
      </c>
      <c r="BI30" s="116" t="s">
        <v>532</v>
      </c>
      <c r="BJ30" s="116" t="s">
        <v>532</v>
      </c>
      <c r="BK30" s="116" t="s">
        <v>532</v>
      </c>
      <c r="BL30" s="116" t="s">
        <v>532</v>
      </c>
      <c r="BM30" s="116" t="s">
        <v>532</v>
      </c>
      <c r="BN30" s="60" t="s">
        <v>554</v>
      </c>
      <c r="BO30" s="116" t="s">
        <v>532</v>
      </c>
      <c r="BP30" s="60" t="s">
        <v>539</v>
      </c>
      <c r="BQ30" s="116" t="s">
        <v>532</v>
      </c>
      <c r="BR30" s="80" t="s">
        <v>1269</v>
      </c>
      <c r="BS30" s="116" t="s">
        <v>532</v>
      </c>
      <c r="BT30" s="116" t="s">
        <v>532</v>
      </c>
      <c r="BU30" s="116" t="s">
        <v>532</v>
      </c>
      <c r="BV30" s="116" t="s">
        <v>532</v>
      </c>
      <c r="BW30" s="116" t="s">
        <v>532</v>
      </c>
      <c r="BX30" s="116" t="s">
        <v>532</v>
      </c>
      <c r="BY30" s="116" t="s">
        <v>532</v>
      </c>
      <c r="BZ30" s="116" t="s">
        <v>532</v>
      </c>
      <c r="CA30" s="116" t="s">
        <v>532</v>
      </c>
      <c r="CB30" s="116" t="s">
        <v>532</v>
      </c>
      <c r="CC30" s="116" t="s">
        <v>532</v>
      </c>
      <c r="CD30" s="116" t="s">
        <v>532</v>
      </c>
      <c r="CE30" s="116" t="s">
        <v>532</v>
      </c>
      <c r="CF30" s="116" t="s">
        <v>532</v>
      </c>
      <c r="CG30" s="116" t="s">
        <v>532</v>
      </c>
      <c r="CH30" s="116" t="s">
        <v>532</v>
      </c>
      <c r="CI30" s="116" t="s">
        <v>532</v>
      </c>
      <c r="CJ30" s="116" t="s">
        <v>532</v>
      </c>
      <c r="CK30" s="116" t="s">
        <v>532</v>
      </c>
      <c r="CL30" s="60" t="s">
        <v>557</v>
      </c>
      <c r="CM30" s="60" t="s">
        <v>719</v>
      </c>
      <c r="CN30" s="80" t="s">
        <v>1269</v>
      </c>
      <c r="CO30" s="116" t="s">
        <v>532</v>
      </c>
      <c r="CP30" s="116" t="s">
        <v>532</v>
      </c>
      <c r="CQ30" s="116" t="s">
        <v>532</v>
      </c>
      <c r="CR30" s="116" t="s">
        <v>532</v>
      </c>
      <c r="CS30" s="116" t="s">
        <v>532</v>
      </c>
      <c r="CT30" s="116" t="s">
        <v>532</v>
      </c>
      <c r="CU30" s="116" t="s">
        <v>532</v>
      </c>
      <c r="CV30" s="116" t="s">
        <v>532</v>
      </c>
      <c r="CW30" s="116" t="s">
        <v>532</v>
      </c>
      <c r="CX30" s="116" t="s">
        <v>532</v>
      </c>
      <c r="CY30" s="116" t="s">
        <v>532</v>
      </c>
      <c r="CZ30" s="116" t="s">
        <v>532</v>
      </c>
      <c r="DA30" s="116" t="s">
        <v>532</v>
      </c>
      <c r="DB30" s="116" t="s">
        <v>532</v>
      </c>
      <c r="DC30" s="116" t="s">
        <v>532</v>
      </c>
      <c r="DD30" s="116" t="s">
        <v>532</v>
      </c>
      <c r="DE30" s="116" t="s">
        <v>532</v>
      </c>
      <c r="DF30" s="116" t="s">
        <v>532</v>
      </c>
      <c r="DG30" s="116" t="s">
        <v>532</v>
      </c>
      <c r="DH30" s="60" t="s">
        <v>518</v>
      </c>
      <c r="DI30" s="60" t="s">
        <v>13</v>
      </c>
      <c r="DJ30" s="80" t="s">
        <v>1251</v>
      </c>
      <c r="DK30" s="119" t="s">
        <v>538</v>
      </c>
      <c r="DL30" s="119" t="s">
        <v>538</v>
      </c>
      <c r="DM30" s="119" t="s">
        <v>538</v>
      </c>
      <c r="DN30" s="119" t="s">
        <v>538</v>
      </c>
      <c r="DO30" s="119" t="s">
        <v>538</v>
      </c>
      <c r="DP30" s="119" t="s">
        <v>538</v>
      </c>
      <c r="DQ30" s="119" t="s">
        <v>538</v>
      </c>
      <c r="DR30" s="119" t="s">
        <v>538</v>
      </c>
      <c r="DS30" s="119" t="s">
        <v>538</v>
      </c>
      <c r="DT30" s="119" t="s">
        <v>538</v>
      </c>
      <c r="DU30" s="119" t="s">
        <v>538</v>
      </c>
      <c r="DV30" s="119" t="s">
        <v>538</v>
      </c>
      <c r="DW30" s="119" t="s">
        <v>538</v>
      </c>
      <c r="DX30" s="119" t="s">
        <v>538</v>
      </c>
      <c r="DY30" s="119" t="s">
        <v>277</v>
      </c>
      <c r="DZ30" s="119" t="s">
        <v>505</v>
      </c>
      <c r="EA30" s="119" t="s">
        <v>277</v>
      </c>
      <c r="EB30" s="119" t="s">
        <v>106</v>
      </c>
      <c r="EC30" s="119" t="s">
        <v>387</v>
      </c>
      <c r="ED30" s="119" t="s">
        <v>277</v>
      </c>
      <c r="EE30" s="119" t="s">
        <v>663</v>
      </c>
      <c r="EF30" s="80" t="s">
        <v>1251</v>
      </c>
      <c r="EG30" s="119" t="s">
        <v>538</v>
      </c>
      <c r="EH30" s="119" t="s">
        <v>538</v>
      </c>
      <c r="EI30" s="119" t="s">
        <v>538</v>
      </c>
      <c r="EJ30" s="119" t="s">
        <v>538</v>
      </c>
      <c r="EK30" s="119" t="s">
        <v>538</v>
      </c>
      <c r="EL30" s="119" t="s">
        <v>538</v>
      </c>
      <c r="EM30" s="119" t="s">
        <v>538</v>
      </c>
      <c r="EN30" s="119" t="s">
        <v>538</v>
      </c>
      <c r="EO30" s="119" t="s">
        <v>538</v>
      </c>
      <c r="EP30" s="119" t="s">
        <v>538</v>
      </c>
      <c r="EQ30" s="119" t="s">
        <v>538</v>
      </c>
      <c r="ER30" s="119" t="s">
        <v>538</v>
      </c>
      <c r="ES30" s="119" t="s">
        <v>538</v>
      </c>
      <c r="ET30" s="119" t="s">
        <v>538</v>
      </c>
      <c r="EU30" s="119" t="s">
        <v>538</v>
      </c>
      <c r="EV30" s="119" t="s">
        <v>656</v>
      </c>
      <c r="EW30" s="119" t="s">
        <v>407</v>
      </c>
      <c r="EX30" s="119" t="s">
        <v>696</v>
      </c>
      <c r="EY30" s="119" t="s">
        <v>696</v>
      </c>
      <c r="EZ30" s="119" t="s">
        <v>663</v>
      </c>
      <c r="FA30" s="119" t="s">
        <v>376</v>
      </c>
      <c r="FB30" s="8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</row>
    <row r="31" spans="1:179" x14ac:dyDescent="0.25">
      <c r="A31" s="60" t="s">
        <v>1146</v>
      </c>
      <c r="B31" s="60" t="s">
        <v>642</v>
      </c>
      <c r="C31" s="60">
        <v>2.71</v>
      </c>
      <c r="D31" s="80" t="s">
        <v>1269</v>
      </c>
      <c r="E31" s="116" t="s">
        <v>532</v>
      </c>
      <c r="F31" s="116" t="s">
        <v>532</v>
      </c>
      <c r="G31" s="116" t="s">
        <v>532</v>
      </c>
      <c r="H31" s="60" t="s">
        <v>542</v>
      </c>
      <c r="I31" s="60" t="s">
        <v>542</v>
      </c>
      <c r="J31" s="60" t="s">
        <v>542</v>
      </c>
      <c r="K31" s="60" t="s">
        <v>542</v>
      </c>
      <c r="L31" s="60" t="s">
        <v>542</v>
      </c>
      <c r="M31" s="60" t="s">
        <v>542</v>
      </c>
      <c r="N31" s="116" t="s">
        <v>532</v>
      </c>
      <c r="O31" s="60" t="s">
        <v>542</v>
      </c>
      <c r="P31" s="116" t="s">
        <v>532</v>
      </c>
      <c r="Q31" s="116" t="s">
        <v>532</v>
      </c>
      <c r="R31" s="60" t="s">
        <v>554</v>
      </c>
      <c r="S31" s="60" t="s">
        <v>554</v>
      </c>
      <c r="T31" s="60" t="s">
        <v>539</v>
      </c>
      <c r="U31" s="60" t="s">
        <v>554</v>
      </c>
      <c r="V31" s="60" t="s">
        <v>539</v>
      </c>
      <c r="W31" s="60" t="s">
        <v>539</v>
      </c>
      <c r="X31" s="60" t="s">
        <v>539</v>
      </c>
      <c r="Y31" s="60" t="s">
        <v>539</v>
      </c>
      <c r="Z31" s="80" t="s">
        <v>1269</v>
      </c>
      <c r="AA31" s="116" t="s">
        <v>532</v>
      </c>
      <c r="AB31" s="116" t="s">
        <v>532</v>
      </c>
      <c r="AC31" s="116" t="s">
        <v>532</v>
      </c>
      <c r="AD31" s="116" t="s">
        <v>532</v>
      </c>
      <c r="AE31" s="116" t="s">
        <v>532</v>
      </c>
      <c r="AF31" s="116" t="s">
        <v>532</v>
      </c>
      <c r="AG31" s="116" t="s">
        <v>532</v>
      </c>
      <c r="AH31" s="116" t="s">
        <v>532</v>
      </c>
      <c r="AI31" s="116" t="s">
        <v>532</v>
      </c>
      <c r="AJ31" s="116" t="s">
        <v>532</v>
      </c>
      <c r="AK31" s="116" t="s">
        <v>532</v>
      </c>
      <c r="AL31" s="116" t="s">
        <v>532</v>
      </c>
      <c r="AM31" s="116" t="s">
        <v>532</v>
      </c>
      <c r="AN31" s="116" t="s">
        <v>532</v>
      </c>
      <c r="AO31" s="116" t="s">
        <v>532</v>
      </c>
      <c r="AP31" s="116" t="s">
        <v>532</v>
      </c>
      <c r="AQ31" s="116" t="s">
        <v>532</v>
      </c>
      <c r="AR31" s="60" t="s">
        <v>554</v>
      </c>
      <c r="AS31" s="60" t="s">
        <v>542</v>
      </c>
      <c r="AT31" s="60" t="s">
        <v>554</v>
      </c>
      <c r="AU31" s="116" t="s">
        <v>532</v>
      </c>
      <c r="AV31" s="80" t="s">
        <v>1269</v>
      </c>
      <c r="AW31" s="116" t="s">
        <v>532</v>
      </c>
      <c r="AX31" s="116" t="s">
        <v>532</v>
      </c>
      <c r="AY31" s="116" t="s">
        <v>532</v>
      </c>
      <c r="AZ31" s="116" t="s">
        <v>532</v>
      </c>
      <c r="BA31" s="116" t="s">
        <v>532</v>
      </c>
      <c r="BB31" s="116" t="s">
        <v>532</v>
      </c>
      <c r="BC31" s="116" t="s">
        <v>532</v>
      </c>
      <c r="BD31" s="116" t="s">
        <v>532</v>
      </c>
      <c r="BE31" s="116" t="s">
        <v>532</v>
      </c>
      <c r="BF31" s="116" t="s">
        <v>532</v>
      </c>
      <c r="BG31" s="116" t="s">
        <v>532</v>
      </c>
      <c r="BH31" s="116" t="s">
        <v>532</v>
      </c>
      <c r="BI31" s="116" t="s">
        <v>532</v>
      </c>
      <c r="BJ31" s="116" t="s">
        <v>532</v>
      </c>
      <c r="BK31" s="116" t="s">
        <v>532</v>
      </c>
      <c r="BL31" s="116" t="s">
        <v>532</v>
      </c>
      <c r="BM31" s="116" t="s">
        <v>532</v>
      </c>
      <c r="BN31" s="116" t="s">
        <v>532</v>
      </c>
      <c r="BO31" s="116" t="s">
        <v>532</v>
      </c>
      <c r="BP31" s="116" t="s">
        <v>532</v>
      </c>
      <c r="BQ31" s="116" t="s">
        <v>532</v>
      </c>
      <c r="BR31" s="80" t="s">
        <v>1269</v>
      </c>
      <c r="BS31" s="116" t="s">
        <v>532</v>
      </c>
      <c r="BT31" s="116" t="s">
        <v>532</v>
      </c>
      <c r="BU31" s="116" t="s">
        <v>532</v>
      </c>
      <c r="BV31" s="116" t="s">
        <v>532</v>
      </c>
      <c r="BW31" s="116" t="s">
        <v>532</v>
      </c>
      <c r="BX31" s="116" t="s">
        <v>532</v>
      </c>
      <c r="BY31" s="116" t="s">
        <v>532</v>
      </c>
      <c r="BZ31" s="116" t="s">
        <v>532</v>
      </c>
      <c r="CA31" s="116" t="s">
        <v>532</v>
      </c>
      <c r="CB31" s="116" t="s">
        <v>532</v>
      </c>
      <c r="CC31" s="116" t="s">
        <v>532</v>
      </c>
      <c r="CD31" s="116" t="s">
        <v>532</v>
      </c>
      <c r="CE31" s="116" t="s">
        <v>532</v>
      </c>
      <c r="CF31" s="116" t="s">
        <v>532</v>
      </c>
      <c r="CG31" s="116" t="s">
        <v>532</v>
      </c>
      <c r="CH31" s="116" t="s">
        <v>532</v>
      </c>
      <c r="CI31" s="60" t="s">
        <v>539</v>
      </c>
      <c r="CJ31" s="116" t="s">
        <v>532</v>
      </c>
      <c r="CK31" s="116" t="s">
        <v>532</v>
      </c>
      <c r="CL31" s="60" t="s">
        <v>24</v>
      </c>
      <c r="CM31" s="116" t="s">
        <v>532</v>
      </c>
      <c r="CN31" s="80" t="s">
        <v>1269</v>
      </c>
      <c r="CO31" s="116" t="s">
        <v>532</v>
      </c>
      <c r="CP31" s="116" t="s">
        <v>532</v>
      </c>
      <c r="CQ31" s="116" t="s">
        <v>532</v>
      </c>
      <c r="CR31" s="116" t="s">
        <v>532</v>
      </c>
      <c r="CS31" s="116" t="s">
        <v>532</v>
      </c>
      <c r="CT31" s="116" t="s">
        <v>532</v>
      </c>
      <c r="CU31" s="116" t="s">
        <v>532</v>
      </c>
      <c r="CV31" s="116" t="s">
        <v>532</v>
      </c>
      <c r="CW31" s="116" t="s">
        <v>532</v>
      </c>
      <c r="CX31" s="116" t="s">
        <v>532</v>
      </c>
      <c r="CY31" s="116" t="s">
        <v>532</v>
      </c>
      <c r="CZ31" s="116" t="s">
        <v>532</v>
      </c>
      <c r="DA31" s="116" t="s">
        <v>532</v>
      </c>
      <c r="DB31" s="116" t="s">
        <v>532</v>
      </c>
      <c r="DC31" s="116" t="s">
        <v>532</v>
      </c>
      <c r="DD31" s="116" t="s">
        <v>532</v>
      </c>
      <c r="DE31" s="116" t="s">
        <v>532</v>
      </c>
      <c r="DF31" s="116" t="s">
        <v>532</v>
      </c>
      <c r="DG31" s="116" t="s">
        <v>532</v>
      </c>
      <c r="DH31" s="60" t="s">
        <v>545</v>
      </c>
      <c r="DI31" s="116" t="s">
        <v>532</v>
      </c>
      <c r="DJ31" s="80" t="s">
        <v>1251</v>
      </c>
      <c r="DK31" s="119" t="s">
        <v>538</v>
      </c>
      <c r="DL31" s="119" t="s">
        <v>538</v>
      </c>
      <c r="DM31" s="119" t="s">
        <v>538</v>
      </c>
      <c r="DN31" s="119" t="s">
        <v>538</v>
      </c>
      <c r="DO31" s="119" t="s">
        <v>538</v>
      </c>
      <c r="DP31" s="119" t="s">
        <v>538</v>
      </c>
      <c r="DQ31" s="119" t="s">
        <v>538</v>
      </c>
      <c r="DR31" s="119" t="s">
        <v>538</v>
      </c>
      <c r="DS31" s="119" t="s">
        <v>538</v>
      </c>
      <c r="DT31" s="119" t="s">
        <v>538</v>
      </c>
      <c r="DU31" s="119" t="s">
        <v>538</v>
      </c>
      <c r="DV31" s="119" t="s">
        <v>538</v>
      </c>
      <c r="DW31" s="119" t="s">
        <v>538</v>
      </c>
      <c r="DX31" s="119" t="s">
        <v>538</v>
      </c>
      <c r="DY31" s="119" t="s">
        <v>538</v>
      </c>
      <c r="DZ31" s="119" t="s">
        <v>531</v>
      </c>
      <c r="EA31" s="119" t="s">
        <v>538</v>
      </c>
      <c r="EB31" s="119" t="s">
        <v>106</v>
      </c>
      <c r="EC31" s="119" t="s">
        <v>656</v>
      </c>
      <c r="ED31" s="119" t="s">
        <v>500</v>
      </c>
      <c r="EE31" s="119" t="s">
        <v>277</v>
      </c>
      <c r="EF31" s="80" t="s">
        <v>1251</v>
      </c>
      <c r="EG31" s="119" t="s">
        <v>538</v>
      </c>
      <c r="EH31" s="119" t="s">
        <v>538</v>
      </c>
      <c r="EI31" s="119" t="s">
        <v>538</v>
      </c>
      <c r="EJ31" s="119" t="s">
        <v>538</v>
      </c>
      <c r="EK31" s="119" t="s">
        <v>538</v>
      </c>
      <c r="EL31" s="119" t="s">
        <v>538</v>
      </c>
      <c r="EM31" s="119" t="s">
        <v>538</v>
      </c>
      <c r="EN31" s="119" t="s">
        <v>538</v>
      </c>
      <c r="EO31" s="119" t="s">
        <v>538</v>
      </c>
      <c r="EP31" s="119" t="s">
        <v>538</v>
      </c>
      <c r="EQ31" s="119" t="s">
        <v>538</v>
      </c>
      <c r="ER31" s="119" t="s">
        <v>538</v>
      </c>
      <c r="ES31" s="119" t="s">
        <v>538</v>
      </c>
      <c r="ET31" s="119" t="s">
        <v>538</v>
      </c>
      <c r="EU31" s="119" t="s">
        <v>505</v>
      </c>
      <c r="EV31" s="119" t="s">
        <v>531</v>
      </c>
      <c r="EW31" s="119" t="s">
        <v>376</v>
      </c>
      <c r="EX31" s="119" t="s">
        <v>106</v>
      </c>
      <c r="EY31" s="119" t="s">
        <v>277</v>
      </c>
      <c r="EZ31" s="119" t="s">
        <v>444</v>
      </c>
      <c r="FA31" s="119" t="s">
        <v>277</v>
      </c>
      <c r="FB31" s="8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</row>
    <row r="32" spans="1:179" x14ac:dyDescent="0.25">
      <c r="A32" s="60" t="s">
        <v>1147</v>
      </c>
      <c r="B32" s="60" t="s">
        <v>642</v>
      </c>
      <c r="C32" s="60">
        <v>2.25</v>
      </c>
      <c r="D32" s="80" t="s">
        <v>1269</v>
      </c>
      <c r="E32" s="116" t="s">
        <v>532</v>
      </c>
      <c r="F32" s="116" t="s">
        <v>532</v>
      </c>
      <c r="G32" s="60" t="s">
        <v>542</v>
      </c>
      <c r="H32" s="60" t="s">
        <v>542</v>
      </c>
      <c r="I32" s="60" t="s">
        <v>542</v>
      </c>
      <c r="J32" s="60" t="s">
        <v>542</v>
      </c>
      <c r="K32" s="60" t="s">
        <v>542</v>
      </c>
      <c r="L32" s="60" t="s">
        <v>542</v>
      </c>
      <c r="M32" s="60" t="s">
        <v>542</v>
      </c>
      <c r="N32" s="116" t="s">
        <v>532</v>
      </c>
      <c r="O32" s="116" t="s">
        <v>532</v>
      </c>
      <c r="P32" s="60" t="s">
        <v>539</v>
      </c>
      <c r="Q32" s="116" t="s">
        <v>532</v>
      </c>
      <c r="R32" s="60" t="s">
        <v>539</v>
      </c>
      <c r="S32" s="116" t="s">
        <v>532</v>
      </c>
      <c r="T32" s="60" t="s">
        <v>554</v>
      </c>
      <c r="U32" s="60" t="s">
        <v>539</v>
      </c>
      <c r="V32" s="60" t="s">
        <v>572</v>
      </c>
      <c r="W32" s="60" t="s">
        <v>539</v>
      </c>
      <c r="X32" s="60" t="s">
        <v>554</v>
      </c>
      <c r="Y32" s="60" t="s">
        <v>539</v>
      </c>
      <c r="Z32" s="80" t="s">
        <v>1269</v>
      </c>
      <c r="AA32" s="116" t="s">
        <v>532</v>
      </c>
      <c r="AB32" s="116" t="s">
        <v>532</v>
      </c>
      <c r="AC32" s="116" t="s">
        <v>532</v>
      </c>
      <c r="AD32" s="116" t="s">
        <v>532</v>
      </c>
      <c r="AE32" s="116" t="s">
        <v>532</v>
      </c>
      <c r="AF32" s="116" t="s">
        <v>532</v>
      </c>
      <c r="AG32" s="116" t="s">
        <v>532</v>
      </c>
      <c r="AH32" s="116" t="s">
        <v>532</v>
      </c>
      <c r="AI32" s="116" t="s">
        <v>532</v>
      </c>
      <c r="AJ32" s="116" t="s">
        <v>532</v>
      </c>
      <c r="AK32" s="116" t="s">
        <v>532</v>
      </c>
      <c r="AL32" s="116" t="s">
        <v>532</v>
      </c>
      <c r="AM32" s="116" t="s">
        <v>532</v>
      </c>
      <c r="AN32" s="116" t="s">
        <v>532</v>
      </c>
      <c r="AO32" s="116" t="s">
        <v>532</v>
      </c>
      <c r="AP32" s="116" t="s">
        <v>532</v>
      </c>
      <c r="AQ32" s="116" t="s">
        <v>532</v>
      </c>
      <c r="AR32" s="116" t="s">
        <v>532</v>
      </c>
      <c r="AS32" s="60" t="s">
        <v>554</v>
      </c>
      <c r="AT32" s="60" t="s">
        <v>554</v>
      </c>
      <c r="AU32" s="60" t="s">
        <v>539</v>
      </c>
      <c r="AV32" s="80" t="s">
        <v>1269</v>
      </c>
      <c r="AW32" s="116" t="s">
        <v>532</v>
      </c>
      <c r="AX32" s="116" t="s">
        <v>532</v>
      </c>
      <c r="AY32" s="116" t="s">
        <v>532</v>
      </c>
      <c r="AZ32" s="116" t="s">
        <v>532</v>
      </c>
      <c r="BA32" s="116" t="s">
        <v>532</v>
      </c>
      <c r="BB32" s="116" t="s">
        <v>532</v>
      </c>
      <c r="BC32" s="116" t="s">
        <v>532</v>
      </c>
      <c r="BD32" s="116" t="s">
        <v>532</v>
      </c>
      <c r="BE32" s="116" t="s">
        <v>532</v>
      </c>
      <c r="BF32" s="116" t="s">
        <v>532</v>
      </c>
      <c r="BG32" s="116" t="s">
        <v>532</v>
      </c>
      <c r="BH32" s="116" t="s">
        <v>532</v>
      </c>
      <c r="BI32" s="116" t="s">
        <v>532</v>
      </c>
      <c r="BJ32" s="116" t="s">
        <v>532</v>
      </c>
      <c r="BK32" s="116" t="s">
        <v>532</v>
      </c>
      <c r="BL32" s="116" t="s">
        <v>532</v>
      </c>
      <c r="BM32" s="116" t="s">
        <v>532</v>
      </c>
      <c r="BN32" s="60" t="s">
        <v>538</v>
      </c>
      <c r="BO32" s="116" t="s">
        <v>532</v>
      </c>
      <c r="BP32" s="60" t="s">
        <v>572</v>
      </c>
      <c r="BQ32" s="60" t="s">
        <v>550</v>
      </c>
      <c r="BR32" s="80" t="s">
        <v>1269</v>
      </c>
      <c r="BS32" s="116" t="s">
        <v>532</v>
      </c>
      <c r="BT32" s="116" t="s">
        <v>532</v>
      </c>
      <c r="BU32" s="116" t="s">
        <v>532</v>
      </c>
      <c r="BV32" s="116" t="s">
        <v>532</v>
      </c>
      <c r="BW32" s="116" t="s">
        <v>532</v>
      </c>
      <c r="BX32" s="116" t="s">
        <v>532</v>
      </c>
      <c r="BY32" s="116" t="s">
        <v>532</v>
      </c>
      <c r="BZ32" s="116" t="s">
        <v>532</v>
      </c>
      <c r="CA32" s="116" t="s">
        <v>532</v>
      </c>
      <c r="CB32" s="116" t="s">
        <v>532</v>
      </c>
      <c r="CC32" s="116" t="s">
        <v>532</v>
      </c>
      <c r="CD32" s="116" t="s">
        <v>532</v>
      </c>
      <c r="CE32" s="116" t="s">
        <v>532</v>
      </c>
      <c r="CF32" s="116" t="s">
        <v>532</v>
      </c>
      <c r="CG32" s="116" t="s">
        <v>532</v>
      </c>
      <c r="CH32" s="60" t="s">
        <v>539</v>
      </c>
      <c r="CI32" s="116" t="s">
        <v>532</v>
      </c>
      <c r="CJ32" s="60" t="s">
        <v>557</v>
      </c>
      <c r="CK32" s="116" t="s">
        <v>532</v>
      </c>
      <c r="CL32" s="60" t="s">
        <v>553</v>
      </c>
      <c r="CM32" s="60" t="s">
        <v>388</v>
      </c>
      <c r="CN32" s="80" t="s">
        <v>1269</v>
      </c>
      <c r="CO32" s="116" t="s">
        <v>532</v>
      </c>
      <c r="CP32" s="116" t="s">
        <v>532</v>
      </c>
      <c r="CQ32" s="116" t="s">
        <v>532</v>
      </c>
      <c r="CR32" s="116" t="s">
        <v>532</v>
      </c>
      <c r="CS32" s="116" t="s">
        <v>532</v>
      </c>
      <c r="CT32" s="116" t="s">
        <v>532</v>
      </c>
      <c r="CU32" s="116" t="s">
        <v>532</v>
      </c>
      <c r="CV32" s="116" t="s">
        <v>532</v>
      </c>
      <c r="CW32" s="116" t="s">
        <v>532</v>
      </c>
      <c r="CX32" s="116" t="s">
        <v>532</v>
      </c>
      <c r="CY32" s="116" t="s">
        <v>532</v>
      </c>
      <c r="CZ32" s="116" t="s">
        <v>532</v>
      </c>
      <c r="DA32" s="116" t="s">
        <v>532</v>
      </c>
      <c r="DB32" s="116" t="s">
        <v>532</v>
      </c>
      <c r="DC32" s="116" t="s">
        <v>532</v>
      </c>
      <c r="DD32" s="116" t="s">
        <v>532</v>
      </c>
      <c r="DE32" s="116" t="s">
        <v>532</v>
      </c>
      <c r="DF32" s="116" t="s">
        <v>532</v>
      </c>
      <c r="DG32" s="116" t="s">
        <v>532</v>
      </c>
      <c r="DH32" s="116" t="s">
        <v>532</v>
      </c>
      <c r="DI32" s="60" t="s">
        <v>557</v>
      </c>
      <c r="DJ32" s="80" t="s">
        <v>1251</v>
      </c>
      <c r="DK32" s="119" t="s">
        <v>538</v>
      </c>
      <c r="DL32" s="119" t="s">
        <v>538</v>
      </c>
      <c r="DM32" s="119" t="s">
        <v>538</v>
      </c>
      <c r="DN32" s="119" t="s">
        <v>538</v>
      </c>
      <c r="DO32" s="119" t="s">
        <v>538</v>
      </c>
      <c r="DP32" s="119" t="s">
        <v>538</v>
      </c>
      <c r="DQ32" s="119" t="s">
        <v>538</v>
      </c>
      <c r="DR32" s="119" t="s">
        <v>538</v>
      </c>
      <c r="DS32" s="119" t="s">
        <v>538</v>
      </c>
      <c r="DT32" s="119" t="s">
        <v>538</v>
      </c>
      <c r="DU32" s="119" t="s">
        <v>538</v>
      </c>
      <c r="DV32" s="119" t="s">
        <v>538</v>
      </c>
      <c r="DW32" s="119" t="s">
        <v>538</v>
      </c>
      <c r="DX32" s="119" t="s">
        <v>538</v>
      </c>
      <c r="DY32" s="119" t="s">
        <v>538</v>
      </c>
      <c r="DZ32" s="119" t="s">
        <v>696</v>
      </c>
      <c r="EA32" s="119" t="s">
        <v>696</v>
      </c>
      <c r="EB32" s="119" t="s">
        <v>531</v>
      </c>
      <c r="EC32" s="119" t="s">
        <v>376</v>
      </c>
      <c r="ED32" s="119" t="s">
        <v>277</v>
      </c>
      <c r="EE32" s="119" t="s">
        <v>277</v>
      </c>
      <c r="EF32" s="80" t="s">
        <v>1251</v>
      </c>
      <c r="EG32" s="119" t="s">
        <v>538</v>
      </c>
      <c r="EH32" s="119" t="s">
        <v>538</v>
      </c>
      <c r="EI32" s="119" t="s">
        <v>538</v>
      </c>
      <c r="EJ32" s="119" t="s">
        <v>538</v>
      </c>
      <c r="EK32" s="119" t="s">
        <v>538</v>
      </c>
      <c r="EL32" s="119" t="s">
        <v>538</v>
      </c>
      <c r="EM32" s="119" t="s">
        <v>538</v>
      </c>
      <c r="EN32" s="119" t="s">
        <v>538</v>
      </c>
      <c r="EO32" s="119" t="s">
        <v>538</v>
      </c>
      <c r="EP32" s="119" t="s">
        <v>538</v>
      </c>
      <c r="EQ32" s="119" t="s">
        <v>538</v>
      </c>
      <c r="ER32" s="119" t="s">
        <v>538</v>
      </c>
      <c r="ES32" s="119" t="s">
        <v>538</v>
      </c>
      <c r="ET32" s="119" t="s">
        <v>538</v>
      </c>
      <c r="EU32" s="119" t="s">
        <v>538</v>
      </c>
      <c r="EV32" s="119" t="s">
        <v>106</v>
      </c>
      <c r="EW32" s="119" t="s">
        <v>106</v>
      </c>
      <c r="EX32" s="119" t="s">
        <v>566</v>
      </c>
      <c r="EY32" s="119" t="s">
        <v>106</v>
      </c>
      <c r="EZ32" s="119" t="s">
        <v>376</v>
      </c>
      <c r="FA32" s="119" t="s">
        <v>400</v>
      </c>
      <c r="FB32" s="8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</row>
    <row r="33" spans="1:179" x14ac:dyDescent="0.25">
      <c r="A33" s="60" t="s">
        <v>1148</v>
      </c>
      <c r="B33" s="60" t="s">
        <v>642</v>
      </c>
      <c r="C33" s="60">
        <v>2.5099999999999998</v>
      </c>
      <c r="D33" s="80" t="s">
        <v>1269</v>
      </c>
      <c r="E33" s="116" t="s">
        <v>532</v>
      </c>
      <c r="F33" s="116" t="s">
        <v>532</v>
      </c>
      <c r="G33" s="116" t="s">
        <v>532</v>
      </c>
      <c r="H33" s="60" t="s">
        <v>542</v>
      </c>
      <c r="I33" s="116" t="s">
        <v>532</v>
      </c>
      <c r="J33" s="60" t="s">
        <v>542</v>
      </c>
      <c r="K33" s="116" t="s">
        <v>532</v>
      </c>
      <c r="L33" s="116" t="s">
        <v>532</v>
      </c>
      <c r="M33" s="60" t="s">
        <v>542</v>
      </c>
      <c r="N33" s="60" t="s">
        <v>542</v>
      </c>
      <c r="O33" s="116" t="s">
        <v>532</v>
      </c>
      <c r="P33" s="60" t="s">
        <v>539</v>
      </c>
      <c r="Q33" s="116" t="s">
        <v>532</v>
      </c>
      <c r="R33" s="116" t="s">
        <v>532</v>
      </c>
      <c r="S33" s="116" t="s">
        <v>532</v>
      </c>
      <c r="T33" s="60" t="s">
        <v>550</v>
      </c>
      <c r="U33" s="116" t="s">
        <v>532</v>
      </c>
      <c r="V33" s="60" t="s">
        <v>539</v>
      </c>
      <c r="W33" s="60" t="s">
        <v>554</v>
      </c>
      <c r="X33" s="60" t="s">
        <v>554</v>
      </c>
      <c r="Y33" s="60" t="s">
        <v>554</v>
      </c>
      <c r="Z33" s="80" t="s">
        <v>1269</v>
      </c>
      <c r="AA33" s="116" t="s">
        <v>532</v>
      </c>
      <c r="AB33" s="116" t="s">
        <v>532</v>
      </c>
      <c r="AC33" s="116" t="s">
        <v>532</v>
      </c>
      <c r="AD33" s="116" t="s">
        <v>532</v>
      </c>
      <c r="AE33" s="116" t="s">
        <v>532</v>
      </c>
      <c r="AF33" s="116" t="s">
        <v>532</v>
      </c>
      <c r="AG33" s="116" t="s">
        <v>532</v>
      </c>
      <c r="AH33" s="116" t="s">
        <v>532</v>
      </c>
      <c r="AI33" s="116" t="s">
        <v>532</v>
      </c>
      <c r="AJ33" s="116" t="s">
        <v>532</v>
      </c>
      <c r="AK33" s="116" t="s">
        <v>532</v>
      </c>
      <c r="AL33" s="116" t="s">
        <v>532</v>
      </c>
      <c r="AM33" s="116" t="s">
        <v>532</v>
      </c>
      <c r="AN33" s="116" t="s">
        <v>532</v>
      </c>
      <c r="AO33" s="116" t="s">
        <v>532</v>
      </c>
      <c r="AP33" s="116" t="s">
        <v>532</v>
      </c>
      <c r="AQ33" s="116" t="s">
        <v>532</v>
      </c>
      <c r="AR33" s="116" t="s">
        <v>532</v>
      </c>
      <c r="AS33" s="116" t="s">
        <v>532</v>
      </c>
      <c r="AT33" s="60" t="s">
        <v>550</v>
      </c>
      <c r="AU33" s="60" t="s">
        <v>507</v>
      </c>
      <c r="AV33" s="80" t="s">
        <v>1269</v>
      </c>
      <c r="AW33" s="116" t="s">
        <v>532</v>
      </c>
      <c r="AX33" s="116" t="s">
        <v>532</v>
      </c>
      <c r="AY33" s="116" t="s">
        <v>532</v>
      </c>
      <c r="AZ33" s="116" t="s">
        <v>532</v>
      </c>
      <c r="BA33" s="116" t="s">
        <v>532</v>
      </c>
      <c r="BB33" s="116" t="s">
        <v>532</v>
      </c>
      <c r="BC33" s="116" t="s">
        <v>532</v>
      </c>
      <c r="BD33" s="116" t="s">
        <v>532</v>
      </c>
      <c r="BE33" s="116" t="s">
        <v>532</v>
      </c>
      <c r="BF33" s="116" t="s">
        <v>532</v>
      </c>
      <c r="BG33" s="116" t="s">
        <v>532</v>
      </c>
      <c r="BH33" s="116" t="s">
        <v>532</v>
      </c>
      <c r="BI33" s="116" t="s">
        <v>532</v>
      </c>
      <c r="BJ33" s="116" t="s">
        <v>532</v>
      </c>
      <c r="BK33" s="116" t="s">
        <v>532</v>
      </c>
      <c r="BL33" s="116" t="s">
        <v>532</v>
      </c>
      <c r="BM33" s="116" t="s">
        <v>532</v>
      </c>
      <c r="BN33" s="116" t="s">
        <v>532</v>
      </c>
      <c r="BO33" s="116" t="s">
        <v>532</v>
      </c>
      <c r="BP33" s="60" t="s">
        <v>539</v>
      </c>
      <c r="BQ33" s="60" t="s">
        <v>572</v>
      </c>
      <c r="BR33" s="80" t="s">
        <v>1269</v>
      </c>
      <c r="BS33" s="116" t="s">
        <v>532</v>
      </c>
      <c r="BT33" s="116" t="s">
        <v>532</v>
      </c>
      <c r="BU33" s="116" t="s">
        <v>532</v>
      </c>
      <c r="BV33" s="116" t="s">
        <v>532</v>
      </c>
      <c r="BW33" s="116" t="s">
        <v>532</v>
      </c>
      <c r="BX33" s="116" t="s">
        <v>532</v>
      </c>
      <c r="BY33" s="116" t="s">
        <v>532</v>
      </c>
      <c r="BZ33" s="116" t="s">
        <v>532</v>
      </c>
      <c r="CA33" s="116" t="s">
        <v>532</v>
      </c>
      <c r="CB33" s="116" t="s">
        <v>532</v>
      </c>
      <c r="CC33" s="116" t="s">
        <v>532</v>
      </c>
      <c r="CD33" s="116" t="s">
        <v>532</v>
      </c>
      <c r="CE33" s="116" t="s">
        <v>532</v>
      </c>
      <c r="CF33" s="116" t="s">
        <v>532</v>
      </c>
      <c r="CG33" s="116" t="s">
        <v>532</v>
      </c>
      <c r="CH33" s="116" t="s">
        <v>532</v>
      </c>
      <c r="CI33" s="116" t="s">
        <v>532</v>
      </c>
      <c r="CJ33" s="116" t="s">
        <v>532</v>
      </c>
      <c r="CK33" s="116" t="s">
        <v>532</v>
      </c>
      <c r="CL33" s="116" t="s">
        <v>532</v>
      </c>
      <c r="CM33" s="116" t="s">
        <v>532</v>
      </c>
      <c r="CN33" s="80" t="s">
        <v>1269</v>
      </c>
      <c r="CO33" s="116" t="s">
        <v>532</v>
      </c>
      <c r="CP33" s="116" t="s">
        <v>532</v>
      </c>
      <c r="CQ33" s="116" t="s">
        <v>532</v>
      </c>
      <c r="CR33" s="116" t="s">
        <v>532</v>
      </c>
      <c r="CS33" s="116" t="s">
        <v>532</v>
      </c>
      <c r="CT33" s="116" t="s">
        <v>532</v>
      </c>
      <c r="CU33" s="116" t="s">
        <v>532</v>
      </c>
      <c r="CV33" s="116" t="s">
        <v>532</v>
      </c>
      <c r="CW33" s="116" t="s">
        <v>532</v>
      </c>
      <c r="CX33" s="116" t="s">
        <v>532</v>
      </c>
      <c r="CY33" s="116" t="s">
        <v>532</v>
      </c>
      <c r="CZ33" s="116" t="s">
        <v>532</v>
      </c>
      <c r="DA33" s="116" t="s">
        <v>532</v>
      </c>
      <c r="DB33" s="116" t="s">
        <v>532</v>
      </c>
      <c r="DC33" s="116" t="s">
        <v>532</v>
      </c>
      <c r="DD33" s="116" t="s">
        <v>532</v>
      </c>
      <c r="DE33" s="116" t="s">
        <v>532</v>
      </c>
      <c r="DF33" s="116" t="s">
        <v>532</v>
      </c>
      <c r="DG33" s="116" t="s">
        <v>532</v>
      </c>
      <c r="DH33" s="116" t="s">
        <v>532</v>
      </c>
      <c r="DI33" s="60" t="s">
        <v>539</v>
      </c>
      <c r="DJ33" s="80" t="s">
        <v>1251</v>
      </c>
      <c r="DK33" s="119" t="s">
        <v>538</v>
      </c>
      <c r="DL33" s="119" t="s">
        <v>538</v>
      </c>
      <c r="DM33" s="119" t="s">
        <v>538</v>
      </c>
      <c r="DN33" s="119" t="s">
        <v>538</v>
      </c>
      <c r="DO33" s="119" t="s">
        <v>538</v>
      </c>
      <c r="DP33" s="119" t="s">
        <v>538</v>
      </c>
      <c r="DQ33" s="119" t="s">
        <v>538</v>
      </c>
      <c r="DR33" s="119" t="s">
        <v>538</v>
      </c>
      <c r="DS33" s="119" t="s">
        <v>538</v>
      </c>
      <c r="DT33" s="119" t="s">
        <v>538</v>
      </c>
      <c r="DU33" s="119" t="s">
        <v>538</v>
      </c>
      <c r="DV33" s="119" t="s">
        <v>538</v>
      </c>
      <c r="DW33" s="119" t="s">
        <v>538</v>
      </c>
      <c r="DX33" s="119" t="s">
        <v>538</v>
      </c>
      <c r="DY33" s="119" t="s">
        <v>277</v>
      </c>
      <c r="DZ33" s="119" t="s">
        <v>106</v>
      </c>
      <c r="EA33" s="119" t="s">
        <v>663</v>
      </c>
      <c r="EB33" s="119" t="s">
        <v>505</v>
      </c>
      <c r="EC33" s="119" t="s">
        <v>538</v>
      </c>
      <c r="ED33" s="119" t="s">
        <v>566</v>
      </c>
      <c r="EE33" s="119" t="s">
        <v>665</v>
      </c>
      <c r="EF33" s="80" t="s">
        <v>1251</v>
      </c>
      <c r="EG33" s="119" t="s">
        <v>538</v>
      </c>
      <c r="EH33" s="119" t="s">
        <v>538</v>
      </c>
      <c r="EI33" s="119" t="s">
        <v>538</v>
      </c>
      <c r="EJ33" s="119" t="s">
        <v>538</v>
      </c>
      <c r="EK33" s="119" t="s">
        <v>538</v>
      </c>
      <c r="EL33" s="119" t="s">
        <v>538</v>
      </c>
      <c r="EM33" s="119" t="s">
        <v>538</v>
      </c>
      <c r="EN33" s="119" t="s">
        <v>538</v>
      </c>
      <c r="EO33" s="119" t="s">
        <v>538</v>
      </c>
      <c r="EP33" s="119" t="s">
        <v>538</v>
      </c>
      <c r="EQ33" s="119" t="s">
        <v>538</v>
      </c>
      <c r="ER33" s="119" t="s">
        <v>538</v>
      </c>
      <c r="ES33" s="119" t="s">
        <v>538</v>
      </c>
      <c r="ET33" s="119" t="s">
        <v>531</v>
      </c>
      <c r="EU33" s="119" t="s">
        <v>661</v>
      </c>
      <c r="EV33" s="119" t="s">
        <v>376</v>
      </c>
      <c r="EW33" s="119" t="s">
        <v>661</v>
      </c>
      <c r="EX33" s="119" t="s">
        <v>505</v>
      </c>
      <c r="EY33" s="119" t="s">
        <v>106</v>
      </c>
      <c r="EZ33" s="119" t="s">
        <v>661</v>
      </c>
      <c r="FA33" s="119" t="s">
        <v>531</v>
      </c>
      <c r="FB33" s="8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</row>
    <row r="34" spans="1:179" x14ac:dyDescent="0.25">
      <c r="A34" s="60" t="s">
        <v>1149</v>
      </c>
      <c r="B34" s="60" t="s">
        <v>642</v>
      </c>
      <c r="C34" s="60">
        <v>3.73</v>
      </c>
      <c r="D34" s="80" t="s">
        <v>1269</v>
      </c>
      <c r="E34" s="116" t="s">
        <v>532</v>
      </c>
      <c r="F34" s="116" t="s">
        <v>532</v>
      </c>
      <c r="G34" s="116" t="s">
        <v>532</v>
      </c>
      <c r="H34" s="116" t="s">
        <v>532</v>
      </c>
      <c r="I34" s="116" t="s">
        <v>532</v>
      </c>
      <c r="J34" s="60" t="s">
        <v>542</v>
      </c>
      <c r="K34" s="116" t="s">
        <v>532</v>
      </c>
      <c r="L34" s="60" t="s">
        <v>542</v>
      </c>
      <c r="M34" s="60" t="s">
        <v>542</v>
      </c>
      <c r="N34" s="116" t="s">
        <v>532</v>
      </c>
      <c r="O34" s="116" t="s">
        <v>532</v>
      </c>
      <c r="P34" s="60" t="s">
        <v>542</v>
      </c>
      <c r="Q34" s="60" t="s">
        <v>539</v>
      </c>
      <c r="R34" s="116" t="s">
        <v>532</v>
      </c>
      <c r="S34" s="116" t="s">
        <v>532</v>
      </c>
      <c r="T34" s="60" t="s">
        <v>539</v>
      </c>
      <c r="U34" s="60" t="s">
        <v>550</v>
      </c>
      <c r="V34" s="116" t="s">
        <v>532</v>
      </c>
      <c r="W34" s="116" t="s">
        <v>532</v>
      </c>
      <c r="X34" s="60" t="s">
        <v>554</v>
      </c>
      <c r="Y34" s="60" t="s">
        <v>539</v>
      </c>
      <c r="Z34" s="80" t="s">
        <v>1269</v>
      </c>
      <c r="AA34" s="116" t="s">
        <v>532</v>
      </c>
      <c r="AB34" s="116" t="s">
        <v>532</v>
      </c>
      <c r="AC34" s="116" t="s">
        <v>532</v>
      </c>
      <c r="AD34" s="116" t="s">
        <v>532</v>
      </c>
      <c r="AE34" s="116" t="s">
        <v>532</v>
      </c>
      <c r="AF34" s="116" t="s">
        <v>532</v>
      </c>
      <c r="AG34" s="116" t="s">
        <v>532</v>
      </c>
      <c r="AH34" s="116" t="s">
        <v>532</v>
      </c>
      <c r="AI34" s="116" t="s">
        <v>532</v>
      </c>
      <c r="AJ34" s="116" t="s">
        <v>532</v>
      </c>
      <c r="AK34" s="116" t="s">
        <v>532</v>
      </c>
      <c r="AL34" s="116" t="s">
        <v>532</v>
      </c>
      <c r="AM34" s="116" t="s">
        <v>532</v>
      </c>
      <c r="AN34" s="116" t="s">
        <v>532</v>
      </c>
      <c r="AO34" s="116" t="s">
        <v>532</v>
      </c>
      <c r="AP34" s="116" t="s">
        <v>532</v>
      </c>
      <c r="AQ34" s="116" t="s">
        <v>532</v>
      </c>
      <c r="AR34" s="116" t="s">
        <v>532</v>
      </c>
      <c r="AS34" s="60" t="s">
        <v>539</v>
      </c>
      <c r="AT34" s="60" t="s">
        <v>495</v>
      </c>
      <c r="AU34" s="116" t="s">
        <v>532</v>
      </c>
      <c r="AV34" s="80" t="s">
        <v>1269</v>
      </c>
      <c r="AW34" s="116" t="s">
        <v>532</v>
      </c>
      <c r="AX34" s="116" t="s">
        <v>532</v>
      </c>
      <c r="AY34" s="116" t="s">
        <v>532</v>
      </c>
      <c r="AZ34" s="116" t="s">
        <v>532</v>
      </c>
      <c r="BA34" s="116" t="s">
        <v>532</v>
      </c>
      <c r="BB34" s="116" t="s">
        <v>532</v>
      </c>
      <c r="BC34" s="116" t="s">
        <v>532</v>
      </c>
      <c r="BD34" s="116" t="s">
        <v>532</v>
      </c>
      <c r="BE34" s="116" t="s">
        <v>532</v>
      </c>
      <c r="BF34" s="116" t="s">
        <v>532</v>
      </c>
      <c r="BG34" s="116" t="s">
        <v>532</v>
      </c>
      <c r="BH34" s="116" t="s">
        <v>532</v>
      </c>
      <c r="BI34" s="116" t="s">
        <v>532</v>
      </c>
      <c r="BJ34" s="116" t="s">
        <v>532</v>
      </c>
      <c r="BK34" s="116" t="s">
        <v>532</v>
      </c>
      <c r="BL34" s="116" t="s">
        <v>532</v>
      </c>
      <c r="BM34" s="116" t="s">
        <v>532</v>
      </c>
      <c r="BN34" s="116" t="s">
        <v>532</v>
      </c>
      <c r="BO34" s="116" t="s">
        <v>532</v>
      </c>
      <c r="BP34" s="116" t="s">
        <v>532</v>
      </c>
      <c r="BQ34" s="116" t="s">
        <v>532</v>
      </c>
      <c r="BR34" s="80" t="s">
        <v>1269</v>
      </c>
      <c r="BS34" s="116" t="s">
        <v>532</v>
      </c>
      <c r="BT34" s="116" t="s">
        <v>532</v>
      </c>
      <c r="BU34" s="116" t="s">
        <v>532</v>
      </c>
      <c r="BV34" s="116" t="s">
        <v>532</v>
      </c>
      <c r="BW34" s="116" t="s">
        <v>532</v>
      </c>
      <c r="BX34" s="116" t="s">
        <v>532</v>
      </c>
      <c r="BY34" s="116" t="s">
        <v>532</v>
      </c>
      <c r="BZ34" s="116" t="s">
        <v>532</v>
      </c>
      <c r="CA34" s="116" t="s">
        <v>532</v>
      </c>
      <c r="CB34" s="116" t="s">
        <v>532</v>
      </c>
      <c r="CC34" s="116" t="s">
        <v>532</v>
      </c>
      <c r="CD34" s="116" t="s">
        <v>532</v>
      </c>
      <c r="CE34" s="116" t="s">
        <v>532</v>
      </c>
      <c r="CF34" s="116" t="s">
        <v>532</v>
      </c>
      <c r="CG34" s="116" t="s">
        <v>532</v>
      </c>
      <c r="CH34" s="116" t="s">
        <v>532</v>
      </c>
      <c r="CI34" s="116" t="s">
        <v>532</v>
      </c>
      <c r="CJ34" s="116" t="s">
        <v>532</v>
      </c>
      <c r="CK34" s="116" t="s">
        <v>532</v>
      </c>
      <c r="CL34" s="60" t="s">
        <v>388</v>
      </c>
      <c r="CM34" s="60" t="s">
        <v>538</v>
      </c>
      <c r="CN34" s="80" t="s">
        <v>1269</v>
      </c>
      <c r="CO34" s="116" t="s">
        <v>532</v>
      </c>
      <c r="CP34" s="116" t="s">
        <v>532</v>
      </c>
      <c r="CQ34" s="116" t="s">
        <v>532</v>
      </c>
      <c r="CR34" s="116" t="s">
        <v>532</v>
      </c>
      <c r="CS34" s="116" t="s">
        <v>532</v>
      </c>
      <c r="CT34" s="116" t="s">
        <v>532</v>
      </c>
      <c r="CU34" s="116" t="s">
        <v>532</v>
      </c>
      <c r="CV34" s="116" t="s">
        <v>532</v>
      </c>
      <c r="CW34" s="116" t="s">
        <v>532</v>
      </c>
      <c r="CX34" s="116" t="s">
        <v>532</v>
      </c>
      <c r="CY34" s="116" t="s">
        <v>532</v>
      </c>
      <c r="CZ34" s="116" t="s">
        <v>532</v>
      </c>
      <c r="DA34" s="116" t="s">
        <v>532</v>
      </c>
      <c r="DB34" s="116" t="s">
        <v>532</v>
      </c>
      <c r="DC34" s="116" t="s">
        <v>532</v>
      </c>
      <c r="DD34" s="116" t="s">
        <v>532</v>
      </c>
      <c r="DE34" s="116" t="s">
        <v>532</v>
      </c>
      <c r="DF34" s="116" t="s">
        <v>532</v>
      </c>
      <c r="DG34" s="116" t="s">
        <v>532</v>
      </c>
      <c r="DH34" s="116" t="s">
        <v>532</v>
      </c>
      <c r="DI34" s="60" t="s">
        <v>557</v>
      </c>
      <c r="DJ34" s="80" t="s">
        <v>1251</v>
      </c>
      <c r="DK34" s="119" t="s">
        <v>538</v>
      </c>
      <c r="DL34" s="119" t="s">
        <v>538</v>
      </c>
      <c r="DM34" s="119" t="s">
        <v>538</v>
      </c>
      <c r="DN34" s="119" t="s">
        <v>538</v>
      </c>
      <c r="DO34" s="119" t="s">
        <v>538</v>
      </c>
      <c r="DP34" s="119" t="s">
        <v>538</v>
      </c>
      <c r="DQ34" s="119" t="s">
        <v>538</v>
      </c>
      <c r="DR34" s="119" t="s">
        <v>538</v>
      </c>
      <c r="DS34" s="119" t="s">
        <v>538</v>
      </c>
      <c r="DT34" s="119" t="s">
        <v>538</v>
      </c>
      <c r="DU34" s="119" t="s">
        <v>538</v>
      </c>
      <c r="DV34" s="119" t="s">
        <v>538</v>
      </c>
      <c r="DW34" s="119" t="s">
        <v>538</v>
      </c>
      <c r="DX34" s="119" t="s">
        <v>538</v>
      </c>
      <c r="DY34" s="119" t="s">
        <v>538</v>
      </c>
      <c r="DZ34" s="119" t="s">
        <v>277</v>
      </c>
      <c r="EA34" s="119" t="s">
        <v>505</v>
      </c>
      <c r="EB34" s="119" t="s">
        <v>106</v>
      </c>
      <c r="EC34" s="119" t="s">
        <v>106</v>
      </c>
      <c r="ED34" s="119" t="s">
        <v>106</v>
      </c>
      <c r="EE34" s="119" t="s">
        <v>376</v>
      </c>
      <c r="EF34" s="80" t="s">
        <v>1251</v>
      </c>
      <c r="EG34" s="119" t="s">
        <v>538</v>
      </c>
      <c r="EH34" s="119" t="s">
        <v>538</v>
      </c>
      <c r="EI34" s="119" t="s">
        <v>538</v>
      </c>
      <c r="EJ34" s="119" t="s">
        <v>538</v>
      </c>
      <c r="EK34" s="119" t="s">
        <v>538</v>
      </c>
      <c r="EL34" s="119" t="s">
        <v>538</v>
      </c>
      <c r="EM34" s="119" t="s">
        <v>538</v>
      </c>
      <c r="EN34" s="119" t="s">
        <v>538</v>
      </c>
      <c r="EO34" s="119" t="s">
        <v>538</v>
      </c>
      <c r="EP34" s="119" t="s">
        <v>538</v>
      </c>
      <c r="EQ34" s="119" t="s">
        <v>538</v>
      </c>
      <c r="ER34" s="119" t="s">
        <v>538</v>
      </c>
      <c r="ES34" s="119" t="s">
        <v>538</v>
      </c>
      <c r="ET34" s="119" t="s">
        <v>538</v>
      </c>
      <c r="EU34" s="119" t="s">
        <v>538</v>
      </c>
      <c r="EV34" s="119" t="s">
        <v>531</v>
      </c>
      <c r="EW34" s="119" t="s">
        <v>505</v>
      </c>
      <c r="EX34" s="119" t="s">
        <v>545</v>
      </c>
      <c r="EY34" s="119" t="s">
        <v>696</v>
      </c>
      <c r="EZ34" s="119" t="s">
        <v>102</v>
      </c>
      <c r="FA34" s="119" t="s">
        <v>505</v>
      </c>
      <c r="FB34" s="8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</row>
    <row r="35" spans="1:179" x14ac:dyDescent="0.25">
      <c r="A35" s="60" t="s">
        <v>1150</v>
      </c>
      <c r="B35" s="60" t="s">
        <v>646</v>
      </c>
      <c r="C35" s="60">
        <v>1.59</v>
      </c>
      <c r="D35" s="80" t="s">
        <v>1270</v>
      </c>
      <c r="E35" s="116" t="s">
        <v>535</v>
      </c>
      <c r="F35" s="116" t="s">
        <v>535</v>
      </c>
      <c r="G35" s="116" t="s">
        <v>535</v>
      </c>
      <c r="H35" s="60" t="s">
        <v>542</v>
      </c>
      <c r="I35" s="60" t="s">
        <v>542</v>
      </c>
      <c r="J35" s="116" t="s">
        <v>535</v>
      </c>
      <c r="K35" s="116" t="s">
        <v>535</v>
      </c>
      <c r="L35" s="60" t="s">
        <v>542</v>
      </c>
      <c r="M35" s="116" t="s">
        <v>535</v>
      </c>
      <c r="N35" s="60" t="s">
        <v>542</v>
      </c>
      <c r="O35" s="60" t="s">
        <v>539</v>
      </c>
      <c r="P35" s="60" t="s">
        <v>539</v>
      </c>
      <c r="Q35" s="60" t="s">
        <v>539</v>
      </c>
      <c r="R35" s="60" t="s">
        <v>539</v>
      </c>
      <c r="S35" s="60" t="s">
        <v>539</v>
      </c>
      <c r="T35" s="60" t="s">
        <v>539</v>
      </c>
      <c r="U35" s="116" t="s">
        <v>535</v>
      </c>
      <c r="V35" s="60" t="s">
        <v>554</v>
      </c>
      <c r="W35" s="60" t="s">
        <v>539</v>
      </c>
      <c r="X35" s="60" t="s">
        <v>554</v>
      </c>
      <c r="Y35" s="116" t="s">
        <v>535</v>
      </c>
      <c r="Z35" s="80" t="s">
        <v>1270</v>
      </c>
      <c r="AA35" s="116" t="s">
        <v>535</v>
      </c>
      <c r="AB35" s="116" t="s">
        <v>535</v>
      </c>
      <c r="AC35" s="116" t="s">
        <v>535</v>
      </c>
      <c r="AD35" s="116" t="s">
        <v>535</v>
      </c>
      <c r="AE35" s="116" t="s">
        <v>535</v>
      </c>
      <c r="AF35" s="116" t="s">
        <v>535</v>
      </c>
      <c r="AG35" s="116" t="s">
        <v>535</v>
      </c>
      <c r="AH35" s="116" t="s">
        <v>535</v>
      </c>
      <c r="AI35" s="116" t="s">
        <v>535</v>
      </c>
      <c r="AJ35" s="116" t="s">
        <v>535</v>
      </c>
      <c r="AK35" s="116" t="s">
        <v>535</v>
      </c>
      <c r="AL35" s="116" t="s">
        <v>535</v>
      </c>
      <c r="AM35" s="116" t="s">
        <v>535</v>
      </c>
      <c r="AN35" s="60" t="s">
        <v>539</v>
      </c>
      <c r="AO35" s="60" t="s">
        <v>539</v>
      </c>
      <c r="AP35" s="116" t="s">
        <v>535</v>
      </c>
      <c r="AQ35" s="60" t="s">
        <v>539</v>
      </c>
      <c r="AR35" s="60" t="s">
        <v>539</v>
      </c>
      <c r="AS35" s="60" t="s">
        <v>539</v>
      </c>
      <c r="AT35" s="116" t="s">
        <v>535</v>
      </c>
      <c r="AU35" s="116" t="s">
        <v>535</v>
      </c>
      <c r="AV35" s="80" t="s">
        <v>1270</v>
      </c>
      <c r="AW35" s="116" t="s">
        <v>535</v>
      </c>
      <c r="AX35" s="116" t="s">
        <v>535</v>
      </c>
      <c r="AY35" s="116" t="s">
        <v>535</v>
      </c>
      <c r="AZ35" s="116" t="s">
        <v>535</v>
      </c>
      <c r="BA35" s="116" t="s">
        <v>535</v>
      </c>
      <c r="BB35" s="116" t="s">
        <v>535</v>
      </c>
      <c r="BC35" s="116" t="s">
        <v>535</v>
      </c>
      <c r="BD35" s="116" t="s">
        <v>535</v>
      </c>
      <c r="BE35" s="116" t="s">
        <v>535</v>
      </c>
      <c r="BF35" s="116" t="s">
        <v>535</v>
      </c>
      <c r="BG35" s="116" t="s">
        <v>535</v>
      </c>
      <c r="BH35" s="116" t="s">
        <v>535</v>
      </c>
      <c r="BI35" s="116" t="s">
        <v>535</v>
      </c>
      <c r="BJ35" s="116" t="s">
        <v>535</v>
      </c>
      <c r="BK35" s="116" t="s">
        <v>535</v>
      </c>
      <c r="BL35" s="116" t="s">
        <v>535</v>
      </c>
      <c r="BM35" s="60" t="s">
        <v>539</v>
      </c>
      <c r="BN35" s="116" t="s">
        <v>535</v>
      </c>
      <c r="BO35" s="116" t="s">
        <v>535</v>
      </c>
      <c r="BP35" s="60" t="s">
        <v>572</v>
      </c>
      <c r="BQ35" s="60" t="s">
        <v>566</v>
      </c>
      <c r="BR35" s="80" t="s">
        <v>1270</v>
      </c>
      <c r="BS35" s="116" t="s">
        <v>535</v>
      </c>
      <c r="BT35" s="116" t="s">
        <v>535</v>
      </c>
      <c r="BU35" s="116" t="s">
        <v>535</v>
      </c>
      <c r="BV35" s="116" t="s">
        <v>535</v>
      </c>
      <c r="BW35" s="116" t="s">
        <v>535</v>
      </c>
      <c r="BX35" s="116" t="s">
        <v>535</v>
      </c>
      <c r="BY35" s="116" t="s">
        <v>535</v>
      </c>
      <c r="BZ35" s="116" t="s">
        <v>535</v>
      </c>
      <c r="CA35" s="116" t="s">
        <v>535</v>
      </c>
      <c r="CB35" s="116" t="s">
        <v>535</v>
      </c>
      <c r="CC35" s="116" t="s">
        <v>535</v>
      </c>
      <c r="CD35" s="60" t="s">
        <v>539</v>
      </c>
      <c r="CE35" s="116" t="s">
        <v>535</v>
      </c>
      <c r="CF35" s="116" t="s">
        <v>535</v>
      </c>
      <c r="CG35" s="116" t="s">
        <v>535</v>
      </c>
      <c r="CH35" s="60" t="s">
        <v>539</v>
      </c>
      <c r="CI35" s="60" t="s">
        <v>557</v>
      </c>
      <c r="CJ35" s="60" t="s">
        <v>532</v>
      </c>
      <c r="CK35" s="60" t="s">
        <v>557</v>
      </c>
      <c r="CL35" s="60" t="s">
        <v>107</v>
      </c>
      <c r="CM35" s="60" t="s">
        <v>518</v>
      </c>
      <c r="CN35" s="80" t="s">
        <v>1270</v>
      </c>
      <c r="CO35" s="116" t="s">
        <v>535</v>
      </c>
      <c r="CP35" s="116" t="s">
        <v>535</v>
      </c>
      <c r="CQ35" s="116" t="s">
        <v>535</v>
      </c>
      <c r="CR35" s="116" t="s">
        <v>535</v>
      </c>
      <c r="CS35" s="116" t="s">
        <v>535</v>
      </c>
      <c r="CT35" s="116" t="s">
        <v>535</v>
      </c>
      <c r="CU35" s="116" t="s">
        <v>535</v>
      </c>
      <c r="CV35" s="116" t="s">
        <v>535</v>
      </c>
      <c r="CW35" s="116" t="s">
        <v>535</v>
      </c>
      <c r="CX35" s="116" t="s">
        <v>535</v>
      </c>
      <c r="CY35" s="116" t="s">
        <v>535</v>
      </c>
      <c r="CZ35" s="116" t="s">
        <v>535</v>
      </c>
      <c r="DA35" s="116" t="s">
        <v>535</v>
      </c>
      <c r="DB35" s="116" t="s">
        <v>535</v>
      </c>
      <c r="DC35" s="116" t="s">
        <v>535</v>
      </c>
      <c r="DD35" s="116" t="s">
        <v>535</v>
      </c>
      <c r="DE35" s="116" t="s">
        <v>535</v>
      </c>
      <c r="DF35" s="60" t="s">
        <v>553</v>
      </c>
      <c r="DG35" s="60" t="s">
        <v>553</v>
      </c>
      <c r="DH35" s="60" t="s">
        <v>388</v>
      </c>
      <c r="DI35" s="60" t="s">
        <v>539</v>
      </c>
      <c r="DJ35" s="80" t="s">
        <v>1251</v>
      </c>
      <c r="DK35" s="119" t="s">
        <v>531</v>
      </c>
      <c r="DL35" s="119" t="s">
        <v>531</v>
      </c>
      <c r="DM35" s="119" t="s">
        <v>531</v>
      </c>
      <c r="DN35" s="119" t="s">
        <v>531</v>
      </c>
      <c r="DO35" s="119" t="s">
        <v>531</v>
      </c>
      <c r="DP35" s="119" t="s">
        <v>531</v>
      </c>
      <c r="DQ35" s="119" t="s">
        <v>531</v>
      </c>
      <c r="DR35" s="119" t="s">
        <v>531</v>
      </c>
      <c r="DS35" s="119" t="s">
        <v>531</v>
      </c>
      <c r="DT35" s="119" t="s">
        <v>531</v>
      </c>
      <c r="DU35" s="119" t="s">
        <v>531</v>
      </c>
      <c r="DV35" s="119" t="s">
        <v>538</v>
      </c>
      <c r="DW35" s="119" t="s">
        <v>531</v>
      </c>
      <c r="DX35" s="119" t="s">
        <v>531</v>
      </c>
      <c r="DY35" s="119" t="s">
        <v>531</v>
      </c>
      <c r="DZ35" s="119" t="s">
        <v>531</v>
      </c>
      <c r="EA35" s="119" t="s">
        <v>545</v>
      </c>
      <c r="EB35" s="119" t="s">
        <v>102</v>
      </c>
      <c r="EC35" s="119" t="s">
        <v>661</v>
      </c>
      <c r="ED35" s="119" t="s">
        <v>277</v>
      </c>
      <c r="EE35" s="119" t="s">
        <v>400</v>
      </c>
      <c r="EF35" s="80" t="s">
        <v>1251</v>
      </c>
      <c r="EG35" s="119" t="s">
        <v>531</v>
      </c>
      <c r="EH35" s="119" t="s">
        <v>531</v>
      </c>
      <c r="EI35" s="119" t="s">
        <v>531</v>
      </c>
      <c r="EJ35" s="119" t="s">
        <v>531</v>
      </c>
      <c r="EK35" s="119" t="s">
        <v>531</v>
      </c>
      <c r="EL35" s="119" t="s">
        <v>531</v>
      </c>
      <c r="EM35" s="119" t="s">
        <v>531</v>
      </c>
      <c r="EN35" s="119" t="s">
        <v>531</v>
      </c>
      <c r="EO35" s="119" t="s">
        <v>531</v>
      </c>
      <c r="EP35" s="119" t="s">
        <v>531</v>
      </c>
      <c r="EQ35" s="119" t="s">
        <v>531</v>
      </c>
      <c r="ER35" s="119" t="s">
        <v>531</v>
      </c>
      <c r="ES35" s="119" t="s">
        <v>531</v>
      </c>
      <c r="ET35" s="119" t="s">
        <v>531</v>
      </c>
      <c r="EU35" s="119" t="s">
        <v>531</v>
      </c>
      <c r="EV35" s="119" t="s">
        <v>531</v>
      </c>
      <c r="EW35" s="119" t="s">
        <v>531</v>
      </c>
      <c r="EX35" s="119" t="s">
        <v>531</v>
      </c>
      <c r="EY35" s="119" t="s">
        <v>531</v>
      </c>
      <c r="EZ35" s="119" t="s">
        <v>376</v>
      </c>
      <c r="FA35" s="119" t="s">
        <v>661</v>
      </c>
      <c r="FB35" s="8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</row>
    <row r="36" spans="1:179" x14ac:dyDescent="0.25">
      <c r="A36" s="60" t="s">
        <v>1151</v>
      </c>
      <c r="B36" s="60" t="s">
        <v>531</v>
      </c>
      <c r="C36" s="60">
        <v>4.01</v>
      </c>
      <c r="D36" s="80" t="s">
        <v>1270</v>
      </c>
      <c r="E36" s="116" t="s">
        <v>535</v>
      </c>
      <c r="F36" s="116" t="s">
        <v>535</v>
      </c>
      <c r="G36" s="116" t="s">
        <v>535</v>
      </c>
      <c r="H36" s="116" t="s">
        <v>535</v>
      </c>
      <c r="I36" s="116" t="s">
        <v>535</v>
      </c>
      <c r="J36" s="116" t="s">
        <v>535</v>
      </c>
      <c r="K36" s="60" t="s">
        <v>542</v>
      </c>
      <c r="L36" s="60" t="s">
        <v>542</v>
      </c>
      <c r="M36" s="60" t="s">
        <v>539</v>
      </c>
      <c r="N36" s="60" t="s">
        <v>542</v>
      </c>
      <c r="O36" s="116" t="s">
        <v>535</v>
      </c>
      <c r="P36" s="116" t="s">
        <v>535</v>
      </c>
      <c r="Q36" s="116" t="s">
        <v>535</v>
      </c>
      <c r="R36" s="116" t="s">
        <v>535</v>
      </c>
      <c r="S36" s="60" t="s">
        <v>554</v>
      </c>
      <c r="T36" s="116" t="s">
        <v>535</v>
      </c>
      <c r="U36" s="60" t="s">
        <v>539</v>
      </c>
      <c r="V36" s="116" t="s">
        <v>535</v>
      </c>
      <c r="W36" s="60" t="s">
        <v>554</v>
      </c>
      <c r="X36" s="60" t="s">
        <v>539</v>
      </c>
      <c r="Y36" s="116" t="s">
        <v>535</v>
      </c>
      <c r="Z36" s="80" t="s">
        <v>1270</v>
      </c>
      <c r="AA36" s="116" t="s">
        <v>535</v>
      </c>
      <c r="AB36" s="116" t="s">
        <v>535</v>
      </c>
      <c r="AC36" s="116" t="s">
        <v>535</v>
      </c>
      <c r="AD36" s="116" t="s">
        <v>535</v>
      </c>
      <c r="AE36" s="116" t="s">
        <v>535</v>
      </c>
      <c r="AF36" s="116" t="s">
        <v>535</v>
      </c>
      <c r="AG36" s="116" t="s">
        <v>535</v>
      </c>
      <c r="AH36" s="116" t="s">
        <v>535</v>
      </c>
      <c r="AI36" s="116" t="s">
        <v>535</v>
      </c>
      <c r="AJ36" s="116" t="s">
        <v>535</v>
      </c>
      <c r="AK36" s="116" t="s">
        <v>535</v>
      </c>
      <c r="AL36" s="116" t="s">
        <v>535</v>
      </c>
      <c r="AM36" s="116" t="s">
        <v>535</v>
      </c>
      <c r="AN36" s="116" t="s">
        <v>535</v>
      </c>
      <c r="AO36" s="116" t="s">
        <v>535</v>
      </c>
      <c r="AP36" s="116" t="s">
        <v>535</v>
      </c>
      <c r="AQ36" s="60" t="s">
        <v>539</v>
      </c>
      <c r="AR36" s="116" t="s">
        <v>535</v>
      </c>
      <c r="AS36" s="116" t="s">
        <v>535</v>
      </c>
      <c r="AT36" s="60" t="s">
        <v>554</v>
      </c>
      <c r="AU36" s="60" t="s">
        <v>542</v>
      </c>
      <c r="AV36" s="80" t="s">
        <v>1270</v>
      </c>
      <c r="AW36" s="116" t="s">
        <v>535</v>
      </c>
      <c r="AX36" s="116" t="s">
        <v>535</v>
      </c>
      <c r="AY36" s="116" t="s">
        <v>535</v>
      </c>
      <c r="AZ36" s="116" t="s">
        <v>535</v>
      </c>
      <c r="BA36" s="116" t="s">
        <v>535</v>
      </c>
      <c r="BB36" s="116" t="s">
        <v>535</v>
      </c>
      <c r="BC36" s="116" t="s">
        <v>535</v>
      </c>
      <c r="BD36" s="116" t="s">
        <v>535</v>
      </c>
      <c r="BE36" s="116" t="s">
        <v>535</v>
      </c>
      <c r="BF36" s="116" t="s">
        <v>535</v>
      </c>
      <c r="BG36" s="116" t="s">
        <v>535</v>
      </c>
      <c r="BH36" s="116" t="s">
        <v>535</v>
      </c>
      <c r="BI36" s="116" t="s">
        <v>535</v>
      </c>
      <c r="BJ36" s="116" t="s">
        <v>535</v>
      </c>
      <c r="BK36" s="116" t="s">
        <v>535</v>
      </c>
      <c r="BL36" s="116" t="s">
        <v>535</v>
      </c>
      <c r="BM36" s="60" t="s">
        <v>539</v>
      </c>
      <c r="BN36" s="116" t="s">
        <v>535</v>
      </c>
      <c r="BO36" s="116" t="s">
        <v>535</v>
      </c>
      <c r="BP36" s="60" t="s">
        <v>572</v>
      </c>
      <c r="BQ36" s="60" t="s">
        <v>550</v>
      </c>
      <c r="BR36" s="80" t="s">
        <v>1270</v>
      </c>
      <c r="BS36" s="116" t="s">
        <v>535</v>
      </c>
      <c r="BT36" s="116" t="s">
        <v>535</v>
      </c>
      <c r="BU36" s="116" t="s">
        <v>535</v>
      </c>
      <c r="BV36" s="116" t="s">
        <v>535</v>
      </c>
      <c r="BW36" s="116" t="s">
        <v>535</v>
      </c>
      <c r="BX36" s="116" t="s">
        <v>535</v>
      </c>
      <c r="BY36" s="116" t="s">
        <v>535</v>
      </c>
      <c r="BZ36" s="116" t="s">
        <v>535</v>
      </c>
      <c r="CA36" s="116" t="s">
        <v>535</v>
      </c>
      <c r="CB36" s="116" t="s">
        <v>535</v>
      </c>
      <c r="CC36" s="116" t="s">
        <v>535</v>
      </c>
      <c r="CD36" s="116" t="s">
        <v>535</v>
      </c>
      <c r="CE36" s="116" t="s">
        <v>535</v>
      </c>
      <c r="CF36" s="116" t="s">
        <v>535</v>
      </c>
      <c r="CG36" s="116" t="s">
        <v>535</v>
      </c>
      <c r="CH36" s="116" t="s">
        <v>535</v>
      </c>
      <c r="CI36" s="116" t="s">
        <v>535</v>
      </c>
      <c r="CJ36" s="116" t="s">
        <v>535</v>
      </c>
      <c r="CK36" s="60" t="s">
        <v>539</v>
      </c>
      <c r="CL36" s="60" t="s">
        <v>557</v>
      </c>
      <c r="CM36" s="60" t="s">
        <v>388</v>
      </c>
      <c r="CN36" s="80" t="s">
        <v>1270</v>
      </c>
      <c r="CO36" s="116" t="s">
        <v>535</v>
      </c>
      <c r="CP36" s="116" t="s">
        <v>535</v>
      </c>
      <c r="CQ36" s="116" t="s">
        <v>535</v>
      </c>
      <c r="CR36" s="116" t="s">
        <v>535</v>
      </c>
      <c r="CS36" s="116" t="s">
        <v>535</v>
      </c>
      <c r="CT36" s="116" t="s">
        <v>535</v>
      </c>
      <c r="CU36" s="116" t="s">
        <v>535</v>
      </c>
      <c r="CV36" s="116" t="s">
        <v>535</v>
      </c>
      <c r="CW36" s="116" t="s">
        <v>535</v>
      </c>
      <c r="CX36" s="116" t="s">
        <v>535</v>
      </c>
      <c r="CY36" s="116" t="s">
        <v>535</v>
      </c>
      <c r="CZ36" s="116" t="s">
        <v>535</v>
      </c>
      <c r="DA36" s="116" t="s">
        <v>535</v>
      </c>
      <c r="DB36" s="116" t="s">
        <v>535</v>
      </c>
      <c r="DC36" s="116" t="s">
        <v>535</v>
      </c>
      <c r="DD36" s="116" t="s">
        <v>535</v>
      </c>
      <c r="DE36" s="116" t="s">
        <v>535</v>
      </c>
      <c r="DF36" s="116" t="s">
        <v>535</v>
      </c>
      <c r="DG36" s="60" t="s">
        <v>571</v>
      </c>
      <c r="DH36" s="60" t="s">
        <v>557</v>
      </c>
      <c r="DI36" s="60" t="s">
        <v>495</v>
      </c>
      <c r="DJ36" s="80" t="s">
        <v>531</v>
      </c>
      <c r="DK36" s="116" t="s">
        <v>531</v>
      </c>
      <c r="DL36" s="116" t="s">
        <v>531</v>
      </c>
      <c r="DM36" s="116" t="s">
        <v>531</v>
      </c>
      <c r="DN36" s="116" t="s">
        <v>531</v>
      </c>
      <c r="DO36" s="116" t="s">
        <v>531</v>
      </c>
      <c r="DP36" s="116" t="s">
        <v>531</v>
      </c>
      <c r="DQ36" s="116" t="s">
        <v>531</v>
      </c>
      <c r="DR36" s="116" t="s">
        <v>531</v>
      </c>
      <c r="DS36" s="116" t="s">
        <v>531</v>
      </c>
      <c r="DT36" s="116" t="s">
        <v>531</v>
      </c>
      <c r="DU36" s="116" t="s">
        <v>531</v>
      </c>
      <c r="DV36" s="116" t="s">
        <v>531</v>
      </c>
      <c r="DW36" s="116" t="s">
        <v>531</v>
      </c>
      <c r="DX36" s="116" t="s">
        <v>531</v>
      </c>
      <c r="DY36" s="116" t="s">
        <v>531</v>
      </c>
      <c r="DZ36" s="116" t="s">
        <v>531</v>
      </c>
      <c r="EA36" s="116" t="s">
        <v>531</v>
      </c>
      <c r="EB36" s="116" t="s">
        <v>531</v>
      </c>
      <c r="EC36" s="116" t="s">
        <v>531</v>
      </c>
      <c r="ED36" s="60" t="s">
        <v>663</v>
      </c>
      <c r="EE36" s="60" t="s">
        <v>277</v>
      </c>
      <c r="EF36" s="80" t="s">
        <v>531</v>
      </c>
      <c r="EG36" s="116" t="s">
        <v>531</v>
      </c>
      <c r="EH36" s="116" t="s">
        <v>531</v>
      </c>
      <c r="EI36" s="116" t="s">
        <v>531</v>
      </c>
      <c r="EJ36" s="116" t="s">
        <v>531</v>
      </c>
      <c r="EK36" s="116" t="s">
        <v>531</v>
      </c>
      <c r="EL36" s="116" t="s">
        <v>531</v>
      </c>
      <c r="EM36" s="116" t="s">
        <v>531</v>
      </c>
      <c r="EN36" s="116" t="s">
        <v>531</v>
      </c>
      <c r="EO36" s="116" t="s">
        <v>531</v>
      </c>
      <c r="EP36" s="116" t="s">
        <v>531</v>
      </c>
      <c r="EQ36" s="116" t="s">
        <v>531</v>
      </c>
      <c r="ER36" s="116" t="s">
        <v>531</v>
      </c>
      <c r="ES36" s="116" t="s">
        <v>531</v>
      </c>
      <c r="ET36" s="116" t="s">
        <v>531</v>
      </c>
      <c r="EU36" s="116" t="s">
        <v>531</v>
      </c>
      <c r="EV36" s="116" t="s">
        <v>531</v>
      </c>
      <c r="EW36" s="116" t="s">
        <v>531</v>
      </c>
      <c r="EX36" s="60" t="s">
        <v>444</v>
      </c>
      <c r="EY36" s="116" t="s">
        <v>531</v>
      </c>
      <c r="EZ36" s="60" t="s">
        <v>277</v>
      </c>
      <c r="FA36" s="60" t="s">
        <v>277</v>
      </c>
      <c r="FB36" s="80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60"/>
      <c r="FU36" s="122"/>
      <c r="FV36" s="60"/>
      <c r="FW36" s="60"/>
    </row>
    <row r="37" spans="1:179" x14ac:dyDescent="0.25">
      <c r="A37" s="60" t="s">
        <v>1152</v>
      </c>
      <c r="B37" s="60" t="s">
        <v>531</v>
      </c>
      <c r="C37" s="60">
        <v>3.49</v>
      </c>
      <c r="D37" s="80" t="s">
        <v>1270</v>
      </c>
      <c r="E37" s="116" t="s">
        <v>535</v>
      </c>
      <c r="F37" s="116" t="s">
        <v>535</v>
      </c>
      <c r="G37" s="116" t="s">
        <v>535</v>
      </c>
      <c r="H37" s="116" t="s">
        <v>535</v>
      </c>
      <c r="I37" s="116" t="s">
        <v>535</v>
      </c>
      <c r="J37" s="116" t="s">
        <v>535</v>
      </c>
      <c r="K37" s="116" t="s">
        <v>535</v>
      </c>
      <c r="L37" s="116" t="s">
        <v>535</v>
      </c>
      <c r="M37" s="116" t="s">
        <v>535</v>
      </c>
      <c r="N37" s="116" t="s">
        <v>535</v>
      </c>
      <c r="O37" s="116" t="s">
        <v>535</v>
      </c>
      <c r="P37" s="116" t="s">
        <v>535</v>
      </c>
      <c r="Q37" s="116" t="s">
        <v>535</v>
      </c>
      <c r="R37" s="60" t="s">
        <v>554</v>
      </c>
      <c r="S37" s="116" t="s">
        <v>535</v>
      </c>
      <c r="T37" s="60" t="s">
        <v>539</v>
      </c>
      <c r="U37" s="116" t="s">
        <v>535</v>
      </c>
      <c r="V37" s="60" t="s">
        <v>554</v>
      </c>
      <c r="W37" s="60" t="s">
        <v>554</v>
      </c>
      <c r="X37" s="116" t="s">
        <v>535</v>
      </c>
      <c r="Y37" s="60" t="s">
        <v>554</v>
      </c>
      <c r="Z37" s="80" t="s">
        <v>1270</v>
      </c>
      <c r="AA37" s="116" t="s">
        <v>535</v>
      </c>
      <c r="AB37" s="116" t="s">
        <v>535</v>
      </c>
      <c r="AC37" s="116" t="s">
        <v>535</v>
      </c>
      <c r="AD37" s="116" t="s">
        <v>535</v>
      </c>
      <c r="AE37" s="116" t="s">
        <v>535</v>
      </c>
      <c r="AF37" s="116" t="s">
        <v>535</v>
      </c>
      <c r="AG37" s="116" t="s">
        <v>535</v>
      </c>
      <c r="AH37" s="116" t="s">
        <v>535</v>
      </c>
      <c r="AI37" s="116" t="s">
        <v>535</v>
      </c>
      <c r="AJ37" s="116" t="s">
        <v>535</v>
      </c>
      <c r="AK37" s="116" t="s">
        <v>535</v>
      </c>
      <c r="AL37" s="116" t="s">
        <v>535</v>
      </c>
      <c r="AM37" s="116" t="s">
        <v>535</v>
      </c>
      <c r="AN37" s="116" t="s">
        <v>535</v>
      </c>
      <c r="AO37" s="116" t="s">
        <v>535</v>
      </c>
      <c r="AP37" s="116" t="s">
        <v>535</v>
      </c>
      <c r="AQ37" s="116" t="s">
        <v>535</v>
      </c>
      <c r="AR37" s="116" t="s">
        <v>535</v>
      </c>
      <c r="AS37" s="116" t="s">
        <v>535</v>
      </c>
      <c r="AT37" s="116" t="s">
        <v>535</v>
      </c>
      <c r="AU37" s="116" t="s">
        <v>535</v>
      </c>
      <c r="AV37" s="80" t="s">
        <v>1270</v>
      </c>
      <c r="AW37" s="116" t="s">
        <v>535</v>
      </c>
      <c r="AX37" s="116" t="s">
        <v>535</v>
      </c>
      <c r="AY37" s="116" t="s">
        <v>535</v>
      </c>
      <c r="AZ37" s="116" t="s">
        <v>535</v>
      </c>
      <c r="BA37" s="116" t="s">
        <v>535</v>
      </c>
      <c r="BB37" s="116" t="s">
        <v>535</v>
      </c>
      <c r="BC37" s="116" t="s">
        <v>535</v>
      </c>
      <c r="BD37" s="116" t="s">
        <v>535</v>
      </c>
      <c r="BE37" s="116" t="s">
        <v>535</v>
      </c>
      <c r="BF37" s="116" t="s">
        <v>535</v>
      </c>
      <c r="BG37" s="116" t="s">
        <v>535</v>
      </c>
      <c r="BH37" s="116" t="s">
        <v>535</v>
      </c>
      <c r="BI37" s="116" t="s">
        <v>535</v>
      </c>
      <c r="BJ37" s="116" t="s">
        <v>535</v>
      </c>
      <c r="BK37" s="116" t="s">
        <v>535</v>
      </c>
      <c r="BL37" s="116" t="s">
        <v>535</v>
      </c>
      <c r="BM37" s="116" t="s">
        <v>535</v>
      </c>
      <c r="BN37" s="116" t="s">
        <v>535</v>
      </c>
      <c r="BO37" s="116" t="s">
        <v>535</v>
      </c>
      <c r="BP37" s="116" t="s">
        <v>535</v>
      </c>
      <c r="BQ37" s="116" t="s">
        <v>535</v>
      </c>
      <c r="BR37" s="80" t="s">
        <v>1270</v>
      </c>
      <c r="BS37" s="116" t="s">
        <v>535</v>
      </c>
      <c r="BT37" s="116" t="s">
        <v>535</v>
      </c>
      <c r="BU37" s="116" t="s">
        <v>535</v>
      </c>
      <c r="BV37" s="116" t="s">
        <v>535</v>
      </c>
      <c r="BW37" s="116" t="s">
        <v>535</v>
      </c>
      <c r="BX37" s="116" t="s">
        <v>535</v>
      </c>
      <c r="BY37" s="116" t="s">
        <v>535</v>
      </c>
      <c r="BZ37" s="116" t="s">
        <v>535</v>
      </c>
      <c r="CA37" s="116" t="s">
        <v>535</v>
      </c>
      <c r="CB37" s="116" t="s">
        <v>535</v>
      </c>
      <c r="CC37" s="116" t="s">
        <v>535</v>
      </c>
      <c r="CD37" s="116" t="s">
        <v>535</v>
      </c>
      <c r="CE37" s="116" t="s">
        <v>535</v>
      </c>
      <c r="CF37" s="116" t="s">
        <v>535</v>
      </c>
      <c r="CG37" s="116" t="s">
        <v>535</v>
      </c>
      <c r="CH37" s="116" t="s">
        <v>535</v>
      </c>
      <c r="CI37" s="116" t="s">
        <v>535</v>
      </c>
      <c r="CJ37" s="116" t="s">
        <v>535</v>
      </c>
      <c r="CK37" s="116" t="s">
        <v>535</v>
      </c>
      <c r="CL37" s="116" t="s">
        <v>535</v>
      </c>
      <c r="CM37" s="60" t="s">
        <v>388</v>
      </c>
      <c r="CN37" s="80" t="s">
        <v>1270</v>
      </c>
      <c r="CO37" s="116" t="s">
        <v>535</v>
      </c>
      <c r="CP37" s="116" t="s">
        <v>535</v>
      </c>
      <c r="CQ37" s="116" t="s">
        <v>535</v>
      </c>
      <c r="CR37" s="116" t="s">
        <v>535</v>
      </c>
      <c r="CS37" s="116" t="s">
        <v>535</v>
      </c>
      <c r="CT37" s="116" t="s">
        <v>535</v>
      </c>
      <c r="CU37" s="116" t="s">
        <v>535</v>
      </c>
      <c r="CV37" s="116" t="s">
        <v>535</v>
      </c>
      <c r="CW37" s="116" t="s">
        <v>535</v>
      </c>
      <c r="CX37" s="116" t="s">
        <v>535</v>
      </c>
      <c r="CY37" s="116" t="s">
        <v>535</v>
      </c>
      <c r="CZ37" s="116" t="s">
        <v>535</v>
      </c>
      <c r="DA37" s="116" t="s">
        <v>535</v>
      </c>
      <c r="DB37" s="116" t="s">
        <v>535</v>
      </c>
      <c r="DC37" s="116" t="s">
        <v>535</v>
      </c>
      <c r="DD37" s="116" t="s">
        <v>535</v>
      </c>
      <c r="DE37" s="116" t="s">
        <v>535</v>
      </c>
      <c r="DF37" s="116" t="s">
        <v>535</v>
      </c>
      <c r="DG37" s="116" t="s">
        <v>535</v>
      </c>
      <c r="DH37" s="60" t="s">
        <v>539</v>
      </c>
      <c r="DI37" s="60" t="s">
        <v>699</v>
      </c>
      <c r="DJ37" s="80" t="s">
        <v>531</v>
      </c>
      <c r="DK37" s="116" t="s">
        <v>531</v>
      </c>
      <c r="DL37" s="116" t="s">
        <v>531</v>
      </c>
      <c r="DM37" s="116" t="s">
        <v>531</v>
      </c>
      <c r="DN37" s="116" t="s">
        <v>531</v>
      </c>
      <c r="DO37" s="116" t="s">
        <v>531</v>
      </c>
      <c r="DP37" s="116" t="s">
        <v>531</v>
      </c>
      <c r="DQ37" s="116" t="s">
        <v>531</v>
      </c>
      <c r="DR37" s="116" t="s">
        <v>531</v>
      </c>
      <c r="DS37" s="116" t="s">
        <v>531</v>
      </c>
      <c r="DT37" s="116" t="s">
        <v>531</v>
      </c>
      <c r="DU37" s="116" t="s">
        <v>531</v>
      </c>
      <c r="DV37" s="116" t="s">
        <v>531</v>
      </c>
      <c r="DW37" s="116" t="s">
        <v>531</v>
      </c>
      <c r="DX37" s="116" t="s">
        <v>531</v>
      </c>
      <c r="DY37" s="116" t="s">
        <v>531</v>
      </c>
      <c r="DZ37" s="116" t="s">
        <v>531</v>
      </c>
      <c r="EA37" s="116" t="s">
        <v>531</v>
      </c>
      <c r="EB37" s="60" t="s">
        <v>277</v>
      </c>
      <c r="EC37" s="116" t="s">
        <v>531</v>
      </c>
      <c r="ED37" s="116" t="s">
        <v>531</v>
      </c>
      <c r="EE37" s="60" t="s">
        <v>661</v>
      </c>
      <c r="EF37" s="80" t="s">
        <v>531</v>
      </c>
      <c r="EG37" s="116" t="s">
        <v>531</v>
      </c>
      <c r="EH37" s="116" t="s">
        <v>531</v>
      </c>
      <c r="EI37" s="116" t="s">
        <v>531</v>
      </c>
      <c r="EJ37" s="116" t="s">
        <v>531</v>
      </c>
      <c r="EK37" s="116" t="s">
        <v>531</v>
      </c>
      <c r="EL37" s="116" t="s">
        <v>531</v>
      </c>
      <c r="EM37" s="116" t="s">
        <v>531</v>
      </c>
      <c r="EN37" s="116" t="s">
        <v>531</v>
      </c>
      <c r="EO37" s="116" t="s">
        <v>531</v>
      </c>
      <c r="EP37" s="116" t="s">
        <v>531</v>
      </c>
      <c r="EQ37" s="116" t="s">
        <v>531</v>
      </c>
      <c r="ER37" s="116" t="s">
        <v>531</v>
      </c>
      <c r="ES37" s="116" t="s">
        <v>531</v>
      </c>
      <c r="ET37" s="116" t="s">
        <v>531</v>
      </c>
      <c r="EU37" s="116" t="s">
        <v>531</v>
      </c>
      <c r="EV37" s="116" t="s">
        <v>531</v>
      </c>
      <c r="EW37" s="116" t="s">
        <v>531</v>
      </c>
      <c r="EX37" s="116" t="s">
        <v>531</v>
      </c>
      <c r="EY37" s="116" t="s">
        <v>531</v>
      </c>
      <c r="EZ37" s="60" t="s">
        <v>661</v>
      </c>
      <c r="FA37" s="116" t="s">
        <v>531</v>
      </c>
      <c r="FB37" s="80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60"/>
      <c r="FW37" s="122"/>
    </row>
    <row r="38" spans="1:179" x14ac:dyDescent="0.25">
      <c r="A38" s="60" t="s">
        <v>1153</v>
      </c>
      <c r="B38" s="60" t="s">
        <v>531</v>
      </c>
      <c r="C38" s="60">
        <v>2.69</v>
      </c>
      <c r="D38" s="80" t="s">
        <v>1270</v>
      </c>
      <c r="E38" s="116" t="s">
        <v>535</v>
      </c>
      <c r="F38" s="116" t="s">
        <v>535</v>
      </c>
      <c r="G38" s="116" t="s">
        <v>535</v>
      </c>
      <c r="H38" s="116" t="s">
        <v>535</v>
      </c>
      <c r="I38" s="116" t="s">
        <v>535</v>
      </c>
      <c r="J38" s="116" t="s">
        <v>535</v>
      </c>
      <c r="K38" s="116" t="s">
        <v>535</v>
      </c>
      <c r="L38" s="116" t="s">
        <v>535</v>
      </c>
      <c r="M38" s="116" t="s">
        <v>535</v>
      </c>
      <c r="N38" s="116" t="s">
        <v>535</v>
      </c>
      <c r="O38" s="116" t="s">
        <v>535</v>
      </c>
      <c r="P38" s="116" t="s">
        <v>535</v>
      </c>
      <c r="Q38" s="116" t="s">
        <v>535</v>
      </c>
      <c r="R38" s="60" t="s">
        <v>554</v>
      </c>
      <c r="S38" s="116" t="s">
        <v>535</v>
      </c>
      <c r="T38" s="116" t="s">
        <v>535</v>
      </c>
      <c r="U38" s="60" t="s">
        <v>539</v>
      </c>
      <c r="V38" s="116" t="s">
        <v>535</v>
      </c>
      <c r="W38" s="60" t="s">
        <v>539</v>
      </c>
      <c r="X38" s="60" t="s">
        <v>554</v>
      </c>
      <c r="Y38" s="60" t="s">
        <v>539</v>
      </c>
      <c r="Z38" s="80" t="s">
        <v>1270</v>
      </c>
      <c r="AA38" s="116" t="s">
        <v>535</v>
      </c>
      <c r="AB38" s="116" t="s">
        <v>535</v>
      </c>
      <c r="AC38" s="116" t="s">
        <v>535</v>
      </c>
      <c r="AD38" s="116" t="s">
        <v>535</v>
      </c>
      <c r="AE38" s="116" t="s">
        <v>535</v>
      </c>
      <c r="AF38" s="116" t="s">
        <v>535</v>
      </c>
      <c r="AG38" s="116" t="s">
        <v>535</v>
      </c>
      <c r="AH38" s="116" t="s">
        <v>535</v>
      </c>
      <c r="AI38" s="116" t="s">
        <v>535</v>
      </c>
      <c r="AJ38" s="116" t="s">
        <v>535</v>
      </c>
      <c r="AK38" s="116" t="s">
        <v>535</v>
      </c>
      <c r="AL38" s="116" t="s">
        <v>535</v>
      </c>
      <c r="AM38" s="116" t="s">
        <v>535</v>
      </c>
      <c r="AN38" s="116" t="s">
        <v>535</v>
      </c>
      <c r="AO38" s="116" t="s">
        <v>535</v>
      </c>
      <c r="AP38" s="116" t="s">
        <v>535</v>
      </c>
      <c r="AQ38" s="116" t="s">
        <v>535</v>
      </c>
      <c r="AR38" s="116" t="s">
        <v>535</v>
      </c>
      <c r="AS38" s="116" t="s">
        <v>535</v>
      </c>
      <c r="AT38" s="116" t="s">
        <v>535</v>
      </c>
      <c r="AU38" s="60" t="s">
        <v>554</v>
      </c>
      <c r="AV38" s="80" t="s">
        <v>1270</v>
      </c>
      <c r="AW38" s="116" t="s">
        <v>535</v>
      </c>
      <c r="AX38" s="116" t="s">
        <v>535</v>
      </c>
      <c r="AY38" s="116" t="s">
        <v>535</v>
      </c>
      <c r="AZ38" s="116" t="s">
        <v>535</v>
      </c>
      <c r="BA38" s="116" t="s">
        <v>535</v>
      </c>
      <c r="BB38" s="116" t="s">
        <v>535</v>
      </c>
      <c r="BC38" s="116" t="s">
        <v>535</v>
      </c>
      <c r="BD38" s="116" t="s">
        <v>535</v>
      </c>
      <c r="BE38" s="116" t="s">
        <v>535</v>
      </c>
      <c r="BF38" s="116" t="s">
        <v>535</v>
      </c>
      <c r="BG38" s="116" t="s">
        <v>535</v>
      </c>
      <c r="BH38" s="116" t="s">
        <v>535</v>
      </c>
      <c r="BI38" s="116" t="s">
        <v>535</v>
      </c>
      <c r="BJ38" s="116" t="s">
        <v>535</v>
      </c>
      <c r="BK38" s="116" t="s">
        <v>535</v>
      </c>
      <c r="BL38" s="116" t="s">
        <v>535</v>
      </c>
      <c r="BM38" s="116" t="s">
        <v>535</v>
      </c>
      <c r="BN38" s="116" t="s">
        <v>535</v>
      </c>
      <c r="BO38" s="116" t="s">
        <v>535</v>
      </c>
      <c r="BP38" s="60" t="s">
        <v>539</v>
      </c>
      <c r="BQ38" s="116" t="s">
        <v>535</v>
      </c>
      <c r="BR38" s="80" t="s">
        <v>1270</v>
      </c>
      <c r="BS38" s="116" t="s">
        <v>535</v>
      </c>
      <c r="BT38" s="116" t="s">
        <v>535</v>
      </c>
      <c r="BU38" s="116" t="s">
        <v>535</v>
      </c>
      <c r="BV38" s="116" t="s">
        <v>535</v>
      </c>
      <c r="BW38" s="116" t="s">
        <v>535</v>
      </c>
      <c r="BX38" s="116" t="s">
        <v>535</v>
      </c>
      <c r="BY38" s="116" t="s">
        <v>535</v>
      </c>
      <c r="BZ38" s="116" t="s">
        <v>535</v>
      </c>
      <c r="CA38" s="116" t="s">
        <v>535</v>
      </c>
      <c r="CB38" s="116" t="s">
        <v>535</v>
      </c>
      <c r="CC38" s="116" t="s">
        <v>535</v>
      </c>
      <c r="CD38" s="116" t="s">
        <v>535</v>
      </c>
      <c r="CE38" s="116" t="s">
        <v>535</v>
      </c>
      <c r="CF38" s="116" t="s">
        <v>535</v>
      </c>
      <c r="CG38" s="116" t="s">
        <v>535</v>
      </c>
      <c r="CH38" s="116" t="s">
        <v>535</v>
      </c>
      <c r="CI38" s="116" t="s">
        <v>535</v>
      </c>
      <c r="CJ38" s="60" t="s">
        <v>539</v>
      </c>
      <c r="CK38" s="60" t="s">
        <v>388</v>
      </c>
      <c r="CL38" s="60" t="s">
        <v>560</v>
      </c>
      <c r="CM38" s="60" t="s">
        <v>13</v>
      </c>
      <c r="CN38" s="80" t="s">
        <v>1270</v>
      </c>
      <c r="CO38" s="116" t="s">
        <v>535</v>
      </c>
      <c r="CP38" s="116" t="s">
        <v>535</v>
      </c>
      <c r="CQ38" s="116" t="s">
        <v>535</v>
      </c>
      <c r="CR38" s="116" t="s">
        <v>535</v>
      </c>
      <c r="CS38" s="116" t="s">
        <v>535</v>
      </c>
      <c r="CT38" s="116" t="s">
        <v>535</v>
      </c>
      <c r="CU38" s="116" t="s">
        <v>535</v>
      </c>
      <c r="CV38" s="116" t="s">
        <v>535</v>
      </c>
      <c r="CW38" s="116" t="s">
        <v>535</v>
      </c>
      <c r="CX38" s="116" t="s">
        <v>535</v>
      </c>
      <c r="CY38" s="116" t="s">
        <v>535</v>
      </c>
      <c r="CZ38" s="116" t="s">
        <v>535</v>
      </c>
      <c r="DA38" s="116" t="s">
        <v>535</v>
      </c>
      <c r="DB38" s="116" t="s">
        <v>535</v>
      </c>
      <c r="DC38" s="116" t="s">
        <v>535</v>
      </c>
      <c r="DD38" s="116" t="s">
        <v>535</v>
      </c>
      <c r="DE38" s="116" t="s">
        <v>535</v>
      </c>
      <c r="DF38" s="116" t="s">
        <v>535</v>
      </c>
      <c r="DG38" s="116" t="s">
        <v>535</v>
      </c>
      <c r="DH38" s="60" t="s">
        <v>557</v>
      </c>
      <c r="DI38" s="60" t="s">
        <v>571</v>
      </c>
      <c r="DJ38" s="80" t="s">
        <v>531</v>
      </c>
      <c r="DK38" s="116" t="s">
        <v>531</v>
      </c>
      <c r="DL38" s="116" t="s">
        <v>531</v>
      </c>
      <c r="DM38" s="116" t="s">
        <v>531</v>
      </c>
      <c r="DN38" s="116" t="s">
        <v>531</v>
      </c>
      <c r="DO38" s="116" t="s">
        <v>531</v>
      </c>
      <c r="DP38" s="116" t="s">
        <v>531</v>
      </c>
      <c r="DQ38" s="116" t="s">
        <v>531</v>
      </c>
      <c r="DR38" s="116" t="s">
        <v>531</v>
      </c>
      <c r="DS38" s="116" t="s">
        <v>531</v>
      </c>
      <c r="DT38" s="116" t="s">
        <v>531</v>
      </c>
      <c r="DU38" s="116" t="s">
        <v>531</v>
      </c>
      <c r="DV38" s="116" t="s">
        <v>531</v>
      </c>
      <c r="DW38" s="116" t="s">
        <v>531</v>
      </c>
      <c r="DX38" s="116" t="s">
        <v>531</v>
      </c>
      <c r="DY38" s="116" t="s">
        <v>531</v>
      </c>
      <c r="DZ38" s="116" t="s">
        <v>531</v>
      </c>
      <c r="EA38" s="116" t="s">
        <v>531</v>
      </c>
      <c r="EB38" s="60" t="s">
        <v>661</v>
      </c>
      <c r="EC38" s="116" t="s">
        <v>531</v>
      </c>
      <c r="ED38" s="116" t="s">
        <v>531</v>
      </c>
      <c r="EE38" s="116" t="s">
        <v>531</v>
      </c>
      <c r="EF38" s="80" t="s">
        <v>531</v>
      </c>
      <c r="EG38" s="116" t="s">
        <v>531</v>
      </c>
      <c r="EH38" s="116" t="s">
        <v>531</v>
      </c>
      <c r="EI38" s="116" t="s">
        <v>531</v>
      </c>
      <c r="EJ38" s="116" t="s">
        <v>531</v>
      </c>
      <c r="EK38" s="116" t="s">
        <v>531</v>
      </c>
      <c r="EL38" s="116" t="s">
        <v>531</v>
      </c>
      <c r="EM38" s="116" t="s">
        <v>531</v>
      </c>
      <c r="EN38" s="116" t="s">
        <v>531</v>
      </c>
      <c r="EO38" s="116" t="s">
        <v>531</v>
      </c>
      <c r="EP38" s="116" t="s">
        <v>531</v>
      </c>
      <c r="EQ38" s="116" t="s">
        <v>531</v>
      </c>
      <c r="ER38" s="116" t="s">
        <v>531</v>
      </c>
      <c r="ES38" s="116" t="s">
        <v>531</v>
      </c>
      <c r="ET38" s="116" t="s">
        <v>531</v>
      </c>
      <c r="EU38" s="116" t="s">
        <v>531</v>
      </c>
      <c r="EV38" s="116" t="s">
        <v>531</v>
      </c>
      <c r="EW38" s="116" t="s">
        <v>531</v>
      </c>
      <c r="EX38" s="116" t="s">
        <v>531</v>
      </c>
      <c r="EY38" s="116" t="s">
        <v>531</v>
      </c>
      <c r="EZ38" s="116" t="s">
        <v>531</v>
      </c>
      <c r="FA38" s="116" t="s">
        <v>531</v>
      </c>
      <c r="FB38" s="80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</row>
    <row r="39" spans="1:179" x14ac:dyDescent="0.25">
      <c r="A39" s="60" t="s">
        <v>1154</v>
      </c>
      <c r="B39" s="60" t="s">
        <v>531</v>
      </c>
      <c r="C39" s="60">
        <v>3.04</v>
      </c>
      <c r="D39" s="80" t="s">
        <v>1270</v>
      </c>
      <c r="E39" s="116" t="s">
        <v>535</v>
      </c>
      <c r="F39" s="116" t="s">
        <v>535</v>
      </c>
      <c r="G39" s="116" t="s">
        <v>535</v>
      </c>
      <c r="H39" s="116" t="s">
        <v>535</v>
      </c>
      <c r="I39" s="116" t="s">
        <v>535</v>
      </c>
      <c r="J39" s="116" t="s">
        <v>535</v>
      </c>
      <c r="K39" s="116" t="s">
        <v>535</v>
      </c>
      <c r="L39" s="60" t="s">
        <v>542</v>
      </c>
      <c r="M39" s="116" t="s">
        <v>535</v>
      </c>
      <c r="N39" s="116" t="s">
        <v>535</v>
      </c>
      <c r="O39" s="60" t="s">
        <v>539</v>
      </c>
      <c r="P39" s="116" t="s">
        <v>535</v>
      </c>
      <c r="Q39" s="116" t="s">
        <v>535</v>
      </c>
      <c r="R39" s="116" t="s">
        <v>535</v>
      </c>
      <c r="S39" s="60" t="s">
        <v>539</v>
      </c>
      <c r="T39" s="116" t="s">
        <v>535</v>
      </c>
      <c r="U39" s="60" t="s">
        <v>554</v>
      </c>
      <c r="V39" s="116" t="s">
        <v>535</v>
      </c>
      <c r="W39" s="60" t="s">
        <v>554</v>
      </c>
      <c r="X39" s="60" t="s">
        <v>532</v>
      </c>
      <c r="Y39" s="60" t="s">
        <v>550</v>
      </c>
      <c r="Z39" s="80" t="s">
        <v>1270</v>
      </c>
      <c r="AA39" s="116" t="s">
        <v>535</v>
      </c>
      <c r="AB39" s="116" t="s">
        <v>535</v>
      </c>
      <c r="AC39" s="116" t="s">
        <v>535</v>
      </c>
      <c r="AD39" s="116" t="s">
        <v>535</v>
      </c>
      <c r="AE39" s="116" t="s">
        <v>535</v>
      </c>
      <c r="AF39" s="116" t="s">
        <v>535</v>
      </c>
      <c r="AG39" s="116" t="s">
        <v>535</v>
      </c>
      <c r="AH39" s="116" t="s">
        <v>535</v>
      </c>
      <c r="AI39" s="116" t="s">
        <v>535</v>
      </c>
      <c r="AJ39" s="116" t="s">
        <v>535</v>
      </c>
      <c r="AK39" s="116" t="s">
        <v>535</v>
      </c>
      <c r="AL39" s="116" t="s">
        <v>535</v>
      </c>
      <c r="AM39" s="116" t="s">
        <v>535</v>
      </c>
      <c r="AN39" s="116" t="s">
        <v>535</v>
      </c>
      <c r="AO39" s="116" t="s">
        <v>535</v>
      </c>
      <c r="AP39" s="116" t="s">
        <v>535</v>
      </c>
      <c r="AQ39" s="116" t="s">
        <v>535</v>
      </c>
      <c r="AR39" s="116" t="s">
        <v>535</v>
      </c>
      <c r="AS39" s="60" t="s">
        <v>538</v>
      </c>
      <c r="AT39" s="116" t="s">
        <v>535</v>
      </c>
      <c r="AU39" s="116" t="s">
        <v>535</v>
      </c>
      <c r="AV39" s="80" t="s">
        <v>1270</v>
      </c>
      <c r="AW39" s="116" t="s">
        <v>535</v>
      </c>
      <c r="AX39" s="116" t="s">
        <v>535</v>
      </c>
      <c r="AY39" s="116" t="s">
        <v>535</v>
      </c>
      <c r="AZ39" s="116" t="s">
        <v>535</v>
      </c>
      <c r="BA39" s="116" t="s">
        <v>535</v>
      </c>
      <c r="BB39" s="116" t="s">
        <v>535</v>
      </c>
      <c r="BC39" s="116" t="s">
        <v>535</v>
      </c>
      <c r="BD39" s="116" t="s">
        <v>535</v>
      </c>
      <c r="BE39" s="116" t="s">
        <v>535</v>
      </c>
      <c r="BF39" s="116" t="s">
        <v>535</v>
      </c>
      <c r="BG39" s="116" t="s">
        <v>535</v>
      </c>
      <c r="BH39" s="116" t="s">
        <v>535</v>
      </c>
      <c r="BI39" s="116" t="s">
        <v>535</v>
      </c>
      <c r="BJ39" s="116" t="s">
        <v>535</v>
      </c>
      <c r="BK39" s="116" t="s">
        <v>535</v>
      </c>
      <c r="BL39" s="116" t="s">
        <v>535</v>
      </c>
      <c r="BM39" s="116" t="s">
        <v>535</v>
      </c>
      <c r="BN39" s="116" t="s">
        <v>535</v>
      </c>
      <c r="BO39" s="116" t="s">
        <v>535</v>
      </c>
      <c r="BP39" s="116" t="s">
        <v>535</v>
      </c>
      <c r="BQ39" s="60" t="s">
        <v>539</v>
      </c>
      <c r="BR39" s="80" t="s">
        <v>1270</v>
      </c>
      <c r="BS39" s="116" t="s">
        <v>535</v>
      </c>
      <c r="BT39" s="116" t="s">
        <v>535</v>
      </c>
      <c r="BU39" s="116" t="s">
        <v>535</v>
      </c>
      <c r="BV39" s="116" t="s">
        <v>535</v>
      </c>
      <c r="BW39" s="116" t="s">
        <v>535</v>
      </c>
      <c r="BX39" s="116" t="s">
        <v>535</v>
      </c>
      <c r="BY39" s="116" t="s">
        <v>535</v>
      </c>
      <c r="BZ39" s="116" t="s">
        <v>535</v>
      </c>
      <c r="CA39" s="116" t="s">
        <v>535</v>
      </c>
      <c r="CB39" s="116" t="s">
        <v>535</v>
      </c>
      <c r="CC39" s="116" t="s">
        <v>535</v>
      </c>
      <c r="CD39" s="116" t="s">
        <v>535</v>
      </c>
      <c r="CE39" s="60" t="s">
        <v>539</v>
      </c>
      <c r="CF39" s="116" t="s">
        <v>535</v>
      </c>
      <c r="CG39" s="116" t="s">
        <v>535</v>
      </c>
      <c r="CH39" s="116" t="s">
        <v>535</v>
      </c>
      <c r="CI39" s="116" t="s">
        <v>535</v>
      </c>
      <c r="CJ39" s="116" t="s">
        <v>535</v>
      </c>
      <c r="CK39" s="60" t="s">
        <v>571</v>
      </c>
      <c r="CL39" s="60" t="s">
        <v>24</v>
      </c>
      <c r="CM39" s="60" t="s">
        <v>539</v>
      </c>
      <c r="CN39" s="80" t="s">
        <v>1270</v>
      </c>
      <c r="CO39" s="116" t="s">
        <v>535</v>
      </c>
      <c r="CP39" s="116" t="s">
        <v>535</v>
      </c>
      <c r="CQ39" s="116" t="s">
        <v>535</v>
      </c>
      <c r="CR39" s="116" t="s">
        <v>535</v>
      </c>
      <c r="CS39" s="116" t="s">
        <v>535</v>
      </c>
      <c r="CT39" s="116" t="s">
        <v>535</v>
      </c>
      <c r="CU39" s="116" t="s">
        <v>535</v>
      </c>
      <c r="CV39" s="116" t="s">
        <v>535</v>
      </c>
      <c r="CW39" s="116" t="s">
        <v>535</v>
      </c>
      <c r="CX39" s="116" t="s">
        <v>535</v>
      </c>
      <c r="CY39" s="116" t="s">
        <v>535</v>
      </c>
      <c r="CZ39" s="116" t="s">
        <v>535</v>
      </c>
      <c r="DA39" s="116" t="s">
        <v>535</v>
      </c>
      <c r="DB39" s="116" t="s">
        <v>535</v>
      </c>
      <c r="DC39" s="116" t="s">
        <v>535</v>
      </c>
      <c r="DD39" s="116" t="s">
        <v>535</v>
      </c>
      <c r="DE39" s="116" t="s">
        <v>535</v>
      </c>
      <c r="DF39" s="116" t="s">
        <v>535</v>
      </c>
      <c r="DG39" s="116" t="s">
        <v>535</v>
      </c>
      <c r="DH39" s="60" t="s">
        <v>388</v>
      </c>
      <c r="DI39" s="60" t="s">
        <v>13</v>
      </c>
      <c r="DJ39" s="80" t="s">
        <v>531</v>
      </c>
      <c r="DK39" s="116" t="s">
        <v>531</v>
      </c>
      <c r="DL39" s="116" t="s">
        <v>531</v>
      </c>
      <c r="DM39" s="116" t="s">
        <v>531</v>
      </c>
      <c r="DN39" s="116" t="s">
        <v>531</v>
      </c>
      <c r="DO39" s="116" t="s">
        <v>531</v>
      </c>
      <c r="DP39" s="116" t="s">
        <v>531</v>
      </c>
      <c r="DQ39" s="116" t="s">
        <v>531</v>
      </c>
      <c r="DR39" s="116" t="s">
        <v>531</v>
      </c>
      <c r="DS39" s="116" t="s">
        <v>531</v>
      </c>
      <c r="DT39" s="116" t="s">
        <v>531</v>
      </c>
      <c r="DU39" s="116" t="s">
        <v>531</v>
      </c>
      <c r="DV39" s="116" t="s">
        <v>531</v>
      </c>
      <c r="DW39" s="116" t="s">
        <v>531</v>
      </c>
      <c r="DX39" s="116" t="s">
        <v>531</v>
      </c>
      <c r="DY39" s="116" t="s">
        <v>531</v>
      </c>
      <c r="DZ39" s="116" t="s">
        <v>531</v>
      </c>
      <c r="EA39" s="116" t="s">
        <v>531</v>
      </c>
      <c r="EB39" s="116" t="s">
        <v>531</v>
      </c>
      <c r="EC39" s="116" t="s">
        <v>531</v>
      </c>
      <c r="ED39" s="116" t="s">
        <v>531</v>
      </c>
      <c r="EE39" s="60" t="s">
        <v>663</v>
      </c>
      <c r="EF39" s="80" t="s">
        <v>531</v>
      </c>
      <c r="EG39" s="116" t="s">
        <v>531</v>
      </c>
      <c r="EH39" s="116" t="s">
        <v>531</v>
      </c>
      <c r="EI39" s="116" t="s">
        <v>531</v>
      </c>
      <c r="EJ39" s="116" t="s">
        <v>531</v>
      </c>
      <c r="EK39" s="116" t="s">
        <v>531</v>
      </c>
      <c r="EL39" s="116" t="s">
        <v>531</v>
      </c>
      <c r="EM39" s="116" t="s">
        <v>531</v>
      </c>
      <c r="EN39" s="116" t="s">
        <v>531</v>
      </c>
      <c r="EO39" s="116" t="s">
        <v>531</v>
      </c>
      <c r="EP39" s="116" t="s">
        <v>531</v>
      </c>
      <c r="EQ39" s="116" t="s">
        <v>531</v>
      </c>
      <c r="ER39" s="116" t="s">
        <v>531</v>
      </c>
      <c r="ES39" s="116" t="s">
        <v>531</v>
      </c>
      <c r="ET39" s="116" t="s">
        <v>531</v>
      </c>
      <c r="EU39" s="116" t="s">
        <v>531</v>
      </c>
      <c r="EV39" s="116" t="s">
        <v>531</v>
      </c>
      <c r="EW39" s="116" t="s">
        <v>531</v>
      </c>
      <c r="EX39" s="60" t="s">
        <v>102</v>
      </c>
      <c r="EY39" s="60" t="s">
        <v>102</v>
      </c>
      <c r="EZ39" s="116" t="s">
        <v>531</v>
      </c>
      <c r="FA39" s="60" t="s">
        <v>505</v>
      </c>
      <c r="FB39" s="80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60"/>
      <c r="FU39" s="60"/>
      <c r="FV39" s="122"/>
      <c r="FW39" s="60"/>
    </row>
    <row r="40" spans="1:179" x14ac:dyDescent="0.25">
      <c r="A40" s="60" t="s">
        <v>1155</v>
      </c>
      <c r="B40" s="60" t="s">
        <v>531</v>
      </c>
      <c r="C40" s="60">
        <v>3.17</v>
      </c>
      <c r="D40" s="80" t="s">
        <v>1270</v>
      </c>
      <c r="E40" s="116" t="s">
        <v>535</v>
      </c>
      <c r="F40" s="116" t="s">
        <v>535</v>
      </c>
      <c r="G40" s="116" t="s">
        <v>535</v>
      </c>
      <c r="H40" s="116" t="s">
        <v>535</v>
      </c>
      <c r="I40" s="116" t="s">
        <v>535</v>
      </c>
      <c r="J40" s="116" t="s">
        <v>535</v>
      </c>
      <c r="K40" s="116" t="s">
        <v>535</v>
      </c>
      <c r="L40" s="116" t="s">
        <v>535</v>
      </c>
      <c r="M40" s="116" t="s">
        <v>535</v>
      </c>
      <c r="N40" s="116" t="s">
        <v>535</v>
      </c>
      <c r="O40" s="60" t="s">
        <v>542</v>
      </c>
      <c r="P40" s="116" t="s">
        <v>535</v>
      </c>
      <c r="Q40" s="116" t="s">
        <v>535</v>
      </c>
      <c r="R40" s="116" t="s">
        <v>535</v>
      </c>
      <c r="S40" s="116" t="s">
        <v>535</v>
      </c>
      <c r="T40" s="60" t="s">
        <v>554</v>
      </c>
      <c r="U40" s="60" t="s">
        <v>554</v>
      </c>
      <c r="V40" s="116" t="s">
        <v>535</v>
      </c>
      <c r="W40" s="116" t="s">
        <v>535</v>
      </c>
      <c r="X40" s="60" t="s">
        <v>554</v>
      </c>
      <c r="Y40" s="60" t="s">
        <v>532</v>
      </c>
      <c r="Z40" s="80" t="s">
        <v>1270</v>
      </c>
      <c r="AA40" s="116" t="s">
        <v>535</v>
      </c>
      <c r="AB40" s="116" t="s">
        <v>535</v>
      </c>
      <c r="AC40" s="116" t="s">
        <v>535</v>
      </c>
      <c r="AD40" s="116" t="s">
        <v>535</v>
      </c>
      <c r="AE40" s="116" t="s">
        <v>535</v>
      </c>
      <c r="AF40" s="116" t="s">
        <v>535</v>
      </c>
      <c r="AG40" s="116" t="s">
        <v>535</v>
      </c>
      <c r="AH40" s="116" t="s">
        <v>535</v>
      </c>
      <c r="AI40" s="116" t="s">
        <v>535</v>
      </c>
      <c r="AJ40" s="116" t="s">
        <v>535</v>
      </c>
      <c r="AK40" s="116" t="s">
        <v>535</v>
      </c>
      <c r="AL40" s="116" t="s">
        <v>535</v>
      </c>
      <c r="AM40" s="116" t="s">
        <v>535</v>
      </c>
      <c r="AN40" s="116" t="s">
        <v>535</v>
      </c>
      <c r="AO40" s="116" t="s">
        <v>535</v>
      </c>
      <c r="AP40" s="60" t="s">
        <v>539</v>
      </c>
      <c r="AQ40" s="116" t="s">
        <v>535</v>
      </c>
      <c r="AR40" s="116" t="s">
        <v>535</v>
      </c>
      <c r="AS40" s="116" t="s">
        <v>535</v>
      </c>
      <c r="AT40" s="60" t="s">
        <v>532</v>
      </c>
      <c r="AU40" s="60" t="s">
        <v>572</v>
      </c>
      <c r="AV40" s="80" t="s">
        <v>1270</v>
      </c>
      <c r="AW40" s="116" t="s">
        <v>535</v>
      </c>
      <c r="AX40" s="116" t="s">
        <v>535</v>
      </c>
      <c r="AY40" s="116" t="s">
        <v>535</v>
      </c>
      <c r="AZ40" s="116" t="s">
        <v>535</v>
      </c>
      <c r="BA40" s="116" t="s">
        <v>535</v>
      </c>
      <c r="BB40" s="116" t="s">
        <v>535</v>
      </c>
      <c r="BC40" s="116" t="s">
        <v>535</v>
      </c>
      <c r="BD40" s="116" t="s">
        <v>535</v>
      </c>
      <c r="BE40" s="116" t="s">
        <v>535</v>
      </c>
      <c r="BF40" s="116" t="s">
        <v>535</v>
      </c>
      <c r="BG40" s="116" t="s">
        <v>535</v>
      </c>
      <c r="BH40" s="116" t="s">
        <v>535</v>
      </c>
      <c r="BI40" s="116" t="s">
        <v>535</v>
      </c>
      <c r="BJ40" s="116" t="s">
        <v>535</v>
      </c>
      <c r="BK40" s="116" t="s">
        <v>535</v>
      </c>
      <c r="BL40" s="116" t="s">
        <v>535</v>
      </c>
      <c r="BM40" s="116" t="s">
        <v>535</v>
      </c>
      <c r="BN40" s="116" t="s">
        <v>535</v>
      </c>
      <c r="BO40" s="116" t="s">
        <v>535</v>
      </c>
      <c r="BP40" s="60" t="s">
        <v>539</v>
      </c>
      <c r="BQ40" s="60" t="s">
        <v>554</v>
      </c>
      <c r="BR40" s="80" t="s">
        <v>1270</v>
      </c>
      <c r="BS40" s="116" t="s">
        <v>535</v>
      </c>
      <c r="BT40" s="116" t="s">
        <v>535</v>
      </c>
      <c r="BU40" s="116" t="s">
        <v>535</v>
      </c>
      <c r="BV40" s="116" t="s">
        <v>535</v>
      </c>
      <c r="BW40" s="116" t="s">
        <v>535</v>
      </c>
      <c r="BX40" s="116" t="s">
        <v>535</v>
      </c>
      <c r="BY40" s="116" t="s">
        <v>535</v>
      </c>
      <c r="BZ40" s="116" t="s">
        <v>535</v>
      </c>
      <c r="CA40" s="116" t="s">
        <v>535</v>
      </c>
      <c r="CB40" s="116" t="s">
        <v>535</v>
      </c>
      <c r="CC40" s="116" t="s">
        <v>535</v>
      </c>
      <c r="CD40" s="116" t="s">
        <v>535</v>
      </c>
      <c r="CE40" s="116" t="s">
        <v>535</v>
      </c>
      <c r="CF40" s="116" t="s">
        <v>535</v>
      </c>
      <c r="CG40" s="116" t="s">
        <v>535</v>
      </c>
      <c r="CH40" s="116" t="s">
        <v>535</v>
      </c>
      <c r="CI40" s="60" t="s">
        <v>557</v>
      </c>
      <c r="CJ40" s="116" t="s">
        <v>535</v>
      </c>
      <c r="CK40" s="60" t="s">
        <v>553</v>
      </c>
      <c r="CL40" s="116" t="s">
        <v>535</v>
      </c>
      <c r="CM40" s="60" t="s">
        <v>719</v>
      </c>
      <c r="CN40" s="80" t="s">
        <v>1270</v>
      </c>
      <c r="CO40" s="116" t="s">
        <v>535</v>
      </c>
      <c r="CP40" s="116" t="s">
        <v>535</v>
      </c>
      <c r="CQ40" s="116" t="s">
        <v>535</v>
      </c>
      <c r="CR40" s="116" t="s">
        <v>535</v>
      </c>
      <c r="CS40" s="116" t="s">
        <v>535</v>
      </c>
      <c r="CT40" s="116" t="s">
        <v>535</v>
      </c>
      <c r="CU40" s="116" t="s">
        <v>535</v>
      </c>
      <c r="CV40" s="116" t="s">
        <v>535</v>
      </c>
      <c r="CW40" s="116" t="s">
        <v>535</v>
      </c>
      <c r="CX40" s="116" t="s">
        <v>535</v>
      </c>
      <c r="CY40" s="116" t="s">
        <v>535</v>
      </c>
      <c r="CZ40" s="116" t="s">
        <v>535</v>
      </c>
      <c r="DA40" s="116" t="s">
        <v>535</v>
      </c>
      <c r="DB40" s="116" t="s">
        <v>535</v>
      </c>
      <c r="DC40" s="116" t="s">
        <v>535</v>
      </c>
      <c r="DD40" s="116" t="s">
        <v>535</v>
      </c>
      <c r="DE40" s="116" t="s">
        <v>535</v>
      </c>
      <c r="DF40" s="60" t="s">
        <v>557</v>
      </c>
      <c r="DG40" s="116" t="s">
        <v>535</v>
      </c>
      <c r="DH40" s="60" t="s">
        <v>13</v>
      </c>
      <c r="DI40" s="60" t="s">
        <v>553</v>
      </c>
      <c r="DJ40" s="80" t="s">
        <v>531</v>
      </c>
      <c r="DK40" s="116" t="s">
        <v>531</v>
      </c>
      <c r="DL40" s="116" t="s">
        <v>531</v>
      </c>
      <c r="DM40" s="116" t="s">
        <v>531</v>
      </c>
      <c r="DN40" s="116" t="s">
        <v>531</v>
      </c>
      <c r="DO40" s="116" t="s">
        <v>531</v>
      </c>
      <c r="DP40" s="116" t="s">
        <v>531</v>
      </c>
      <c r="DQ40" s="116" t="s">
        <v>531</v>
      </c>
      <c r="DR40" s="116" t="s">
        <v>531</v>
      </c>
      <c r="DS40" s="116" t="s">
        <v>531</v>
      </c>
      <c r="DT40" s="116" t="s">
        <v>531</v>
      </c>
      <c r="DU40" s="116" t="s">
        <v>531</v>
      </c>
      <c r="DV40" s="116" t="s">
        <v>531</v>
      </c>
      <c r="DW40" s="116" t="s">
        <v>531</v>
      </c>
      <c r="DX40" s="116" t="s">
        <v>531</v>
      </c>
      <c r="DY40" s="116" t="s">
        <v>531</v>
      </c>
      <c r="DZ40" s="116" t="s">
        <v>531</v>
      </c>
      <c r="EA40" s="116" t="s">
        <v>531</v>
      </c>
      <c r="EB40" s="116" t="s">
        <v>531</v>
      </c>
      <c r="EC40" s="116" t="s">
        <v>531</v>
      </c>
      <c r="ED40" s="60" t="s">
        <v>663</v>
      </c>
      <c r="EE40" s="116" t="s">
        <v>531</v>
      </c>
      <c r="EF40" s="80" t="s">
        <v>531</v>
      </c>
      <c r="EG40" s="116" t="s">
        <v>531</v>
      </c>
      <c r="EH40" s="116" t="s">
        <v>531</v>
      </c>
      <c r="EI40" s="116" t="s">
        <v>531</v>
      </c>
      <c r="EJ40" s="116" t="s">
        <v>531</v>
      </c>
      <c r="EK40" s="116" t="s">
        <v>531</v>
      </c>
      <c r="EL40" s="116" t="s">
        <v>531</v>
      </c>
      <c r="EM40" s="116" t="s">
        <v>531</v>
      </c>
      <c r="EN40" s="116" t="s">
        <v>531</v>
      </c>
      <c r="EO40" s="116" t="s">
        <v>531</v>
      </c>
      <c r="EP40" s="116" t="s">
        <v>531</v>
      </c>
      <c r="EQ40" s="116" t="s">
        <v>531</v>
      </c>
      <c r="ER40" s="116" t="s">
        <v>531</v>
      </c>
      <c r="ES40" s="116" t="s">
        <v>531</v>
      </c>
      <c r="ET40" s="116" t="s">
        <v>531</v>
      </c>
      <c r="EU40" s="116" t="s">
        <v>531</v>
      </c>
      <c r="EV40" s="116" t="s">
        <v>531</v>
      </c>
      <c r="EW40" s="116" t="s">
        <v>531</v>
      </c>
      <c r="EX40" s="116" t="s">
        <v>531</v>
      </c>
      <c r="EY40" s="60" t="s">
        <v>696</v>
      </c>
      <c r="EZ40" s="116" t="s">
        <v>531</v>
      </c>
      <c r="FA40" s="60" t="s">
        <v>661</v>
      </c>
      <c r="FB40" s="80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60"/>
      <c r="FV40" s="122"/>
      <c r="FW40" s="60"/>
    </row>
    <row r="41" spans="1:179" x14ac:dyDescent="0.25">
      <c r="A41" s="60" t="s">
        <v>1156</v>
      </c>
      <c r="B41" s="60" t="s">
        <v>531</v>
      </c>
      <c r="C41" s="60">
        <v>2.81</v>
      </c>
      <c r="D41" s="80" t="s">
        <v>1270</v>
      </c>
      <c r="E41" s="116" t="s">
        <v>535</v>
      </c>
      <c r="F41" s="116" t="s">
        <v>535</v>
      </c>
      <c r="G41" s="116" t="s">
        <v>535</v>
      </c>
      <c r="H41" s="116" t="s">
        <v>535</v>
      </c>
      <c r="I41" s="116" t="s">
        <v>535</v>
      </c>
      <c r="J41" s="116" t="s">
        <v>535</v>
      </c>
      <c r="K41" s="116" t="s">
        <v>535</v>
      </c>
      <c r="L41" s="116" t="s">
        <v>535</v>
      </c>
      <c r="M41" s="116" t="s">
        <v>535</v>
      </c>
      <c r="N41" s="116" t="s">
        <v>535</v>
      </c>
      <c r="O41" s="116" t="s">
        <v>535</v>
      </c>
      <c r="P41" s="116" t="s">
        <v>535</v>
      </c>
      <c r="Q41" s="116" t="s">
        <v>535</v>
      </c>
      <c r="R41" s="116" t="s">
        <v>535</v>
      </c>
      <c r="S41" s="60" t="s">
        <v>539</v>
      </c>
      <c r="T41" s="60" t="s">
        <v>554</v>
      </c>
      <c r="U41" s="60" t="s">
        <v>539</v>
      </c>
      <c r="V41" s="60" t="s">
        <v>539</v>
      </c>
      <c r="W41" s="60" t="s">
        <v>539</v>
      </c>
      <c r="X41" s="116" t="s">
        <v>535</v>
      </c>
      <c r="Y41" s="60" t="s">
        <v>550</v>
      </c>
      <c r="Z41" s="80" t="s">
        <v>1270</v>
      </c>
      <c r="AA41" s="116" t="s">
        <v>535</v>
      </c>
      <c r="AB41" s="116" t="s">
        <v>535</v>
      </c>
      <c r="AC41" s="116" t="s">
        <v>535</v>
      </c>
      <c r="AD41" s="60" t="s">
        <v>554</v>
      </c>
      <c r="AE41" s="60" t="s">
        <v>554</v>
      </c>
      <c r="AF41" s="116" t="s">
        <v>535</v>
      </c>
      <c r="AG41" s="116" t="s">
        <v>535</v>
      </c>
      <c r="AH41" s="116" t="s">
        <v>535</v>
      </c>
      <c r="AI41" s="116" t="s">
        <v>535</v>
      </c>
      <c r="AJ41" s="116" t="s">
        <v>535</v>
      </c>
      <c r="AK41" s="116" t="s">
        <v>535</v>
      </c>
      <c r="AL41" s="116" t="s">
        <v>535</v>
      </c>
      <c r="AM41" s="116" t="s">
        <v>535</v>
      </c>
      <c r="AN41" s="116" t="s">
        <v>535</v>
      </c>
      <c r="AO41" s="60" t="s">
        <v>539</v>
      </c>
      <c r="AP41" s="116" t="s">
        <v>535</v>
      </c>
      <c r="AQ41" s="116" t="s">
        <v>535</v>
      </c>
      <c r="AR41" s="60" t="s">
        <v>554</v>
      </c>
      <c r="AS41" s="60" t="s">
        <v>554</v>
      </c>
      <c r="AT41" s="60" t="s">
        <v>554</v>
      </c>
      <c r="AU41" s="60" t="s">
        <v>554</v>
      </c>
      <c r="AV41" s="80" t="s">
        <v>1270</v>
      </c>
      <c r="AW41" s="116" t="s">
        <v>535</v>
      </c>
      <c r="AX41" s="116" t="s">
        <v>535</v>
      </c>
      <c r="AY41" s="116" t="s">
        <v>535</v>
      </c>
      <c r="AZ41" s="116" t="s">
        <v>535</v>
      </c>
      <c r="BA41" s="116" t="s">
        <v>535</v>
      </c>
      <c r="BB41" s="116" t="s">
        <v>535</v>
      </c>
      <c r="BC41" s="116" t="s">
        <v>535</v>
      </c>
      <c r="BD41" s="116" t="s">
        <v>535</v>
      </c>
      <c r="BE41" s="116" t="s">
        <v>535</v>
      </c>
      <c r="BF41" s="116" t="s">
        <v>535</v>
      </c>
      <c r="BG41" s="116" t="s">
        <v>535</v>
      </c>
      <c r="BH41" s="116" t="s">
        <v>535</v>
      </c>
      <c r="BI41" s="116" t="s">
        <v>535</v>
      </c>
      <c r="BJ41" s="116" t="s">
        <v>535</v>
      </c>
      <c r="BK41" s="116" t="s">
        <v>535</v>
      </c>
      <c r="BL41" s="60" t="s">
        <v>554</v>
      </c>
      <c r="BM41" s="60" t="s">
        <v>539</v>
      </c>
      <c r="BN41" s="60" t="s">
        <v>554</v>
      </c>
      <c r="BO41" s="60" t="s">
        <v>539</v>
      </c>
      <c r="BP41" s="60" t="s">
        <v>554</v>
      </c>
      <c r="BQ41" s="60" t="s">
        <v>532</v>
      </c>
      <c r="BR41" s="80" t="s">
        <v>1270</v>
      </c>
      <c r="BS41" s="116" t="s">
        <v>535</v>
      </c>
      <c r="BT41" s="116" t="s">
        <v>535</v>
      </c>
      <c r="BU41" s="116" t="s">
        <v>535</v>
      </c>
      <c r="BV41" s="116" t="s">
        <v>535</v>
      </c>
      <c r="BW41" s="116" t="s">
        <v>535</v>
      </c>
      <c r="BX41" s="116" t="s">
        <v>535</v>
      </c>
      <c r="BY41" s="116" t="s">
        <v>535</v>
      </c>
      <c r="BZ41" s="116" t="s">
        <v>535</v>
      </c>
      <c r="CA41" s="116" t="s">
        <v>535</v>
      </c>
      <c r="CB41" s="116" t="s">
        <v>535</v>
      </c>
      <c r="CC41" s="116" t="s">
        <v>535</v>
      </c>
      <c r="CD41" s="116" t="s">
        <v>535</v>
      </c>
      <c r="CE41" s="116" t="s">
        <v>535</v>
      </c>
      <c r="CF41" s="116" t="s">
        <v>535</v>
      </c>
      <c r="CG41" s="116" t="s">
        <v>535</v>
      </c>
      <c r="CH41" s="60" t="s">
        <v>495</v>
      </c>
      <c r="CI41" s="116" t="s">
        <v>535</v>
      </c>
      <c r="CJ41" s="116" t="s">
        <v>535</v>
      </c>
      <c r="CK41" s="116" t="s">
        <v>535</v>
      </c>
      <c r="CL41" s="60" t="s">
        <v>388</v>
      </c>
      <c r="CM41" s="60" t="s">
        <v>388</v>
      </c>
      <c r="CN41" s="80" t="s">
        <v>1270</v>
      </c>
      <c r="CO41" s="116" t="s">
        <v>535</v>
      </c>
      <c r="CP41" s="116" t="s">
        <v>535</v>
      </c>
      <c r="CQ41" s="116" t="s">
        <v>535</v>
      </c>
      <c r="CR41" s="116" t="s">
        <v>535</v>
      </c>
      <c r="CS41" s="116" t="s">
        <v>535</v>
      </c>
      <c r="CT41" s="116" t="s">
        <v>535</v>
      </c>
      <c r="CU41" s="116" t="s">
        <v>535</v>
      </c>
      <c r="CV41" s="116" t="s">
        <v>535</v>
      </c>
      <c r="CW41" s="116" t="s">
        <v>535</v>
      </c>
      <c r="CX41" s="116" t="s">
        <v>535</v>
      </c>
      <c r="CY41" s="116" t="s">
        <v>535</v>
      </c>
      <c r="CZ41" s="60" t="s">
        <v>539</v>
      </c>
      <c r="DA41" s="60" t="s">
        <v>553</v>
      </c>
      <c r="DB41" s="60" t="s">
        <v>539</v>
      </c>
      <c r="DC41" s="116" t="s">
        <v>535</v>
      </c>
      <c r="DD41" s="116" t="s">
        <v>535</v>
      </c>
      <c r="DE41" s="60" t="s">
        <v>553</v>
      </c>
      <c r="DF41" s="116" t="s">
        <v>535</v>
      </c>
      <c r="DG41" s="116" t="s">
        <v>535</v>
      </c>
      <c r="DH41" s="60" t="s">
        <v>24</v>
      </c>
      <c r="DI41" s="60" t="s">
        <v>557</v>
      </c>
      <c r="DJ41" s="80" t="s">
        <v>531</v>
      </c>
      <c r="DK41" s="116" t="s">
        <v>531</v>
      </c>
      <c r="DL41" s="116" t="s">
        <v>531</v>
      </c>
      <c r="DM41" s="116" t="s">
        <v>531</v>
      </c>
      <c r="DN41" s="116" t="s">
        <v>531</v>
      </c>
      <c r="DO41" s="116" t="s">
        <v>531</v>
      </c>
      <c r="DP41" s="116" t="s">
        <v>531</v>
      </c>
      <c r="DQ41" s="116" t="s">
        <v>531</v>
      </c>
      <c r="DR41" s="116" t="s">
        <v>531</v>
      </c>
      <c r="DS41" s="116" t="s">
        <v>531</v>
      </c>
      <c r="DT41" s="116" t="s">
        <v>531</v>
      </c>
      <c r="DU41" s="116" t="s">
        <v>531</v>
      </c>
      <c r="DV41" s="116" t="s">
        <v>531</v>
      </c>
      <c r="DW41" s="116" t="s">
        <v>531</v>
      </c>
      <c r="DX41" s="116" t="s">
        <v>531</v>
      </c>
      <c r="DY41" s="116" t="s">
        <v>531</v>
      </c>
      <c r="DZ41" s="116" t="s">
        <v>531</v>
      </c>
      <c r="EA41" s="116" t="s">
        <v>531</v>
      </c>
      <c r="EB41" s="116" t="s">
        <v>531</v>
      </c>
      <c r="EC41" s="116" t="s">
        <v>531</v>
      </c>
      <c r="ED41" s="60" t="s">
        <v>277</v>
      </c>
      <c r="EE41" s="60" t="s">
        <v>277</v>
      </c>
      <c r="EF41" s="80" t="s">
        <v>531</v>
      </c>
      <c r="EG41" s="116" t="s">
        <v>531</v>
      </c>
      <c r="EH41" s="116" t="s">
        <v>531</v>
      </c>
      <c r="EI41" s="116" t="s">
        <v>531</v>
      </c>
      <c r="EJ41" s="116" t="s">
        <v>531</v>
      </c>
      <c r="EK41" s="116" t="s">
        <v>531</v>
      </c>
      <c r="EL41" s="116" t="s">
        <v>531</v>
      </c>
      <c r="EM41" s="116" t="s">
        <v>531</v>
      </c>
      <c r="EN41" s="116" t="s">
        <v>531</v>
      </c>
      <c r="EO41" s="116" t="s">
        <v>531</v>
      </c>
      <c r="EP41" s="116" t="s">
        <v>531</v>
      </c>
      <c r="EQ41" s="116" t="s">
        <v>531</v>
      </c>
      <c r="ER41" s="116" t="s">
        <v>531</v>
      </c>
      <c r="ES41" s="116" t="s">
        <v>531</v>
      </c>
      <c r="ET41" s="116" t="s">
        <v>531</v>
      </c>
      <c r="EU41" s="116" t="s">
        <v>531</v>
      </c>
      <c r="EV41" s="116" t="s">
        <v>531</v>
      </c>
      <c r="EW41" s="116" t="s">
        <v>531</v>
      </c>
      <c r="EX41" s="116" t="s">
        <v>531</v>
      </c>
      <c r="EY41" s="116" t="s">
        <v>531</v>
      </c>
      <c r="EZ41" s="116" t="s">
        <v>531</v>
      </c>
      <c r="FA41" s="60" t="s">
        <v>661</v>
      </c>
      <c r="FB41" s="80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60"/>
    </row>
    <row r="42" spans="1:179" x14ac:dyDescent="0.25">
      <c r="A42" s="60" t="s">
        <v>1157</v>
      </c>
      <c r="B42" s="60" t="s">
        <v>531</v>
      </c>
      <c r="C42" s="60">
        <v>2.4</v>
      </c>
      <c r="D42" s="80" t="s">
        <v>1270</v>
      </c>
      <c r="E42" s="116" t="s">
        <v>535</v>
      </c>
      <c r="F42" s="116" t="s">
        <v>535</v>
      </c>
      <c r="G42" s="116" t="s">
        <v>535</v>
      </c>
      <c r="H42" s="116" t="s">
        <v>535</v>
      </c>
      <c r="I42" s="116" t="s">
        <v>535</v>
      </c>
      <c r="J42" s="116" t="s">
        <v>535</v>
      </c>
      <c r="K42" s="116" t="s">
        <v>535</v>
      </c>
      <c r="L42" s="116" t="s">
        <v>535</v>
      </c>
      <c r="M42" s="116" t="s">
        <v>535</v>
      </c>
      <c r="N42" s="60" t="s">
        <v>539</v>
      </c>
      <c r="O42" s="116" t="s">
        <v>535</v>
      </c>
      <c r="P42" s="116" t="s">
        <v>535</v>
      </c>
      <c r="Q42" s="60" t="s">
        <v>539</v>
      </c>
      <c r="R42" s="116" t="s">
        <v>535</v>
      </c>
      <c r="S42" s="116" t="s">
        <v>535</v>
      </c>
      <c r="T42" s="116" t="s">
        <v>535</v>
      </c>
      <c r="U42" s="60" t="s">
        <v>554</v>
      </c>
      <c r="V42" s="60" t="s">
        <v>539</v>
      </c>
      <c r="W42" s="60" t="s">
        <v>550</v>
      </c>
      <c r="X42" s="60" t="s">
        <v>539</v>
      </c>
      <c r="Y42" s="60" t="s">
        <v>550</v>
      </c>
      <c r="Z42" s="80" t="s">
        <v>1270</v>
      </c>
      <c r="AA42" s="116" t="s">
        <v>535</v>
      </c>
      <c r="AB42" s="116" t="s">
        <v>535</v>
      </c>
      <c r="AC42" s="116" t="s">
        <v>535</v>
      </c>
      <c r="AD42" s="116" t="s">
        <v>535</v>
      </c>
      <c r="AE42" s="116" t="s">
        <v>535</v>
      </c>
      <c r="AF42" s="116" t="s">
        <v>535</v>
      </c>
      <c r="AG42" s="116" t="s">
        <v>535</v>
      </c>
      <c r="AH42" s="116" t="s">
        <v>535</v>
      </c>
      <c r="AI42" s="116" t="s">
        <v>535</v>
      </c>
      <c r="AJ42" s="116" t="s">
        <v>535</v>
      </c>
      <c r="AK42" s="116" t="s">
        <v>535</v>
      </c>
      <c r="AL42" s="116" t="s">
        <v>535</v>
      </c>
      <c r="AM42" s="116" t="s">
        <v>535</v>
      </c>
      <c r="AN42" s="116" t="s">
        <v>535</v>
      </c>
      <c r="AO42" s="116" t="s">
        <v>535</v>
      </c>
      <c r="AP42" s="116" t="s">
        <v>535</v>
      </c>
      <c r="AQ42" s="116" t="s">
        <v>535</v>
      </c>
      <c r="AR42" s="60" t="s">
        <v>539</v>
      </c>
      <c r="AS42" s="116" t="s">
        <v>535</v>
      </c>
      <c r="AT42" s="116" t="s">
        <v>535</v>
      </c>
      <c r="AU42" s="60" t="s">
        <v>566</v>
      </c>
      <c r="AV42" s="80" t="s">
        <v>1270</v>
      </c>
      <c r="AW42" s="116" t="s">
        <v>535</v>
      </c>
      <c r="AX42" s="116" t="s">
        <v>535</v>
      </c>
      <c r="AY42" s="116" t="s">
        <v>535</v>
      </c>
      <c r="AZ42" s="116" t="s">
        <v>535</v>
      </c>
      <c r="BA42" s="116" t="s">
        <v>535</v>
      </c>
      <c r="BB42" s="116" t="s">
        <v>535</v>
      </c>
      <c r="BC42" s="116" t="s">
        <v>535</v>
      </c>
      <c r="BD42" s="116" t="s">
        <v>535</v>
      </c>
      <c r="BE42" s="116" t="s">
        <v>535</v>
      </c>
      <c r="BF42" s="116" t="s">
        <v>535</v>
      </c>
      <c r="BG42" s="116" t="s">
        <v>535</v>
      </c>
      <c r="BH42" s="116" t="s">
        <v>535</v>
      </c>
      <c r="BI42" s="116" t="s">
        <v>535</v>
      </c>
      <c r="BJ42" s="60" t="s">
        <v>539</v>
      </c>
      <c r="BK42" s="116" t="s">
        <v>535</v>
      </c>
      <c r="BL42" s="116" t="s">
        <v>535</v>
      </c>
      <c r="BM42" s="116" t="s">
        <v>535</v>
      </c>
      <c r="BN42" s="116" t="s">
        <v>535</v>
      </c>
      <c r="BO42" s="116" t="s">
        <v>535</v>
      </c>
      <c r="BP42" s="116" t="s">
        <v>535</v>
      </c>
      <c r="BQ42" s="60" t="s">
        <v>554</v>
      </c>
      <c r="BR42" s="80" t="s">
        <v>1270</v>
      </c>
      <c r="BS42" s="116" t="s">
        <v>535</v>
      </c>
      <c r="BT42" s="116" t="s">
        <v>535</v>
      </c>
      <c r="BU42" s="116" t="s">
        <v>535</v>
      </c>
      <c r="BV42" s="116" t="s">
        <v>535</v>
      </c>
      <c r="BW42" s="116" t="s">
        <v>535</v>
      </c>
      <c r="BX42" s="116" t="s">
        <v>535</v>
      </c>
      <c r="BY42" s="116" t="s">
        <v>535</v>
      </c>
      <c r="BZ42" s="116" t="s">
        <v>535</v>
      </c>
      <c r="CA42" s="116" t="s">
        <v>535</v>
      </c>
      <c r="CB42" s="116" t="s">
        <v>535</v>
      </c>
      <c r="CC42" s="116" t="s">
        <v>535</v>
      </c>
      <c r="CD42" s="116" t="s">
        <v>535</v>
      </c>
      <c r="CE42" s="116" t="s">
        <v>535</v>
      </c>
      <c r="CF42" s="116" t="s">
        <v>535</v>
      </c>
      <c r="CG42" s="116" t="s">
        <v>535</v>
      </c>
      <c r="CH42" s="60" t="s">
        <v>539</v>
      </c>
      <c r="CI42" s="116" t="s">
        <v>535</v>
      </c>
      <c r="CJ42" s="60" t="s">
        <v>557</v>
      </c>
      <c r="CK42" s="116" t="s">
        <v>535</v>
      </c>
      <c r="CL42" s="60" t="s">
        <v>553</v>
      </c>
      <c r="CM42" s="60" t="s">
        <v>571</v>
      </c>
      <c r="CN42" s="80" t="s">
        <v>1270</v>
      </c>
      <c r="CO42" s="116" t="s">
        <v>535</v>
      </c>
      <c r="CP42" s="116" t="s">
        <v>535</v>
      </c>
      <c r="CQ42" s="116" t="s">
        <v>535</v>
      </c>
      <c r="CR42" s="116" t="s">
        <v>535</v>
      </c>
      <c r="CS42" s="116" t="s">
        <v>535</v>
      </c>
      <c r="CT42" s="116" t="s">
        <v>535</v>
      </c>
      <c r="CU42" s="116" t="s">
        <v>535</v>
      </c>
      <c r="CV42" s="116" t="s">
        <v>535</v>
      </c>
      <c r="CW42" s="116" t="s">
        <v>535</v>
      </c>
      <c r="CX42" s="116" t="s">
        <v>535</v>
      </c>
      <c r="CY42" s="116" t="s">
        <v>535</v>
      </c>
      <c r="CZ42" s="116" t="s">
        <v>535</v>
      </c>
      <c r="DA42" s="116" t="s">
        <v>535</v>
      </c>
      <c r="DB42" s="116" t="s">
        <v>535</v>
      </c>
      <c r="DC42" s="116" t="s">
        <v>535</v>
      </c>
      <c r="DD42" s="116" t="s">
        <v>535</v>
      </c>
      <c r="DE42" s="116" t="s">
        <v>535</v>
      </c>
      <c r="DF42" s="116" t="s">
        <v>535</v>
      </c>
      <c r="DG42" s="60" t="s">
        <v>571</v>
      </c>
      <c r="DH42" s="60" t="s">
        <v>557</v>
      </c>
      <c r="DI42" s="116" t="s">
        <v>535</v>
      </c>
      <c r="DJ42" s="80" t="s">
        <v>531</v>
      </c>
      <c r="DK42" s="116" t="s">
        <v>531</v>
      </c>
      <c r="DL42" s="116" t="s">
        <v>531</v>
      </c>
      <c r="DM42" s="116" t="s">
        <v>531</v>
      </c>
      <c r="DN42" s="116" t="s">
        <v>531</v>
      </c>
      <c r="DO42" s="116" t="s">
        <v>531</v>
      </c>
      <c r="DP42" s="116" t="s">
        <v>531</v>
      </c>
      <c r="DQ42" s="116" t="s">
        <v>531</v>
      </c>
      <c r="DR42" s="116" t="s">
        <v>531</v>
      </c>
      <c r="DS42" s="116" t="s">
        <v>531</v>
      </c>
      <c r="DT42" s="116" t="s">
        <v>531</v>
      </c>
      <c r="DU42" s="116" t="s">
        <v>531</v>
      </c>
      <c r="DV42" s="116" t="s">
        <v>531</v>
      </c>
      <c r="DW42" s="116" t="s">
        <v>531</v>
      </c>
      <c r="DX42" s="116" t="s">
        <v>531</v>
      </c>
      <c r="DY42" s="116" t="s">
        <v>531</v>
      </c>
      <c r="DZ42" s="116" t="s">
        <v>531</v>
      </c>
      <c r="EA42" s="116" t="s">
        <v>531</v>
      </c>
      <c r="EB42" s="116" t="s">
        <v>531</v>
      </c>
      <c r="EC42" s="116" t="s">
        <v>531</v>
      </c>
      <c r="ED42" s="60" t="s">
        <v>277</v>
      </c>
      <c r="EE42" s="60" t="s">
        <v>277</v>
      </c>
      <c r="EF42" s="80" t="s">
        <v>531</v>
      </c>
      <c r="EG42" s="116" t="s">
        <v>531</v>
      </c>
      <c r="EH42" s="116" t="s">
        <v>531</v>
      </c>
      <c r="EI42" s="116" t="s">
        <v>531</v>
      </c>
      <c r="EJ42" s="116" t="s">
        <v>531</v>
      </c>
      <c r="EK42" s="116" t="s">
        <v>531</v>
      </c>
      <c r="EL42" s="116" t="s">
        <v>531</v>
      </c>
      <c r="EM42" s="116" t="s">
        <v>531</v>
      </c>
      <c r="EN42" s="116" t="s">
        <v>531</v>
      </c>
      <c r="EO42" s="116" t="s">
        <v>531</v>
      </c>
      <c r="EP42" s="116" t="s">
        <v>531</v>
      </c>
      <c r="EQ42" s="116" t="s">
        <v>531</v>
      </c>
      <c r="ER42" s="116" t="s">
        <v>531</v>
      </c>
      <c r="ES42" s="116" t="s">
        <v>531</v>
      </c>
      <c r="ET42" s="116" t="s">
        <v>531</v>
      </c>
      <c r="EU42" s="116" t="s">
        <v>531</v>
      </c>
      <c r="EV42" s="116" t="s">
        <v>531</v>
      </c>
      <c r="EW42" s="116" t="s">
        <v>531</v>
      </c>
      <c r="EX42" s="116" t="s">
        <v>531</v>
      </c>
      <c r="EY42" s="116" t="s">
        <v>531</v>
      </c>
      <c r="EZ42" s="60" t="s">
        <v>106</v>
      </c>
      <c r="FA42" s="60" t="s">
        <v>277</v>
      </c>
      <c r="FB42" s="80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60"/>
      <c r="FW42" s="60"/>
    </row>
    <row r="43" spans="1:179" x14ac:dyDescent="0.25">
      <c r="A43" s="60" t="s">
        <v>1158</v>
      </c>
      <c r="B43" s="60" t="s">
        <v>531</v>
      </c>
      <c r="C43" s="60">
        <v>1.45</v>
      </c>
      <c r="D43" s="80" t="s">
        <v>1270</v>
      </c>
      <c r="E43" s="116" t="s">
        <v>535</v>
      </c>
      <c r="F43" s="116" t="s">
        <v>535</v>
      </c>
      <c r="G43" s="116" t="s">
        <v>535</v>
      </c>
      <c r="H43" s="116" t="s">
        <v>535</v>
      </c>
      <c r="I43" s="116" t="s">
        <v>535</v>
      </c>
      <c r="J43" s="116" t="s">
        <v>535</v>
      </c>
      <c r="K43" s="116" t="s">
        <v>535</v>
      </c>
      <c r="L43" s="116" t="s">
        <v>535</v>
      </c>
      <c r="M43" s="116" t="s">
        <v>535</v>
      </c>
      <c r="N43" s="60" t="s">
        <v>542</v>
      </c>
      <c r="O43" s="116" t="s">
        <v>535</v>
      </c>
      <c r="P43" s="116" t="s">
        <v>535</v>
      </c>
      <c r="Q43" s="60" t="s">
        <v>539</v>
      </c>
      <c r="R43" s="116" t="s">
        <v>535</v>
      </c>
      <c r="S43" s="116" t="s">
        <v>535</v>
      </c>
      <c r="T43" s="60" t="s">
        <v>554</v>
      </c>
      <c r="U43" s="116" t="s">
        <v>535</v>
      </c>
      <c r="V43" s="60" t="s">
        <v>554</v>
      </c>
      <c r="W43" s="60" t="s">
        <v>554</v>
      </c>
      <c r="X43" s="60" t="s">
        <v>539</v>
      </c>
      <c r="Y43" s="60" t="s">
        <v>550</v>
      </c>
      <c r="Z43" s="80" t="s">
        <v>1270</v>
      </c>
      <c r="AA43" s="116" t="s">
        <v>535</v>
      </c>
      <c r="AB43" s="116" t="s">
        <v>535</v>
      </c>
      <c r="AC43" s="116" t="s">
        <v>535</v>
      </c>
      <c r="AD43" s="116" t="s">
        <v>535</v>
      </c>
      <c r="AE43" s="116" t="s">
        <v>535</v>
      </c>
      <c r="AF43" s="116" t="s">
        <v>535</v>
      </c>
      <c r="AG43" s="116" t="s">
        <v>535</v>
      </c>
      <c r="AH43" s="116" t="s">
        <v>535</v>
      </c>
      <c r="AI43" s="116" t="s">
        <v>535</v>
      </c>
      <c r="AJ43" s="116" t="s">
        <v>535</v>
      </c>
      <c r="AK43" s="116" t="s">
        <v>535</v>
      </c>
      <c r="AL43" s="116" t="s">
        <v>535</v>
      </c>
      <c r="AM43" s="116" t="s">
        <v>535</v>
      </c>
      <c r="AN43" s="116" t="s">
        <v>535</v>
      </c>
      <c r="AO43" s="116" t="s">
        <v>535</v>
      </c>
      <c r="AP43" s="60" t="s">
        <v>539</v>
      </c>
      <c r="AQ43" s="116" t="s">
        <v>535</v>
      </c>
      <c r="AR43" s="116" t="s">
        <v>535</v>
      </c>
      <c r="AS43" s="116" t="s">
        <v>535</v>
      </c>
      <c r="AT43" s="60" t="s">
        <v>566</v>
      </c>
      <c r="AU43" s="60" t="s">
        <v>532</v>
      </c>
      <c r="AV43" s="80" t="s">
        <v>1270</v>
      </c>
      <c r="AW43" s="116" t="s">
        <v>535</v>
      </c>
      <c r="AX43" s="116" t="s">
        <v>535</v>
      </c>
      <c r="AY43" s="116" t="s">
        <v>535</v>
      </c>
      <c r="AZ43" s="116" t="s">
        <v>535</v>
      </c>
      <c r="BA43" s="116" t="s">
        <v>535</v>
      </c>
      <c r="BB43" s="116" t="s">
        <v>535</v>
      </c>
      <c r="BC43" s="116" t="s">
        <v>535</v>
      </c>
      <c r="BD43" s="116" t="s">
        <v>535</v>
      </c>
      <c r="BE43" s="116" t="s">
        <v>535</v>
      </c>
      <c r="BF43" s="116" t="s">
        <v>535</v>
      </c>
      <c r="BG43" s="116" t="s">
        <v>535</v>
      </c>
      <c r="BH43" s="116" t="s">
        <v>535</v>
      </c>
      <c r="BI43" s="116" t="s">
        <v>535</v>
      </c>
      <c r="BJ43" s="116" t="s">
        <v>535</v>
      </c>
      <c r="BK43" s="116" t="s">
        <v>535</v>
      </c>
      <c r="BL43" s="116" t="s">
        <v>535</v>
      </c>
      <c r="BM43" s="116" t="s">
        <v>535</v>
      </c>
      <c r="BN43" s="116" t="s">
        <v>535</v>
      </c>
      <c r="BO43" s="116" t="s">
        <v>535</v>
      </c>
      <c r="BP43" s="60" t="s">
        <v>554</v>
      </c>
      <c r="BQ43" s="116" t="s">
        <v>535</v>
      </c>
      <c r="BR43" s="80" t="s">
        <v>1270</v>
      </c>
      <c r="BS43" s="116" t="s">
        <v>535</v>
      </c>
      <c r="BT43" s="116" t="s">
        <v>535</v>
      </c>
      <c r="BU43" s="116" t="s">
        <v>535</v>
      </c>
      <c r="BV43" s="116" t="s">
        <v>535</v>
      </c>
      <c r="BW43" s="116" t="s">
        <v>535</v>
      </c>
      <c r="BX43" s="116" t="s">
        <v>535</v>
      </c>
      <c r="BY43" s="116" t="s">
        <v>535</v>
      </c>
      <c r="BZ43" s="116" t="s">
        <v>535</v>
      </c>
      <c r="CA43" s="116" t="s">
        <v>535</v>
      </c>
      <c r="CB43" s="116" t="s">
        <v>535</v>
      </c>
      <c r="CC43" s="116" t="s">
        <v>535</v>
      </c>
      <c r="CD43" s="116" t="s">
        <v>535</v>
      </c>
      <c r="CE43" s="116" t="s">
        <v>535</v>
      </c>
      <c r="CF43" s="116" t="s">
        <v>535</v>
      </c>
      <c r="CG43" s="116" t="s">
        <v>535</v>
      </c>
      <c r="CH43" s="116" t="s">
        <v>535</v>
      </c>
      <c r="CI43" s="116" t="s">
        <v>535</v>
      </c>
      <c r="CJ43" s="116" t="s">
        <v>535</v>
      </c>
      <c r="CK43" s="60" t="s">
        <v>553</v>
      </c>
      <c r="CL43" s="60" t="s">
        <v>388</v>
      </c>
      <c r="CM43" s="60" t="s">
        <v>719</v>
      </c>
      <c r="CN43" s="80" t="s">
        <v>1270</v>
      </c>
      <c r="CO43" s="116" t="s">
        <v>535</v>
      </c>
      <c r="CP43" s="116" t="s">
        <v>535</v>
      </c>
      <c r="CQ43" s="116" t="s">
        <v>535</v>
      </c>
      <c r="CR43" s="116" t="s">
        <v>535</v>
      </c>
      <c r="CS43" s="116" t="s">
        <v>535</v>
      </c>
      <c r="CT43" s="116" t="s">
        <v>535</v>
      </c>
      <c r="CU43" s="116" t="s">
        <v>535</v>
      </c>
      <c r="CV43" s="116" t="s">
        <v>535</v>
      </c>
      <c r="CW43" s="116" t="s">
        <v>535</v>
      </c>
      <c r="CX43" s="116" t="s">
        <v>535</v>
      </c>
      <c r="CY43" s="116" t="s">
        <v>535</v>
      </c>
      <c r="CZ43" s="116" t="s">
        <v>535</v>
      </c>
      <c r="DA43" s="116" t="s">
        <v>535</v>
      </c>
      <c r="DB43" s="116" t="s">
        <v>535</v>
      </c>
      <c r="DC43" s="116" t="s">
        <v>535</v>
      </c>
      <c r="DD43" s="116" t="s">
        <v>535</v>
      </c>
      <c r="DE43" s="116" t="s">
        <v>535</v>
      </c>
      <c r="DF43" s="60" t="s">
        <v>495</v>
      </c>
      <c r="DG43" s="60" t="s">
        <v>539</v>
      </c>
      <c r="DH43" s="116" t="s">
        <v>535</v>
      </c>
      <c r="DI43" s="116" t="s">
        <v>535</v>
      </c>
      <c r="DJ43" s="80" t="s">
        <v>531</v>
      </c>
      <c r="DK43" s="116" t="s">
        <v>531</v>
      </c>
      <c r="DL43" s="116" t="s">
        <v>531</v>
      </c>
      <c r="DM43" s="116" t="s">
        <v>531</v>
      </c>
      <c r="DN43" s="116" t="s">
        <v>531</v>
      </c>
      <c r="DO43" s="116" t="s">
        <v>531</v>
      </c>
      <c r="DP43" s="116" t="s">
        <v>531</v>
      </c>
      <c r="DQ43" s="116" t="s">
        <v>531</v>
      </c>
      <c r="DR43" s="116" t="s">
        <v>531</v>
      </c>
      <c r="DS43" s="116" t="s">
        <v>531</v>
      </c>
      <c r="DT43" s="116" t="s">
        <v>531</v>
      </c>
      <c r="DU43" s="116" t="s">
        <v>531</v>
      </c>
      <c r="DV43" s="116" t="s">
        <v>531</v>
      </c>
      <c r="DW43" s="116" t="s">
        <v>531</v>
      </c>
      <c r="DX43" s="116" t="s">
        <v>531</v>
      </c>
      <c r="DY43" s="116" t="s">
        <v>531</v>
      </c>
      <c r="DZ43" s="116" t="s">
        <v>531</v>
      </c>
      <c r="EA43" s="116" t="s">
        <v>531</v>
      </c>
      <c r="EB43" s="116" t="s">
        <v>531</v>
      </c>
      <c r="EC43" s="60" t="s">
        <v>661</v>
      </c>
      <c r="ED43" s="116" t="s">
        <v>531</v>
      </c>
      <c r="EE43" s="60" t="s">
        <v>444</v>
      </c>
      <c r="EF43" s="80" t="s">
        <v>531</v>
      </c>
      <c r="EG43" s="116" t="s">
        <v>531</v>
      </c>
      <c r="EH43" s="116" t="s">
        <v>531</v>
      </c>
      <c r="EI43" s="116" t="s">
        <v>531</v>
      </c>
      <c r="EJ43" s="116" t="s">
        <v>531</v>
      </c>
      <c r="EK43" s="116" t="s">
        <v>531</v>
      </c>
      <c r="EL43" s="116" t="s">
        <v>531</v>
      </c>
      <c r="EM43" s="116" t="s">
        <v>531</v>
      </c>
      <c r="EN43" s="116" t="s">
        <v>531</v>
      </c>
      <c r="EO43" s="116" t="s">
        <v>531</v>
      </c>
      <c r="EP43" s="116" t="s">
        <v>531</v>
      </c>
      <c r="EQ43" s="116" t="s">
        <v>531</v>
      </c>
      <c r="ER43" s="116" t="s">
        <v>531</v>
      </c>
      <c r="ES43" s="116" t="s">
        <v>531</v>
      </c>
      <c r="ET43" s="116" t="s">
        <v>531</v>
      </c>
      <c r="EU43" s="116" t="s">
        <v>531</v>
      </c>
      <c r="EV43" s="116" t="s">
        <v>531</v>
      </c>
      <c r="EW43" s="116" t="s">
        <v>531</v>
      </c>
      <c r="EX43" s="60" t="s">
        <v>106</v>
      </c>
      <c r="EY43" s="116" t="s">
        <v>531</v>
      </c>
      <c r="EZ43" s="60" t="s">
        <v>661</v>
      </c>
      <c r="FA43" s="116" t="s">
        <v>531</v>
      </c>
      <c r="FB43" s="80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60"/>
      <c r="FU43" s="122"/>
      <c r="FV43" s="60"/>
      <c r="FW43" s="122"/>
    </row>
    <row r="44" spans="1:179" x14ac:dyDescent="0.25">
      <c r="A44" s="60" t="s">
        <v>1159</v>
      </c>
      <c r="B44" s="60" t="s">
        <v>531</v>
      </c>
      <c r="C44" s="60">
        <v>2.19</v>
      </c>
      <c r="D44" s="80" t="s">
        <v>1270</v>
      </c>
      <c r="E44" s="116" t="s">
        <v>535</v>
      </c>
      <c r="F44" s="116" t="s">
        <v>535</v>
      </c>
      <c r="G44" s="116" t="s">
        <v>535</v>
      </c>
      <c r="H44" s="116" t="s">
        <v>535</v>
      </c>
      <c r="I44" s="116" t="s">
        <v>535</v>
      </c>
      <c r="J44" s="116" t="s">
        <v>535</v>
      </c>
      <c r="K44" s="116" t="s">
        <v>535</v>
      </c>
      <c r="L44" s="116" t="s">
        <v>535</v>
      </c>
      <c r="M44" s="116" t="s">
        <v>535</v>
      </c>
      <c r="N44" s="60" t="s">
        <v>542</v>
      </c>
      <c r="O44" s="116" t="s">
        <v>535</v>
      </c>
      <c r="P44" s="60" t="s">
        <v>539</v>
      </c>
      <c r="Q44" s="60" t="s">
        <v>539</v>
      </c>
      <c r="R44" s="60" t="s">
        <v>554</v>
      </c>
      <c r="S44" s="116" t="s">
        <v>535</v>
      </c>
      <c r="T44" s="116" t="s">
        <v>535</v>
      </c>
      <c r="U44" s="60" t="s">
        <v>539</v>
      </c>
      <c r="V44" s="60" t="s">
        <v>539</v>
      </c>
      <c r="W44" s="60" t="s">
        <v>554</v>
      </c>
      <c r="X44" s="60" t="s">
        <v>539</v>
      </c>
      <c r="Y44" s="60" t="s">
        <v>532</v>
      </c>
      <c r="Z44" s="80" t="s">
        <v>1270</v>
      </c>
      <c r="AA44" s="116" t="s">
        <v>535</v>
      </c>
      <c r="AB44" s="116" t="s">
        <v>535</v>
      </c>
      <c r="AC44" s="116" t="s">
        <v>535</v>
      </c>
      <c r="AD44" s="116" t="s">
        <v>535</v>
      </c>
      <c r="AE44" s="116" t="s">
        <v>535</v>
      </c>
      <c r="AF44" s="116" t="s">
        <v>535</v>
      </c>
      <c r="AG44" s="116" t="s">
        <v>535</v>
      </c>
      <c r="AH44" s="116" t="s">
        <v>535</v>
      </c>
      <c r="AI44" s="116" t="s">
        <v>535</v>
      </c>
      <c r="AJ44" s="116" t="s">
        <v>535</v>
      </c>
      <c r="AK44" s="116" t="s">
        <v>535</v>
      </c>
      <c r="AL44" s="116" t="s">
        <v>535</v>
      </c>
      <c r="AM44" s="116" t="s">
        <v>535</v>
      </c>
      <c r="AN44" s="116" t="s">
        <v>535</v>
      </c>
      <c r="AO44" s="116" t="s">
        <v>535</v>
      </c>
      <c r="AP44" s="116" t="s">
        <v>535</v>
      </c>
      <c r="AQ44" s="116" t="s">
        <v>535</v>
      </c>
      <c r="AR44" s="60" t="s">
        <v>554</v>
      </c>
      <c r="AS44" s="60" t="s">
        <v>539</v>
      </c>
      <c r="AT44" s="116" t="s">
        <v>535</v>
      </c>
      <c r="AU44" s="116" t="s">
        <v>535</v>
      </c>
      <c r="AV44" s="80" t="s">
        <v>1270</v>
      </c>
      <c r="AW44" s="116" t="s">
        <v>535</v>
      </c>
      <c r="AX44" s="116" t="s">
        <v>535</v>
      </c>
      <c r="AY44" s="116" t="s">
        <v>535</v>
      </c>
      <c r="AZ44" s="116" t="s">
        <v>535</v>
      </c>
      <c r="BA44" s="116" t="s">
        <v>535</v>
      </c>
      <c r="BB44" s="116" t="s">
        <v>535</v>
      </c>
      <c r="BC44" s="116" t="s">
        <v>535</v>
      </c>
      <c r="BD44" s="116" t="s">
        <v>535</v>
      </c>
      <c r="BE44" s="116" t="s">
        <v>535</v>
      </c>
      <c r="BF44" s="116" t="s">
        <v>535</v>
      </c>
      <c r="BG44" s="116" t="s">
        <v>535</v>
      </c>
      <c r="BH44" s="116" t="s">
        <v>535</v>
      </c>
      <c r="BI44" s="116" t="s">
        <v>535</v>
      </c>
      <c r="BJ44" s="116" t="s">
        <v>535</v>
      </c>
      <c r="BK44" s="116" t="s">
        <v>535</v>
      </c>
      <c r="BL44" s="116" t="s">
        <v>535</v>
      </c>
      <c r="BM44" s="116" t="s">
        <v>535</v>
      </c>
      <c r="BN44" s="116" t="s">
        <v>535</v>
      </c>
      <c r="BO44" s="60" t="s">
        <v>554</v>
      </c>
      <c r="BP44" s="116" t="s">
        <v>535</v>
      </c>
      <c r="BQ44" s="116" t="s">
        <v>535</v>
      </c>
      <c r="BR44" s="80" t="s">
        <v>1270</v>
      </c>
      <c r="BS44" s="116" t="s">
        <v>535</v>
      </c>
      <c r="BT44" s="116" t="s">
        <v>535</v>
      </c>
      <c r="BU44" s="116" t="s">
        <v>535</v>
      </c>
      <c r="BV44" s="116" t="s">
        <v>535</v>
      </c>
      <c r="BW44" s="116" t="s">
        <v>535</v>
      </c>
      <c r="BX44" s="116" t="s">
        <v>535</v>
      </c>
      <c r="BY44" s="116" t="s">
        <v>535</v>
      </c>
      <c r="BZ44" s="116" t="s">
        <v>535</v>
      </c>
      <c r="CA44" s="116" t="s">
        <v>535</v>
      </c>
      <c r="CB44" s="116" t="s">
        <v>535</v>
      </c>
      <c r="CC44" s="116" t="s">
        <v>535</v>
      </c>
      <c r="CD44" s="116" t="s">
        <v>535</v>
      </c>
      <c r="CE44" s="116" t="s">
        <v>535</v>
      </c>
      <c r="CF44" s="116" t="s">
        <v>535</v>
      </c>
      <c r="CG44" s="116" t="s">
        <v>535</v>
      </c>
      <c r="CH44" s="116" t="s">
        <v>535</v>
      </c>
      <c r="CI44" s="116" t="s">
        <v>535</v>
      </c>
      <c r="CJ44" s="116" t="s">
        <v>535</v>
      </c>
      <c r="CK44" s="116" t="s">
        <v>535</v>
      </c>
      <c r="CL44" s="60" t="s">
        <v>388</v>
      </c>
      <c r="CM44" s="60" t="s">
        <v>388</v>
      </c>
      <c r="CN44" s="80" t="s">
        <v>1270</v>
      </c>
      <c r="CO44" s="116" t="s">
        <v>535</v>
      </c>
      <c r="CP44" s="116" t="s">
        <v>535</v>
      </c>
      <c r="CQ44" s="116" t="s">
        <v>535</v>
      </c>
      <c r="CR44" s="116" t="s">
        <v>535</v>
      </c>
      <c r="CS44" s="116" t="s">
        <v>535</v>
      </c>
      <c r="CT44" s="116" t="s">
        <v>535</v>
      </c>
      <c r="CU44" s="116" t="s">
        <v>535</v>
      </c>
      <c r="CV44" s="116" t="s">
        <v>535</v>
      </c>
      <c r="CW44" s="116" t="s">
        <v>535</v>
      </c>
      <c r="CX44" s="116" t="s">
        <v>535</v>
      </c>
      <c r="CY44" s="116" t="s">
        <v>535</v>
      </c>
      <c r="CZ44" s="116" t="s">
        <v>535</v>
      </c>
      <c r="DA44" s="116" t="s">
        <v>535</v>
      </c>
      <c r="DB44" s="116" t="s">
        <v>535</v>
      </c>
      <c r="DC44" s="116" t="s">
        <v>535</v>
      </c>
      <c r="DD44" s="116" t="s">
        <v>535</v>
      </c>
      <c r="DE44" s="116" t="s">
        <v>535</v>
      </c>
      <c r="DF44" s="116" t="s">
        <v>535</v>
      </c>
      <c r="DG44" s="116" t="s">
        <v>535</v>
      </c>
      <c r="DH44" s="60" t="s">
        <v>506</v>
      </c>
      <c r="DI44" s="60" t="s">
        <v>506</v>
      </c>
      <c r="DJ44" s="80" t="s">
        <v>531</v>
      </c>
      <c r="DK44" s="116" t="s">
        <v>531</v>
      </c>
      <c r="DL44" s="116" t="s">
        <v>531</v>
      </c>
      <c r="DM44" s="116" t="s">
        <v>531</v>
      </c>
      <c r="DN44" s="116" t="s">
        <v>531</v>
      </c>
      <c r="DO44" s="116" t="s">
        <v>531</v>
      </c>
      <c r="DP44" s="116" t="s">
        <v>531</v>
      </c>
      <c r="DQ44" s="116" t="s">
        <v>531</v>
      </c>
      <c r="DR44" s="116" t="s">
        <v>531</v>
      </c>
      <c r="DS44" s="116" t="s">
        <v>531</v>
      </c>
      <c r="DT44" s="116" t="s">
        <v>531</v>
      </c>
      <c r="DU44" s="116" t="s">
        <v>531</v>
      </c>
      <c r="DV44" s="116" t="s">
        <v>531</v>
      </c>
      <c r="DW44" s="116" t="s">
        <v>531</v>
      </c>
      <c r="DX44" s="116" t="s">
        <v>531</v>
      </c>
      <c r="DY44" s="116" t="s">
        <v>531</v>
      </c>
      <c r="DZ44" s="116" t="s">
        <v>531</v>
      </c>
      <c r="EA44" s="116" t="s">
        <v>531</v>
      </c>
      <c r="EB44" s="116" t="s">
        <v>531</v>
      </c>
      <c r="EC44" s="116" t="s">
        <v>531</v>
      </c>
      <c r="ED44" s="60" t="s">
        <v>444</v>
      </c>
      <c r="EE44" s="116" t="s">
        <v>531</v>
      </c>
      <c r="EF44" s="80" t="s">
        <v>531</v>
      </c>
      <c r="EG44" s="116" t="s">
        <v>531</v>
      </c>
      <c r="EH44" s="116" t="s">
        <v>531</v>
      </c>
      <c r="EI44" s="116" t="s">
        <v>531</v>
      </c>
      <c r="EJ44" s="116" t="s">
        <v>531</v>
      </c>
      <c r="EK44" s="116" t="s">
        <v>531</v>
      </c>
      <c r="EL44" s="116" t="s">
        <v>531</v>
      </c>
      <c r="EM44" s="116" t="s">
        <v>531</v>
      </c>
      <c r="EN44" s="116" t="s">
        <v>531</v>
      </c>
      <c r="EO44" s="116" t="s">
        <v>531</v>
      </c>
      <c r="EP44" s="116" t="s">
        <v>531</v>
      </c>
      <c r="EQ44" s="116" t="s">
        <v>531</v>
      </c>
      <c r="ER44" s="116" t="s">
        <v>531</v>
      </c>
      <c r="ES44" s="116" t="s">
        <v>531</v>
      </c>
      <c r="ET44" s="116" t="s">
        <v>531</v>
      </c>
      <c r="EU44" s="116" t="s">
        <v>531</v>
      </c>
      <c r="EV44" s="116" t="s">
        <v>531</v>
      </c>
      <c r="EW44" s="116" t="s">
        <v>531</v>
      </c>
      <c r="EX44" s="116" t="s">
        <v>531</v>
      </c>
      <c r="EY44" s="116" t="s">
        <v>531</v>
      </c>
      <c r="EZ44" s="60" t="s">
        <v>566</v>
      </c>
      <c r="FA44" s="60" t="s">
        <v>658</v>
      </c>
      <c r="FB44" s="80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60"/>
      <c r="FW44" s="60"/>
    </row>
    <row r="45" spans="1:179" x14ac:dyDescent="0.25">
      <c r="A45" s="60" t="s">
        <v>1160</v>
      </c>
      <c r="B45" s="60" t="s">
        <v>650</v>
      </c>
      <c r="C45" s="60">
        <v>3.14</v>
      </c>
      <c r="D45" s="80" t="s">
        <v>1271</v>
      </c>
      <c r="E45" s="116" t="s">
        <v>539</v>
      </c>
      <c r="F45" s="116" t="s">
        <v>539</v>
      </c>
      <c r="G45" s="116" t="s">
        <v>539</v>
      </c>
      <c r="H45" s="116" t="s">
        <v>539</v>
      </c>
      <c r="I45" s="116" t="s">
        <v>539</v>
      </c>
      <c r="J45" s="116" t="s">
        <v>539</v>
      </c>
      <c r="K45" s="116" t="s">
        <v>539</v>
      </c>
      <c r="L45" s="116" t="s">
        <v>539</v>
      </c>
      <c r="M45" s="116" t="s">
        <v>539</v>
      </c>
      <c r="N45" s="116" t="s">
        <v>539</v>
      </c>
      <c r="O45" s="116" t="s">
        <v>539</v>
      </c>
      <c r="P45" s="116" t="s">
        <v>539</v>
      </c>
      <c r="Q45" s="60" t="s">
        <v>542</v>
      </c>
      <c r="R45" s="116" t="s">
        <v>539</v>
      </c>
      <c r="S45" s="116" t="s">
        <v>539</v>
      </c>
      <c r="T45" s="116" t="s">
        <v>539</v>
      </c>
      <c r="U45" s="60" t="s">
        <v>554</v>
      </c>
      <c r="V45" s="60" t="s">
        <v>554</v>
      </c>
      <c r="W45" s="60" t="s">
        <v>554</v>
      </c>
      <c r="X45" s="60" t="s">
        <v>495</v>
      </c>
      <c r="Y45" s="60" t="s">
        <v>554</v>
      </c>
      <c r="Z45" s="80" t="s">
        <v>1271</v>
      </c>
      <c r="AA45" s="116" t="s">
        <v>539</v>
      </c>
      <c r="AB45" s="116" t="s">
        <v>539</v>
      </c>
      <c r="AC45" s="116" t="s">
        <v>539</v>
      </c>
      <c r="AD45" s="116" t="s">
        <v>539</v>
      </c>
      <c r="AE45" s="116" t="s">
        <v>539</v>
      </c>
      <c r="AF45" s="116" t="s">
        <v>539</v>
      </c>
      <c r="AG45" s="116" t="s">
        <v>539</v>
      </c>
      <c r="AH45" s="116" t="s">
        <v>539</v>
      </c>
      <c r="AI45" s="116" t="s">
        <v>539</v>
      </c>
      <c r="AJ45" s="116" t="s">
        <v>539</v>
      </c>
      <c r="AK45" s="116" t="s">
        <v>539</v>
      </c>
      <c r="AL45" s="116" t="s">
        <v>539</v>
      </c>
      <c r="AM45" s="116" t="s">
        <v>539</v>
      </c>
      <c r="AN45" s="116" t="s">
        <v>539</v>
      </c>
      <c r="AO45" s="116" t="s">
        <v>539</v>
      </c>
      <c r="AP45" s="116" t="s">
        <v>539</v>
      </c>
      <c r="AQ45" s="116" t="s">
        <v>539</v>
      </c>
      <c r="AR45" s="60" t="s">
        <v>554</v>
      </c>
      <c r="AS45" s="116" t="s">
        <v>539</v>
      </c>
      <c r="AT45" s="60" t="s">
        <v>566</v>
      </c>
      <c r="AU45" s="116" t="s">
        <v>539</v>
      </c>
      <c r="AV45" s="80" t="s">
        <v>1271</v>
      </c>
      <c r="AW45" s="116" t="s">
        <v>539</v>
      </c>
      <c r="AX45" s="116" t="s">
        <v>539</v>
      </c>
      <c r="AY45" s="116" t="s">
        <v>539</v>
      </c>
      <c r="AZ45" s="116" t="s">
        <v>539</v>
      </c>
      <c r="BA45" s="116" t="s">
        <v>539</v>
      </c>
      <c r="BB45" s="116" t="s">
        <v>539</v>
      </c>
      <c r="BC45" s="116" t="s">
        <v>539</v>
      </c>
      <c r="BD45" s="116" t="s">
        <v>539</v>
      </c>
      <c r="BE45" s="116" t="s">
        <v>539</v>
      </c>
      <c r="BF45" s="116" t="s">
        <v>539</v>
      </c>
      <c r="BG45" s="116" t="s">
        <v>539</v>
      </c>
      <c r="BH45" s="116" t="s">
        <v>539</v>
      </c>
      <c r="BI45" s="116" t="s">
        <v>539</v>
      </c>
      <c r="BJ45" s="116" t="s">
        <v>539</v>
      </c>
      <c r="BK45" s="116" t="s">
        <v>539</v>
      </c>
      <c r="BL45" s="60" t="s">
        <v>554</v>
      </c>
      <c r="BM45" s="116" t="s">
        <v>539</v>
      </c>
      <c r="BN45" s="116" t="s">
        <v>539</v>
      </c>
      <c r="BO45" s="116" t="s">
        <v>539</v>
      </c>
      <c r="BP45" s="60" t="s">
        <v>554</v>
      </c>
      <c r="BQ45" s="60" t="s">
        <v>554</v>
      </c>
      <c r="BR45" s="80" t="s">
        <v>1271</v>
      </c>
      <c r="BS45" s="116" t="s">
        <v>539</v>
      </c>
      <c r="BT45" s="116" t="s">
        <v>539</v>
      </c>
      <c r="BU45" s="116" t="s">
        <v>539</v>
      </c>
      <c r="BV45" s="116" t="s">
        <v>539</v>
      </c>
      <c r="BW45" s="116" t="s">
        <v>539</v>
      </c>
      <c r="BX45" s="116" t="s">
        <v>539</v>
      </c>
      <c r="BY45" s="116" t="s">
        <v>539</v>
      </c>
      <c r="BZ45" s="116" t="s">
        <v>539</v>
      </c>
      <c r="CA45" s="116" t="s">
        <v>539</v>
      </c>
      <c r="CB45" s="116" t="s">
        <v>539</v>
      </c>
      <c r="CC45" s="116" t="s">
        <v>539</v>
      </c>
      <c r="CD45" s="116" t="s">
        <v>539</v>
      </c>
      <c r="CE45" s="116" t="s">
        <v>539</v>
      </c>
      <c r="CF45" s="116" t="s">
        <v>539</v>
      </c>
      <c r="CG45" s="116" t="s">
        <v>539</v>
      </c>
      <c r="CH45" s="116" t="s">
        <v>539</v>
      </c>
      <c r="CI45" s="116" t="s">
        <v>539</v>
      </c>
      <c r="CJ45" s="116" t="s">
        <v>539</v>
      </c>
      <c r="CK45" s="116" t="s">
        <v>539</v>
      </c>
      <c r="CL45" s="60" t="s">
        <v>24</v>
      </c>
      <c r="CM45" s="60" t="s">
        <v>102</v>
      </c>
      <c r="CN45" s="80" t="s">
        <v>1271</v>
      </c>
      <c r="CO45" s="116" t="s">
        <v>539</v>
      </c>
      <c r="CP45" s="116" t="s">
        <v>539</v>
      </c>
      <c r="CQ45" s="116" t="s">
        <v>539</v>
      </c>
      <c r="CR45" s="116" t="s">
        <v>539</v>
      </c>
      <c r="CS45" s="116" t="s">
        <v>539</v>
      </c>
      <c r="CT45" s="116" t="s">
        <v>539</v>
      </c>
      <c r="CU45" s="116" t="s">
        <v>539</v>
      </c>
      <c r="CV45" s="116" t="s">
        <v>539</v>
      </c>
      <c r="CW45" s="116" t="s">
        <v>539</v>
      </c>
      <c r="CX45" s="116" t="s">
        <v>539</v>
      </c>
      <c r="CY45" s="116" t="s">
        <v>539</v>
      </c>
      <c r="CZ45" s="116" t="s">
        <v>539</v>
      </c>
      <c r="DA45" s="116" t="s">
        <v>539</v>
      </c>
      <c r="DB45" s="116" t="s">
        <v>539</v>
      </c>
      <c r="DC45" s="116" t="s">
        <v>539</v>
      </c>
      <c r="DD45" s="116" t="s">
        <v>539</v>
      </c>
      <c r="DE45" s="116" t="s">
        <v>539</v>
      </c>
      <c r="DF45" s="116" t="s">
        <v>539</v>
      </c>
      <c r="DG45" s="60" t="s">
        <v>532</v>
      </c>
      <c r="DH45" s="60" t="s">
        <v>388</v>
      </c>
      <c r="DI45" s="116" t="s">
        <v>539</v>
      </c>
      <c r="DJ45" s="80" t="s">
        <v>1251</v>
      </c>
      <c r="DK45" s="119" t="s">
        <v>538</v>
      </c>
      <c r="DL45" s="119" t="s">
        <v>538</v>
      </c>
      <c r="DM45" s="119" t="s">
        <v>538</v>
      </c>
      <c r="DN45" s="119" t="s">
        <v>538</v>
      </c>
      <c r="DO45" s="119" t="s">
        <v>538</v>
      </c>
      <c r="DP45" s="119" t="s">
        <v>538</v>
      </c>
      <c r="DQ45" s="119" t="s">
        <v>538</v>
      </c>
      <c r="DR45" s="119" t="s">
        <v>538</v>
      </c>
      <c r="DS45" s="119" t="s">
        <v>538</v>
      </c>
      <c r="DT45" s="119" t="s">
        <v>538</v>
      </c>
      <c r="DU45" s="119" t="s">
        <v>538</v>
      </c>
      <c r="DV45" s="119" t="s">
        <v>538</v>
      </c>
      <c r="DW45" s="119" t="s">
        <v>538</v>
      </c>
      <c r="DX45" s="119" t="s">
        <v>538</v>
      </c>
      <c r="DY45" s="119" t="s">
        <v>538</v>
      </c>
      <c r="DZ45" s="119" t="s">
        <v>531</v>
      </c>
      <c r="EA45" s="119" t="s">
        <v>538</v>
      </c>
      <c r="EB45" s="119" t="s">
        <v>663</v>
      </c>
      <c r="EC45" s="119" t="s">
        <v>531</v>
      </c>
      <c r="ED45" s="119" t="s">
        <v>376</v>
      </c>
      <c r="EE45" s="119" t="s">
        <v>106</v>
      </c>
      <c r="EF45" s="80" t="s">
        <v>1251</v>
      </c>
      <c r="EG45" s="119" t="s">
        <v>538</v>
      </c>
      <c r="EH45" s="119" t="s">
        <v>538</v>
      </c>
      <c r="EI45" s="119" t="s">
        <v>538</v>
      </c>
      <c r="EJ45" s="119" t="s">
        <v>538</v>
      </c>
      <c r="EK45" s="119" t="s">
        <v>538</v>
      </c>
      <c r="EL45" s="119" t="s">
        <v>538</v>
      </c>
      <c r="EM45" s="119" t="s">
        <v>538</v>
      </c>
      <c r="EN45" s="119" t="s">
        <v>538</v>
      </c>
      <c r="EO45" s="119" t="s">
        <v>538</v>
      </c>
      <c r="EP45" s="119" t="s">
        <v>538</v>
      </c>
      <c r="EQ45" s="119" t="s">
        <v>538</v>
      </c>
      <c r="ER45" s="119" t="s">
        <v>538</v>
      </c>
      <c r="ES45" s="119" t="s">
        <v>538</v>
      </c>
      <c r="ET45" s="119" t="s">
        <v>538</v>
      </c>
      <c r="EU45" s="119" t="s">
        <v>538</v>
      </c>
      <c r="EV45" s="119" t="s">
        <v>531</v>
      </c>
      <c r="EW45" s="119" t="s">
        <v>531</v>
      </c>
      <c r="EX45" s="119" t="s">
        <v>106</v>
      </c>
      <c r="EY45" s="119" t="s">
        <v>531</v>
      </c>
      <c r="EZ45" s="119" t="s">
        <v>407</v>
      </c>
      <c r="FA45" s="119" t="s">
        <v>106</v>
      </c>
      <c r="FB45" s="8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</row>
    <row r="46" spans="1:179" x14ac:dyDescent="0.25">
      <c r="A46" s="60" t="s">
        <v>1161</v>
      </c>
      <c r="B46" s="60" t="s">
        <v>650</v>
      </c>
      <c r="C46" s="60">
        <v>2.15</v>
      </c>
      <c r="D46" s="80" t="s">
        <v>1271</v>
      </c>
      <c r="E46" s="116" t="s">
        <v>539</v>
      </c>
      <c r="F46" s="116" t="s">
        <v>539</v>
      </c>
      <c r="G46" s="116" t="s">
        <v>539</v>
      </c>
      <c r="H46" s="116" t="s">
        <v>539</v>
      </c>
      <c r="I46" s="116" t="s">
        <v>539</v>
      </c>
      <c r="J46" s="116" t="s">
        <v>539</v>
      </c>
      <c r="K46" s="116" t="s">
        <v>539</v>
      </c>
      <c r="L46" s="116" t="s">
        <v>539</v>
      </c>
      <c r="M46" s="116" t="s">
        <v>539</v>
      </c>
      <c r="N46" s="116" t="s">
        <v>539</v>
      </c>
      <c r="O46" s="116" t="s">
        <v>539</v>
      </c>
      <c r="P46" s="116" t="s">
        <v>539</v>
      </c>
      <c r="Q46" s="116" t="s">
        <v>539</v>
      </c>
      <c r="R46" s="116" t="s">
        <v>539</v>
      </c>
      <c r="S46" s="116" t="s">
        <v>539</v>
      </c>
      <c r="T46" s="116" t="s">
        <v>539</v>
      </c>
      <c r="U46" s="116" t="s">
        <v>539</v>
      </c>
      <c r="V46" s="116" t="s">
        <v>539</v>
      </c>
      <c r="W46" s="116" t="s">
        <v>539</v>
      </c>
      <c r="X46" s="116" t="s">
        <v>539</v>
      </c>
      <c r="Y46" s="60" t="s">
        <v>554</v>
      </c>
      <c r="Z46" s="80" t="s">
        <v>1271</v>
      </c>
      <c r="AA46" s="116" t="s">
        <v>539</v>
      </c>
      <c r="AB46" s="116" t="s">
        <v>539</v>
      </c>
      <c r="AC46" s="116" t="s">
        <v>539</v>
      </c>
      <c r="AD46" s="116" t="s">
        <v>539</v>
      </c>
      <c r="AE46" s="116" t="s">
        <v>539</v>
      </c>
      <c r="AF46" s="116" t="s">
        <v>539</v>
      </c>
      <c r="AG46" s="116" t="s">
        <v>539</v>
      </c>
      <c r="AH46" s="116" t="s">
        <v>539</v>
      </c>
      <c r="AI46" s="116" t="s">
        <v>539</v>
      </c>
      <c r="AJ46" s="116" t="s">
        <v>539</v>
      </c>
      <c r="AK46" s="116" t="s">
        <v>539</v>
      </c>
      <c r="AL46" s="116" t="s">
        <v>539</v>
      </c>
      <c r="AM46" s="116" t="s">
        <v>539</v>
      </c>
      <c r="AN46" s="116" t="s">
        <v>539</v>
      </c>
      <c r="AO46" s="116" t="s">
        <v>539</v>
      </c>
      <c r="AP46" s="116" t="s">
        <v>539</v>
      </c>
      <c r="AQ46" s="116" t="s">
        <v>539</v>
      </c>
      <c r="AR46" s="116" t="s">
        <v>539</v>
      </c>
      <c r="AS46" s="60" t="s">
        <v>542</v>
      </c>
      <c r="AT46" s="116" t="s">
        <v>539</v>
      </c>
      <c r="AU46" s="60" t="s">
        <v>535</v>
      </c>
      <c r="AV46" s="80" t="s">
        <v>1271</v>
      </c>
      <c r="AW46" s="116" t="s">
        <v>539</v>
      </c>
      <c r="AX46" s="116" t="s">
        <v>539</v>
      </c>
      <c r="AY46" s="116" t="s">
        <v>539</v>
      </c>
      <c r="AZ46" s="116" t="s">
        <v>539</v>
      </c>
      <c r="BA46" s="116" t="s">
        <v>539</v>
      </c>
      <c r="BB46" s="116" t="s">
        <v>539</v>
      </c>
      <c r="BC46" s="116" t="s">
        <v>539</v>
      </c>
      <c r="BD46" s="116" t="s">
        <v>539</v>
      </c>
      <c r="BE46" s="116" t="s">
        <v>539</v>
      </c>
      <c r="BF46" s="116" t="s">
        <v>539</v>
      </c>
      <c r="BG46" s="116" t="s">
        <v>539</v>
      </c>
      <c r="BH46" s="116" t="s">
        <v>539</v>
      </c>
      <c r="BI46" s="116" t="s">
        <v>539</v>
      </c>
      <c r="BJ46" s="116" t="s">
        <v>539</v>
      </c>
      <c r="BK46" s="116" t="s">
        <v>539</v>
      </c>
      <c r="BL46" s="116" t="s">
        <v>539</v>
      </c>
      <c r="BM46" s="116" t="s">
        <v>539</v>
      </c>
      <c r="BN46" s="116" t="s">
        <v>539</v>
      </c>
      <c r="BO46" s="116" t="s">
        <v>539</v>
      </c>
      <c r="BP46" s="60" t="s">
        <v>495</v>
      </c>
      <c r="BQ46" s="60" t="s">
        <v>566</v>
      </c>
      <c r="BR46" s="80" t="s">
        <v>1271</v>
      </c>
      <c r="BS46" s="116" t="s">
        <v>539</v>
      </c>
      <c r="BT46" s="116" t="s">
        <v>539</v>
      </c>
      <c r="BU46" s="116" t="s">
        <v>539</v>
      </c>
      <c r="BV46" s="116" t="s">
        <v>539</v>
      </c>
      <c r="BW46" s="116" t="s">
        <v>539</v>
      </c>
      <c r="BX46" s="116" t="s">
        <v>539</v>
      </c>
      <c r="BY46" s="116" t="s">
        <v>539</v>
      </c>
      <c r="BZ46" s="116" t="s">
        <v>539</v>
      </c>
      <c r="CA46" s="116" t="s">
        <v>539</v>
      </c>
      <c r="CB46" s="116" t="s">
        <v>539</v>
      </c>
      <c r="CC46" s="116" t="s">
        <v>539</v>
      </c>
      <c r="CD46" s="116" t="s">
        <v>539</v>
      </c>
      <c r="CE46" s="116" t="s">
        <v>539</v>
      </c>
      <c r="CF46" s="116" t="s">
        <v>539</v>
      </c>
      <c r="CG46" s="116" t="s">
        <v>539</v>
      </c>
      <c r="CH46" s="116" t="s">
        <v>539</v>
      </c>
      <c r="CI46" s="116" t="s">
        <v>539</v>
      </c>
      <c r="CJ46" s="60" t="s">
        <v>567</v>
      </c>
      <c r="CK46" s="116" t="s">
        <v>539</v>
      </c>
      <c r="CL46" s="116" t="s">
        <v>539</v>
      </c>
      <c r="CM46" s="60" t="s">
        <v>388</v>
      </c>
      <c r="CN46" s="80" t="s">
        <v>1271</v>
      </c>
      <c r="CO46" s="116" t="s">
        <v>539</v>
      </c>
      <c r="CP46" s="116" t="s">
        <v>539</v>
      </c>
      <c r="CQ46" s="116" t="s">
        <v>539</v>
      </c>
      <c r="CR46" s="116" t="s">
        <v>539</v>
      </c>
      <c r="CS46" s="116" t="s">
        <v>539</v>
      </c>
      <c r="CT46" s="116" t="s">
        <v>539</v>
      </c>
      <c r="CU46" s="116" t="s">
        <v>539</v>
      </c>
      <c r="CV46" s="116" t="s">
        <v>539</v>
      </c>
      <c r="CW46" s="116" t="s">
        <v>539</v>
      </c>
      <c r="CX46" s="116" t="s">
        <v>539</v>
      </c>
      <c r="CY46" s="116" t="s">
        <v>539</v>
      </c>
      <c r="CZ46" s="116" t="s">
        <v>539</v>
      </c>
      <c r="DA46" s="116" t="s">
        <v>539</v>
      </c>
      <c r="DB46" s="116" t="s">
        <v>539</v>
      </c>
      <c r="DC46" s="116" t="s">
        <v>539</v>
      </c>
      <c r="DD46" s="116" t="s">
        <v>539</v>
      </c>
      <c r="DE46" s="116" t="s">
        <v>539</v>
      </c>
      <c r="DF46" s="116" t="s">
        <v>539</v>
      </c>
      <c r="DG46" s="116" t="s">
        <v>539</v>
      </c>
      <c r="DH46" s="116" t="s">
        <v>539</v>
      </c>
      <c r="DI46" s="60" t="s">
        <v>24</v>
      </c>
      <c r="DJ46" s="80" t="s">
        <v>1251</v>
      </c>
      <c r="DK46" s="119" t="s">
        <v>538</v>
      </c>
      <c r="DL46" s="119" t="s">
        <v>538</v>
      </c>
      <c r="DM46" s="119" t="s">
        <v>538</v>
      </c>
      <c r="DN46" s="119" t="s">
        <v>538</v>
      </c>
      <c r="DO46" s="119" t="s">
        <v>538</v>
      </c>
      <c r="DP46" s="119" t="s">
        <v>538</v>
      </c>
      <c r="DQ46" s="119" t="s">
        <v>538</v>
      </c>
      <c r="DR46" s="119" t="s">
        <v>538</v>
      </c>
      <c r="DS46" s="119" t="s">
        <v>538</v>
      </c>
      <c r="DT46" s="119" t="s">
        <v>538</v>
      </c>
      <c r="DU46" s="119" t="s">
        <v>538</v>
      </c>
      <c r="DV46" s="119" t="s">
        <v>538</v>
      </c>
      <c r="DW46" s="119" t="s">
        <v>538</v>
      </c>
      <c r="DX46" s="119" t="s">
        <v>538</v>
      </c>
      <c r="DY46" s="119" t="s">
        <v>538</v>
      </c>
      <c r="DZ46" s="119" t="s">
        <v>106</v>
      </c>
      <c r="EA46" s="119" t="s">
        <v>696</v>
      </c>
      <c r="EB46" s="119" t="s">
        <v>538</v>
      </c>
      <c r="EC46" s="119" t="s">
        <v>444</v>
      </c>
      <c r="ED46" s="119" t="s">
        <v>661</v>
      </c>
      <c r="EE46" s="119" t="s">
        <v>531</v>
      </c>
      <c r="EF46" s="80" t="s">
        <v>1251</v>
      </c>
      <c r="EG46" s="119" t="s">
        <v>538</v>
      </c>
      <c r="EH46" s="119" t="s">
        <v>538</v>
      </c>
      <c r="EI46" s="119" t="s">
        <v>538</v>
      </c>
      <c r="EJ46" s="119" t="s">
        <v>538</v>
      </c>
      <c r="EK46" s="119" t="s">
        <v>538</v>
      </c>
      <c r="EL46" s="119" t="s">
        <v>538</v>
      </c>
      <c r="EM46" s="119" t="s">
        <v>538</v>
      </c>
      <c r="EN46" s="119" t="s">
        <v>538</v>
      </c>
      <c r="EO46" s="119" t="s">
        <v>538</v>
      </c>
      <c r="EP46" s="119" t="s">
        <v>538</v>
      </c>
      <c r="EQ46" s="119" t="s">
        <v>538</v>
      </c>
      <c r="ER46" s="119" t="s">
        <v>538</v>
      </c>
      <c r="ES46" s="119" t="s">
        <v>538</v>
      </c>
      <c r="ET46" s="119" t="s">
        <v>538</v>
      </c>
      <c r="EU46" s="119" t="s">
        <v>538</v>
      </c>
      <c r="EV46" s="119" t="s">
        <v>277</v>
      </c>
      <c r="EW46" s="119" t="s">
        <v>277</v>
      </c>
      <c r="EX46" s="119" t="s">
        <v>531</v>
      </c>
      <c r="EY46" s="119" t="s">
        <v>658</v>
      </c>
      <c r="EZ46" s="119" t="s">
        <v>277</v>
      </c>
      <c r="FA46" s="119" t="s">
        <v>505</v>
      </c>
      <c r="FB46" s="8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</row>
    <row r="47" spans="1:179" x14ac:dyDescent="0.25">
      <c r="A47" s="60" t="s">
        <v>1162</v>
      </c>
      <c r="B47" s="60" t="s">
        <v>650</v>
      </c>
      <c r="C47" s="60">
        <v>2.2799999999999998</v>
      </c>
      <c r="D47" s="80" t="s">
        <v>1271</v>
      </c>
      <c r="E47" s="116" t="s">
        <v>539</v>
      </c>
      <c r="F47" s="116" t="s">
        <v>539</v>
      </c>
      <c r="G47" s="116" t="s">
        <v>539</v>
      </c>
      <c r="H47" s="116" t="s">
        <v>539</v>
      </c>
      <c r="I47" s="116" t="s">
        <v>539</v>
      </c>
      <c r="J47" s="116" t="s">
        <v>539</v>
      </c>
      <c r="K47" s="116" t="s">
        <v>539</v>
      </c>
      <c r="L47" s="116" t="s">
        <v>539</v>
      </c>
      <c r="M47" s="116" t="s">
        <v>539</v>
      </c>
      <c r="N47" s="116" t="s">
        <v>539</v>
      </c>
      <c r="O47" s="116" t="s">
        <v>539</v>
      </c>
      <c r="P47" s="116" t="s">
        <v>539</v>
      </c>
      <c r="Q47" s="116" t="s">
        <v>539</v>
      </c>
      <c r="R47" s="116" t="s">
        <v>539</v>
      </c>
      <c r="S47" s="116" t="s">
        <v>539</v>
      </c>
      <c r="T47" s="116" t="s">
        <v>539</v>
      </c>
      <c r="U47" s="116" t="s">
        <v>539</v>
      </c>
      <c r="V47" s="60" t="s">
        <v>572</v>
      </c>
      <c r="W47" s="60" t="s">
        <v>572</v>
      </c>
      <c r="X47" s="116" t="s">
        <v>539</v>
      </c>
      <c r="Y47" s="116" t="s">
        <v>539</v>
      </c>
      <c r="Z47" s="80" t="s">
        <v>1271</v>
      </c>
      <c r="AA47" s="116" t="s">
        <v>539</v>
      </c>
      <c r="AB47" s="116" t="s">
        <v>539</v>
      </c>
      <c r="AC47" s="116" t="s">
        <v>539</v>
      </c>
      <c r="AD47" s="116" t="s">
        <v>539</v>
      </c>
      <c r="AE47" s="116" t="s">
        <v>539</v>
      </c>
      <c r="AF47" s="116" t="s">
        <v>539</v>
      </c>
      <c r="AG47" s="116" t="s">
        <v>539</v>
      </c>
      <c r="AH47" s="116" t="s">
        <v>539</v>
      </c>
      <c r="AI47" s="116" t="s">
        <v>539</v>
      </c>
      <c r="AJ47" s="116" t="s">
        <v>539</v>
      </c>
      <c r="AK47" s="116" t="s">
        <v>539</v>
      </c>
      <c r="AL47" s="116" t="s">
        <v>539</v>
      </c>
      <c r="AM47" s="116" t="s">
        <v>539</v>
      </c>
      <c r="AN47" s="116" t="s">
        <v>539</v>
      </c>
      <c r="AO47" s="116" t="s">
        <v>539</v>
      </c>
      <c r="AP47" s="116" t="s">
        <v>539</v>
      </c>
      <c r="AQ47" s="116" t="s">
        <v>539</v>
      </c>
      <c r="AR47" s="116" t="s">
        <v>539</v>
      </c>
      <c r="AS47" s="116" t="s">
        <v>539</v>
      </c>
      <c r="AT47" s="60" t="s">
        <v>566</v>
      </c>
      <c r="AU47" s="116" t="s">
        <v>539</v>
      </c>
      <c r="AV47" s="80" t="s">
        <v>1271</v>
      </c>
      <c r="AW47" s="116" t="s">
        <v>539</v>
      </c>
      <c r="AX47" s="116" t="s">
        <v>539</v>
      </c>
      <c r="AY47" s="116" t="s">
        <v>539</v>
      </c>
      <c r="AZ47" s="116" t="s">
        <v>539</v>
      </c>
      <c r="BA47" s="116" t="s">
        <v>539</v>
      </c>
      <c r="BB47" s="116" t="s">
        <v>539</v>
      </c>
      <c r="BC47" s="116" t="s">
        <v>539</v>
      </c>
      <c r="BD47" s="116" t="s">
        <v>539</v>
      </c>
      <c r="BE47" s="116" t="s">
        <v>539</v>
      </c>
      <c r="BF47" s="116" t="s">
        <v>539</v>
      </c>
      <c r="BG47" s="116" t="s">
        <v>539</v>
      </c>
      <c r="BH47" s="116" t="s">
        <v>539</v>
      </c>
      <c r="BI47" s="116" t="s">
        <v>539</v>
      </c>
      <c r="BJ47" s="116" t="s">
        <v>539</v>
      </c>
      <c r="BK47" s="116" t="s">
        <v>539</v>
      </c>
      <c r="BL47" s="116" t="s">
        <v>539</v>
      </c>
      <c r="BM47" s="116" t="s">
        <v>539</v>
      </c>
      <c r="BN47" s="116" t="s">
        <v>539</v>
      </c>
      <c r="BO47" s="116" t="s">
        <v>539</v>
      </c>
      <c r="BP47" s="116" t="s">
        <v>539</v>
      </c>
      <c r="BQ47" s="60" t="s">
        <v>572</v>
      </c>
      <c r="BR47" s="80" t="s">
        <v>1271</v>
      </c>
      <c r="BS47" s="116" t="s">
        <v>539</v>
      </c>
      <c r="BT47" s="116" t="s">
        <v>539</v>
      </c>
      <c r="BU47" s="116" t="s">
        <v>539</v>
      </c>
      <c r="BV47" s="116" t="s">
        <v>539</v>
      </c>
      <c r="BW47" s="116" t="s">
        <v>539</v>
      </c>
      <c r="BX47" s="116" t="s">
        <v>539</v>
      </c>
      <c r="BY47" s="116" t="s">
        <v>539</v>
      </c>
      <c r="BZ47" s="116" t="s">
        <v>539</v>
      </c>
      <c r="CA47" s="116" t="s">
        <v>539</v>
      </c>
      <c r="CB47" s="116" t="s">
        <v>539</v>
      </c>
      <c r="CC47" s="116" t="s">
        <v>539</v>
      </c>
      <c r="CD47" s="116" t="s">
        <v>539</v>
      </c>
      <c r="CE47" s="116" t="s">
        <v>539</v>
      </c>
      <c r="CF47" s="116" t="s">
        <v>539</v>
      </c>
      <c r="CG47" s="116" t="s">
        <v>539</v>
      </c>
      <c r="CH47" s="116" t="s">
        <v>539</v>
      </c>
      <c r="CI47" s="116" t="s">
        <v>539</v>
      </c>
      <c r="CJ47" s="116" t="s">
        <v>539</v>
      </c>
      <c r="CK47" s="116" t="s">
        <v>539</v>
      </c>
      <c r="CL47" s="116" t="s">
        <v>539</v>
      </c>
      <c r="CM47" s="116" t="s">
        <v>539</v>
      </c>
      <c r="CN47" s="80" t="s">
        <v>1271</v>
      </c>
      <c r="CO47" s="116" t="s">
        <v>539</v>
      </c>
      <c r="CP47" s="116" t="s">
        <v>539</v>
      </c>
      <c r="CQ47" s="116" t="s">
        <v>539</v>
      </c>
      <c r="CR47" s="116" t="s">
        <v>539</v>
      </c>
      <c r="CS47" s="116" t="s">
        <v>539</v>
      </c>
      <c r="CT47" s="116" t="s">
        <v>539</v>
      </c>
      <c r="CU47" s="116" t="s">
        <v>539</v>
      </c>
      <c r="CV47" s="116" t="s">
        <v>539</v>
      </c>
      <c r="CW47" s="116" t="s">
        <v>539</v>
      </c>
      <c r="CX47" s="116" t="s">
        <v>539</v>
      </c>
      <c r="CY47" s="116" t="s">
        <v>539</v>
      </c>
      <c r="CZ47" s="116" t="s">
        <v>539</v>
      </c>
      <c r="DA47" s="116" t="s">
        <v>539</v>
      </c>
      <c r="DB47" s="116" t="s">
        <v>539</v>
      </c>
      <c r="DC47" s="116" t="s">
        <v>539</v>
      </c>
      <c r="DD47" s="116" t="s">
        <v>539</v>
      </c>
      <c r="DE47" s="116" t="s">
        <v>539</v>
      </c>
      <c r="DF47" s="116" t="s">
        <v>539</v>
      </c>
      <c r="DG47" s="116" t="s">
        <v>539</v>
      </c>
      <c r="DH47" s="60" t="s">
        <v>560</v>
      </c>
      <c r="DI47" s="116" t="s">
        <v>539</v>
      </c>
      <c r="DJ47" s="80" t="s">
        <v>1251</v>
      </c>
      <c r="DK47" s="119" t="s">
        <v>538</v>
      </c>
      <c r="DL47" s="119" t="s">
        <v>538</v>
      </c>
      <c r="DM47" s="119" t="s">
        <v>538</v>
      </c>
      <c r="DN47" s="119" t="s">
        <v>538</v>
      </c>
      <c r="DO47" s="119" t="s">
        <v>538</v>
      </c>
      <c r="DP47" s="119" t="s">
        <v>538</v>
      </c>
      <c r="DQ47" s="119" t="s">
        <v>538</v>
      </c>
      <c r="DR47" s="119" t="s">
        <v>538</v>
      </c>
      <c r="DS47" s="119" t="s">
        <v>538</v>
      </c>
      <c r="DT47" s="119" t="s">
        <v>538</v>
      </c>
      <c r="DU47" s="119" t="s">
        <v>538</v>
      </c>
      <c r="DV47" s="119" t="s">
        <v>538</v>
      </c>
      <c r="DW47" s="119" t="s">
        <v>538</v>
      </c>
      <c r="DX47" s="119" t="s">
        <v>538</v>
      </c>
      <c r="DY47" s="119" t="s">
        <v>538</v>
      </c>
      <c r="DZ47" s="119" t="s">
        <v>538</v>
      </c>
      <c r="EA47" s="119" t="s">
        <v>538</v>
      </c>
      <c r="EB47" s="119" t="s">
        <v>407</v>
      </c>
      <c r="EC47" s="119" t="s">
        <v>661</v>
      </c>
      <c r="ED47" s="119" t="s">
        <v>277</v>
      </c>
      <c r="EE47" s="119" t="s">
        <v>277</v>
      </c>
      <c r="EF47" s="80" t="s">
        <v>1251</v>
      </c>
      <c r="EG47" s="119" t="s">
        <v>538</v>
      </c>
      <c r="EH47" s="119" t="s">
        <v>538</v>
      </c>
      <c r="EI47" s="119" t="s">
        <v>538</v>
      </c>
      <c r="EJ47" s="119" t="s">
        <v>538</v>
      </c>
      <c r="EK47" s="119" t="s">
        <v>538</v>
      </c>
      <c r="EL47" s="119" t="s">
        <v>538</v>
      </c>
      <c r="EM47" s="119" t="s">
        <v>538</v>
      </c>
      <c r="EN47" s="119" t="s">
        <v>538</v>
      </c>
      <c r="EO47" s="119" t="s">
        <v>538</v>
      </c>
      <c r="EP47" s="119" t="s">
        <v>538</v>
      </c>
      <c r="EQ47" s="119" t="s">
        <v>538</v>
      </c>
      <c r="ER47" s="119" t="s">
        <v>538</v>
      </c>
      <c r="ES47" s="119" t="s">
        <v>538</v>
      </c>
      <c r="ET47" s="119" t="s">
        <v>538</v>
      </c>
      <c r="EU47" s="119" t="s">
        <v>538</v>
      </c>
      <c r="EV47" s="119" t="s">
        <v>538</v>
      </c>
      <c r="EW47" s="119" t="s">
        <v>538</v>
      </c>
      <c r="EX47" s="119" t="s">
        <v>277</v>
      </c>
      <c r="EY47" s="119" t="s">
        <v>538</v>
      </c>
      <c r="EZ47" s="119" t="s">
        <v>277</v>
      </c>
      <c r="FA47" s="119" t="s">
        <v>531</v>
      </c>
      <c r="FB47" s="8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</row>
    <row r="48" spans="1:179" x14ac:dyDescent="0.25">
      <c r="A48" s="60" t="s">
        <v>1163</v>
      </c>
      <c r="B48" s="60" t="s">
        <v>650</v>
      </c>
      <c r="C48" s="60">
        <v>2.17</v>
      </c>
      <c r="D48" s="80" t="s">
        <v>1271</v>
      </c>
      <c r="E48" s="116" t="s">
        <v>539</v>
      </c>
      <c r="F48" s="116" t="s">
        <v>539</v>
      </c>
      <c r="G48" s="116" t="s">
        <v>539</v>
      </c>
      <c r="H48" s="116" t="s">
        <v>539</v>
      </c>
      <c r="I48" s="116" t="s">
        <v>539</v>
      </c>
      <c r="J48" s="116" t="s">
        <v>539</v>
      </c>
      <c r="K48" s="116" t="s">
        <v>539</v>
      </c>
      <c r="L48" s="116" t="s">
        <v>539</v>
      </c>
      <c r="M48" s="116" t="s">
        <v>539</v>
      </c>
      <c r="N48" s="60" t="s">
        <v>542</v>
      </c>
      <c r="O48" s="116" t="s">
        <v>539</v>
      </c>
      <c r="P48" s="116" t="s">
        <v>539</v>
      </c>
      <c r="Q48" s="116" t="s">
        <v>539</v>
      </c>
      <c r="R48" s="60" t="s">
        <v>554</v>
      </c>
      <c r="S48" s="116" t="s">
        <v>539</v>
      </c>
      <c r="T48" s="116" t="s">
        <v>539</v>
      </c>
      <c r="U48" s="116" t="s">
        <v>539</v>
      </c>
      <c r="V48" s="116" t="s">
        <v>539</v>
      </c>
      <c r="W48" s="116" t="s">
        <v>539</v>
      </c>
      <c r="X48" s="116" t="s">
        <v>539</v>
      </c>
      <c r="Y48" s="116" t="s">
        <v>539</v>
      </c>
      <c r="Z48" s="80" t="s">
        <v>1271</v>
      </c>
      <c r="AA48" s="116" t="s">
        <v>539</v>
      </c>
      <c r="AB48" s="116" t="s">
        <v>539</v>
      </c>
      <c r="AC48" s="116" t="s">
        <v>539</v>
      </c>
      <c r="AD48" s="116" t="s">
        <v>539</v>
      </c>
      <c r="AE48" s="116" t="s">
        <v>539</v>
      </c>
      <c r="AF48" s="116" t="s">
        <v>539</v>
      </c>
      <c r="AG48" s="116" t="s">
        <v>539</v>
      </c>
      <c r="AH48" s="116" t="s">
        <v>539</v>
      </c>
      <c r="AI48" s="116" t="s">
        <v>539</v>
      </c>
      <c r="AJ48" s="116" t="s">
        <v>539</v>
      </c>
      <c r="AK48" s="116" t="s">
        <v>539</v>
      </c>
      <c r="AL48" s="116" t="s">
        <v>539</v>
      </c>
      <c r="AM48" s="116" t="s">
        <v>539</v>
      </c>
      <c r="AN48" s="116" t="s">
        <v>539</v>
      </c>
      <c r="AO48" s="116" t="s">
        <v>539</v>
      </c>
      <c r="AP48" s="116" t="s">
        <v>539</v>
      </c>
      <c r="AQ48" s="116" t="s">
        <v>539</v>
      </c>
      <c r="AR48" s="60" t="s">
        <v>535</v>
      </c>
      <c r="AS48" s="116" t="s">
        <v>539</v>
      </c>
      <c r="AT48" s="60" t="s">
        <v>572</v>
      </c>
      <c r="AU48" s="60" t="s">
        <v>572</v>
      </c>
      <c r="AV48" s="80" t="s">
        <v>1271</v>
      </c>
      <c r="AW48" s="116" t="s">
        <v>539</v>
      </c>
      <c r="AX48" s="116" t="s">
        <v>539</v>
      </c>
      <c r="AY48" s="116" t="s">
        <v>539</v>
      </c>
      <c r="AZ48" s="116" t="s">
        <v>539</v>
      </c>
      <c r="BA48" s="116" t="s">
        <v>539</v>
      </c>
      <c r="BB48" s="116" t="s">
        <v>539</v>
      </c>
      <c r="BC48" s="116" t="s">
        <v>539</v>
      </c>
      <c r="BD48" s="116" t="s">
        <v>539</v>
      </c>
      <c r="BE48" s="116" t="s">
        <v>539</v>
      </c>
      <c r="BF48" s="116" t="s">
        <v>539</v>
      </c>
      <c r="BG48" s="116" t="s">
        <v>539</v>
      </c>
      <c r="BH48" s="116" t="s">
        <v>539</v>
      </c>
      <c r="BI48" s="116" t="s">
        <v>539</v>
      </c>
      <c r="BJ48" s="116" t="s">
        <v>539</v>
      </c>
      <c r="BK48" s="116" t="s">
        <v>539</v>
      </c>
      <c r="BL48" s="116" t="s">
        <v>539</v>
      </c>
      <c r="BM48" s="116" t="s">
        <v>539</v>
      </c>
      <c r="BN48" s="116" t="s">
        <v>539</v>
      </c>
      <c r="BO48" s="116" t="s">
        <v>539</v>
      </c>
      <c r="BP48" s="60" t="s">
        <v>535</v>
      </c>
      <c r="BQ48" s="60" t="s">
        <v>554</v>
      </c>
      <c r="BR48" s="80" t="s">
        <v>1271</v>
      </c>
      <c r="BS48" s="116" t="s">
        <v>539</v>
      </c>
      <c r="BT48" s="116" t="s">
        <v>539</v>
      </c>
      <c r="BU48" s="116" t="s">
        <v>539</v>
      </c>
      <c r="BV48" s="116" t="s">
        <v>539</v>
      </c>
      <c r="BW48" s="116" t="s">
        <v>539</v>
      </c>
      <c r="BX48" s="116" t="s">
        <v>539</v>
      </c>
      <c r="BY48" s="116" t="s">
        <v>539</v>
      </c>
      <c r="BZ48" s="116" t="s">
        <v>539</v>
      </c>
      <c r="CA48" s="116" t="s">
        <v>539</v>
      </c>
      <c r="CB48" s="116" t="s">
        <v>539</v>
      </c>
      <c r="CC48" s="116" t="s">
        <v>539</v>
      </c>
      <c r="CD48" s="116" t="s">
        <v>539</v>
      </c>
      <c r="CE48" s="116" t="s">
        <v>539</v>
      </c>
      <c r="CF48" s="116" t="s">
        <v>539</v>
      </c>
      <c r="CG48" s="116" t="s">
        <v>539</v>
      </c>
      <c r="CH48" s="116" t="s">
        <v>539</v>
      </c>
      <c r="CI48" s="116" t="s">
        <v>539</v>
      </c>
      <c r="CJ48" s="116" t="s">
        <v>539</v>
      </c>
      <c r="CK48" s="116" t="s">
        <v>539</v>
      </c>
      <c r="CL48" s="60" t="s">
        <v>388</v>
      </c>
      <c r="CM48" s="60" t="s">
        <v>719</v>
      </c>
      <c r="CN48" s="80" t="s">
        <v>1271</v>
      </c>
      <c r="CO48" s="116" t="s">
        <v>539</v>
      </c>
      <c r="CP48" s="116" t="s">
        <v>539</v>
      </c>
      <c r="CQ48" s="116" t="s">
        <v>539</v>
      </c>
      <c r="CR48" s="116" t="s">
        <v>539</v>
      </c>
      <c r="CS48" s="116" t="s">
        <v>539</v>
      </c>
      <c r="CT48" s="116" t="s">
        <v>539</v>
      </c>
      <c r="CU48" s="116" t="s">
        <v>539</v>
      </c>
      <c r="CV48" s="116" t="s">
        <v>539</v>
      </c>
      <c r="CW48" s="116" t="s">
        <v>539</v>
      </c>
      <c r="CX48" s="116" t="s">
        <v>539</v>
      </c>
      <c r="CY48" s="116" t="s">
        <v>539</v>
      </c>
      <c r="CZ48" s="116" t="s">
        <v>539</v>
      </c>
      <c r="DA48" s="116" t="s">
        <v>539</v>
      </c>
      <c r="DB48" s="116" t="s">
        <v>539</v>
      </c>
      <c r="DC48" s="116" t="s">
        <v>539</v>
      </c>
      <c r="DD48" s="116" t="s">
        <v>539</v>
      </c>
      <c r="DE48" s="116" t="s">
        <v>539</v>
      </c>
      <c r="DF48" s="60" t="s">
        <v>719</v>
      </c>
      <c r="DG48" s="60" t="s">
        <v>557</v>
      </c>
      <c r="DH48" s="60" t="s">
        <v>545</v>
      </c>
      <c r="DI48" s="60" t="s">
        <v>24</v>
      </c>
      <c r="DJ48" s="80" t="s">
        <v>1251</v>
      </c>
      <c r="DK48" s="119" t="s">
        <v>538</v>
      </c>
      <c r="DL48" s="119" t="s">
        <v>538</v>
      </c>
      <c r="DM48" s="119" t="s">
        <v>538</v>
      </c>
      <c r="DN48" s="119" t="s">
        <v>538</v>
      </c>
      <c r="DO48" s="119" t="s">
        <v>538</v>
      </c>
      <c r="DP48" s="119" t="s">
        <v>538</v>
      </c>
      <c r="DQ48" s="119" t="s">
        <v>538</v>
      </c>
      <c r="DR48" s="119" t="s">
        <v>538</v>
      </c>
      <c r="DS48" s="119" t="s">
        <v>538</v>
      </c>
      <c r="DT48" s="119" t="s">
        <v>538</v>
      </c>
      <c r="DU48" s="119" t="s">
        <v>538</v>
      </c>
      <c r="DV48" s="119" t="s">
        <v>538</v>
      </c>
      <c r="DW48" s="119" t="s">
        <v>538</v>
      </c>
      <c r="DX48" s="119" t="s">
        <v>538</v>
      </c>
      <c r="DY48" s="119" t="s">
        <v>538</v>
      </c>
      <c r="DZ48" s="119" t="s">
        <v>566</v>
      </c>
      <c r="EA48" s="119" t="s">
        <v>661</v>
      </c>
      <c r="EB48" s="119" t="s">
        <v>531</v>
      </c>
      <c r="EC48" s="119" t="s">
        <v>531</v>
      </c>
      <c r="ED48" s="119" t="s">
        <v>106</v>
      </c>
      <c r="EE48" s="119" t="s">
        <v>580</v>
      </c>
      <c r="EF48" s="80" t="s">
        <v>1251</v>
      </c>
      <c r="EG48" s="119" t="s">
        <v>538</v>
      </c>
      <c r="EH48" s="119" t="s">
        <v>538</v>
      </c>
      <c r="EI48" s="119" t="s">
        <v>538</v>
      </c>
      <c r="EJ48" s="119" t="s">
        <v>538</v>
      </c>
      <c r="EK48" s="119" t="s">
        <v>538</v>
      </c>
      <c r="EL48" s="119" t="s">
        <v>538</v>
      </c>
      <c r="EM48" s="119" t="s">
        <v>538</v>
      </c>
      <c r="EN48" s="119" t="s">
        <v>538</v>
      </c>
      <c r="EO48" s="119" t="s">
        <v>538</v>
      </c>
      <c r="EP48" s="119" t="s">
        <v>538</v>
      </c>
      <c r="EQ48" s="119" t="s">
        <v>538</v>
      </c>
      <c r="ER48" s="119" t="s">
        <v>538</v>
      </c>
      <c r="ES48" s="119" t="s">
        <v>538</v>
      </c>
      <c r="ET48" s="119" t="s">
        <v>538</v>
      </c>
      <c r="EU48" s="119" t="s">
        <v>531</v>
      </c>
      <c r="EV48" s="119" t="s">
        <v>538</v>
      </c>
      <c r="EW48" s="119" t="s">
        <v>538</v>
      </c>
      <c r="EX48" s="119" t="s">
        <v>531</v>
      </c>
      <c r="EY48" s="119" t="s">
        <v>661</v>
      </c>
      <c r="EZ48" s="119" t="s">
        <v>277</v>
      </c>
      <c r="FA48" s="119" t="s">
        <v>400</v>
      </c>
      <c r="FB48" s="8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</row>
    <row r="49" spans="1:179" x14ac:dyDescent="0.25">
      <c r="A49" s="60" t="s">
        <v>1164</v>
      </c>
      <c r="B49" s="60" t="s">
        <v>650</v>
      </c>
      <c r="C49" s="60">
        <v>3.24</v>
      </c>
      <c r="D49" s="80" t="s">
        <v>1271</v>
      </c>
      <c r="E49" s="116" t="s">
        <v>539</v>
      </c>
      <c r="F49" s="116" t="s">
        <v>539</v>
      </c>
      <c r="G49" s="116" t="s">
        <v>539</v>
      </c>
      <c r="H49" s="116" t="s">
        <v>539</v>
      </c>
      <c r="I49" s="116" t="s">
        <v>539</v>
      </c>
      <c r="J49" s="116" t="s">
        <v>539</v>
      </c>
      <c r="K49" s="116" t="s">
        <v>539</v>
      </c>
      <c r="L49" s="116" t="s">
        <v>539</v>
      </c>
      <c r="M49" s="116" t="s">
        <v>539</v>
      </c>
      <c r="N49" s="116" t="s">
        <v>539</v>
      </c>
      <c r="O49" s="116" t="s">
        <v>539</v>
      </c>
      <c r="P49" s="116" t="s">
        <v>539</v>
      </c>
      <c r="Q49" s="116" t="s">
        <v>539</v>
      </c>
      <c r="R49" s="60" t="s">
        <v>554</v>
      </c>
      <c r="S49" s="116" t="s">
        <v>539</v>
      </c>
      <c r="T49" s="116" t="s">
        <v>539</v>
      </c>
      <c r="U49" s="116" t="s">
        <v>539</v>
      </c>
      <c r="V49" s="116" t="s">
        <v>539</v>
      </c>
      <c r="W49" s="116" t="s">
        <v>539</v>
      </c>
      <c r="X49" s="60" t="s">
        <v>554</v>
      </c>
      <c r="Y49" s="116" t="s">
        <v>539</v>
      </c>
      <c r="Z49" s="80" t="s">
        <v>1271</v>
      </c>
      <c r="AA49" s="116" t="s">
        <v>539</v>
      </c>
      <c r="AB49" s="116" t="s">
        <v>539</v>
      </c>
      <c r="AC49" s="116" t="s">
        <v>539</v>
      </c>
      <c r="AD49" s="116" t="s">
        <v>539</v>
      </c>
      <c r="AE49" s="116" t="s">
        <v>539</v>
      </c>
      <c r="AF49" s="116" t="s">
        <v>539</v>
      </c>
      <c r="AG49" s="116" t="s">
        <v>539</v>
      </c>
      <c r="AH49" s="116" t="s">
        <v>539</v>
      </c>
      <c r="AI49" s="116" t="s">
        <v>539</v>
      </c>
      <c r="AJ49" s="116" t="s">
        <v>539</v>
      </c>
      <c r="AK49" s="116" t="s">
        <v>539</v>
      </c>
      <c r="AL49" s="116" t="s">
        <v>539</v>
      </c>
      <c r="AM49" s="116" t="s">
        <v>539</v>
      </c>
      <c r="AN49" s="116" t="s">
        <v>539</v>
      </c>
      <c r="AO49" s="116" t="s">
        <v>539</v>
      </c>
      <c r="AP49" s="116" t="s">
        <v>539</v>
      </c>
      <c r="AQ49" s="116" t="s">
        <v>539</v>
      </c>
      <c r="AR49" s="116" t="s">
        <v>539</v>
      </c>
      <c r="AS49" s="116" t="s">
        <v>539</v>
      </c>
      <c r="AT49" s="60" t="s">
        <v>566</v>
      </c>
      <c r="AU49" s="116" t="s">
        <v>539</v>
      </c>
      <c r="AV49" s="80" t="s">
        <v>1271</v>
      </c>
      <c r="AW49" s="116" t="s">
        <v>539</v>
      </c>
      <c r="AX49" s="116" t="s">
        <v>539</v>
      </c>
      <c r="AY49" s="116" t="s">
        <v>539</v>
      </c>
      <c r="AZ49" s="116" t="s">
        <v>539</v>
      </c>
      <c r="BA49" s="116" t="s">
        <v>539</v>
      </c>
      <c r="BB49" s="116" t="s">
        <v>539</v>
      </c>
      <c r="BC49" s="116" t="s">
        <v>539</v>
      </c>
      <c r="BD49" s="116" t="s">
        <v>539</v>
      </c>
      <c r="BE49" s="116" t="s">
        <v>539</v>
      </c>
      <c r="BF49" s="116" t="s">
        <v>539</v>
      </c>
      <c r="BG49" s="116" t="s">
        <v>539</v>
      </c>
      <c r="BH49" s="116" t="s">
        <v>539</v>
      </c>
      <c r="BI49" s="116" t="s">
        <v>539</v>
      </c>
      <c r="BJ49" s="116" t="s">
        <v>539</v>
      </c>
      <c r="BK49" s="116" t="s">
        <v>539</v>
      </c>
      <c r="BL49" s="116" t="s">
        <v>539</v>
      </c>
      <c r="BM49" s="116" t="s">
        <v>539</v>
      </c>
      <c r="BN49" s="116" t="s">
        <v>539</v>
      </c>
      <c r="BO49" s="116" t="s">
        <v>539</v>
      </c>
      <c r="BP49" s="116" t="s">
        <v>539</v>
      </c>
      <c r="BQ49" s="60" t="s">
        <v>554</v>
      </c>
      <c r="BR49" s="80" t="s">
        <v>1271</v>
      </c>
      <c r="BS49" s="116" t="s">
        <v>539</v>
      </c>
      <c r="BT49" s="116" t="s">
        <v>539</v>
      </c>
      <c r="BU49" s="116" t="s">
        <v>539</v>
      </c>
      <c r="BV49" s="116" t="s">
        <v>539</v>
      </c>
      <c r="BW49" s="116" t="s">
        <v>539</v>
      </c>
      <c r="BX49" s="116" t="s">
        <v>539</v>
      </c>
      <c r="BY49" s="116" t="s">
        <v>539</v>
      </c>
      <c r="BZ49" s="116" t="s">
        <v>539</v>
      </c>
      <c r="CA49" s="116" t="s">
        <v>539</v>
      </c>
      <c r="CB49" s="116" t="s">
        <v>539</v>
      </c>
      <c r="CC49" s="116" t="s">
        <v>539</v>
      </c>
      <c r="CD49" s="116" t="s">
        <v>539</v>
      </c>
      <c r="CE49" s="116" t="s">
        <v>539</v>
      </c>
      <c r="CF49" s="116" t="s">
        <v>539</v>
      </c>
      <c r="CG49" s="116" t="s">
        <v>539</v>
      </c>
      <c r="CH49" s="116" t="s">
        <v>539</v>
      </c>
      <c r="CI49" s="116" t="s">
        <v>539</v>
      </c>
      <c r="CJ49" s="116" t="s">
        <v>539</v>
      </c>
      <c r="CK49" s="116" t="s">
        <v>539</v>
      </c>
      <c r="CL49" s="60" t="s">
        <v>545</v>
      </c>
      <c r="CM49" s="116" t="s">
        <v>539</v>
      </c>
      <c r="CN49" s="80" t="s">
        <v>1271</v>
      </c>
      <c r="CO49" s="116" t="s">
        <v>539</v>
      </c>
      <c r="CP49" s="116" t="s">
        <v>539</v>
      </c>
      <c r="CQ49" s="116" t="s">
        <v>539</v>
      </c>
      <c r="CR49" s="116" t="s">
        <v>539</v>
      </c>
      <c r="CS49" s="116" t="s">
        <v>539</v>
      </c>
      <c r="CT49" s="116" t="s">
        <v>539</v>
      </c>
      <c r="CU49" s="116" t="s">
        <v>539</v>
      </c>
      <c r="CV49" s="116" t="s">
        <v>539</v>
      </c>
      <c r="CW49" s="116" t="s">
        <v>539</v>
      </c>
      <c r="CX49" s="116" t="s">
        <v>539</v>
      </c>
      <c r="CY49" s="116" t="s">
        <v>539</v>
      </c>
      <c r="CZ49" s="116" t="s">
        <v>539</v>
      </c>
      <c r="DA49" s="116" t="s">
        <v>539</v>
      </c>
      <c r="DB49" s="116" t="s">
        <v>539</v>
      </c>
      <c r="DC49" s="116" t="s">
        <v>539</v>
      </c>
      <c r="DD49" s="116" t="s">
        <v>539</v>
      </c>
      <c r="DE49" s="116" t="s">
        <v>539</v>
      </c>
      <c r="DF49" s="116" t="s">
        <v>539</v>
      </c>
      <c r="DG49" s="116" t="s">
        <v>539</v>
      </c>
      <c r="DH49" s="116" t="s">
        <v>539</v>
      </c>
      <c r="DI49" s="60" t="s">
        <v>557</v>
      </c>
      <c r="DJ49" s="80" t="s">
        <v>1251</v>
      </c>
      <c r="DK49" s="119" t="s">
        <v>538</v>
      </c>
      <c r="DL49" s="119" t="s">
        <v>538</v>
      </c>
      <c r="DM49" s="119" t="s">
        <v>538</v>
      </c>
      <c r="DN49" s="119" t="s">
        <v>538</v>
      </c>
      <c r="DO49" s="119" t="s">
        <v>538</v>
      </c>
      <c r="DP49" s="119" t="s">
        <v>538</v>
      </c>
      <c r="DQ49" s="119" t="s">
        <v>538</v>
      </c>
      <c r="DR49" s="119" t="s">
        <v>538</v>
      </c>
      <c r="DS49" s="119" t="s">
        <v>538</v>
      </c>
      <c r="DT49" s="119" t="s">
        <v>538</v>
      </c>
      <c r="DU49" s="119" t="s">
        <v>538</v>
      </c>
      <c r="DV49" s="119" t="s">
        <v>538</v>
      </c>
      <c r="DW49" s="119" t="s">
        <v>538</v>
      </c>
      <c r="DX49" s="119" t="s">
        <v>538</v>
      </c>
      <c r="DY49" s="119" t="s">
        <v>531</v>
      </c>
      <c r="DZ49" s="119" t="s">
        <v>106</v>
      </c>
      <c r="EA49" s="119" t="s">
        <v>538</v>
      </c>
      <c r="EB49" s="119" t="s">
        <v>407</v>
      </c>
      <c r="EC49" s="119" t="s">
        <v>538</v>
      </c>
      <c r="ED49" s="119" t="s">
        <v>277</v>
      </c>
      <c r="EE49" s="119" t="s">
        <v>531</v>
      </c>
      <c r="EF49" s="80" t="s">
        <v>1251</v>
      </c>
      <c r="EG49" s="119" t="s">
        <v>538</v>
      </c>
      <c r="EH49" s="119" t="s">
        <v>538</v>
      </c>
      <c r="EI49" s="119" t="s">
        <v>538</v>
      </c>
      <c r="EJ49" s="119" t="s">
        <v>538</v>
      </c>
      <c r="EK49" s="119" t="s">
        <v>538</v>
      </c>
      <c r="EL49" s="119" t="s">
        <v>538</v>
      </c>
      <c r="EM49" s="119" t="s">
        <v>538</v>
      </c>
      <c r="EN49" s="119" t="s">
        <v>538</v>
      </c>
      <c r="EO49" s="119" t="s">
        <v>538</v>
      </c>
      <c r="EP49" s="119" t="s">
        <v>538</v>
      </c>
      <c r="EQ49" s="119" t="s">
        <v>538</v>
      </c>
      <c r="ER49" s="119" t="s">
        <v>538</v>
      </c>
      <c r="ES49" s="119" t="s">
        <v>538</v>
      </c>
      <c r="ET49" s="119" t="s">
        <v>538</v>
      </c>
      <c r="EU49" s="119" t="s">
        <v>538</v>
      </c>
      <c r="EV49" s="119" t="s">
        <v>531</v>
      </c>
      <c r="EW49" s="119" t="s">
        <v>696</v>
      </c>
      <c r="EX49" s="119" t="s">
        <v>531</v>
      </c>
      <c r="EY49" s="119" t="s">
        <v>376</v>
      </c>
      <c r="EZ49" s="119" t="s">
        <v>531</v>
      </c>
      <c r="FA49" s="119" t="s">
        <v>658</v>
      </c>
      <c r="FB49" s="8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</row>
    <row r="50" spans="1:179" x14ac:dyDescent="0.25">
      <c r="A50" s="60" t="s">
        <v>1165</v>
      </c>
      <c r="B50" s="60" t="s">
        <v>650</v>
      </c>
      <c r="C50" s="60">
        <v>3.2</v>
      </c>
      <c r="D50" s="80" t="s">
        <v>1271</v>
      </c>
      <c r="E50" s="116" t="s">
        <v>539</v>
      </c>
      <c r="F50" s="116" t="s">
        <v>539</v>
      </c>
      <c r="G50" s="116" t="s">
        <v>539</v>
      </c>
      <c r="H50" s="116" t="s">
        <v>539</v>
      </c>
      <c r="I50" s="116" t="s">
        <v>539</v>
      </c>
      <c r="J50" s="116" t="s">
        <v>539</v>
      </c>
      <c r="K50" s="116" t="s">
        <v>539</v>
      </c>
      <c r="L50" s="116" t="s">
        <v>539</v>
      </c>
      <c r="M50" s="116" t="s">
        <v>539</v>
      </c>
      <c r="N50" s="116" t="s">
        <v>539</v>
      </c>
      <c r="O50" s="116" t="s">
        <v>539</v>
      </c>
      <c r="P50" s="116" t="s">
        <v>539</v>
      </c>
      <c r="Q50" s="116" t="s">
        <v>539</v>
      </c>
      <c r="R50" s="116" t="s">
        <v>539</v>
      </c>
      <c r="S50" s="116" t="s">
        <v>539</v>
      </c>
      <c r="T50" s="116" t="s">
        <v>539</v>
      </c>
      <c r="U50" s="116" t="s">
        <v>539</v>
      </c>
      <c r="V50" s="60" t="s">
        <v>554</v>
      </c>
      <c r="W50" s="116" t="s">
        <v>539</v>
      </c>
      <c r="X50" s="60" t="s">
        <v>554</v>
      </c>
      <c r="Y50" s="60" t="s">
        <v>554</v>
      </c>
      <c r="Z50" s="80" t="s">
        <v>1271</v>
      </c>
      <c r="AA50" s="116" t="s">
        <v>539</v>
      </c>
      <c r="AB50" s="116" t="s">
        <v>539</v>
      </c>
      <c r="AC50" s="116" t="s">
        <v>539</v>
      </c>
      <c r="AD50" s="116" t="s">
        <v>539</v>
      </c>
      <c r="AE50" s="116" t="s">
        <v>539</v>
      </c>
      <c r="AF50" s="116" t="s">
        <v>539</v>
      </c>
      <c r="AG50" s="116" t="s">
        <v>539</v>
      </c>
      <c r="AH50" s="116" t="s">
        <v>539</v>
      </c>
      <c r="AI50" s="116" t="s">
        <v>539</v>
      </c>
      <c r="AJ50" s="116" t="s">
        <v>539</v>
      </c>
      <c r="AK50" s="116" t="s">
        <v>539</v>
      </c>
      <c r="AL50" s="116" t="s">
        <v>539</v>
      </c>
      <c r="AM50" s="116" t="s">
        <v>539</v>
      </c>
      <c r="AN50" s="116" t="s">
        <v>539</v>
      </c>
      <c r="AO50" s="116" t="s">
        <v>539</v>
      </c>
      <c r="AP50" s="116" t="s">
        <v>539</v>
      </c>
      <c r="AQ50" s="116" t="s">
        <v>539</v>
      </c>
      <c r="AR50" s="60" t="s">
        <v>554</v>
      </c>
      <c r="AS50" s="116" t="s">
        <v>539</v>
      </c>
      <c r="AT50" s="60" t="s">
        <v>507</v>
      </c>
      <c r="AU50" s="60" t="s">
        <v>554</v>
      </c>
      <c r="AV50" s="80" t="s">
        <v>1271</v>
      </c>
      <c r="AW50" s="116" t="s">
        <v>539</v>
      </c>
      <c r="AX50" s="116" t="s">
        <v>539</v>
      </c>
      <c r="AY50" s="116" t="s">
        <v>539</v>
      </c>
      <c r="AZ50" s="116" t="s">
        <v>539</v>
      </c>
      <c r="BA50" s="116" t="s">
        <v>539</v>
      </c>
      <c r="BB50" s="116" t="s">
        <v>539</v>
      </c>
      <c r="BC50" s="116" t="s">
        <v>539</v>
      </c>
      <c r="BD50" s="116" t="s">
        <v>539</v>
      </c>
      <c r="BE50" s="116" t="s">
        <v>539</v>
      </c>
      <c r="BF50" s="116" t="s">
        <v>539</v>
      </c>
      <c r="BG50" s="116" t="s">
        <v>539</v>
      </c>
      <c r="BH50" s="116" t="s">
        <v>539</v>
      </c>
      <c r="BI50" s="116" t="s">
        <v>539</v>
      </c>
      <c r="BJ50" s="116" t="s">
        <v>539</v>
      </c>
      <c r="BK50" s="116" t="s">
        <v>539</v>
      </c>
      <c r="BL50" s="116" t="s">
        <v>539</v>
      </c>
      <c r="BM50" s="116" t="s">
        <v>539</v>
      </c>
      <c r="BN50" s="116" t="s">
        <v>539</v>
      </c>
      <c r="BO50" s="116" t="s">
        <v>539</v>
      </c>
      <c r="BP50" s="60" t="s">
        <v>532</v>
      </c>
      <c r="BQ50" s="60" t="s">
        <v>554</v>
      </c>
      <c r="BR50" s="80" t="s">
        <v>1271</v>
      </c>
      <c r="BS50" s="116" t="s">
        <v>539</v>
      </c>
      <c r="BT50" s="116" t="s">
        <v>539</v>
      </c>
      <c r="BU50" s="116" t="s">
        <v>539</v>
      </c>
      <c r="BV50" s="116" t="s">
        <v>539</v>
      </c>
      <c r="BW50" s="116" t="s">
        <v>539</v>
      </c>
      <c r="BX50" s="116" t="s">
        <v>539</v>
      </c>
      <c r="BY50" s="116" t="s">
        <v>539</v>
      </c>
      <c r="BZ50" s="116" t="s">
        <v>539</v>
      </c>
      <c r="CA50" s="116" t="s">
        <v>539</v>
      </c>
      <c r="CB50" s="116" t="s">
        <v>539</v>
      </c>
      <c r="CC50" s="116" t="s">
        <v>539</v>
      </c>
      <c r="CD50" s="116" t="s">
        <v>539</v>
      </c>
      <c r="CE50" s="116" t="s">
        <v>539</v>
      </c>
      <c r="CF50" s="116" t="s">
        <v>539</v>
      </c>
      <c r="CG50" s="116" t="s">
        <v>539</v>
      </c>
      <c r="CH50" s="116" t="s">
        <v>539</v>
      </c>
      <c r="CI50" s="116" t="s">
        <v>539</v>
      </c>
      <c r="CJ50" s="60" t="s">
        <v>557</v>
      </c>
      <c r="CK50" s="116" t="s">
        <v>539</v>
      </c>
      <c r="CL50" s="60" t="s">
        <v>518</v>
      </c>
      <c r="CM50" s="116" t="s">
        <v>539</v>
      </c>
      <c r="CN50" s="80" t="s">
        <v>1271</v>
      </c>
      <c r="CO50" s="116" t="s">
        <v>539</v>
      </c>
      <c r="CP50" s="116" t="s">
        <v>539</v>
      </c>
      <c r="CQ50" s="116" t="s">
        <v>539</v>
      </c>
      <c r="CR50" s="116" t="s">
        <v>539</v>
      </c>
      <c r="CS50" s="116" t="s">
        <v>539</v>
      </c>
      <c r="CT50" s="116" t="s">
        <v>539</v>
      </c>
      <c r="CU50" s="116" t="s">
        <v>539</v>
      </c>
      <c r="CV50" s="116" t="s">
        <v>539</v>
      </c>
      <c r="CW50" s="116" t="s">
        <v>539</v>
      </c>
      <c r="CX50" s="116" t="s">
        <v>539</v>
      </c>
      <c r="CY50" s="116" t="s">
        <v>539</v>
      </c>
      <c r="CZ50" s="116" t="s">
        <v>539</v>
      </c>
      <c r="DA50" s="116" t="s">
        <v>539</v>
      </c>
      <c r="DB50" s="116" t="s">
        <v>539</v>
      </c>
      <c r="DC50" s="116" t="s">
        <v>539</v>
      </c>
      <c r="DD50" s="116" t="s">
        <v>539</v>
      </c>
      <c r="DE50" s="116" t="s">
        <v>539</v>
      </c>
      <c r="DF50" s="116" t="s">
        <v>539</v>
      </c>
      <c r="DG50" s="116" t="s">
        <v>539</v>
      </c>
      <c r="DH50" s="60" t="s">
        <v>278</v>
      </c>
      <c r="DI50" s="60" t="s">
        <v>495</v>
      </c>
      <c r="DJ50" s="80" t="s">
        <v>1251</v>
      </c>
      <c r="DK50" s="119" t="s">
        <v>538</v>
      </c>
      <c r="DL50" s="119" t="s">
        <v>538</v>
      </c>
      <c r="DM50" s="119" t="s">
        <v>538</v>
      </c>
      <c r="DN50" s="119" t="s">
        <v>538</v>
      </c>
      <c r="DO50" s="119" t="s">
        <v>538</v>
      </c>
      <c r="DP50" s="119" t="s">
        <v>538</v>
      </c>
      <c r="DQ50" s="119" t="s">
        <v>538</v>
      </c>
      <c r="DR50" s="119" t="s">
        <v>538</v>
      </c>
      <c r="DS50" s="119" t="s">
        <v>538</v>
      </c>
      <c r="DT50" s="119" t="s">
        <v>538</v>
      </c>
      <c r="DU50" s="119" t="s">
        <v>538</v>
      </c>
      <c r="DV50" s="119" t="s">
        <v>538</v>
      </c>
      <c r="DW50" s="119" t="s">
        <v>538</v>
      </c>
      <c r="DX50" s="119" t="s">
        <v>538</v>
      </c>
      <c r="DY50" s="119" t="s">
        <v>538</v>
      </c>
      <c r="DZ50" s="119" t="s">
        <v>566</v>
      </c>
      <c r="EA50" s="119" t="s">
        <v>277</v>
      </c>
      <c r="EB50" s="119" t="s">
        <v>106</v>
      </c>
      <c r="EC50" s="119" t="s">
        <v>277</v>
      </c>
      <c r="ED50" s="119" t="s">
        <v>277</v>
      </c>
      <c r="EE50" s="119" t="s">
        <v>277</v>
      </c>
      <c r="EF50" s="80" t="s">
        <v>1251</v>
      </c>
      <c r="EG50" s="119" t="s">
        <v>538</v>
      </c>
      <c r="EH50" s="119" t="s">
        <v>538</v>
      </c>
      <c r="EI50" s="119" t="s">
        <v>538</v>
      </c>
      <c r="EJ50" s="119" t="s">
        <v>538</v>
      </c>
      <c r="EK50" s="119" t="s">
        <v>538</v>
      </c>
      <c r="EL50" s="119" t="s">
        <v>538</v>
      </c>
      <c r="EM50" s="119" t="s">
        <v>538</v>
      </c>
      <c r="EN50" s="119" t="s">
        <v>538</v>
      </c>
      <c r="EO50" s="119" t="s">
        <v>538</v>
      </c>
      <c r="EP50" s="119" t="s">
        <v>538</v>
      </c>
      <c r="EQ50" s="119" t="s">
        <v>538</v>
      </c>
      <c r="ER50" s="119" t="s">
        <v>538</v>
      </c>
      <c r="ES50" s="119" t="s">
        <v>538</v>
      </c>
      <c r="ET50" s="119" t="s">
        <v>538</v>
      </c>
      <c r="EU50" s="119" t="s">
        <v>538</v>
      </c>
      <c r="EV50" s="119" t="s">
        <v>531</v>
      </c>
      <c r="EW50" s="119" t="s">
        <v>376</v>
      </c>
      <c r="EX50" s="119" t="s">
        <v>407</v>
      </c>
      <c r="EY50" s="119" t="s">
        <v>531</v>
      </c>
      <c r="EZ50" s="119" t="s">
        <v>376</v>
      </c>
      <c r="FA50" s="119" t="s">
        <v>376</v>
      </c>
      <c r="FB50" s="8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</row>
    <row r="51" spans="1:179" x14ac:dyDescent="0.25">
      <c r="A51" s="60" t="s">
        <v>1166</v>
      </c>
      <c r="B51" s="60" t="s">
        <v>650</v>
      </c>
      <c r="C51" s="60">
        <v>3.94</v>
      </c>
      <c r="D51" s="80" t="s">
        <v>1271</v>
      </c>
      <c r="E51" s="116" t="s">
        <v>539</v>
      </c>
      <c r="F51" s="116" t="s">
        <v>539</v>
      </c>
      <c r="G51" s="116" t="s">
        <v>539</v>
      </c>
      <c r="H51" s="116" t="s">
        <v>539</v>
      </c>
      <c r="I51" s="116" t="s">
        <v>539</v>
      </c>
      <c r="J51" s="116" t="s">
        <v>539</v>
      </c>
      <c r="K51" s="116" t="s">
        <v>539</v>
      </c>
      <c r="L51" s="60" t="s">
        <v>542</v>
      </c>
      <c r="M51" s="60" t="s">
        <v>542</v>
      </c>
      <c r="N51" s="116" t="s">
        <v>539</v>
      </c>
      <c r="O51" s="116" t="s">
        <v>539</v>
      </c>
      <c r="P51" s="116" t="s">
        <v>539</v>
      </c>
      <c r="Q51" s="116" t="s">
        <v>539</v>
      </c>
      <c r="R51" s="116" t="s">
        <v>539</v>
      </c>
      <c r="S51" s="116" t="s">
        <v>539</v>
      </c>
      <c r="T51" s="116" t="s">
        <v>539</v>
      </c>
      <c r="U51" s="116" t="s">
        <v>539</v>
      </c>
      <c r="V51" s="60" t="s">
        <v>572</v>
      </c>
      <c r="W51" s="116" t="s">
        <v>539</v>
      </c>
      <c r="X51" s="116" t="s">
        <v>539</v>
      </c>
      <c r="Y51" s="116" t="s">
        <v>539</v>
      </c>
      <c r="Z51" s="80" t="s">
        <v>1271</v>
      </c>
      <c r="AA51" s="116" t="s">
        <v>539</v>
      </c>
      <c r="AB51" s="116" t="s">
        <v>539</v>
      </c>
      <c r="AC51" s="116" t="s">
        <v>539</v>
      </c>
      <c r="AD51" s="116" t="s">
        <v>539</v>
      </c>
      <c r="AE51" s="116" t="s">
        <v>539</v>
      </c>
      <c r="AF51" s="116" t="s">
        <v>539</v>
      </c>
      <c r="AG51" s="116" t="s">
        <v>539</v>
      </c>
      <c r="AH51" s="116" t="s">
        <v>539</v>
      </c>
      <c r="AI51" s="116" t="s">
        <v>539</v>
      </c>
      <c r="AJ51" s="116" t="s">
        <v>539</v>
      </c>
      <c r="AK51" s="116" t="s">
        <v>539</v>
      </c>
      <c r="AL51" s="116" t="s">
        <v>539</v>
      </c>
      <c r="AM51" s="116" t="s">
        <v>539</v>
      </c>
      <c r="AN51" s="116" t="s">
        <v>539</v>
      </c>
      <c r="AO51" s="116" t="s">
        <v>539</v>
      </c>
      <c r="AP51" s="116" t="s">
        <v>539</v>
      </c>
      <c r="AQ51" s="116" t="s">
        <v>539</v>
      </c>
      <c r="AR51" s="116" t="s">
        <v>539</v>
      </c>
      <c r="AS51" s="116" t="s">
        <v>539</v>
      </c>
      <c r="AT51" s="116" t="s">
        <v>539</v>
      </c>
      <c r="AU51" s="116" t="s">
        <v>539</v>
      </c>
      <c r="AV51" s="80" t="s">
        <v>1271</v>
      </c>
      <c r="AW51" s="116" t="s">
        <v>539</v>
      </c>
      <c r="AX51" s="116" t="s">
        <v>539</v>
      </c>
      <c r="AY51" s="116" t="s">
        <v>539</v>
      </c>
      <c r="AZ51" s="116" t="s">
        <v>539</v>
      </c>
      <c r="BA51" s="116" t="s">
        <v>539</v>
      </c>
      <c r="BB51" s="116" t="s">
        <v>539</v>
      </c>
      <c r="BC51" s="116" t="s">
        <v>539</v>
      </c>
      <c r="BD51" s="116" t="s">
        <v>539</v>
      </c>
      <c r="BE51" s="116" t="s">
        <v>539</v>
      </c>
      <c r="BF51" s="116" t="s">
        <v>539</v>
      </c>
      <c r="BG51" s="116" t="s">
        <v>539</v>
      </c>
      <c r="BH51" s="116" t="s">
        <v>539</v>
      </c>
      <c r="BI51" s="116" t="s">
        <v>539</v>
      </c>
      <c r="BJ51" s="116" t="s">
        <v>539</v>
      </c>
      <c r="BK51" s="116" t="s">
        <v>539</v>
      </c>
      <c r="BL51" s="60" t="s">
        <v>572</v>
      </c>
      <c r="BM51" s="116" t="s">
        <v>539</v>
      </c>
      <c r="BN51" s="116" t="s">
        <v>539</v>
      </c>
      <c r="BO51" s="60" t="s">
        <v>572</v>
      </c>
      <c r="BP51" s="60" t="s">
        <v>566</v>
      </c>
      <c r="BQ51" s="60" t="s">
        <v>507</v>
      </c>
      <c r="BR51" s="80" t="s">
        <v>1271</v>
      </c>
      <c r="BS51" s="116" t="s">
        <v>539</v>
      </c>
      <c r="BT51" s="116" t="s">
        <v>539</v>
      </c>
      <c r="BU51" s="116" t="s">
        <v>539</v>
      </c>
      <c r="BV51" s="116" t="s">
        <v>539</v>
      </c>
      <c r="BW51" s="116" t="s">
        <v>539</v>
      </c>
      <c r="BX51" s="116" t="s">
        <v>539</v>
      </c>
      <c r="BY51" s="116" t="s">
        <v>539</v>
      </c>
      <c r="BZ51" s="116" t="s">
        <v>539</v>
      </c>
      <c r="CA51" s="116" t="s">
        <v>539</v>
      </c>
      <c r="CB51" s="116" t="s">
        <v>539</v>
      </c>
      <c r="CC51" s="116" t="s">
        <v>539</v>
      </c>
      <c r="CD51" s="116" t="s">
        <v>539</v>
      </c>
      <c r="CE51" s="116" t="s">
        <v>539</v>
      </c>
      <c r="CF51" s="116" t="s">
        <v>539</v>
      </c>
      <c r="CG51" s="116" t="s">
        <v>539</v>
      </c>
      <c r="CH51" s="116" t="s">
        <v>539</v>
      </c>
      <c r="CI51" s="116" t="s">
        <v>539</v>
      </c>
      <c r="CJ51" s="116" t="s">
        <v>539</v>
      </c>
      <c r="CK51" s="116" t="s">
        <v>539</v>
      </c>
      <c r="CL51" s="60" t="s">
        <v>388</v>
      </c>
      <c r="CM51" s="60" t="s">
        <v>278</v>
      </c>
      <c r="CN51" s="80" t="s">
        <v>1271</v>
      </c>
      <c r="CO51" s="116" t="s">
        <v>539</v>
      </c>
      <c r="CP51" s="116" t="s">
        <v>539</v>
      </c>
      <c r="CQ51" s="116" t="s">
        <v>539</v>
      </c>
      <c r="CR51" s="116" t="s">
        <v>539</v>
      </c>
      <c r="CS51" s="116" t="s">
        <v>539</v>
      </c>
      <c r="CT51" s="116" t="s">
        <v>539</v>
      </c>
      <c r="CU51" s="116" t="s">
        <v>539</v>
      </c>
      <c r="CV51" s="116" t="s">
        <v>539</v>
      </c>
      <c r="CW51" s="116" t="s">
        <v>539</v>
      </c>
      <c r="CX51" s="116" t="s">
        <v>539</v>
      </c>
      <c r="CY51" s="116" t="s">
        <v>539</v>
      </c>
      <c r="CZ51" s="116" t="s">
        <v>539</v>
      </c>
      <c r="DA51" s="116" t="s">
        <v>539</v>
      </c>
      <c r="DB51" s="116" t="s">
        <v>539</v>
      </c>
      <c r="DC51" s="116" t="s">
        <v>539</v>
      </c>
      <c r="DD51" s="116" t="s">
        <v>539</v>
      </c>
      <c r="DE51" s="116" t="s">
        <v>539</v>
      </c>
      <c r="DF51" s="116" t="s">
        <v>539</v>
      </c>
      <c r="DG51" s="116" t="s">
        <v>539</v>
      </c>
      <c r="DH51" s="60" t="s">
        <v>518</v>
      </c>
      <c r="DI51" s="60" t="s">
        <v>518</v>
      </c>
      <c r="DJ51" s="80" t="s">
        <v>1251</v>
      </c>
      <c r="DK51" s="119" t="s">
        <v>538</v>
      </c>
      <c r="DL51" s="119" t="s">
        <v>538</v>
      </c>
      <c r="DM51" s="119" t="s">
        <v>538</v>
      </c>
      <c r="DN51" s="119" t="s">
        <v>538</v>
      </c>
      <c r="DO51" s="119" t="s">
        <v>538</v>
      </c>
      <c r="DP51" s="119" t="s">
        <v>538</v>
      </c>
      <c r="DQ51" s="119" t="s">
        <v>538</v>
      </c>
      <c r="DR51" s="119" t="s">
        <v>538</v>
      </c>
      <c r="DS51" s="119" t="s">
        <v>538</v>
      </c>
      <c r="DT51" s="119" t="s">
        <v>538</v>
      </c>
      <c r="DU51" s="119" t="s">
        <v>538</v>
      </c>
      <c r="DV51" s="119" t="s">
        <v>538</v>
      </c>
      <c r="DW51" s="119" t="s">
        <v>538</v>
      </c>
      <c r="DX51" s="119" t="s">
        <v>531</v>
      </c>
      <c r="DY51" s="119" t="s">
        <v>538</v>
      </c>
      <c r="DZ51" s="119" t="s">
        <v>531</v>
      </c>
      <c r="EA51" s="119" t="s">
        <v>545</v>
      </c>
      <c r="EB51" s="119" t="s">
        <v>531</v>
      </c>
      <c r="EC51" s="119" t="s">
        <v>277</v>
      </c>
      <c r="ED51" s="119" t="s">
        <v>661</v>
      </c>
      <c r="EE51" s="119" t="s">
        <v>663</v>
      </c>
      <c r="EF51" s="80" t="s">
        <v>1251</v>
      </c>
      <c r="EG51" s="119" t="s">
        <v>538</v>
      </c>
      <c r="EH51" s="119" t="s">
        <v>538</v>
      </c>
      <c r="EI51" s="119" t="s">
        <v>538</v>
      </c>
      <c r="EJ51" s="119" t="s">
        <v>538</v>
      </c>
      <c r="EK51" s="119" t="s">
        <v>538</v>
      </c>
      <c r="EL51" s="119" t="s">
        <v>538</v>
      </c>
      <c r="EM51" s="119" t="s">
        <v>538</v>
      </c>
      <c r="EN51" s="119" t="s">
        <v>538</v>
      </c>
      <c r="EO51" s="119" t="s">
        <v>538</v>
      </c>
      <c r="EP51" s="119" t="s">
        <v>538</v>
      </c>
      <c r="EQ51" s="119" t="s">
        <v>538</v>
      </c>
      <c r="ER51" s="119" t="s">
        <v>538</v>
      </c>
      <c r="ES51" s="119" t="s">
        <v>538</v>
      </c>
      <c r="ET51" s="119" t="s">
        <v>538</v>
      </c>
      <c r="EU51" s="119" t="s">
        <v>538</v>
      </c>
      <c r="EV51" s="119" t="s">
        <v>566</v>
      </c>
      <c r="EW51" s="119" t="s">
        <v>538</v>
      </c>
      <c r="EX51" s="119" t="s">
        <v>407</v>
      </c>
      <c r="EY51" s="119" t="s">
        <v>106</v>
      </c>
      <c r="EZ51" s="119" t="s">
        <v>566</v>
      </c>
      <c r="FA51" s="119" t="s">
        <v>407</v>
      </c>
      <c r="FB51" s="8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</row>
    <row r="52" spans="1:179" x14ac:dyDescent="0.25">
      <c r="A52" s="60" t="s">
        <v>1167</v>
      </c>
      <c r="B52" s="60" t="s">
        <v>652</v>
      </c>
      <c r="C52" s="60">
        <v>1.93</v>
      </c>
      <c r="D52" s="80" t="s">
        <v>1271</v>
      </c>
      <c r="E52" s="116" t="s">
        <v>539</v>
      </c>
      <c r="F52" s="116" t="s">
        <v>539</v>
      </c>
      <c r="G52" s="116" t="s">
        <v>539</v>
      </c>
      <c r="H52" s="116" t="s">
        <v>539</v>
      </c>
      <c r="I52" s="116" t="s">
        <v>539</v>
      </c>
      <c r="J52" s="116" t="s">
        <v>539</v>
      </c>
      <c r="K52" s="116" t="s">
        <v>539</v>
      </c>
      <c r="L52" s="60" t="s">
        <v>542</v>
      </c>
      <c r="M52" s="60" t="s">
        <v>542</v>
      </c>
      <c r="N52" s="116" t="s">
        <v>539</v>
      </c>
      <c r="O52" s="60" t="s">
        <v>542</v>
      </c>
      <c r="P52" s="60" t="s">
        <v>554</v>
      </c>
      <c r="Q52" s="116" t="s">
        <v>539</v>
      </c>
      <c r="R52" s="116" t="s">
        <v>539</v>
      </c>
      <c r="S52" s="116" t="s">
        <v>539</v>
      </c>
      <c r="T52" s="60" t="s">
        <v>554</v>
      </c>
      <c r="U52" s="60" t="s">
        <v>554</v>
      </c>
      <c r="V52" s="116" t="s">
        <v>539</v>
      </c>
      <c r="W52" s="116" t="s">
        <v>539</v>
      </c>
      <c r="X52" s="116" t="s">
        <v>539</v>
      </c>
      <c r="Y52" s="60" t="s">
        <v>550</v>
      </c>
      <c r="Z52" s="80" t="s">
        <v>1271</v>
      </c>
      <c r="AA52" s="116" t="s">
        <v>539</v>
      </c>
      <c r="AB52" s="116" t="s">
        <v>539</v>
      </c>
      <c r="AC52" s="116" t="s">
        <v>539</v>
      </c>
      <c r="AD52" s="116" t="s">
        <v>539</v>
      </c>
      <c r="AE52" s="116" t="s">
        <v>539</v>
      </c>
      <c r="AF52" s="116" t="s">
        <v>539</v>
      </c>
      <c r="AG52" s="116" t="s">
        <v>539</v>
      </c>
      <c r="AH52" s="116" t="s">
        <v>539</v>
      </c>
      <c r="AI52" s="116" t="s">
        <v>539</v>
      </c>
      <c r="AJ52" s="116" t="s">
        <v>539</v>
      </c>
      <c r="AK52" s="116" t="s">
        <v>539</v>
      </c>
      <c r="AL52" s="116" t="s">
        <v>539</v>
      </c>
      <c r="AM52" s="116" t="s">
        <v>539</v>
      </c>
      <c r="AN52" s="116" t="s">
        <v>539</v>
      </c>
      <c r="AO52" s="116" t="s">
        <v>539</v>
      </c>
      <c r="AP52" s="116" t="s">
        <v>539</v>
      </c>
      <c r="AQ52" s="116" t="s">
        <v>539</v>
      </c>
      <c r="AR52" s="116" t="s">
        <v>539</v>
      </c>
      <c r="AS52" s="116" t="s">
        <v>539</v>
      </c>
      <c r="AT52" s="116" t="s">
        <v>539</v>
      </c>
      <c r="AU52" s="116" t="s">
        <v>539</v>
      </c>
      <c r="AV52" s="80" t="s">
        <v>1271</v>
      </c>
      <c r="AW52" s="116" t="s">
        <v>539</v>
      </c>
      <c r="AX52" s="116" t="s">
        <v>539</v>
      </c>
      <c r="AY52" s="116" t="s">
        <v>539</v>
      </c>
      <c r="AZ52" s="116" t="s">
        <v>539</v>
      </c>
      <c r="BA52" s="116" t="s">
        <v>539</v>
      </c>
      <c r="BB52" s="116" t="s">
        <v>539</v>
      </c>
      <c r="BC52" s="116" t="s">
        <v>539</v>
      </c>
      <c r="BD52" s="116" t="s">
        <v>539</v>
      </c>
      <c r="BE52" s="116" t="s">
        <v>539</v>
      </c>
      <c r="BF52" s="116" t="s">
        <v>539</v>
      </c>
      <c r="BG52" s="116" t="s">
        <v>539</v>
      </c>
      <c r="BH52" s="116" t="s">
        <v>539</v>
      </c>
      <c r="BI52" s="116" t="s">
        <v>539</v>
      </c>
      <c r="BJ52" s="116" t="s">
        <v>539</v>
      </c>
      <c r="BK52" s="116" t="s">
        <v>539</v>
      </c>
      <c r="BL52" s="116" t="s">
        <v>539</v>
      </c>
      <c r="BM52" s="60" t="s">
        <v>554</v>
      </c>
      <c r="BN52" s="116" t="s">
        <v>539</v>
      </c>
      <c r="BO52" s="116" t="s">
        <v>539</v>
      </c>
      <c r="BP52" s="60" t="s">
        <v>542</v>
      </c>
      <c r="BQ52" s="116" t="s">
        <v>539</v>
      </c>
      <c r="BR52" s="80" t="s">
        <v>1271</v>
      </c>
      <c r="BS52" s="116" t="s">
        <v>539</v>
      </c>
      <c r="BT52" s="116" t="s">
        <v>539</v>
      </c>
      <c r="BU52" s="116" t="s">
        <v>539</v>
      </c>
      <c r="BV52" s="116" t="s">
        <v>539</v>
      </c>
      <c r="BW52" s="116" t="s">
        <v>539</v>
      </c>
      <c r="BX52" s="116" t="s">
        <v>539</v>
      </c>
      <c r="BY52" s="116" t="s">
        <v>539</v>
      </c>
      <c r="BZ52" s="116" t="s">
        <v>539</v>
      </c>
      <c r="CA52" s="116" t="s">
        <v>539</v>
      </c>
      <c r="CB52" s="116" t="s">
        <v>539</v>
      </c>
      <c r="CC52" s="116" t="s">
        <v>539</v>
      </c>
      <c r="CD52" s="116" t="s">
        <v>539</v>
      </c>
      <c r="CE52" s="116" t="s">
        <v>539</v>
      </c>
      <c r="CF52" s="116" t="s">
        <v>539</v>
      </c>
      <c r="CG52" s="116" t="s">
        <v>539</v>
      </c>
      <c r="CH52" s="116" t="s">
        <v>539</v>
      </c>
      <c r="CI52" s="116" t="s">
        <v>539</v>
      </c>
      <c r="CJ52" s="116" t="s">
        <v>539</v>
      </c>
      <c r="CK52" s="116" t="s">
        <v>539</v>
      </c>
      <c r="CL52" s="60" t="s">
        <v>557</v>
      </c>
      <c r="CM52" s="116" t="s">
        <v>539</v>
      </c>
      <c r="CN52" s="80" t="s">
        <v>1271</v>
      </c>
      <c r="CO52" s="116" t="s">
        <v>539</v>
      </c>
      <c r="CP52" s="116" t="s">
        <v>539</v>
      </c>
      <c r="CQ52" s="116" t="s">
        <v>539</v>
      </c>
      <c r="CR52" s="116" t="s">
        <v>539</v>
      </c>
      <c r="CS52" s="116" t="s">
        <v>539</v>
      </c>
      <c r="CT52" s="116" t="s">
        <v>539</v>
      </c>
      <c r="CU52" s="116" t="s">
        <v>539</v>
      </c>
      <c r="CV52" s="116" t="s">
        <v>539</v>
      </c>
      <c r="CW52" s="116" t="s">
        <v>539</v>
      </c>
      <c r="CX52" s="116" t="s">
        <v>539</v>
      </c>
      <c r="CY52" s="116" t="s">
        <v>539</v>
      </c>
      <c r="CZ52" s="116" t="s">
        <v>539</v>
      </c>
      <c r="DA52" s="116" t="s">
        <v>539</v>
      </c>
      <c r="DB52" s="116" t="s">
        <v>539</v>
      </c>
      <c r="DC52" s="116" t="s">
        <v>539</v>
      </c>
      <c r="DD52" s="116" t="s">
        <v>539</v>
      </c>
      <c r="DE52" s="116" t="s">
        <v>539</v>
      </c>
      <c r="DF52" s="116" t="s">
        <v>539</v>
      </c>
      <c r="DG52" s="116" t="s">
        <v>539</v>
      </c>
      <c r="DH52" s="60" t="s">
        <v>719</v>
      </c>
      <c r="DI52" s="60" t="s">
        <v>719</v>
      </c>
      <c r="DJ52" s="80" t="s">
        <v>1251</v>
      </c>
      <c r="DK52" s="119" t="s">
        <v>538</v>
      </c>
      <c r="DL52" s="119" t="s">
        <v>538</v>
      </c>
      <c r="DM52" s="119" t="s">
        <v>538</v>
      </c>
      <c r="DN52" s="119" t="s">
        <v>538</v>
      </c>
      <c r="DO52" s="119" t="s">
        <v>538</v>
      </c>
      <c r="DP52" s="119" t="s">
        <v>538</v>
      </c>
      <c r="DQ52" s="119" t="s">
        <v>538</v>
      </c>
      <c r="DR52" s="119" t="s">
        <v>538</v>
      </c>
      <c r="DS52" s="119" t="s">
        <v>538</v>
      </c>
      <c r="DT52" s="119" t="s">
        <v>538</v>
      </c>
      <c r="DU52" s="119" t="s">
        <v>538</v>
      </c>
      <c r="DV52" s="119" t="s">
        <v>538</v>
      </c>
      <c r="DW52" s="119" t="s">
        <v>538</v>
      </c>
      <c r="DX52" s="119" t="s">
        <v>538</v>
      </c>
      <c r="DY52" s="119" t="s">
        <v>538</v>
      </c>
      <c r="DZ52" s="119" t="s">
        <v>538</v>
      </c>
      <c r="EA52" s="119" t="s">
        <v>566</v>
      </c>
      <c r="EB52" s="119" t="s">
        <v>531</v>
      </c>
      <c r="EC52" s="119" t="s">
        <v>531</v>
      </c>
      <c r="ED52" s="119" t="s">
        <v>376</v>
      </c>
      <c r="EE52" s="119" t="s">
        <v>531</v>
      </c>
      <c r="EF52" s="80" t="s">
        <v>1251</v>
      </c>
      <c r="EG52" s="119" t="s">
        <v>538</v>
      </c>
      <c r="EH52" s="119" t="s">
        <v>538</v>
      </c>
      <c r="EI52" s="119" t="s">
        <v>538</v>
      </c>
      <c r="EJ52" s="119" t="s">
        <v>538</v>
      </c>
      <c r="EK52" s="119" t="s">
        <v>538</v>
      </c>
      <c r="EL52" s="119" t="s">
        <v>538</v>
      </c>
      <c r="EM52" s="119" t="s">
        <v>538</v>
      </c>
      <c r="EN52" s="119" t="s">
        <v>538</v>
      </c>
      <c r="EO52" s="119" t="s">
        <v>538</v>
      </c>
      <c r="EP52" s="119" t="s">
        <v>538</v>
      </c>
      <c r="EQ52" s="119" t="s">
        <v>538</v>
      </c>
      <c r="ER52" s="119" t="s">
        <v>538</v>
      </c>
      <c r="ES52" s="119" t="s">
        <v>538</v>
      </c>
      <c r="ET52" s="119" t="s">
        <v>538</v>
      </c>
      <c r="EU52" s="119" t="s">
        <v>538</v>
      </c>
      <c r="EV52" s="119" t="s">
        <v>538</v>
      </c>
      <c r="EW52" s="119" t="s">
        <v>531</v>
      </c>
      <c r="EX52" s="119" t="s">
        <v>545</v>
      </c>
      <c r="EY52" s="119" t="s">
        <v>407</v>
      </c>
      <c r="EZ52" s="119" t="s">
        <v>663</v>
      </c>
      <c r="FA52" s="119" t="s">
        <v>696</v>
      </c>
      <c r="FB52" s="8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</row>
    <row r="53" spans="1:179" x14ac:dyDescent="0.25">
      <c r="A53" s="60" t="s">
        <v>1168</v>
      </c>
      <c r="B53" s="60" t="s">
        <v>654</v>
      </c>
      <c r="C53" s="60">
        <v>2.87</v>
      </c>
      <c r="D53" s="80" t="s">
        <v>1271</v>
      </c>
      <c r="E53" s="116" t="s">
        <v>539</v>
      </c>
      <c r="F53" s="116" t="s">
        <v>539</v>
      </c>
      <c r="G53" s="116" t="s">
        <v>539</v>
      </c>
      <c r="H53" s="116" t="s">
        <v>539</v>
      </c>
      <c r="I53" s="116" t="s">
        <v>539</v>
      </c>
      <c r="J53" s="116" t="s">
        <v>539</v>
      </c>
      <c r="K53" s="116" t="s">
        <v>539</v>
      </c>
      <c r="L53" s="116" t="s">
        <v>539</v>
      </c>
      <c r="M53" s="116" t="s">
        <v>539</v>
      </c>
      <c r="N53" s="60" t="s">
        <v>542</v>
      </c>
      <c r="O53" s="116" t="s">
        <v>539</v>
      </c>
      <c r="P53" s="116" t="s">
        <v>539</v>
      </c>
      <c r="Q53" s="116" t="s">
        <v>539</v>
      </c>
      <c r="R53" s="116" t="s">
        <v>539</v>
      </c>
      <c r="S53" s="116" t="s">
        <v>539</v>
      </c>
      <c r="T53" s="116" t="s">
        <v>539</v>
      </c>
      <c r="U53" s="116" t="s">
        <v>539</v>
      </c>
      <c r="V53" s="60" t="s">
        <v>554</v>
      </c>
      <c r="W53" s="116" t="s">
        <v>539</v>
      </c>
      <c r="X53" s="116" t="s">
        <v>539</v>
      </c>
      <c r="Y53" s="116" t="s">
        <v>539</v>
      </c>
      <c r="Z53" s="80" t="s">
        <v>1271</v>
      </c>
      <c r="AA53" s="116" t="s">
        <v>539</v>
      </c>
      <c r="AB53" s="116" t="s">
        <v>539</v>
      </c>
      <c r="AC53" s="116" t="s">
        <v>539</v>
      </c>
      <c r="AD53" s="116" t="s">
        <v>539</v>
      </c>
      <c r="AE53" s="116" t="s">
        <v>539</v>
      </c>
      <c r="AF53" s="116" t="s">
        <v>539</v>
      </c>
      <c r="AG53" s="116" t="s">
        <v>539</v>
      </c>
      <c r="AH53" s="116" t="s">
        <v>539</v>
      </c>
      <c r="AI53" s="116" t="s">
        <v>539</v>
      </c>
      <c r="AJ53" s="116" t="s">
        <v>539</v>
      </c>
      <c r="AK53" s="116" t="s">
        <v>539</v>
      </c>
      <c r="AL53" s="116" t="s">
        <v>539</v>
      </c>
      <c r="AM53" s="116" t="s">
        <v>539</v>
      </c>
      <c r="AN53" s="116" t="s">
        <v>539</v>
      </c>
      <c r="AO53" s="116" t="s">
        <v>539</v>
      </c>
      <c r="AP53" s="116" t="s">
        <v>539</v>
      </c>
      <c r="AQ53" s="116" t="s">
        <v>539</v>
      </c>
      <c r="AR53" s="116" t="s">
        <v>539</v>
      </c>
      <c r="AS53" s="116" t="s">
        <v>539</v>
      </c>
      <c r="AT53" s="116" t="s">
        <v>539</v>
      </c>
      <c r="AU53" s="60" t="s">
        <v>566</v>
      </c>
      <c r="AV53" s="80" t="s">
        <v>1271</v>
      </c>
      <c r="AW53" s="116" t="s">
        <v>539</v>
      </c>
      <c r="AX53" s="116" t="s">
        <v>539</v>
      </c>
      <c r="AY53" s="116" t="s">
        <v>539</v>
      </c>
      <c r="AZ53" s="116" t="s">
        <v>539</v>
      </c>
      <c r="BA53" s="116" t="s">
        <v>539</v>
      </c>
      <c r="BB53" s="116" t="s">
        <v>539</v>
      </c>
      <c r="BC53" s="116" t="s">
        <v>539</v>
      </c>
      <c r="BD53" s="116" t="s">
        <v>539</v>
      </c>
      <c r="BE53" s="116" t="s">
        <v>539</v>
      </c>
      <c r="BF53" s="116" t="s">
        <v>539</v>
      </c>
      <c r="BG53" s="116" t="s">
        <v>539</v>
      </c>
      <c r="BH53" s="116" t="s">
        <v>539</v>
      </c>
      <c r="BI53" s="116" t="s">
        <v>539</v>
      </c>
      <c r="BJ53" s="116" t="s">
        <v>539</v>
      </c>
      <c r="BK53" s="116" t="s">
        <v>539</v>
      </c>
      <c r="BL53" s="116" t="s">
        <v>539</v>
      </c>
      <c r="BM53" s="116" t="s">
        <v>539</v>
      </c>
      <c r="BN53" s="116" t="s">
        <v>539</v>
      </c>
      <c r="BO53" s="116" t="s">
        <v>539</v>
      </c>
      <c r="BP53" s="60" t="s">
        <v>542</v>
      </c>
      <c r="BQ53" s="60" t="s">
        <v>572</v>
      </c>
      <c r="BR53" s="80" t="s">
        <v>1271</v>
      </c>
      <c r="BS53" s="116" t="s">
        <v>539</v>
      </c>
      <c r="BT53" s="116" t="s">
        <v>539</v>
      </c>
      <c r="BU53" s="116" t="s">
        <v>539</v>
      </c>
      <c r="BV53" s="116" t="s">
        <v>539</v>
      </c>
      <c r="BW53" s="116" t="s">
        <v>539</v>
      </c>
      <c r="BX53" s="116" t="s">
        <v>539</v>
      </c>
      <c r="BY53" s="116" t="s">
        <v>539</v>
      </c>
      <c r="BZ53" s="116" t="s">
        <v>539</v>
      </c>
      <c r="CA53" s="116" t="s">
        <v>539</v>
      </c>
      <c r="CB53" s="116" t="s">
        <v>539</v>
      </c>
      <c r="CC53" s="116" t="s">
        <v>539</v>
      </c>
      <c r="CD53" s="116" t="s">
        <v>539</v>
      </c>
      <c r="CE53" s="116" t="s">
        <v>539</v>
      </c>
      <c r="CF53" s="116" t="s">
        <v>539</v>
      </c>
      <c r="CG53" s="116" t="s">
        <v>539</v>
      </c>
      <c r="CH53" s="116" t="s">
        <v>539</v>
      </c>
      <c r="CI53" s="116" t="s">
        <v>539</v>
      </c>
      <c r="CJ53" s="116" t="s">
        <v>539</v>
      </c>
      <c r="CK53" s="60" t="s">
        <v>553</v>
      </c>
      <c r="CL53" s="60" t="s">
        <v>553</v>
      </c>
      <c r="CM53" s="116" t="s">
        <v>539</v>
      </c>
      <c r="CN53" s="80" t="s">
        <v>1271</v>
      </c>
      <c r="CO53" s="116" t="s">
        <v>539</v>
      </c>
      <c r="CP53" s="116" t="s">
        <v>539</v>
      </c>
      <c r="CQ53" s="116" t="s">
        <v>539</v>
      </c>
      <c r="CR53" s="116" t="s">
        <v>539</v>
      </c>
      <c r="CS53" s="116" t="s">
        <v>539</v>
      </c>
      <c r="CT53" s="116" t="s">
        <v>539</v>
      </c>
      <c r="CU53" s="116" t="s">
        <v>539</v>
      </c>
      <c r="CV53" s="116" t="s">
        <v>539</v>
      </c>
      <c r="CW53" s="116" t="s">
        <v>539</v>
      </c>
      <c r="CX53" s="116" t="s">
        <v>539</v>
      </c>
      <c r="CY53" s="116" t="s">
        <v>539</v>
      </c>
      <c r="CZ53" s="116" t="s">
        <v>539</v>
      </c>
      <c r="DA53" s="116" t="s">
        <v>539</v>
      </c>
      <c r="DB53" s="116" t="s">
        <v>539</v>
      </c>
      <c r="DC53" s="116" t="s">
        <v>539</v>
      </c>
      <c r="DD53" s="116" t="s">
        <v>539</v>
      </c>
      <c r="DE53" s="116" t="s">
        <v>539</v>
      </c>
      <c r="DF53" s="116" t="s">
        <v>539</v>
      </c>
      <c r="DG53" s="116" t="s">
        <v>539</v>
      </c>
      <c r="DH53" s="60" t="s">
        <v>121</v>
      </c>
      <c r="DI53" s="60" t="s">
        <v>557</v>
      </c>
      <c r="DJ53" s="80" t="s">
        <v>1251</v>
      </c>
      <c r="DK53" s="119" t="s">
        <v>538</v>
      </c>
      <c r="DL53" s="119" t="s">
        <v>538</v>
      </c>
      <c r="DM53" s="119" t="s">
        <v>538</v>
      </c>
      <c r="DN53" s="119" t="s">
        <v>538</v>
      </c>
      <c r="DO53" s="119" t="s">
        <v>538</v>
      </c>
      <c r="DP53" s="119" t="s">
        <v>538</v>
      </c>
      <c r="DQ53" s="119" t="s">
        <v>538</v>
      </c>
      <c r="DR53" s="119" t="s">
        <v>538</v>
      </c>
      <c r="DS53" s="119" t="s">
        <v>538</v>
      </c>
      <c r="DT53" s="119" t="s">
        <v>538</v>
      </c>
      <c r="DU53" s="119" t="s">
        <v>538</v>
      </c>
      <c r="DV53" s="119" t="s">
        <v>538</v>
      </c>
      <c r="DW53" s="119" t="s">
        <v>538</v>
      </c>
      <c r="DX53" s="119" t="s">
        <v>538</v>
      </c>
      <c r="DY53" s="119" t="s">
        <v>538</v>
      </c>
      <c r="DZ53" s="119" t="s">
        <v>538</v>
      </c>
      <c r="EA53" s="119" t="s">
        <v>538</v>
      </c>
      <c r="EB53" s="119" t="s">
        <v>277</v>
      </c>
      <c r="EC53" s="119" t="s">
        <v>531</v>
      </c>
      <c r="ED53" s="119" t="s">
        <v>277</v>
      </c>
      <c r="EE53" s="119" t="s">
        <v>277</v>
      </c>
      <c r="EF53" s="80" t="s">
        <v>1251</v>
      </c>
      <c r="EG53" s="119" t="s">
        <v>538</v>
      </c>
      <c r="EH53" s="119" t="s">
        <v>538</v>
      </c>
      <c r="EI53" s="119" t="s">
        <v>538</v>
      </c>
      <c r="EJ53" s="119" t="s">
        <v>538</v>
      </c>
      <c r="EK53" s="119" t="s">
        <v>538</v>
      </c>
      <c r="EL53" s="119" t="s">
        <v>538</v>
      </c>
      <c r="EM53" s="119" t="s">
        <v>538</v>
      </c>
      <c r="EN53" s="119" t="s">
        <v>538</v>
      </c>
      <c r="EO53" s="119" t="s">
        <v>538</v>
      </c>
      <c r="EP53" s="119" t="s">
        <v>538</v>
      </c>
      <c r="EQ53" s="119" t="s">
        <v>538</v>
      </c>
      <c r="ER53" s="119" t="s">
        <v>538</v>
      </c>
      <c r="ES53" s="119" t="s">
        <v>538</v>
      </c>
      <c r="ET53" s="119" t="s">
        <v>538</v>
      </c>
      <c r="EU53" s="119" t="s">
        <v>538</v>
      </c>
      <c r="EV53" s="119" t="s">
        <v>277</v>
      </c>
      <c r="EW53" s="119" t="s">
        <v>656</v>
      </c>
      <c r="EX53" s="119" t="s">
        <v>661</v>
      </c>
      <c r="EY53" s="119" t="s">
        <v>531</v>
      </c>
      <c r="EZ53" s="119" t="s">
        <v>661</v>
      </c>
      <c r="FA53" s="119" t="s">
        <v>277</v>
      </c>
      <c r="FB53" s="8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</row>
    <row r="54" spans="1:179" x14ac:dyDescent="0.25">
      <c r="A54" s="60" t="s">
        <v>1169</v>
      </c>
      <c r="B54" s="60" t="s">
        <v>654</v>
      </c>
      <c r="C54" s="60">
        <v>2.76</v>
      </c>
      <c r="D54" s="80" t="s">
        <v>1271</v>
      </c>
      <c r="E54" s="116" t="s">
        <v>539</v>
      </c>
      <c r="F54" s="116" t="s">
        <v>539</v>
      </c>
      <c r="G54" s="116" t="s">
        <v>539</v>
      </c>
      <c r="H54" s="116" t="s">
        <v>539</v>
      </c>
      <c r="I54" s="116" t="s">
        <v>539</v>
      </c>
      <c r="J54" s="116" t="s">
        <v>539</v>
      </c>
      <c r="K54" s="116" t="s">
        <v>539</v>
      </c>
      <c r="L54" s="116" t="s">
        <v>539</v>
      </c>
      <c r="M54" s="116" t="s">
        <v>539</v>
      </c>
      <c r="N54" s="116" t="s">
        <v>539</v>
      </c>
      <c r="O54" s="116" t="s">
        <v>539</v>
      </c>
      <c r="P54" s="116" t="s">
        <v>539</v>
      </c>
      <c r="Q54" s="116" t="s">
        <v>539</v>
      </c>
      <c r="R54" s="116" t="s">
        <v>539</v>
      </c>
      <c r="S54" s="116" t="s">
        <v>539</v>
      </c>
      <c r="T54" s="116" t="s">
        <v>539</v>
      </c>
      <c r="U54" s="60" t="s">
        <v>550</v>
      </c>
      <c r="V54" s="60" t="s">
        <v>554</v>
      </c>
      <c r="W54" s="60" t="s">
        <v>542</v>
      </c>
      <c r="X54" s="116" t="s">
        <v>539</v>
      </c>
      <c r="Y54" s="60" t="s">
        <v>554</v>
      </c>
      <c r="Z54" s="80" t="s">
        <v>1271</v>
      </c>
      <c r="AA54" s="116" t="s">
        <v>539</v>
      </c>
      <c r="AB54" s="116" t="s">
        <v>539</v>
      </c>
      <c r="AC54" s="116" t="s">
        <v>539</v>
      </c>
      <c r="AD54" s="116" t="s">
        <v>539</v>
      </c>
      <c r="AE54" s="116" t="s">
        <v>539</v>
      </c>
      <c r="AF54" s="116" t="s">
        <v>539</v>
      </c>
      <c r="AG54" s="116" t="s">
        <v>539</v>
      </c>
      <c r="AH54" s="116" t="s">
        <v>539</v>
      </c>
      <c r="AI54" s="116" t="s">
        <v>539</v>
      </c>
      <c r="AJ54" s="116" t="s">
        <v>539</v>
      </c>
      <c r="AK54" s="116" t="s">
        <v>539</v>
      </c>
      <c r="AL54" s="116" t="s">
        <v>539</v>
      </c>
      <c r="AM54" s="116" t="s">
        <v>539</v>
      </c>
      <c r="AN54" s="116" t="s">
        <v>539</v>
      </c>
      <c r="AO54" s="116" t="s">
        <v>539</v>
      </c>
      <c r="AP54" s="116" t="s">
        <v>539</v>
      </c>
      <c r="AQ54" s="116" t="s">
        <v>539</v>
      </c>
      <c r="AR54" s="116" t="s">
        <v>539</v>
      </c>
      <c r="AS54" s="116" t="s">
        <v>539</v>
      </c>
      <c r="AT54" s="116" t="s">
        <v>539</v>
      </c>
      <c r="AU54" s="116" t="s">
        <v>539</v>
      </c>
      <c r="AV54" s="80" t="s">
        <v>1271</v>
      </c>
      <c r="AW54" s="116" t="s">
        <v>539</v>
      </c>
      <c r="AX54" s="116" t="s">
        <v>539</v>
      </c>
      <c r="AY54" s="116" t="s">
        <v>539</v>
      </c>
      <c r="AZ54" s="116" t="s">
        <v>539</v>
      </c>
      <c r="BA54" s="116" t="s">
        <v>539</v>
      </c>
      <c r="BB54" s="116" t="s">
        <v>539</v>
      </c>
      <c r="BC54" s="116" t="s">
        <v>539</v>
      </c>
      <c r="BD54" s="116" t="s">
        <v>539</v>
      </c>
      <c r="BE54" s="116" t="s">
        <v>539</v>
      </c>
      <c r="BF54" s="116" t="s">
        <v>539</v>
      </c>
      <c r="BG54" s="116" t="s">
        <v>539</v>
      </c>
      <c r="BH54" s="116" t="s">
        <v>539</v>
      </c>
      <c r="BI54" s="116" t="s">
        <v>539</v>
      </c>
      <c r="BJ54" s="116" t="s">
        <v>539</v>
      </c>
      <c r="BK54" s="116" t="s">
        <v>539</v>
      </c>
      <c r="BL54" s="116" t="s">
        <v>539</v>
      </c>
      <c r="BM54" s="116" t="s">
        <v>539</v>
      </c>
      <c r="BN54" s="116" t="s">
        <v>539</v>
      </c>
      <c r="BO54" s="116" t="s">
        <v>539</v>
      </c>
      <c r="BP54" s="60" t="s">
        <v>554</v>
      </c>
      <c r="BQ54" s="116" t="s">
        <v>539</v>
      </c>
      <c r="BR54" s="80" t="s">
        <v>1271</v>
      </c>
      <c r="BS54" s="116" t="s">
        <v>539</v>
      </c>
      <c r="BT54" s="116" t="s">
        <v>539</v>
      </c>
      <c r="BU54" s="116" t="s">
        <v>539</v>
      </c>
      <c r="BV54" s="116" t="s">
        <v>539</v>
      </c>
      <c r="BW54" s="116" t="s">
        <v>539</v>
      </c>
      <c r="BX54" s="116" t="s">
        <v>539</v>
      </c>
      <c r="BY54" s="116" t="s">
        <v>539</v>
      </c>
      <c r="BZ54" s="116" t="s">
        <v>539</v>
      </c>
      <c r="CA54" s="116" t="s">
        <v>539</v>
      </c>
      <c r="CB54" s="116" t="s">
        <v>539</v>
      </c>
      <c r="CC54" s="116" t="s">
        <v>539</v>
      </c>
      <c r="CD54" s="116" t="s">
        <v>539</v>
      </c>
      <c r="CE54" s="116" t="s">
        <v>539</v>
      </c>
      <c r="CF54" s="116" t="s">
        <v>539</v>
      </c>
      <c r="CG54" s="116" t="s">
        <v>539</v>
      </c>
      <c r="CH54" s="116" t="s">
        <v>539</v>
      </c>
      <c r="CI54" s="116" t="s">
        <v>539</v>
      </c>
      <c r="CJ54" s="116" t="s">
        <v>539</v>
      </c>
      <c r="CK54" s="116" t="s">
        <v>539</v>
      </c>
      <c r="CL54" s="60" t="s">
        <v>13</v>
      </c>
      <c r="CM54" s="116" t="s">
        <v>539</v>
      </c>
      <c r="CN54" s="80" t="s">
        <v>1271</v>
      </c>
      <c r="CO54" s="116" t="s">
        <v>539</v>
      </c>
      <c r="CP54" s="116" t="s">
        <v>539</v>
      </c>
      <c r="CQ54" s="116" t="s">
        <v>539</v>
      </c>
      <c r="CR54" s="116" t="s">
        <v>539</v>
      </c>
      <c r="CS54" s="116" t="s">
        <v>539</v>
      </c>
      <c r="CT54" s="116" t="s">
        <v>539</v>
      </c>
      <c r="CU54" s="116" t="s">
        <v>539</v>
      </c>
      <c r="CV54" s="116" t="s">
        <v>539</v>
      </c>
      <c r="CW54" s="116" t="s">
        <v>539</v>
      </c>
      <c r="CX54" s="116" t="s">
        <v>539</v>
      </c>
      <c r="CY54" s="116" t="s">
        <v>539</v>
      </c>
      <c r="CZ54" s="116" t="s">
        <v>539</v>
      </c>
      <c r="DA54" s="116" t="s">
        <v>539</v>
      </c>
      <c r="DB54" s="116" t="s">
        <v>539</v>
      </c>
      <c r="DC54" s="116" t="s">
        <v>539</v>
      </c>
      <c r="DD54" s="116" t="s">
        <v>539</v>
      </c>
      <c r="DE54" s="116" t="s">
        <v>539</v>
      </c>
      <c r="DF54" s="116" t="s">
        <v>539</v>
      </c>
      <c r="DG54" s="116" t="s">
        <v>539</v>
      </c>
      <c r="DH54" s="116" t="s">
        <v>539</v>
      </c>
      <c r="DI54" s="60" t="s">
        <v>495</v>
      </c>
      <c r="DJ54" s="80" t="s">
        <v>1251</v>
      </c>
      <c r="DK54" s="119" t="s">
        <v>538</v>
      </c>
      <c r="DL54" s="119" t="s">
        <v>538</v>
      </c>
      <c r="DM54" s="119" t="s">
        <v>538</v>
      </c>
      <c r="DN54" s="119" t="s">
        <v>538</v>
      </c>
      <c r="DO54" s="119" t="s">
        <v>538</v>
      </c>
      <c r="DP54" s="119" t="s">
        <v>538</v>
      </c>
      <c r="DQ54" s="119" t="s">
        <v>538</v>
      </c>
      <c r="DR54" s="119" t="s">
        <v>538</v>
      </c>
      <c r="DS54" s="119" t="s">
        <v>538</v>
      </c>
      <c r="DT54" s="119" t="s">
        <v>538</v>
      </c>
      <c r="DU54" s="119" t="s">
        <v>538</v>
      </c>
      <c r="DV54" s="119" t="s">
        <v>538</v>
      </c>
      <c r="DW54" s="119" t="s">
        <v>538</v>
      </c>
      <c r="DX54" s="119" t="s">
        <v>538</v>
      </c>
      <c r="DY54" s="119" t="s">
        <v>538</v>
      </c>
      <c r="DZ54" s="119" t="s">
        <v>531</v>
      </c>
      <c r="EA54" s="119" t="s">
        <v>531</v>
      </c>
      <c r="EB54" s="119" t="s">
        <v>277</v>
      </c>
      <c r="EC54" s="119" t="s">
        <v>531</v>
      </c>
      <c r="ED54" s="119" t="s">
        <v>277</v>
      </c>
      <c r="EE54" s="119" t="s">
        <v>277</v>
      </c>
      <c r="EF54" s="80" t="s">
        <v>1251</v>
      </c>
      <c r="EG54" s="119" t="s">
        <v>538</v>
      </c>
      <c r="EH54" s="119" t="s">
        <v>538</v>
      </c>
      <c r="EI54" s="119" t="s">
        <v>538</v>
      </c>
      <c r="EJ54" s="119" t="s">
        <v>538</v>
      </c>
      <c r="EK54" s="119" t="s">
        <v>538</v>
      </c>
      <c r="EL54" s="119" t="s">
        <v>538</v>
      </c>
      <c r="EM54" s="119" t="s">
        <v>538</v>
      </c>
      <c r="EN54" s="119" t="s">
        <v>538</v>
      </c>
      <c r="EO54" s="119" t="s">
        <v>538</v>
      </c>
      <c r="EP54" s="119" t="s">
        <v>538</v>
      </c>
      <c r="EQ54" s="119" t="s">
        <v>538</v>
      </c>
      <c r="ER54" s="119" t="s">
        <v>538</v>
      </c>
      <c r="ES54" s="119" t="s">
        <v>531</v>
      </c>
      <c r="ET54" s="119" t="s">
        <v>538</v>
      </c>
      <c r="EU54" s="119" t="s">
        <v>538</v>
      </c>
      <c r="EV54" s="119" t="s">
        <v>106</v>
      </c>
      <c r="EW54" s="119" t="s">
        <v>277</v>
      </c>
      <c r="EX54" s="119" t="s">
        <v>106</v>
      </c>
      <c r="EY54" s="119" t="s">
        <v>376</v>
      </c>
      <c r="EZ54" s="119" t="s">
        <v>277</v>
      </c>
      <c r="FA54" s="119" t="s">
        <v>277</v>
      </c>
      <c r="FB54" s="8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</row>
    <row r="55" spans="1:179" x14ac:dyDescent="0.25">
      <c r="A55" s="60" t="s">
        <v>1170</v>
      </c>
      <c r="B55" s="60" t="s">
        <v>656</v>
      </c>
      <c r="C55" s="60">
        <v>2.44</v>
      </c>
      <c r="D55" s="80" t="s">
        <v>1272</v>
      </c>
      <c r="E55" s="116" t="s">
        <v>542</v>
      </c>
      <c r="F55" s="116" t="s">
        <v>542</v>
      </c>
      <c r="G55" s="116" t="s">
        <v>542</v>
      </c>
      <c r="H55" s="116" t="s">
        <v>542</v>
      </c>
      <c r="I55" s="116" t="s">
        <v>542</v>
      </c>
      <c r="J55" s="116" t="s">
        <v>542</v>
      </c>
      <c r="K55" s="116" t="s">
        <v>542</v>
      </c>
      <c r="L55" s="116" t="s">
        <v>542</v>
      </c>
      <c r="M55" s="116" t="s">
        <v>542</v>
      </c>
      <c r="N55" s="116" t="s">
        <v>542</v>
      </c>
      <c r="O55" s="116" t="s">
        <v>542</v>
      </c>
      <c r="P55" s="116" t="s">
        <v>542</v>
      </c>
      <c r="Q55" s="60" t="s">
        <v>539</v>
      </c>
      <c r="R55" s="60" t="s">
        <v>539</v>
      </c>
      <c r="S55" s="116" t="s">
        <v>542</v>
      </c>
      <c r="T55" s="60" t="s">
        <v>539</v>
      </c>
      <c r="U55" s="60" t="s">
        <v>539</v>
      </c>
      <c r="V55" s="60" t="s">
        <v>554</v>
      </c>
      <c r="W55" s="60" t="s">
        <v>535</v>
      </c>
      <c r="X55" s="60" t="s">
        <v>554</v>
      </c>
      <c r="Y55" s="60" t="s">
        <v>554</v>
      </c>
      <c r="Z55" s="80" t="s">
        <v>1272</v>
      </c>
      <c r="AA55" s="116" t="s">
        <v>542</v>
      </c>
      <c r="AB55" s="116" t="s">
        <v>542</v>
      </c>
      <c r="AC55" s="116" t="s">
        <v>542</v>
      </c>
      <c r="AD55" s="116" t="s">
        <v>542</v>
      </c>
      <c r="AE55" s="116" t="s">
        <v>542</v>
      </c>
      <c r="AF55" s="116" t="s">
        <v>542</v>
      </c>
      <c r="AG55" s="116" t="s">
        <v>542</v>
      </c>
      <c r="AH55" s="116" t="s">
        <v>542</v>
      </c>
      <c r="AI55" s="116" t="s">
        <v>542</v>
      </c>
      <c r="AJ55" s="116" t="s">
        <v>542</v>
      </c>
      <c r="AK55" s="116" t="s">
        <v>542</v>
      </c>
      <c r="AL55" s="116" t="s">
        <v>542</v>
      </c>
      <c r="AM55" s="116" t="s">
        <v>542</v>
      </c>
      <c r="AN55" s="116" t="s">
        <v>542</v>
      </c>
      <c r="AO55" s="116" t="s">
        <v>542</v>
      </c>
      <c r="AP55" s="116" t="s">
        <v>542</v>
      </c>
      <c r="AQ55" s="60" t="s">
        <v>554</v>
      </c>
      <c r="AR55" s="60" t="s">
        <v>554</v>
      </c>
      <c r="AS55" s="60" t="s">
        <v>539</v>
      </c>
      <c r="AT55" s="60" t="s">
        <v>554</v>
      </c>
      <c r="AU55" s="60" t="s">
        <v>539</v>
      </c>
      <c r="AV55" s="80" t="s">
        <v>1272</v>
      </c>
      <c r="AW55" s="116" t="s">
        <v>542</v>
      </c>
      <c r="AX55" s="116" t="s">
        <v>542</v>
      </c>
      <c r="AY55" s="116" t="s">
        <v>542</v>
      </c>
      <c r="AZ55" s="116" t="s">
        <v>542</v>
      </c>
      <c r="BA55" s="116" t="s">
        <v>542</v>
      </c>
      <c r="BB55" s="116" t="s">
        <v>542</v>
      </c>
      <c r="BC55" s="116" t="s">
        <v>542</v>
      </c>
      <c r="BD55" s="116" t="s">
        <v>542</v>
      </c>
      <c r="BE55" s="116" t="s">
        <v>542</v>
      </c>
      <c r="BF55" s="116" t="s">
        <v>542</v>
      </c>
      <c r="BG55" s="116" t="s">
        <v>542</v>
      </c>
      <c r="BH55" s="116" t="s">
        <v>542</v>
      </c>
      <c r="BI55" s="116" t="s">
        <v>542</v>
      </c>
      <c r="BJ55" s="116" t="s">
        <v>542</v>
      </c>
      <c r="BK55" s="116" t="s">
        <v>542</v>
      </c>
      <c r="BL55" s="116" t="s">
        <v>542</v>
      </c>
      <c r="BM55" s="116" t="s">
        <v>542</v>
      </c>
      <c r="BN55" s="60" t="s">
        <v>539</v>
      </c>
      <c r="BO55" s="60" t="s">
        <v>554</v>
      </c>
      <c r="BP55" s="60" t="s">
        <v>532</v>
      </c>
      <c r="BQ55" s="60" t="s">
        <v>507</v>
      </c>
      <c r="BR55" s="80" t="s">
        <v>1273</v>
      </c>
      <c r="BS55" s="116" t="s">
        <v>24</v>
      </c>
      <c r="BT55" s="116" t="s">
        <v>24</v>
      </c>
      <c r="BU55" s="116" t="s">
        <v>24</v>
      </c>
      <c r="BV55" s="116" t="s">
        <v>24</v>
      </c>
      <c r="BW55" s="116" t="s">
        <v>24</v>
      </c>
      <c r="BX55" s="116" t="s">
        <v>24</v>
      </c>
      <c r="BY55" s="116" t="s">
        <v>24</v>
      </c>
      <c r="BZ55" s="116" t="s">
        <v>24</v>
      </c>
      <c r="CA55" s="116" t="s">
        <v>24</v>
      </c>
      <c r="CB55" s="116" t="s">
        <v>24</v>
      </c>
      <c r="CC55" s="116" t="s">
        <v>24</v>
      </c>
      <c r="CD55" s="116" t="s">
        <v>24</v>
      </c>
      <c r="CE55" s="116" t="s">
        <v>24</v>
      </c>
      <c r="CF55" s="116" t="s">
        <v>24</v>
      </c>
      <c r="CG55" s="116" t="s">
        <v>24</v>
      </c>
      <c r="CH55" s="116" t="s">
        <v>24</v>
      </c>
      <c r="CI55" s="116" t="s">
        <v>24</v>
      </c>
      <c r="CJ55" s="116" t="s">
        <v>24</v>
      </c>
      <c r="CK55" s="116" t="s">
        <v>24</v>
      </c>
      <c r="CL55" s="116" t="s">
        <v>24</v>
      </c>
      <c r="CM55" s="60" t="s">
        <v>539</v>
      </c>
      <c r="CN55" s="80" t="s">
        <v>1273</v>
      </c>
      <c r="CO55" s="116" t="s">
        <v>24</v>
      </c>
      <c r="CP55" s="116" t="s">
        <v>24</v>
      </c>
      <c r="CQ55" s="116" t="s">
        <v>24</v>
      </c>
      <c r="CR55" s="116" t="s">
        <v>24</v>
      </c>
      <c r="CS55" s="116" t="s">
        <v>24</v>
      </c>
      <c r="CT55" s="116" t="s">
        <v>24</v>
      </c>
      <c r="CU55" s="116" t="s">
        <v>24</v>
      </c>
      <c r="CV55" s="116" t="s">
        <v>24</v>
      </c>
      <c r="CW55" s="116" t="s">
        <v>24</v>
      </c>
      <c r="CX55" s="116" t="s">
        <v>24</v>
      </c>
      <c r="CY55" s="116" t="s">
        <v>24</v>
      </c>
      <c r="CZ55" s="116" t="s">
        <v>24</v>
      </c>
      <c r="DA55" s="116" t="s">
        <v>24</v>
      </c>
      <c r="DB55" s="116" t="s">
        <v>24</v>
      </c>
      <c r="DC55" s="116" t="s">
        <v>24</v>
      </c>
      <c r="DD55" s="116" t="s">
        <v>24</v>
      </c>
      <c r="DE55" s="116" t="s">
        <v>24</v>
      </c>
      <c r="DF55" s="116" t="s">
        <v>24</v>
      </c>
      <c r="DG55" s="116" t="s">
        <v>24</v>
      </c>
      <c r="DH55" s="116" t="s">
        <v>24</v>
      </c>
      <c r="DI55" s="116" t="s">
        <v>24</v>
      </c>
      <c r="DJ55" s="80" t="s">
        <v>656</v>
      </c>
      <c r="DK55" s="60" t="s">
        <v>661</v>
      </c>
      <c r="DL55" s="60" t="s">
        <v>661</v>
      </c>
      <c r="DM55" s="60" t="s">
        <v>661</v>
      </c>
      <c r="DN55" s="60" t="s">
        <v>661</v>
      </c>
      <c r="DO55" s="60" t="s">
        <v>661</v>
      </c>
      <c r="DP55" s="60" t="s">
        <v>663</v>
      </c>
      <c r="DQ55" s="60" t="s">
        <v>661</v>
      </c>
      <c r="DR55" s="60" t="s">
        <v>661</v>
      </c>
      <c r="DS55" s="60" t="s">
        <v>663</v>
      </c>
      <c r="DT55" s="116" t="s">
        <v>656</v>
      </c>
      <c r="DU55" s="60" t="s">
        <v>661</v>
      </c>
      <c r="DV55" s="60" t="s">
        <v>661</v>
      </c>
      <c r="DW55" s="60" t="s">
        <v>663</v>
      </c>
      <c r="DX55" s="60" t="s">
        <v>661</v>
      </c>
      <c r="DY55" s="60" t="s">
        <v>661</v>
      </c>
      <c r="DZ55" s="60" t="s">
        <v>661</v>
      </c>
      <c r="EA55" s="60" t="s">
        <v>661</v>
      </c>
      <c r="EB55" s="60" t="s">
        <v>661</v>
      </c>
      <c r="EC55" s="60" t="s">
        <v>663</v>
      </c>
      <c r="ED55" s="60" t="s">
        <v>661</v>
      </c>
      <c r="EE55" s="60" t="s">
        <v>376</v>
      </c>
      <c r="EF55" s="80" t="s">
        <v>656</v>
      </c>
      <c r="EG55" s="60" t="s">
        <v>661</v>
      </c>
      <c r="EH55" s="60" t="s">
        <v>661</v>
      </c>
      <c r="EI55" s="60" t="s">
        <v>661</v>
      </c>
      <c r="EJ55" s="60" t="s">
        <v>661</v>
      </c>
      <c r="EK55" s="60" t="s">
        <v>661</v>
      </c>
      <c r="EL55" s="60" t="s">
        <v>661</v>
      </c>
      <c r="EM55" s="60" t="s">
        <v>661</v>
      </c>
      <c r="EN55" s="60" t="s">
        <v>661</v>
      </c>
      <c r="EO55" s="60" t="s">
        <v>661</v>
      </c>
      <c r="EP55" s="60" t="s">
        <v>661</v>
      </c>
      <c r="EQ55" s="60" t="s">
        <v>658</v>
      </c>
      <c r="ER55" s="60" t="s">
        <v>661</v>
      </c>
      <c r="ES55" s="60" t="s">
        <v>658</v>
      </c>
      <c r="ET55" s="60" t="s">
        <v>661</v>
      </c>
      <c r="EU55" s="60" t="s">
        <v>661</v>
      </c>
      <c r="EV55" s="60" t="s">
        <v>661</v>
      </c>
      <c r="EW55" s="60" t="s">
        <v>658</v>
      </c>
      <c r="EX55" s="60" t="s">
        <v>661</v>
      </c>
      <c r="EY55" s="60" t="s">
        <v>661</v>
      </c>
      <c r="EZ55" s="60" t="s">
        <v>661</v>
      </c>
      <c r="FA55" s="60" t="s">
        <v>661</v>
      </c>
      <c r="FB55" s="80" t="s">
        <v>656</v>
      </c>
      <c r="FC55" s="123" t="s">
        <v>656</v>
      </c>
      <c r="FD55" s="123" t="s">
        <v>656</v>
      </c>
      <c r="FE55" s="123" t="s">
        <v>656</v>
      </c>
      <c r="FF55" s="123" t="s">
        <v>656</v>
      </c>
      <c r="FG55" s="123" t="s">
        <v>656</v>
      </c>
      <c r="FH55" s="60" t="s">
        <v>663</v>
      </c>
      <c r="FI55" s="60" t="s">
        <v>663</v>
      </c>
      <c r="FJ55" s="60" t="s">
        <v>658</v>
      </c>
      <c r="FK55" s="123" t="s">
        <v>656</v>
      </c>
      <c r="FL55" s="60" t="s">
        <v>661</v>
      </c>
      <c r="FM55" s="60" t="s">
        <v>658</v>
      </c>
      <c r="FN55" s="123" t="s">
        <v>656</v>
      </c>
      <c r="FO55" s="60" t="s">
        <v>661</v>
      </c>
      <c r="FP55" s="60" t="s">
        <v>658</v>
      </c>
      <c r="FQ55" s="60" t="s">
        <v>658</v>
      </c>
      <c r="FR55" s="60" t="s">
        <v>661</v>
      </c>
      <c r="FS55" s="60" t="s">
        <v>663</v>
      </c>
      <c r="FT55" s="60" t="s">
        <v>663</v>
      </c>
      <c r="FU55" s="60" t="s">
        <v>661</v>
      </c>
      <c r="FV55" s="60" t="s">
        <v>663</v>
      </c>
      <c r="FW55" s="60" t="s">
        <v>661</v>
      </c>
    </row>
    <row r="56" spans="1:179" x14ac:dyDescent="0.25">
      <c r="A56" s="60" t="s">
        <v>1171</v>
      </c>
      <c r="B56" s="60" t="s">
        <v>658</v>
      </c>
      <c r="C56" s="60">
        <v>2.33</v>
      </c>
      <c r="D56" s="80" t="s">
        <v>1272</v>
      </c>
      <c r="E56" s="116" t="s">
        <v>542</v>
      </c>
      <c r="F56" s="116" t="s">
        <v>542</v>
      </c>
      <c r="G56" s="116" t="s">
        <v>542</v>
      </c>
      <c r="H56" s="116" t="s">
        <v>542</v>
      </c>
      <c r="I56" s="116" t="s">
        <v>542</v>
      </c>
      <c r="J56" s="116" t="s">
        <v>542</v>
      </c>
      <c r="K56" s="116" t="s">
        <v>542</v>
      </c>
      <c r="L56" s="116" t="s">
        <v>542</v>
      </c>
      <c r="M56" s="116" t="s">
        <v>542</v>
      </c>
      <c r="N56" s="116" t="s">
        <v>542</v>
      </c>
      <c r="O56" s="116" t="s">
        <v>542</v>
      </c>
      <c r="P56" s="116" t="s">
        <v>542</v>
      </c>
      <c r="Q56" s="116" t="s">
        <v>542</v>
      </c>
      <c r="R56" s="60" t="s">
        <v>539</v>
      </c>
      <c r="S56" s="116" t="s">
        <v>542</v>
      </c>
      <c r="T56" s="60" t="s">
        <v>539</v>
      </c>
      <c r="U56" s="116" t="s">
        <v>542</v>
      </c>
      <c r="V56" s="116" t="s">
        <v>542</v>
      </c>
      <c r="W56" s="60" t="s">
        <v>554</v>
      </c>
      <c r="X56" s="60" t="s">
        <v>554</v>
      </c>
      <c r="Y56" s="60" t="s">
        <v>532</v>
      </c>
      <c r="Z56" s="80" t="s">
        <v>1272</v>
      </c>
      <c r="AA56" s="116" t="s">
        <v>542</v>
      </c>
      <c r="AB56" s="116" t="s">
        <v>542</v>
      </c>
      <c r="AC56" s="116" t="s">
        <v>542</v>
      </c>
      <c r="AD56" s="116" t="s">
        <v>542</v>
      </c>
      <c r="AE56" s="116" t="s">
        <v>542</v>
      </c>
      <c r="AF56" s="116" t="s">
        <v>542</v>
      </c>
      <c r="AG56" s="116" t="s">
        <v>542</v>
      </c>
      <c r="AH56" s="116" t="s">
        <v>542</v>
      </c>
      <c r="AI56" s="116" t="s">
        <v>542</v>
      </c>
      <c r="AJ56" s="116" t="s">
        <v>542</v>
      </c>
      <c r="AK56" s="116" t="s">
        <v>542</v>
      </c>
      <c r="AL56" s="116" t="s">
        <v>542</v>
      </c>
      <c r="AM56" s="116" t="s">
        <v>542</v>
      </c>
      <c r="AN56" s="116" t="s">
        <v>542</v>
      </c>
      <c r="AO56" s="116" t="s">
        <v>542</v>
      </c>
      <c r="AP56" s="116" t="s">
        <v>542</v>
      </c>
      <c r="AQ56" s="60" t="s">
        <v>539</v>
      </c>
      <c r="AR56" s="116" t="s">
        <v>542</v>
      </c>
      <c r="AS56" s="116" t="s">
        <v>542</v>
      </c>
      <c r="AT56" s="60" t="s">
        <v>507</v>
      </c>
      <c r="AU56" s="60" t="s">
        <v>566</v>
      </c>
      <c r="AV56" s="80" t="s">
        <v>1272</v>
      </c>
      <c r="AW56" s="116" t="s">
        <v>542</v>
      </c>
      <c r="AX56" s="116" t="s">
        <v>542</v>
      </c>
      <c r="AY56" s="116" t="s">
        <v>542</v>
      </c>
      <c r="AZ56" s="116" t="s">
        <v>542</v>
      </c>
      <c r="BA56" s="116" t="s">
        <v>542</v>
      </c>
      <c r="BB56" s="116" t="s">
        <v>542</v>
      </c>
      <c r="BC56" s="116" t="s">
        <v>542</v>
      </c>
      <c r="BD56" s="116" t="s">
        <v>542</v>
      </c>
      <c r="BE56" s="116" t="s">
        <v>542</v>
      </c>
      <c r="BF56" s="116" t="s">
        <v>542</v>
      </c>
      <c r="BG56" s="116" t="s">
        <v>542</v>
      </c>
      <c r="BH56" s="116" t="s">
        <v>542</v>
      </c>
      <c r="BI56" s="116" t="s">
        <v>542</v>
      </c>
      <c r="BJ56" s="116" t="s">
        <v>542</v>
      </c>
      <c r="BK56" s="116" t="s">
        <v>542</v>
      </c>
      <c r="BL56" s="60" t="s">
        <v>539</v>
      </c>
      <c r="BM56" s="116" t="s">
        <v>542</v>
      </c>
      <c r="BN56" s="116" t="s">
        <v>542</v>
      </c>
      <c r="BO56" s="116" t="s">
        <v>542</v>
      </c>
      <c r="BP56" s="60" t="s">
        <v>495</v>
      </c>
      <c r="BQ56" s="60" t="s">
        <v>572</v>
      </c>
      <c r="BR56" s="80" t="s">
        <v>1273</v>
      </c>
      <c r="BS56" s="116" t="s">
        <v>24</v>
      </c>
      <c r="BT56" s="116" t="s">
        <v>24</v>
      </c>
      <c r="BU56" s="116" t="s">
        <v>24</v>
      </c>
      <c r="BV56" s="116" t="s">
        <v>24</v>
      </c>
      <c r="BW56" s="116" t="s">
        <v>24</v>
      </c>
      <c r="BX56" s="116" t="s">
        <v>24</v>
      </c>
      <c r="BY56" s="116" t="s">
        <v>24</v>
      </c>
      <c r="BZ56" s="116" t="s">
        <v>24</v>
      </c>
      <c r="CA56" s="116" t="s">
        <v>24</v>
      </c>
      <c r="CB56" s="116" t="s">
        <v>24</v>
      </c>
      <c r="CC56" s="116" t="s">
        <v>24</v>
      </c>
      <c r="CD56" s="116" t="s">
        <v>24</v>
      </c>
      <c r="CE56" s="116" t="s">
        <v>24</v>
      </c>
      <c r="CF56" s="116" t="s">
        <v>24</v>
      </c>
      <c r="CG56" s="116" t="s">
        <v>24</v>
      </c>
      <c r="CH56" s="116" t="s">
        <v>24</v>
      </c>
      <c r="CI56" s="116" t="s">
        <v>24</v>
      </c>
      <c r="CJ56" s="116" t="s">
        <v>24</v>
      </c>
      <c r="CK56" s="60" t="s">
        <v>539</v>
      </c>
      <c r="CL56" s="116" t="s">
        <v>24</v>
      </c>
      <c r="CM56" s="116" t="s">
        <v>24</v>
      </c>
      <c r="CN56" s="80" t="s">
        <v>1273</v>
      </c>
      <c r="CO56" s="116" t="s">
        <v>24</v>
      </c>
      <c r="CP56" s="116" t="s">
        <v>24</v>
      </c>
      <c r="CQ56" s="116" t="s">
        <v>24</v>
      </c>
      <c r="CR56" s="116" t="s">
        <v>24</v>
      </c>
      <c r="CS56" s="116" t="s">
        <v>24</v>
      </c>
      <c r="CT56" s="116" t="s">
        <v>24</v>
      </c>
      <c r="CU56" s="116" t="s">
        <v>24</v>
      </c>
      <c r="CV56" s="116" t="s">
        <v>24</v>
      </c>
      <c r="CW56" s="116" t="s">
        <v>24</v>
      </c>
      <c r="CX56" s="116" t="s">
        <v>24</v>
      </c>
      <c r="CY56" s="116" t="s">
        <v>24</v>
      </c>
      <c r="CZ56" s="116" t="s">
        <v>24</v>
      </c>
      <c r="DA56" s="116" t="s">
        <v>24</v>
      </c>
      <c r="DB56" s="116" t="s">
        <v>24</v>
      </c>
      <c r="DC56" s="116" t="s">
        <v>24</v>
      </c>
      <c r="DD56" s="116" t="s">
        <v>24</v>
      </c>
      <c r="DE56" s="116" t="s">
        <v>24</v>
      </c>
      <c r="DF56" s="60" t="s">
        <v>102</v>
      </c>
      <c r="DG56" s="116" t="s">
        <v>24</v>
      </c>
      <c r="DH56" s="60" t="s">
        <v>557</v>
      </c>
      <c r="DI56" s="60" t="s">
        <v>719</v>
      </c>
      <c r="DJ56" s="80" t="s">
        <v>658</v>
      </c>
      <c r="DK56" s="60" t="s">
        <v>661</v>
      </c>
      <c r="DL56" s="60" t="s">
        <v>661</v>
      </c>
      <c r="DM56" s="60" t="s">
        <v>661</v>
      </c>
      <c r="DN56" s="60" t="s">
        <v>661</v>
      </c>
      <c r="DO56" s="60" t="s">
        <v>661</v>
      </c>
      <c r="DP56" s="60" t="s">
        <v>656</v>
      </c>
      <c r="DQ56" s="60" t="s">
        <v>656</v>
      </c>
      <c r="DR56" s="60" t="s">
        <v>661</v>
      </c>
      <c r="DS56" s="60" t="s">
        <v>661</v>
      </c>
      <c r="DT56" s="60" t="s">
        <v>661</v>
      </c>
      <c r="DU56" s="60" t="s">
        <v>661</v>
      </c>
      <c r="DV56" s="60" t="s">
        <v>661</v>
      </c>
      <c r="DW56" s="60" t="s">
        <v>661</v>
      </c>
      <c r="DX56" s="60" t="s">
        <v>663</v>
      </c>
      <c r="DY56" s="60" t="s">
        <v>656</v>
      </c>
      <c r="DZ56" s="60" t="s">
        <v>663</v>
      </c>
      <c r="EA56" s="60" t="s">
        <v>661</v>
      </c>
      <c r="EB56" s="60" t="s">
        <v>661</v>
      </c>
      <c r="EC56" s="60" t="s">
        <v>661</v>
      </c>
      <c r="ED56" s="60" t="s">
        <v>663</v>
      </c>
      <c r="EE56" s="60" t="s">
        <v>663</v>
      </c>
      <c r="EF56" s="80" t="s">
        <v>658</v>
      </c>
      <c r="EG56" s="60" t="s">
        <v>661</v>
      </c>
      <c r="EH56" s="60" t="s">
        <v>661</v>
      </c>
      <c r="EI56" s="60" t="s">
        <v>661</v>
      </c>
      <c r="EJ56" s="60" t="s">
        <v>661</v>
      </c>
      <c r="EK56" s="60" t="s">
        <v>661</v>
      </c>
      <c r="EL56" s="60" t="s">
        <v>661</v>
      </c>
      <c r="EM56" s="60" t="s">
        <v>661</v>
      </c>
      <c r="EN56" s="60" t="s">
        <v>661</v>
      </c>
      <c r="EO56" s="116" t="s">
        <v>658</v>
      </c>
      <c r="EP56" s="60" t="s">
        <v>661</v>
      </c>
      <c r="EQ56" s="60" t="s">
        <v>661</v>
      </c>
      <c r="ER56" s="60" t="s">
        <v>661</v>
      </c>
      <c r="ES56" s="60" t="s">
        <v>661</v>
      </c>
      <c r="ET56" s="60" t="s">
        <v>661</v>
      </c>
      <c r="EU56" s="60" t="s">
        <v>661</v>
      </c>
      <c r="EV56" s="60" t="s">
        <v>661</v>
      </c>
      <c r="EW56" s="116" t="s">
        <v>658</v>
      </c>
      <c r="EX56" s="60" t="s">
        <v>661</v>
      </c>
      <c r="EY56" s="116" t="s">
        <v>658</v>
      </c>
      <c r="EZ56" s="60" t="s">
        <v>661</v>
      </c>
      <c r="FA56" s="60" t="s">
        <v>661</v>
      </c>
      <c r="FB56" s="80" t="s">
        <v>658</v>
      </c>
      <c r="FC56" s="123" t="s">
        <v>658</v>
      </c>
      <c r="FD56" s="123" t="s">
        <v>658</v>
      </c>
      <c r="FE56" s="123" t="s">
        <v>658</v>
      </c>
      <c r="FF56" s="123" t="s">
        <v>658</v>
      </c>
      <c r="FG56" s="123" t="s">
        <v>658</v>
      </c>
      <c r="FH56" s="123" t="s">
        <v>658</v>
      </c>
      <c r="FI56" s="123" t="s">
        <v>658</v>
      </c>
      <c r="FJ56" s="123" t="s">
        <v>658</v>
      </c>
      <c r="FK56" s="123" t="s">
        <v>658</v>
      </c>
      <c r="FL56" s="123" t="s">
        <v>658</v>
      </c>
      <c r="FM56" s="123" t="s">
        <v>658</v>
      </c>
      <c r="FN56" s="123" t="s">
        <v>658</v>
      </c>
      <c r="FO56" s="60" t="s">
        <v>656</v>
      </c>
      <c r="FP56" s="123" t="s">
        <v>658</v>
      </c>
      <c r="FQ56" s="60" t="s">
        <v>661</v>
      </c>
      <c r="FR56" s="123" t="s">
        <v>658</v>
      </c>
      <c r="FS56" s="60" t="s">
        <v>661</v>
      </c>
      <c r="FT56" s="60" t="s">
        <v>661</v>
      </c>
      <c r="FU56" s="60" t="s">
        <v>661</v>
      </c>
      <c r="FV56" s="60" t="s">
        <v>663</v>
      </c>
      <c r="FW56" s="60" t="s">
        <v>665</v>
      </c>
    </row>
    <row r="57" spans="1:179" x14ac:dyDescent="0.25">
      <c r="A57" s="60" t="s">
        <v>1172</v>
      </c>
      <c r="B57" s="60" t="s">
        <v>661</v>
      </c>
      <c r="C57" s="60">
        <v>1.54</v>
      </c>
      <c r="D57" s="80" t="s">
        <v>1272</v>
      </c>
      <c r="E57" s="116" t="s">
        <v>542</v>
      </c>
      <c r="F57" s="116" t="s">
        <v>542</v>
      </c>
      <c r="G57" s="116" t="s">
        <v>542</v>
      </c>
      <c r="H57" s="116" t="s">
        <v>542</v>
      </c>
      <c r="I57" s="116" t="s">
        <v>542</v>
      </c>
      <c r="J57" s="116" t="s">
        <v>542</v>
      </c>
      <c r="K57" s="116" t="s">
        <v>542</v>
      </c>
      <c r="L57" s="116" t="s">
        <v>542</v>
      </c>
      <c r="M57" s="116" t="s">
        <v>542</v>
      </c>
      <c r="N57" s="116" t="s">
        <v>542</v>
      </c>
      <c r="O57" s="116" t="s">
        <v>542</v>
      </c>
      <c r="P57" s="116" t="s">
        <v>542</v>
      </c>
      <c r="Q57" s="116" t="s">
        <v>542</v>
      </c>
      <c r="R57" s="116" t="s">
        <v>542</v>
      </c>
      <c r="S57" s="116" t="s">
        <v>542</v>
      </c>
      <c r="T57" s="60" t="s">
        <v>539</v>
      </c>
      <c r="U57" s="60" t="s">
        <v>539</v>
      </c>
      <c r="V57" s="116" t="s">
        <v>542</v>
      </c>
      <c r="W57" s="60" t="s">
        <v>539</v>
      </c>
      <c r="X57" s="60" t="s">
        <v>507</v>
      </c>
      <c r="Y57" s="116" t="s">
        <v>542</v>
      </c>
      <c r="Z57" s="80" t="s">
        <v>1272</v>
      </c>
      <c r="AA57" s="116" t="s">
        <v>542</v>
      </c>
      <c r="AB57" s="116" t="s">
        <v>542</v>
      </c>
      <c r="AC57" s="116" t="s">
        <v>542</v>
      </c>
      <c r="AD57" s="116" t="s">
        <v>542</v>
      </c>
      <c r="AE57" s="116" t="s">
        <v>542</v>
      </c>
      <c r="AF57" s="116" t="s">
        <v>542</v>
      </c>
      <c r="AG57" s="116" t="s">
        <v>542</v>
      </c>
      <c r="AH57" s="116" t="s">
        <v>542</v>
      </c>
      <c r="AI57" s="116" t="s">
        <v>542</v>
      </c>
      <c r="AJ57" s="116" t="s">
        <v>542</v>
      </c>
      <c r="AK57" s="116" t="s">
        <v>542</v>
      </c>
      <c r="AL57" s="116" t="s">
        <v>542</v>
      </c>
      <c r="AM57" s="116" t="s">
        <v>542</v>
      </c>
      <c r="AN57" s="116" t="s">
        <v>542</v>
      </c>
      <c r="AO57" s="116" t="s">
        <v>542</v>
      </c>
      <c r="AP57" s="116" t="s">
        <v>542</v>
      </c>
      <c r="AQ57" s="60" t="s">
        <v>539</v>
      </c>
      <c r="AR57" s="116" t="s">
        <v>542</v>
      </c>
      <c r="AS57" s="60" t="s">
        <v>539</v>
      </c>
      <c r="AT57" s="60" t="s">
        <v>507</v>
      </c>
      <c r="AU57" s="116" t="s">
        <v>542</v>
      </c>
      <c r="AV57" s="80" t="s">
        <v>1272</v>
      </c>
      <c r="AW57" s="116" t="s">
        <v>542</v>
      </c>
      <c r="AX57" s="116" t="s">
        <v>542</v>
      </c>
      <c r="AY57" s="116" t="s">
        <v>542</v>
      </c>
      <c r="AZ57" s="116" t="s">
        <v>542</v>
      </c>
      <c r="BA57" s="116" t="s">
        <v>542</v>
      </c>
      <c r="BB57" s="116" t="s">
        <v>542</v>
      </c>
      <c r="BC57" s="116" t="s">
        <v>542</v>
      </c>
      <c r="BD57" s="116" t="s">
        <v>542</v>
      </c>
      <c r="BE57" s="116" t="s">
        <v>542</v>
      </c>
      <c r="BF57" s="116" t="s">
        <v>542</v>
      </c>
      <c r="BG57" s="116" t="s">
        <v>542</v>
      </c>
      <c r="BH57" s="116" t="s">
        <v>542</v>
      </c>
      <c r="BI57" s="116" t="s">
        <v>542</v>
      </c>
      <c r="BJ57" s="116" t="s">
        <v>542</v>
      </c>
      <c r="BK57" s="116" t="s">
        <v>542</v>
      </c>
      <c r="BL57" s="116" t="s">
        <v>542</v>
      </c>
      <c r="BM57" s="116" t="s">
        <v>542</v>
      </c>
      <c r="BN57" s="60" t="s">
        <v>539</v>
      </c>
      <c r="BO57" s="60" t="s">
        <v>539</v>
      </c>
      <c r="BP57" s="60" t="s">
        <v>539</v>
      </c>
      <c r="BQ57" s="116" t="s">
        <v>542</v>
      </c>
      <c r="BR57" s="80" t="s">
        <v>1273</v>
      </c>
      <c r="BS57" s="116" t="s">
        <v>24</v>
      </c>
      <c r="BT57" s="116" t="s">
        <v>24</v>
      </c>
      <c r="BU57" s="116" t="s">
        <v>24</v>
      </c>
      <c r="BV57" s="116" t="s">
        <v>24</v>
      </c>
      <c r="BW57" s="116" t="s">
        <v>24</v>
      </c>
      <c r="BX57" s="116" t="s">
        <v>24</v>
      </c>
      <c r="BY57" s="116" t="s">
        <v>24</v>
      </c>
      <c r="BZ57" s="116" t="s">
        <v>24</v>
      </c>
      <c r="CA57" s="116" t="s">
        <v>24</v>
      </c>
      <c r="CB57" s="116" t="s">
        <v>24</v>
      </c>
      <c r="CC57" s="116" t="s">
        <v>24</v>
      </c>
      <c r="CD57" s="116" t="s">
        <v>24</v>
      </c>
      <c r="CE57" s="116" t="s">
        <v>24</v>
      </c>
      <c r="CF57" s="116" t="s">
        <v>24</v>
      </c>
      <c r="CG57" s="116" t="s">
        <v>24</v>
      </c>
      <c r="CH57" s="116" t="s">
        <v>24</v>
      </c>
      <c r="CI57" s="116" t="s">
        <v>24</v>
      </c>
      <c r="CJ57" s="116" t="s">
        <v>24</v>
      </c>
      <c r="CK57" s="116" t="s">
        <v>24</v>
      </c>
      <c r="CL57" s="116" t="s">
        <v>24</v>
      </c>
      <c r="CM57" s="116" t="s">
        <v>24</v>
      </c>
      <c r="CN57" s="80" t="s">
        <v>1273</v>
      </c>
      <c r="CO57" s="116" t="s">
        <v>24</v>
      </c>
      <c r="CP57" s="116" t="s">
        <v>24</v>
      </c>
      <c r="CQ57" s="116" t="s">
        <v>24</v>
      </c>
      <c r="CR57" s="116" t="s">
        <v>24</v>
      </c>
      <c r="CS57" s="116" t="s">
        <v>24</v>
      </c>
      <c r="CT57" s="116" t="s">
        <v>24</v>
      </c>
      <c r="CU57" s="116" t="s">
        <v>24</v>
      </c>
      <c r="CV57" s="116" t="s">
        <v>24</v>
      </c>
      <c r="CW57" s="116" t="s">
        <v>24</v>
      </c>
      <c r="CX57" s="116" t="s">
        <v>24</v>
      </c>
      <c r="CY57" s="116" t="s">
        <v>24</v>
      </c>
      <c r="CZ57" s="116" t="s">
        <v>24</v>
      </c>
      <c r="DA57" s="116" t="s">
        <v>24</v>
      </c>
      <c r="DB57" s="116" t="s">
        <v>24</v>
      </c>
      <c r="DC57" s="116" t="s">
        <v>24</v>
      </c>
      <c r="DD57" s="116" t="s">
        <v>24</v>
      </c>
      <c r="DE57" s="116" t="s">
        <v>24</v>
      </c>
      <c r="DF57" s="116" t="s">
        <v>24</v>
      </c>
      <c r="DG57" s="116" t="s">
        <v>24</v>
      </c>
      <c r="DH57" s="116" t="s">
        <v>24</v>
      </c>
      <c r="DI57" s="116" t="s">
        <v>24</v>
      </c>
      <c r="DJ57" s="80" t="s">
        <v>661</v>
      </c>
      <c r="DK57" s="116" t="s">
        <v>661</v>
      </c>
      <c r="DL57" s="116" t="s">
        <v>661</v>
      </c>
      <c r="DM57" s="116" t="s">
        <v>661</v>
      </c>
      <c r="DN57" s="116" t="s">
        <v>661</v>
      </c>
      <c r="DO57" s="116" t="s">
        <v>661</v>
      </c>
      <c r="DP57" s="116" t="s">
        <v>661</v>
      </c>
      <c r="DQ57" s="116" t="s">
        <v>661</v>
      </c>
      <c r="DR57" s="116" t="s">
        <v>661</v>
      </c>
      <c r="DS57" s="116" t="s">
        <v>661</v>
      </c>
      <c r="DT57" s="116" t="s">
        <v>661</v>
      </c>
      <c r="DU57" s="116" t="s">
        <v>661</v>
      </c>
      <c r="DV57" s="116" t="s">
        <v>661</v>
      </c>
      <c r="DW57" s="60" t="s">
        <v>658</v>
      </c>
      <c r="DX57" s="116" t="s">
        <v>661</v>
      </c>
      <c r="DY57" s="116" t="s">
        <v>661</v>
      </c>
      <c r="DZ57" s="116" t="s">
        <v>661</v>
      </c>
      <c r="EA57" s="116" t="s">
        <v>661</v>
      </c>
      <c r="EB57" s="60" t="s">
        <v>663</v>
      </c>
      <c r="EC57" s="116" t="s">
        <v>661</v>
      </c>
      <c r="ED57" s="60" t="s">
        <v>663</v>
      </c>
      <c r="EE57" s="116" t="s">
        <v>661</v>
      </c>
      <c r="EF57" s="80" t="s">
        <v>661</v>
      </c>
      <c r="EG57" s="116" t="s">
        <v>661</v>
      </c>
      <c r="EH57" s="116" t="s">
        <v>661</v>
      </c>
      <c r="EI57" s="116" t="s">
        <v>661</v>
      </c>
      <c r="EJ57" s="116" t="s">
        <v>661</v>
      </c>
      <c r="EK57" s="116" t="s">
        <v>661</v>
      </c>
      <c r="EL57" s="116" t="s">
        <v>661</v>
      </c>
      <c r="EM57" s="116" t="s">
        <v>661</v>
      </c>
      <c r="EN57" s="116" t="s">
        <v>661</v>
      </c>
      <c r="EO57" s="116" t="s">
        <v>661</v>
      </c>
      <c r="EP57" s="116" t="s">
        <v>661</v>
      </c>
      <c r="EQ57" s="116" t="s">
        <v>661</v>
      </c>
      <c r="ER57" s="116" t="s">
        <v>661</v>
      </c>
      <c r="ES57" s="116" t="s">
        <v>661</v>
      </c>
      <c r="ET57" s="116" t="s">
        <v>661</v>
      </c>
      <c r="EU57" s="116" t="s">
        <v>661</v>
      </c>
      <c r="EV57" s="116" t="s">
        <v>661</v>
      </c>
      <c r="EW57" s="116" t="s">
        <v>661</v>
      </c>
      <c r="EX57" s="116" t="s">
        <v>661</v>
      </c>
      <c r="EY57" s="116" t="s">
        <v>661</v>
      </c>
      <c r="EZ57" s="60" t="s">
        <v>663</v>
      </c>
      <c r="FA57" s="116" t="s">
        <v>661</v>
      </c>
      <c r="FB57" s="80" t="s">
        <v>661</v>
      </c>
      <c r="FC57" s="122"/>
      <c r="FD57" s="122"/>
      <c r="FE57" s="122"/>
      <c r="FF57" s="122"/>
      <c r="FG57" s="122"/>
      <c r="FH57" s="122"/>
      <c r="FI57" s="122"/>
      <c r="FJ57" s="122"/>
      <c r="FK57" s="122"/>
      <c r="FL57" s="122"/>
      <c r="FM57" s="122"/>
      <c r="FN57" s="122"/>
      <c r="FO57" s="122"/>
      <c r="FP57" s="122"/>
      <c r="FQ57" s="122"/>
      <c r="FR57" s="122"/>
      <c r="FS57" s="122"/>
      <c r="FT57" s="122"/>
      <c r="FU57" s="122"/>
      <c r="FV57" s="60"/>
      <c r="FW57" s="122"/>
    </row>
    <row r="58" spans="1:179" x14ac:dyDescent="0.25">
      <c r="A58" s="60" t="s">
        <v>1173</v>
      </c>
      <c r="B58" s="60" t="s">
        <v>669</v>
      </c>
      <c r="C58" s="60">
        <v>2.88</v>
      </c>
      <c r="D58" s="80" t="s">
        <v>1272</v>
      </c>
      <c r="E58" s="116" t="s">
        <v>542</v>
      </c>
      <c r="F58" s="116" t="s">
        <v>542</v>
      </c>
      <c r="G58" s="116" t="s">
        <v>542</v>
      </c>
      <c r="H58" s="116" t="s">
        <v>542</v>
      </c>
      <c r="I58" s="116" t="s">
        <v>542</v>
      </c>
      <c r="J58" s="116" t="s">
        <v>542</v>
      </c>
      <c r="K58" s="116" t="s">
        <v>542</v>
      </c>
      <c r="L58" s="116" t="s">
        <v>542</v>
      </c>
      <c r="M58" s="116" t="s">
        <v>542</v>
      </c>
      <c r="N58" s="116" t="s">
        <v>542</v>
      </c>
      <c r="O58" s="116" t="s">
        <v>542</v>
      </c>
      <c r="P58" s="116" t="s">
        <v>542</v>
      </c>
      <c r="Q58" s="116" t="s">
        <v>542</v>
      </c>
      <c r="R58" s="116" t="s">
        <v>542</v>
      </c>
      <c r="S58" s="116" t="s">
        <v>542</v>
      </c>
      <c r="T58" s="60" t="s">
        <v>539</v>
      </c>
      <c r="U58" s="60" t="s">
        <v>539</v>
      </c>
      <c r="V58" s="60" t="s">
        <v>550</v>
      </c>
      <c r="W58" s="116" t="s">
        <v>542</v>
      </c>
      <c r="X58" s="60" t="s">
        <v>554</v>
      </c>
      <c r="Y58" s="60" t="s">
        <v>550</v>
      </c>
      <c r="Z58" s="80" t="s">
        <v>1272</v>
      </c>
      <c r="AA58" s="116" t="s">
        <v>542</v>
      </c>
      <c r="AB58" s="116" t="s">
        <v>542</v>
      </c>
      <c r="AC58" s="116" t="s">
        <v>542</v>
      </c>
      <c r="AD58" s="116" t="s">
        <v>542</v>
      </c>
      <c r="AE58" s="116" t="s">
        <v>542</v>
      </c>
      <c r="AF58" s="116" t="s">
        <v>542</v>
      </c>
      <c r="AG58" s="116" t="s">
        <v>542</v>
      </c>
      <c r="AH58" s="116" t="s">
        <v>542</v>
      </c>
      <c r="AI58" s="116" t="s">
        <v>542</v>
      </c>
      <c r="AJ58" s="116" t="s">
        <v>542</v>
      </c>
      <c r="AK58" s="116" t="s">
        <v>542</v>
      </c>
      <c r="AL58" s="116" t="s">
        <v>542</v>
      </c>
      <c r="AM58" s="116" t="s">
        <v>542</v>
      </c>
      <c r="AN58" s="116" t="s">
        <v>542</v>
      </c>
      <c r="AO58" s="116" t="s">
        <v>542</v>
      </c>
      <c r="AP58" s="60" t="s">
        <v>539</v>
      </c>
      <c r="AQ58" s="60" t="s">
        <v>554</v>
      </c>
      <c r="AR58" s="116" t="s">
        <v>542</v>
      </c>
      <c r="AS58" s="116" t="s">
        <v>542</v>
      </c>
      <c r="AT58" s="60" t="s">
        <v>554</v>
      </c>
      <c r="AU58" s="116" t="s">
        <v>542</v>
      </c>
      <c r="AV58" s="80" t="s">
        <v>1272</v>
      </c>
      <c r="AW58" s="116" t="s">
        <v>542</v>
      </c>
      <c r="AX58" s="116" t="s">
        <v>542</v>
      </c>
      <c r="AY58" s="116" t="s">
        <v>542</v>
      </c>
      <c r="AZ58" s="116" t="s">
        <v>542</v>
      </c>
      <c r="BA58" s="116" t="s">
        <v>542</v>
      </c>
      <c r="BB58" s="116" t="s">
        <v>542</v>
      </c>
      <c r="BC58" s="116" t="s">
        <v>542</v>
      </c>
      <c r="BD58" s="116" t="s">
        <v>542</v>
      </c>
      <c r="BE58" s="116" t="s">
        <v>542</v>
      </c>
      <c r="BF58" s="116" t="s">
        <v>542</v>
      </c>
      <c r="BG58" s="116" t="s">
        <v>542</v>
      </c>
      <c r="BH58" s="116" t="s">
        <v>542</v>
      </c>
      <c r="BI58" s="116" t="s">
        <v>542</v>
      </c>
      <c r="BJ58" s="116" t="s">
        <v>542</v>
      </c>
      <c r="BK58" s="116" t="s">
        <v>542</v>
      </c>
      <c r="BL58" s="116" t="s">
        <v>542</v>
      </c>
      <c r="BM58" s="60" t="s">
        <v>539</v>
      </c>
      <c r="BN58" s="60" t="s">
        <v>539</v>
      </c>
      <c r="BO58" s="116" t="s">
        <v>542</v>
      </c>
      <c r="BP58" s="116" t="s">
        <v>542</v>
      </c>
      <c r="BQ58" s="116" t="s">
        <v>542</v>
      </c>
      <c r="BR58" s="80" t="s">
        <v>1273</v>
      </c>
      <c r="BS58" s="116" t="s">
        <v>24</v>
      </c>
      <c r="BT58" s="116" t="s">
        <v>24</v>
      </c>
      <c r="BU58" s="116" t="s">
        <v>24</v>
      </c>
      <c r="BV58" s="116" t="s">
        <v>24</v>
      </c>
      <c r="BW58" s="116" t="s">
        <v>24</v>
      </c>
      <c r="BX58" s="116" t="s">
        <v>24</v>
      </c>
      <c r="BY58" s="116" t="s">
        <v>24</v>
      </c>
      <c r="BZ58" s="116" t="s">
        <v>24</v>
      </c>
      <c r="CA58" s="116" t="s">
        <v>24</v>
      </c>
      <c r="CB58" s="116" t="s">
        <v>24</v>
      </c>
      <c r="CC58" s="116" t="s">
        <v>24</v>
      </c>
      <c r="CD58" s="116" t="s">
        <v>24</v>
      </c>
      <c r="CE58" s="116" t="s">
        <v>24</v>
      </c>
      <c r="CF58" s="116" t="s">
        <v>24</v>
      </c>
      <c r="CG58" s="116" t="s">
        <v>24</v>
      </c>
      <c r="CH58" s="116" t="s">
        <v>24</v>
      </c>
      <c r="CI58" s="116" t="s">
        <v>24</v>
      </c>
      <c r="CJ58" s="116" t="s">
        <v>24</v>
      </c>
      <c r="CK58" s="60" t="s">
        <v>557</v>
      </c>
      <c r="CL58" s="60" t="s">
        <v>557</v>
      </c>
      <c r="CM58" s="116" t="s">
        <v>24</v>
      </c>
      <c r="CN58" s="80" t="s">
        <v>1273</v>
      </c>
      <c r="CO58" s="116" t="s">
        <v>24</v>
      </c>
      <c r="CP58" s="116" t="s">
        <v>24</v>
      </c>
      <c r="CQ58" s="116" t="s">
        <v>24</v>
      </c>
      <c r="CR58" s="116" t="s">
        <v>24</v>
      </c>
      <c r="CS58" s="116" t="s">
        <v>24</v>
      </c>
      <c r="CT58" s="116" t="s">
        <v>24</v>
      </c>
      <c r="CU58" s="116" t="s">
        <v>24</v>
      </c>
      <c r="CV58" s="116" t="s">
        <v>24</v>
      </c>
      <c r="CW58" s="116" t="s">
        <v>24</v>
      </c>
      <c r="CX58" s="116" t="s">
        <v>24</v>
      </c>
      <c r="CY58" s="116" t="s">
        <v>24</v>
      </c>
      <c r="CZ58" s="116" t="s">
        <v>24</v>
      </c>
      <c r="DA58" s="116" t="s">
        <v>24</v>
      </c>
      <c r="DB58" s="116" t="s">
        <v>24</v>
      </c>
      <c r="DC58" s="116" t="s">
        <v>24</v>
      </c>
      <c r="DD58" s="116" t="s">
        <v>24</v>
      </c>
      <c r="DE58" s="116" t="s">
        <v>24</v>
      </c>
      <c r="DF58" s="116" t="s">
        <v>24</v>
      </c>
      <c r="DG58" s="116" t="s">
        <v>24</v>
      </c>
      <c r="DH58" s="60" t="s">
        <v>107</v>
      </c>
      <c r="DI58" s="116" t="s">
        <v>24</v>
      </c>
      <c r="DJ58" s="80" t="s">
        <v>1274</v>
      </c>
      <c r="DK58" s="119" t="s">
        <v>656</v>
      </c>
      <c r="DL58" s="119" t="s">
        <v>656</v>
      </c>
      <c r="DM58" s="119" t="s">
        <v>661</v>
      </c>
      <c r="DN58" s="119" t="s">
        <v>661</v>
      </c>
      <c r="DO58" s="119" t="s">
        <v>661</v>
      </c>
      <c r="DP58" s="119" t="s">
        <v>661</v>
      </c>
      <c r="DQ58" s="119" t="s">
        <v>661</v>
      </c>
      <c r="DR58" s="119" t="s">
        <v>661</v>
      </c>
      <c r="DS58" s="119" t="s">
        <v>661</v>
      </c>
      <c r="DT58" s="119" t="s">
        <v>663</v>
      </c>
      <c r="DU58" s="119" t="s">
        <v>661</v>
      </c>
      <c r="DV58" s="119" t="s">
        <v>661</v>
      </c>
      <c r="DW58" s="119" t="s">
        <v>656</v>
      </c>
      <c r="DX58" s="119" t="s">
        <v>661</v>
      </c>
      <c r="DY58" s="119" t="s">
        <v>663</v>
      </c>
      <c r="DZ58" s="119" t="s">
        <v>661</v>
      </c>
      <c r="EA58" s="119" t="s">
        <v>661</v>
      </c>
      <c r="EB58" s="119" t="s">
        <v>663</v>
      </c>
      <c r="EC58" s="119" t="s">
        <v>661</v>
      </c>
      <c r="ED58" s="119" t="s">
        <v>661</v>
      </c>
      <c r="EE58" s="119" t="s">
        <v>663</v>
      </c>
      <c r="EF58" s="80" t="s">
        <v>1274</v>
      </c>
      <c r="EG58" s="119" t="s">
        <v>661</v>
      </c>
      <c r="EH58" s="119" t="s">
        <v>661</v>
      </c>
      <c r="EI58" s="119" t="s">
        <v>661</v>
      </c>
      <c r="EJ58" s="119" t="s">
        <v>661</v>
      </c>
      <c r="EK58" s="119" t="s">
        <v>661</v>
      </c>
      <c r="EL58" s="119" t="s">
        <v>661</v>
      </c>
      <c r="EM58" s="119" t="s">
        <v>661</v>
      </c>
      <c r="EN58" s="119" t="s">
        <v>661</v>
      </c>
      <c r="EO58" s="119" t="s">
        <v>661</v>
      </c>
      <c r="EP58" s="119" t="s">
        <v>661</v>
      </c>
      <c r="EQ58" s="119" t="s">
        <v>661</v>
      </c>
      <c r="ER58" s="119" t="s">
        <v>658</v>
      </c>
      <c r="ES58" s="119" t="s">
        <v>661</v>
      </c>
      <c r="ET58" s="119" t="s">
        <v>661</v>
      </c>
      <c r="EU58" s="119" t="s">
        <v>661</v>
      </c>
      <c r="EV58" s="119" t="s">
        <v>661</v>
      </c>
      <c r="EW58" s="119" t="s">
        <v>661</v>
      </c>
      <c r="EX58" s="119" t="s">
        <v>661</v>
      </c>
      <c r="EY58" s="119" t="s">
        <v>661</v>
      </c>
      <c r="EZ58" s="119" t="s">
        <v>661</v>
      </c>
      <c r="FA58" s="119" t="s">
        <v>661</v>
      </c>
      <c r="FB58" s="80"/>
      <c r="FC58" s="60"/>
      <c r="FD58" s="60"/>
      <c r="FE58" s="60"/>
      <c r="FF58" s="60"/>
      <c r="FG58" s="60"/>
      <c r="FH58" s="60"/>
      <c r="FI58" s="60"/>
      <c r="FJ58" s="60"/>
      <c r="FK58" s="60"/>
      <c r="FL58" s="60"/>
      <c r="FM58" s="60"/>
      <c r="FN58" s="60"/>
      <c r="FO58" s="60"/>
      <c r="FP58" s="60"/>
      <c r="FQ58" s="60"/>
      <c r="FR58" s="60"/>
      <c r="FS58" s="60"/>
      <c r="FT58" s="60"/>
      <c r="FU58" s="60"/>
      <c r="FV58" s="60"/>
      <c r="FW58" s="60"/>
    </row>
    <row r="59" spans="1:179" x14ac:dyDescent="0.25">
      <c r="A59" s="60" t="s">
        <v>1174</v>
      </c>
      <c r="B59" s="60" t="s">
        <v>673</v>
      </c>
      <c r="C59" s="60">
        <v>2.56</v>
      </c>
      <c r="D59" s="80" t="s">
        <v>1272</v>
      </c>
      <c r="E59" s="116" t="s">
        <v>542</v>
      </c>
      <c r="F59" s="116" t="s">
        <v>542</v>
      </c>
      <c r="G59" s="116" t="s">
        <v>542</v>
      </c>
      <c r="H59" s="116" t="s">
        <v>542</v>
      </c>
      <c r="I59" s="116" t="s">
        <v>542</v>
      </c>
      <c r="J59" s="116" t="s">
        <v>542</v>
      </c>
      <c r="K59" s="116" t="s">
        <v>542</v>
      </c>
      <c r="L59" s="116" t="s">
        <v>542</v>
      </c>
      <c r="M59" s="116" t="s">
        <v>542</v>
      </c>
      <c r="N59" s="116" t="s">
        <v>542</v>
      </c>
      <c r="O59" s="116" t="s">
        <v>542</v>
      </c>
      <c r="P59" s="116" t="s">
        <v>542</v>
      </c>
      <c r="Q59" s="116" t="s">
        <v>542</v>
      </c>
      <c r="R59" s="60" t="s">
        <v>539</v>
      </c>
      <c r="S59" s="116" t="s">
        <v>542</v>
      </c>
      <c r="T59" s="116" t="s">
        <v>542</v>
      </c>
      <c r="U59" s="60" t="s">
        <v>554</v>
      </c>
      <c r="V59" s="60" t="s">
        <v>539</v>
      </c>
      <c r="W59" s="60" t="s">
        <v>554</v>
      </c>
      <c r="X59" s="60" t="s">
        <v>554</v>
      </c>
      <c r="Y59" s="60" t="s">
        <v>539</v>
      </c>
      <c r="Z59" s="80" t="s">
        <v>1272</v>
      </c>
      <c r="AA59" s="116" t="s">
        <v>542</v>
      </c>
      <c r="AB59" s="116" t="s">
        <v>542</v>
      </c>
      <c r="AC59" s="116" t="s">
        <v>542</v>
      </c>
      <c r="AD59" s="116" t="s">
        <v>542</v>
      </c>
      <c r="AE59" s="116" t="s">
        <v>542</v>
      </c>
      <c r="AF59" s="116" t="s">
        <v>542</v>
      </c>
      <c r="AG59" s="116" t="s">
        <v>542</v>
      </c>
      <c r="AH59" s="116" t="s">
        <v>542</v>
      </c>
      <c r="AI59" s="116" t="s">
        <v>542</v>
      </c>
      <c r="AJ59" s="116" t="s">
        <v>542</v>
      </c>
      <c r="AK59" s="116" t="s">
        <v>542</v>
      </c>
      <c r="AL59" s="116" t="s">
        <v>542</v>
      </c>
      <c r="AM59" s="116" t="s">
        <v>542</v>
      </c>
      <c r="AN59" s="116" t="s">
        <v>542</v>
      </c>
      <c r="AO59" s="116" t="s">
        <v>542</v>
      </c>
      <c r="AP59" s="60" t="s">
        <v>539</v>
      </c>
      <c r="AQ59" s="60" t="s">
        <v>539</v>
      </c>
      <c r="AR59" s="60" t="s">
        <v>539</v>
      </c>
      <c r="AS59" s="116" t="s">
        <v>542</v>
      </c>
      <c r="AT59" s="60" t="s">
        <v>532</v>
      </c>
      <c r="AU59" s="116" t="s">
        <v>542</v>
      </c>
      <c r="AV59" s="80" t="s">
        <v>1272</v>
      </c>
      <c r="AW59" s="116" t="s">
        <v>542</v>
      </c>
      <c r="AX59" s="116" t="s">
        <v>542</v>
      </c>
      <c r="AY59" s="116" t="s">
        <v>542</v>
      </c>
      <c r="AZ59" s="116" t="s">
        <v>542</v>
      </c>
      <c r="BA59" s="116" t="s">
        <v>542</v>
      </c>
      <c r="BB59" s="116" t="s">
        <v>542</v>
      </c>
      <c r="BC59" s="116" t="s">
        <v>542</v>
      </c>
      <c r="BD59" s="116" t="s">
        <v>542</v>
      </c>
      <c r="BE59" s="116" t="s">
        <v>542</v>
      </c>
      <c r="BF59" s="116" t="s">
        <v>542</v>
      </c>
      <c r="BG59" s="116" t="s">
        <v>542</v>
      </c>
      <c r="BH59" s="116" t="s">
        <v>542</v>
      </c>
      <c r="BI59" s="116" t="s">
        <v>542</v>
      </c>
      <c r="BJ59" s="116" t="s">
        <v>542</v>
      </c>
      <c r="BK59" s="116" t="s">
        <v>542</v>
      </c>
      <c r="BL59" s="116" t="s">
        <v>542</v>
      </c>
      <c r="BM59" s="116" t="s">
        <v>542</v>
      </c>
      <c r="BN59" s="116" t="s">
        <v>542</v>
      </c>
      <c r="BO59" s="60" t="s">
        <v>535</v>
      </c>
      <c r="BP59" s="60" t="s">
        <v>550</v>
      </c>
      <c r="BQ59" s="60" t="s">
        <v>554</v>
      </c>
      <c r="BR59" s="80" t="s">
        <v>1275</v>
      </c>
      <c r="BS59" s="116" t="s">
        <v>102</v>
      </c>
      <c r="BT59" s="116" t="s">
        <v>102</v>
      </c>
      <c r="BU59" s="116" t="s">
        <v>102</v>
      </c>
      <c r="BV59" s="116" t="s">
        <v>102</v>
      </c>
      <c r="BW59" s="116" t="s">
        <v>102</v>
      </c>
      <c r="BX59" s="116" t="s">
        <v>102</v>
      </c>
      <c r="BY59" s="116" t="s">
        <v>102</v>
      </c>
      <c r="BZ59" s="116" t="s">
        <v>102</v>
      </c>
      <c r="CA59" s="116" t="s">
        <v>102</v>
      </c>
      <c r="CB59" s="116" t="s">
        <v>102</v>
      </c>
      <c r="CC59" s="116" t="s">
        <v>102</v>
      </c>
      <c r="CD59" s="60" t="s">
        <v>539</v>
      </c>
      <c r="CE59" s="116" t="s">
        <v>102</v>
      </c>
      <c r="CF59" s="116" t="s">
        <v>102</v>
      </c>
      <c r="CG59" s="116" t="s">
        <v>102</v>
      </c>
      <c r="CH59" s="116" t="s">
        <v>102</v>
      </c>
      <c r="CI59" s="60" t="s">
        <v>553</v>
      </c>
      <c r="CJ59" s="116" t="s">
        <v>102</v>
      </c>
      <c r="CK59" s="116" t="s">
        <v>102</v>
      </c>
      <c r="CL59" s="60" t="s">
        <v>535</v>
      </c>
      <c r="CM59" s="60" t="s">
        <v>557</v>
      </c>
      <c r="CN59" s="80" t="s">
        <v>1275</v>
      </c>
      <c r="CO59" s="116" t="s">
        <v>102</v>
      </c>
      <c r="CP59" s="116" t="s">
        <v>102</v>
      </c>
      <c r="CQ59" s="116" t="s">
        <v>102</v>
      </c>
      <c r="CR59" s="116" t="s">
        <v>102</v>
      </c>
      <c r="CS59" s="116" t="s">
        <v>102</v>
      </c>
      <c r="CT59" s="116" t="s">
        <v>102</v>
      </c>
      <c r="CU59" s="116" t="s">
        <v>102</v>
      </c>
      <c r="CV59" s="116" t="s">
        <v>102</v>
      </c>
      <c r="CW59" s="116" t="s">
        <v>102</v>
      </c>
      <c r="CX59" s="116" t="s">
        <v>102</v>
      </c>
      <c r="CY59" s="116" t="s">
        <v>102</v>
      </c>
      <c r="CZ59" s="116" t="s">
        <v>102</v>
      </c>
      <c r="DA59" s="116" t="s">
        <v>102</v>
      </c>
      <c r="DB59" s="116" t="s">
        <v>102</v>
      </c>
      <c r="DC59" s="116" t="s">
        <v>102</v>
      </c>
      <c r="DD59" s="60" t="s">
        <v>24</v>
      </c>
      <c r="DE59" s="116" t="s">
        <v>102</v>
      </c>
      <c r="DF59" s="60" t="s">
        <v>545</v>
      </c>
      <c r="DG59" s="116" t="s">
        <v>102</v>
      </c>
      <c r="DH59" s="60" t="s">
        <v>545</v>
      </c>
      <c r="DI59" s="116" t="s">
        <v>102</v>
      </c>
      <c r="DJ59" s="80" t="s">
        <v>102</v>
      </c>
      <c r="DK59" s="116" t="s">
        <v>102</v>
      </c>
      <c r="DL59" s="116" t="s">
        <v>102</v>
      </c>
      <c r="DM59" s="116" t="s">
        <v>102</v>
      </c>
      <c r="DN59" s="116" t="s">
        <v>102</v>
      </c>
      <c r="DO59" s="116" t="s">
        <v>102</v>
      </c>
      <c r="DP59" s="116" t="s">
        <v>102</v>
      </c>
      <c r="DQ59" s="116" t="s">
        <v>102</v>
      </c>
      <c r="DR59" s="116" t="s">
        <v>102</v>
      </c>
      <c r="DS59" s="116" t="s">
        <v>102</v>
      </c>
      <c r="DT59" s="116" t="s">
        <v>102</v>
      </c>
      <c r="DU59" s="116" t="s">
        <v>102</v>
      </c>
      <c r="DV59" s="116" t="s">
        <v>102</v>
      </c>
      <c r="DW59" s="116" t="s">
        <v>102</v>
      </c>
      <c r="DX59" s="116" t="s">
        <v>102</v>
      </c>
      <c r="DY59" s="116" t="s">
        <v>102</v>
      </c>
      <c r="DZ59" s="116" t="s">
        <v>102</v>
      </c>
      <c r="EA59" s="116" t="s">
        <v>102</v>
      </c>
      <c r="EB59" s="60" t="s">
        <v>769</v>
      </c>
      <c r="EC59" s="116" t="s">
        <v>102</v>
      </c>
      <c r="ED59" s="60" t="s">
        <v>661</v>
      </c>
      <c r="EE59" s="60" t="s">
        <v>531</v>
      </c>
      <c r="EF59" s="80" t="s">
        <v>102</v>
      </c>
      <c r="EG59" s="116" t="s">
        <v>102</v>
      </c>
      <c r="EH59" s="116" t="s">
        <v>102</v>
      </c>
      <c r="EI59" s="116" t="s">
        <v>102</v>
      </c>
      <c r="EJ59" s="116" t="s">
        <v>102</v>
      </c>
      <c r="EK59" s="116" t="s">
        <v>102</v>
      </c>
      <c r="EL59" s="116" t="s">
        <v>102</v>
      </c>
      <c r="EM59" s="116" t="s">
        <v>102</v>
      </c>
      <c r="EN59" s="116" t="s">
        <v>102</v>
      </c>
      <c r="EO59" s="116" t="s">
        <v>102</v>
      </c>
      <c r="EP59" s="116" t="s">
        <v>102</v>
      </c>
      <c r="EQ59" s="116" t="s">
        <v>102</v>
      </c>
      <c r="ER59" s="116" t="s">
        <v>102</v>
      </c>
      <c r="ES59" s="116" t="s">
        <v>102</v>
      </c>
      <c r="ET59" s="60" t="s">
        <v>661</v>
      </c>
      <c r="EU59" s="116" t="s">
        <v>102</v>
      </c>
      <c r="EV59" s="116" t="s">
        <v>102</v>
      </c>
      <c r="EW59" s="116" t="s">
        <v>102</v>
      </c>
      <c r="EX59" s="60" t="s">
        <v>387</v>
      </c>
      <c r="EY59" s="60" t="s">
        <v>661</v>
      </c>
      <c r="EZ59" s="60" t="s">
        <v>661</v>
      </c>
      <c r="FA59" s="60" t="s">
        <v>277</v>
      </c>
      <c r="FB59" s="80"/>
      <c r="FC59" s="122"/>
      <c r="FD59" s="122"/>
      <c r="FE59" s="122"/>
      <c r="FF59" s="122"/>
      <c r="FG59" s="122"/>
      <c r="FH59" s="122"/>
      <c r="FI59" s="122"/>
      <c r="FJ59" s="122"/>
      <c r="FK59" s="122"/>
      <c r="FL59" s="122"/>
      <c r="FM59" s="122"/>
      <c r="FN59" s="122"/>
      <c r="FO59" s="122"/>
      <c r="FP59" s="60"/>
      <c r="FQ59" s="122"/>
      <c r="FR59" s="122"/>
      <c r="FS59" s="122"/>
      <c r="FT59" s="60"/>
      <c r="FU59" s="60"/>
      <c r="FV59" s="60"/>
      <c r="FW59" s="60"/>
    </row>
    <row r="60" spans="1:179" x14ac:dyDescent="0.25">
      <c r="A60" s="60" t="s">
        <v>1175</v>
      </c>
      <c r="B60" s="60" t="s">
        <v>675</v>
      </c>
      <c r="C60" s="60">
        <v>2.39</v>
      </c>
      <c r="D60" s="80" t="s">
        <v>1272</v>
      </c>
      <c r="E60" s="116" t="s">
        <v>542</v>
      </c>
      <c r="F60" s="116" t="s">
        <v>542</v>
      </c>
      <c r="G60" s="116" t="s">
        <v>542</v>
      </c>
      <c r="H60" s="116" t="s">
        <v>542</v>
      </c>
      <c r="I60" s="116" t="s">
        <v>542</v>
      </c>
      <c r="J60" s="116" t="s">
        <v>542</v>
      </c>
      <c r="K60" s="116" t="s">
        <v>542</v>
      </c>
      <c r="L60" s="116" t="s">
        <v>542</v>
      </c>
      <c r="M60" s="116" t="s">
        <v>542</v>
      </c>
      <c r="N60" s="116" t="s">
        <v>542</v>
      </c>
      <c r="O60" s="116" t="s">
        <v>542</v>
      </c>
      <c r="P60" s="116" t="s">
        <v>542</v>
      </c>
      <c r="Q60" s="116" t="s">
        <v>542</v>
      </c>
      <c r="R60" s="116" t="s">
        <v>542</v>
      </c>
      <c r="S60" s="116" t="s">
        <v>542</v>
      </c>
      <c r="T60" s="116" t="s">
        <v>542</v>
      </c>
      <c r="U60" s="60" t="s">
        <v>554</v>
      </c>
      <c r="V60" s="60" t="s">
        <v>539</v>
      </c>
      <c r="W60" s="60" t="s">
        <v>554</v>
      </c>
      <c r="X60" s="60" t="s">
        <v>495</v>
      </c>
      <c r="Y60" s="60" t="s">
        <v>554</v>
      </c>
      <c r="Z60" s="80" t="s">
        <v>1272</v>
      </c>
      <c r="AA60" s="116" t="s">
        <v>542</v>
      </c>
      <c r="AB60" s="116" t="s">
        <v>542</v>
      </c>
      <c r="AC60" s="116" t="s">
        <v>542</v>
      </c>
      <c r="AD60" s="116" t="s">
        <v>542</v>
      </c>
      <c r="AE60" s="116" t="s">
        <v>542</v>
      </c>
      <c r="AF60" s="116" t="s">
        <v>542</v>
      </c>
      <c r="AG60" s="116" t="s">
        <v>542</v>
      </c>
      <c r="AH60" s="116" t="s">
        <v>542</v>
      </c>
      <c r="AI60" s="116" t="s">
        <v>542</v>
      </c>
      <c r="AJ60" s="116" t="s">
        <v>542</v>
      </c>
      <c r="AK60" s="116" t="s">
        <v>542</v>
      </c>
      <c r="AL60" s="116" t="s">
        <v>542</v>
      </c>
      <c r="AM60" s="116" t="s">
        <v>542</v>
      </c>
      <c r="AN60" s="116" t="s">
        <v>542</v>
      </c>
      <c r="AO60" s="116" t="s">
        <v>542</v>
      </c>
      <c r="AP60" s="60" t="s">
        <v>539</v>
      </c>
      <c r="AQ60" s="116" t="s">
        <v>542</v>
      </c>
      <c r="AR60" s="60" t="s">
        <v>554</v>
      </c>
      <c r="AS60" s="60" t="s">
        <v>539</v>
      </c>
      <c r="AT60" s="60" t="s">
        <v>554</v>
      </c>
      <c r="AU60" s="116" t="s">
        <v>542</v>
      </c>
      <c r="AV60" s="80" t="s">
        <v>1272</v>
      </c>
      <c r="AW60" s="116" t="s">
        <v>542</v>
      </c>
      <c r="AX60" s="116" t="s">
        <v>542</v>
      </c>
      <c r="AY60" s="116" t="s">
        <v>542</v>
      </c>
      <c r="AZ60" s="116" t="s">
        <v>542</v>
      </c>
      <c r="BA60" s="116" t="s">
        <v>542</v>
      </c>
      <c r="BB60" s="116" t="s">
        <v>542</v>
      </c>
      <c r="BC60" s="116" t="s">
        <v>542</v>
      </c>
      <c r="BD60" s="116" t="s">
        <v>542</v>
      </c>
      <c r="BE60" s="116" t="s">
        <v>542</v>
      </c>
      <c r="BF60" s="116" t="s">
        <v>542</v>
      </c>
      <c r="BG60" s="116" t="s">
        <v>542</v>
      </c>
      <c r="BH60" s="116" t="s">
        <v>542</v>
      </c>
      <c r="BI60" s="116" t="s">
        <v>542</v>
      </c>
      <c r="BJ60" s="116" t="s">
        <v>542</v>
      </c>
      <c r="BK60" s="116" t="s">
        <v>542</v>
      </c>
      <c r="BL60" s="116" t="s">
        <v>542</v>
      </c>
      <c r="BM60" s="116" t="s">
        <v>542</v>
      </c>
      <c r="BN60" s="60" t="s">
        <v>554</v>
      </c>
      <c r="BO60" s="60" t="s">
        <v>539</v>
      </c>
      <c r="BP60" s="116" t="s">
        <v>542</v>
      </c>
      <c r="BQ60" s="116" t="s">
        <v>542</v>
      </c>
      <c r="BR60" s="80" t="s">
        <v>1275</v>
      </c>
      <c r="BS60" s="116" t="s">
        <v>102</v>
      </c>
      <c r="BT60" s="116" t="s">
        <v>102</v>
      </c>
      <c r="BU60" s="116" t="s">
        <v>102</v>
      </c>
      <c r="BV60" s="116" t="s">
        <v>102</v>
      </c>
      <c r="BW60" s="116" t="s">
        <v>102</v>
      </c>
      <c r="BX60" s="116" t="s">
        <v>102</v>
      </c>
      <c r="BY60" s="116" t="s">
        <v>102</v>
      </c>
      <c r="BZ60" s="116" t="s">
        <v>102</v>
      </c>
      <c r="CA60" s="116" t="s">
        <v>102</v>
      </c>
      <c r="CB60" s="116" t="s">
        <v>102</v>
      </c>
      <c r="CC60" s="116" t="s">
        <v>102</v>
      </c>
      <c r="CD60" s="116" t="s">
        <v>102</v>
      </c>
      <c r="CE60" s="116" t="s">
        <v>102</v>
      </c>
      <c r="CF60" s="116" t="s">
        <v>102</v>
      </c>
      <c r="CG60" s="116" t="s">
        <v>102</v>
      </c>
      <c r="CH60" s="116" t="s">
        <v>102</v>
      </c>
      <c r="CI60" s="60" t="s">
        <v>24</v>
      </c>
      <c r="CJ60" s="60" t="s">
        <v>539</v>
      </c>
      <c r="CK60" s="60" t="s">
        <v>107</v>
      </c>
      <c r="CL60" s="60" t="s">
        <v>557</v>
      </c>
      <c r="CM60" s="116" t="s">
        <v>102</v>
      </c>
      <c r="CN60" s="80" t="s">
        <v>1275</v>
      </c>
      <c r="CO60" s="116" t="s">
        <v>102</v>
      </c>
      <c r="CP60" s="116" t="s">
        <v>102</v>
      </c>
      <c r="CQ60" s="116" t="s">
        <v>102</v>
      </c>
      <c r="CR60" s="116" t="s">
        <v>102</v>
      </c>
      <c r="CS60" s="116" t="s">
        <v>102</v>
      </c>
      <c r="CT60" s="116" t="s">
        <v>102</v>
      </c>
      <c r="CU60" s="116" t="s">
        <v>102</v>
      </c>
      <c r="CV60" s="116" t="s">
        <v>102</v>
      </c>
      <c r="CW60" s="116" t="s">
        <v>102</v>
      </c>
      <c r="CX60" s="116" t="s">
        <v>102</v>
      </c>
      <c r="CY60" s="116" t="s">
        <v>102</v>
      </c>
      <c r="CZ60" s="116" t="s">
        <v>102</v>
      </c>
      <c r="DA60" s="116" t="s">
        <v>102</v>
      </c>
      <c r="DB60" s="116" t="s">
        <v>102</v>
      </c>
      <c r="DC60" s="116" t="s">
        <v>102</v>
      </c>
      <c r="DD60" s="60" t="s">
        <v>539</v>
      </c>
      <c r="DE60" s="116" t="s">
        <v>102</v>
      </c>
      <c r="DF60" s="116" t="s">
        <v>102</v>
      </c>
      <c r="DG60" s="116" t="s">
        <v>102</v>
      </c>
      <c r="DH60" s="60" t="s">
        <v>388</v>
      </c>
      <c r="DI60" s="116" t="s">
        <v>102</v>
      </c>
      <c r="DJ60" s="80" t="s">
        <v>102</v>
      </c>
      <c r="DK60" s="116" t="s">
        <v>102</v>
      </c>
      <c r="DL60" s="116" t="s">
        <v>102</v>
      </c>
      <c r="DM60" s="116" t="s">
        <v>102</v>
      </c>
      <c r="DN60" s="116" t="s">
        <v>102</v>
      </c>
      <c r="DO60" s="116" t="s">
        <v>102</v>
      </c>
      <c r="DP60" s="116" t="s">
        <v>102</v>
      </c>
      <c r="DQ60" s="116" t="s">
        <v>102</v>
      </c>
      <c r="DR60" s="116" t="s">
        <v>102</v>
      </c>
      <c r="DS60" s="116" t="s">
        <v>102</v>
      </c>
      <c r="DT60" s="116" t="s">
        <v>102</v>
      </c>
      <c r="DU60" s="116" t="s">
        <v>102</v>
      </c>
      <c r="DV60" s="116" t="s">
        <v>102</v>
      </c>
      <c r="DW60" s="116" t="s">
        <v>102</v>
      </c>
      <c r="DX60" s="116" t="s">
        <v>102</v>
      </c>
      <c r="DY60" s="116" t="s">
        <v>102</v>
      </c>
      <c r="DZ60" s="116" t="s">
        <v>102</v>
      </c>
      <c r="EA60" s="116" t="s">
        <v>102</v>
      </c>
      <c r="EB60" s="116" t="s">
        <v>102</v>
      </c>
      <c r="EC60" s="60" t="s">
        <v>661</v>
      </c>
      <c r="ED60" s="60" t="s">
        <v>500</v>
      </c>
      <c r="EE60" s="60" t="s">
        <v>277</v>
      </c>
      <c r="EF60" s="80" t="s">
        <v>102</v>
      </c>
      <c r="EG60" s="116" t="s">
        <v>102</v>
      </c>
      <c r="EH60" s="116" t="s">
        <v>102</v>
      </c>
      <c r="EI60" s="116" t="s">
        <v>102</v>
      </c>
      <c r="EJ60" s="116" t="s">
        <v>102</v>
      </c>
      <c r="EK60" s="116" t="s">
        <v>102</v>
      </c>
      <c r="EL60" s="116" t="s">
        <v>102</v>
      </c>
      <c r="EM60" s="116" t="s">
        <v>102</v>
      </c>
      <c r="EN60" s="116" t="s">
        <v>102</v>
      </c>
      <c r="EO60" s="116" t="s">
        <v>102</v>
      </c>
      <c r="EP60" s="116" t="s">
        <v>102</v>
      </c>
      <c r="EQ60" s="116" t="s">
        <v>102</v>
      </c>
      <c r="ER60" s="116" t="s">
        <v>102</v>
      </c>
      <c r="ES60" s="116" t="s">
        <v>102</v>
      </c>
      <c r="ET60" s="116" t="s">
        <v>102</v>
      </c>
      <c r="EU60" s="116" t="s">
        <v>102</v>
      </c>
      <c r="EV60" s="116" t="s">
        <v>102</v>
      </c>
      <c r="EW60" s="116" t="s">
        <v>102</v>
      </c>
      <c r="EX60" s="60" t="s">
        <v>661</v>
      </c>
      <c r="EY60" s="116" t="s">
        <v>102</v>
      </c>
      <c r="EZ60" s="60" t="s">
        <v>661</v>
      </c>
      <c r="FA60" s="60" t="s">
        <v>661</v>
      </c>
      <c r="FB60" s="80"/>
      <c r="FC60" s="122"/>
      <c r="FD60" s="122"/>
      <c r="FE60" s="122"/>
      <c r="FF60" s="122"/>
      <c r="FG60" s="122"/>
      <c r="FH60" s="122"/>
      <c r="FI60" s="122"/>
      <c r="FJ60" s="122"/>
      <c r="FK60" s="122"/>
      <c r="FL60" s="122"/>
      <c r="FM60" s="122"/>
      <c r="FN60" s="122"/>
      <c r="FO60" s="122"/>
      <c r="FP60" s="122"/>
      <c r="FQ60" s="122"/>
      <c r="FR60" s="122"/>
      <c r="FS60" s="122"/>
      <c r="FT60" s="60"/>
      <c r="FU60" s="122"/>
      <c r="FV60" s="60"/>
      <c r="FW60" s="60"/>
    </row>
    <row r="61" spans="1:179" x14ac:dyDescent="0.25">
      <c r="A61" s="60" t="s">
        <v>1176</v>
      </c>
      <c r="B61" s="60" t="s">
        <v>545</v>
      </c>
      <c r="C61" s="60">
        <v>3.23</v>
      </c>
      <c r="D61" s="80" t="s">
        <v>1272</v>
      </c>
      <c r="E61" s="116" t="s">
        <v>542</v>
      </c>
      <c r="F61" s="116" t="s">
        <v>542</v>
      </c>
      <c r="G61" s="116" t="s">
        <v>542</v>
      </c>
      <c r="H61" s="116" t="s">
        <v>542</v>
      </c>
      <c r="I61" s="116" t="s">
        <v>542</v>
      </c>
      <c r="J61" s="116" t="s">
        <v>542</v>
      </c>
      <c r="K61" s="116" t="s">
        <v>542</v>
      </c>
      <c r="L61" s="116" t="s">
        <v>542</v>
      </c>
      <c r="M61" s="116" t="s">
        <v>542</v>
      </c>
      <c r="N61" s="116" t="s">
        <v>542</v>
      </c>
      <c r="O61" s="116" t="s">
        <v>542</v>
      </c>
      <c r="P61" s="116" t="s">
        <v>542</v>
      </c>
      <c r="Q61" s="116" t="s">
        <v>542</v>
      </c>
      <c r="R61" s="60" t="s">
        <v>539</v>
      </c>
      <c r="S61" s="116" t="s">
        <v>542</v>
      </c>
      <c r="T61" s="60" t="s">
        <v>495</v>
      </c>
      <c r="U61" s="60" t="s">
        <v>539</v>
      </c>
      <c r="V61" s="60" t="s">
        <v>554</v>
      </c>
      <c r="W61" s="60" t="s">
        <v>554</v>
      </c>
      <c r="X61" s="60" t="s">
        <v>507</v>
      </c>
      <c r="Y61" s="60" t="s">
        <v>554</v>
      </c>
      <c r="Z61" s="80" t="s">
        <v>1272</v>
      </c>
      <c r="AA61" s="116" t="s">
        <v>542</v>
      </c>
      <c r="AB61" s="116" t="s">
        <v>542</v>
      </c>
      <c r="AC61" s="116" t="s">
        <v>542</v>
      </c>
      <c r="AD61" s="116" t="s">
        <v>542</v>
      </c>
      <c r="AE61" s="116" t="s">
        <v>542</v>
      </c>
      <c r="AF61" s="116" t="s">
        <v>542</v>
      </c>
      <c r="AG61" s="116" t="s">
        <v>542</v>
      </c>
      <c r="AH61" s="116" t="s">
        <v>542</v>
      </c>
      <c r="AI61" s="116" t="s">
        <v>542</v>
      </c>
      <c r="AJ61" s="116" t="s">
        <v>542</v>
      </c>
      <c r="AK61" s="116" t="s">
        <v>542</v>
      </c>
      <c r="AL61" s="116" t="s">
        <v>542</v>
      </c>
      <c r="AM61" s="116" t="s">
        <v>542</v>
      </c>
      <c r="AN61" s="116" t="s">
        <v>542</v>
      </c>
      <c r="AO61" s="116" t="s">
        <v>542</v>
      </c>
      <c r="AP61" s="60" t="s">
        <v>554</v>
      </c>
      <c r="AQ61" s="60" t="s">
        <v>539</v>
      </c>
      <c r="AR61" s="60" t="s">
        <v>538</v>
      </c>
      <c r="AS61" s="60" t="s">
        <v>554</v>
      </c>
      <c r="AT61" s="60" t="s">
        <v>495</v>
      </c>
      <c r="AU61" s="60" t="s">
        <v>539</v>
      </c>
      <c r="AV61" s="80" t="s">
        <v>1272</v>
      </c>
      <c r="AW61" s="116" t="s">
        <v>542</v>
      </c>
      <c r="AX61" s="116" t="s">
        <v>542</v>
      </c>
      <c r="AY61" s="116" t="s">
        <v>542</v>
      </c>
      <c r="AZ61" s="116" t="s">
        <v>542</v>
      </c>
      <c r="BA61" s="116" t="s">
        <v>542</v>
      </c>
      <c r="BB61" s="116" t="s">
        <v>542</v>
      </c>
      <c r="BC61" s="116" t="s">
        <v>542</v>
      </c>
      <c r="BD61" s="116" t="s">
        <v>542</v>
      </c>
      <c r="BE61" s="116" t="s">
        <v>542</v>
      </c>
      <c r="BF61" s="116" t="s">
        <v>542</v>
      </c>
      <c r="BG61" s="116" t="s">
        <v>542</v>
      </c>
      <c r="BH61" s="116" t="s">
        <v>542</v>
      </c>
      <c r="BI61" s="116" t="s">
        <v>542</v>
      </c>
      <c r="BJ61" s="60" t="s">
        <v>539</v>
      </c>
      <c r="BK61" s="116" t="s">
        <v>542</v>
      </c>
      <c r="BL61" s="60" t="s">
        <v>539</v>
      </c>
      <c r="BM61" s="60" t="s">
        <v>539</v>
      </c>
      <c r="BN61" s="116" t="s">
        <v>542</v>
      </c>
      <c r="BO61" s="60" t="s">
        <v>539</v>
      </c>
      <c r="BP61" s="60" t="s">
        <v>554</v>
      </c>
      <c r="BQ61" s="60" t="s">
        <v>495</v>
      </c>
      <c r="BR61" s="80" t="s">
        <v>1276</v>
      </c>
      <c r="BS61" s="116" t="s">
        <v>545</v>
      </c>
      <c r="BT61" s="116" t="s">
        <v>545</v>
      </c>
      <c r="BU61" s="116" t="s">
        <v>545</v>
      </c>
      <c r="BV61" s="116" t="s">
        <v>545</v>
      </c>
      <c r="BW61" s="116" t="s">
        <v>545</v>
      </c>
      <c r="BX61" s="116" t="s">
        <v>545</v>
      </c>
      <c r="BY61" s="116" t="s">
        <v>545</v>
      </c>
      <c r="BZ61" s="116" t="s">
        <v>545</v>
      </c>
      <c r="CA61" s="116" t="s">
        <v>545</v>
      </c>
      <c r="CB61" s="116" t="s">
        <v>545</v>
      </c>
      <c r="CC61" s="116" t="s">
        <v>545</v>
      </c>
      <c r="CD61" s="60" t="s">
        <v>107</v>
      </c>
      <c r="CE61" s="116" t="s">
        <v>545</v>
      </c>
      <c r="CF61" s="116" t="s">
        <v>545</v>
      </c>
      <c r="CG61" s="116" t="s">
        <v>545</v>
      </c>
      <c r="CH61" s="60" t="s">
        <v>107</v>
      </c>
      <c r="CI61" s="60" t="s">
        <v>539</v>
      </c>
      <c r="CJ61" s="60" t="s">
        <v>24</v>
      </c>
      <c r="CK61" s="60" t="s">
        <v>553</v>
      </c>
      <c r="CL61" s="60" t="s">
        <v>571</v>
      </c>
      <c r="CM61" s="60" t="s">
        <v>388</v>
      </c>
      <c r="CN61" s="80" t="s">
        <v>1276</v>
      </c>
      <c r="CO61" s="116" t="s">
        <v>545</v>
      </c>
      <c r="CP61" s="116" t="s">
        <v>545</v>
      </c>
      <c r="CQ61" s="116" t="s">
        <v>545</v>
      </c>
      <c r="CR61" s="116" t="s">
        <v>545</v>
      </c>
      <c r="CS61" s="116" t="s">
        <v>545</v>
      </c>
      <c r="CT61" s="116" t="s">
        <v>545</v>
      </c>
      <c r="CU61" s="116" t="s">
        <v>545</v>
      </c>
      <c r="CV61" s="116" t="s">
        <v>545</v>
      </c>
      <c r="CW61" s="116" t="s">
        <v>545</v>
      </c>
      <c r="CX61" s="116" t="s">
        <v>545</v>
      </c>
      <c r="CY61" s="116" t="s">
        <v>545</v>
      </c>
      <c r="CZ61" s="116" t="s">
        <v>545</v>
      </c>
      <c r="DA61" s="116" t="s">
        <v>545</v>
      </c>
      <c r="DB61" s="116" t="s">
        <v>545</v>
      </c>
      <c r="DC61" s="116" t="s">
        <v>545</v>
      </c>
      <c r="DD61" s="116" t="s">
        <v>545</v>
      </c>
      <c r="DE61" s="60" t="s">
        <v>107</v>
      </c>
      <c r="DF61" s="116" t="s">
        <v>545</v>
      </c>
      <c r="DG61" s="60" t="s">
        <v>107</v>
      </c>
      <c r="DH61" s="116" t="s">
        <v>545</v>
      </c>
      <c r="DI61" s="60" t="s">
        <v>107</v>
      </c>
      <c r="DJ61" s="80" t="s">
        <v>545</v>
      </c>
      <c r="DK61" s="116" t="s">
        <v>545</v>
      </c>
      <c r="DL61" s="116" t="s">
        <v>545</v>
      </c>
      <c r="DM61" s="116" t="s">
        <v>545</v>
      </c>
      <c r="DN61" s="116" t="s">
        <v>545</v>
      </c>
      <c r="DO61" s="116" t="s">
        <v>545</v>
      </c>
      <c r="DP61" s="116" t="s">
        <v>545</v>
      </c>
      <c r="DQ61" s="116" t="s">
        <v>545</v>
      </c>
      <c r="DR61" s="116" t="s">
        <v>545</v>
      </c>
      <c r="DS61" s="116" t="s">
        <v>545</v>
      </c>
      <c r="DT61" s="116" t="s">
        <v>545</v>
      </c>
      <c r="DU61" s="116" t="s">
        <v>545</v>
      </c>
      <c r="DV61" s="116" t="s">
        <v>545</v>
      </c>
      <c r="DW61" s="116" t="s">
        <v>545</v>
      </c>
      <c r="DX61" s="116" t="s">
        <v>545</v>
      </c>
      <c r="DY61" s="116" t="s">
        <v>545</v>
      </c>
      <c r="DZ61" s="116" t="s">
        <v>545</v>
      </c>
      <c r="EA61" s="116" t="s">
        <v>545</v>
      </c>
      <c r="EB61" s="116" t="s">
        <v>545</v>
      </c>
      <c r="EC61" s="60" t="s">
        <v>106</v>
      </c>
      <c r="ED61" s="60" t="s">
        <v>277</v>
      </c>
      <c r="EE61" s="60" t="s">
        <v>106</v>
      </c>
      <c r="EF61" s="80" t="s">
        <v>545</v>
      </c>
      <c r="EG61" s="116" t="s">
        <v>545</v>
      </c>
      <c r="EH61" s="116" t="s">
        <v>545</v>
      </c>
      <c r="EI61" s="116" t="s">
        <v>545</v>
      </c>
      <c r="EJ61" s="116" t="s">
        <v>545</v>
      </c>
      <c r="EK61" s="116" t="s">
        <v>545</v>
      </c>
      <c r="EL61" s="116" t="s">
        <v>545</v>
      </c>
      <c r="EM61" s="116" t="s">
        <v>545</v>
      </c>
      <c r="EN61" s="116" t="s">
        <v>545</v>
      </c>
      <c r="EO61" s="116" t="s">
        <v>545</v>
      </c>
      <c r="EP61" s="116" t="s">
        <v>545</v>
      </c>
      <c r="EQ61" s="116" t="s">
        <v>545</v>
      </c>
      <c r="ER61" s="116" t="s">
        <v>545</v>
      </c>
      <c r="ES61" s="116" t="s">
        <v>545</v>
      </c>
      <c r="ET61" s="116" t="s">
        <v>545</v>
      </c>
      <c r="EU61" s="116" t="s">
        <v>545</v>
      </c>
      <c r="EV61" s="116" t="s">
        <v>545</v>
      </c>
      <c r="EW61" s="116" t="s">
        <v>545</v>
      </c>
      <c r="EX61" s="116" t="s">
        <v>545</v>
      </c>
      <c r="EY61" s="116" t="s">
        <v>545</v>
      </c>
      <c r="EZ61" s="60" t="s">
        <v>769</v>
      </c>
      <c r="FA61" s="116" t="s">
        <v>545</v>
      </c>
      <c r="FB61" s="80"/>
      <c r="FC61" s="122"/>
      <c r="FD61" s="122"/>
      <c r="FE61" s="122"/>
      <c r="FF61" s="122"/>
      <c r="FG61" s="122"/>
      <c r="FH61" s="122"/>
      <c r="FI61" s="122"/>
      <c r="FJ61" s="122"/>
      <c r="FK61" s="122"/>
      <c r="FL61" s="122"/>
      <c r="FM61" s="122"/>
      <c r="FN61" s="122"/>
      <c r="FO61" s="122"/>
      <c r="FP61" s="122"/>
      <c r="FQ61" s="122"/>
      <c r="FR61" s="122"/>
      <c r="FS61" s="122"/>
      <c r="FT61" s="122"/>
      <c r="FU61" s="122"/>
      <c r="FV61" s="60"/>
      <c r="FW61" s="122"/>
    </row>
    <row r="62" spans="1:179" x14ac:dyDescent="0.25">
      <c r="A62" s="60" t="s">
        <v>1177</v>
      </c>
      <c r="B62" s="60" t="s">
        <v>545</v>
      </c>
      <c r="C62" s="60">
        <v>2.74</v>
      </c>
      <c r="D62" s="80" t="s">
        <v>1272</v>
      </c>
      <c r="E62" s="116" t="s">
        <v>542</v>
      </c>
      <c r="F62" s="116" t="s">
        <v>542</v>
      </c>
      <c r="G62" s="116" t="s">
        <v>542</v>
      </c>
      <c r="H62" s="116" t="s">
        <v>542</v>
      </c>
      <c r="I62" s="116" t="s">
        <v>542</v>
      </c>
      <c r="J62" s="116" t="s">
        <v>542</v>
      </c>
      <c r="K62" s="116" t="s">
        <v>542</v>
      </c>
      <c r="L62" s="116" t="s">
        <v>542</v>
      </c>
      <c r="M62" s="116" t="s">
        <v>542</v>
      </c>
      <c r="N62" s="116" t="s">
        <v>542</v>
      </c>
      <c r="O62" s="116" t="s">
        <v>542</v>
      </c>
      <c r="P62" s="116" t="s">
        <v>542</v>
      </c>
      <c r="Q62" s="116" t="s">
        <v>542</v>
      </c>
      <c r="R62" s="60" t="s">
        <v>554</v>
      </c>
      <c r="S62" s="116" t="s">
        <v>542</v>
      </c>
      <c r="T62" s="60" t="s">
        <v>554</v>
      </c>
      <c r="U62" s="60" t="s">
        <v>550</v>
      </c>
      <c r="V62" s="60" t="s">
        <v>539</v>
      </c>
      <c r="W62" s="60" t="s">
        <v>554</v>
      </c>
      <c r="X62" s="60" t="s">
        <v>495</v>
      </c>
      <c r="Y62" s="60" t="s">
        <v>550</v>
      </c>
      <c r="Z62" s="80" t="s">
        <v>1272</v>
      </c>
      <c r="AA62" s="116" t="s">
        <v>542</v>
      </c>
      <c r="AB62" s="116" t="s">
        <v>542</v>
      </c>
      <c r="AC62" s="116" t="s">
        <v>542</v>
      </c>
      <c r="AD62" s="116" t="s">
        <v>542</v>
      </c>
      <c r="AE62" s="116" t="s">
        <v>542</v>
      </c>
      <c r="AF62" s="116" t="s">
        <v>542</v>
      </c>
      <c r="AG62" s="116" t="s">
        <v>542</v>
      </c>
      <c r="AH62" s="116" t="s">
        <v>542</v>
      </c>
      <c r="AI62" s="116" t="s">
        <v>542</v>
      </c>
      <c r="AJ62" s="116" t="s">
        <v>542</v>
      </c>
      <c r="AK62" s="116" t="s">
        <v>542</v>
      </c>
      <c r="AL62" s="116" t="s">
        <v>542</v>
      </c>
      <c r="AM62" s="116" t="s">
        <v>542</v>
      </c>
      <c r="AN62" s="116" t="s">
        <v>542</v>
      </c>
      <c r="AO62" s="116" t="s">
        <v>542</v>
      </c>
      <c r="AP62" s="60" t="s">
        <v>539</v>
      </c>
      <c r="AQ62" s="60" t="s">
        <v>535</v>
      </c>
      <c r="AR62" s="116" t="s">
        <v>542</v>
      </c>
      <c r="AS62" s="60" t="s">
        <v>539</v>
      </c>
      <c r="AT62" s="60" t="s">
        <v>495</v>
      </c>
      <c r="AU62" s="60" t="s">
        <v>539</v>
      </c>
      <c r="AV62" s="80" t="s">
        <v>1272</v>
      </c>
      <c r="AW62" s="116" t="s">
        <v>542</v>
      </c>
      <c r="AX62" s="116" t="s">
        <v>542</v>
      </c>
      <c r="AY62" s="116" t="s">
        <v>542</v>
      </c>
      <c r="AZ62" s="116" t="s">
        <v>542</v>
      </c>
      <c r="BA62" s="116" t="s">
        <v>542</v>
      </c>
      <c r="BB62" s="116" t="s">
        <v>542</v>
      </c>
      <c r="BC62" s="116" t="s">
        <v>542</v>
      </c>
      <c r="BD62" s="116" t="s">
        <v>542</v>
      </c>
      <c r="BE62" s="116" t="s">
        <v>542</v>
      </c>
      <c r="BF62" s="116" t="s">
        <v>542</v>
      </c>
      <c r="BG62" s="116" t="s">
        <v>542</v>
      </c>
      <c r="BH62" s="116" t="s">
        <v>542</v>
      </c>
      <c r="BI62" s="116" t="s">
        <v>542</v>
      </c>
      <c r="BJ62" s="116" t="s">
        <v>542</v>
      </c>
      <c r="BK62" s="60" t="s">
        <v>539</v>
      </c>
      <c r="BL62" s="60" t="s">
        <v>539</v>
      </c>
      <c r="BM62" s="116" t="s">
        <v>542</v>
      </c>
      <c r="BN62" s="116" t="s">
        <v>542</v>
      </c>
      <c r="BO62" s="60" t="s">
        <v>539</v>
      </c>
      <c r="BP62" s="60" t="s">
        <v>554</v>
      </c>
      <c r="BQ62" s="60" t="s">
        <v>539</v>
      </c>
      <c r="BR62" s="80" t="s">
        <v>1276</v>
      </c>
      <c r="BS62" s="116" t="s">
        <v>545</v>
      </c>
      <c r="BT62" s="116" t="s">
        <v>545</v>
      </c>
      <c r="BU62" s="116" t="s">
        <v>545</v>
      </c>
      <c r="BV62" s="116" t="s">
        <v>545</v>
      </c>
      <c r="BW62" s="116" t="s">
        <v>545</v>
      </c>
      <c r="BX62" s="116" t="s">
        <v>545</v>
      </c>
      <c r="BY62" s="116" t="s">
        <v>545</v>
      </c>
      <c r="BZ62" s="116" t="s">
        <v>545</v>
      </c>
      <c r="CA62" s="116" t="s">
        <v>545</v>
      </c>
      <c r="CB62" s="116" t="s">
        <v>545</v>
      </c>
      <c r="CC62" s="116" t="s">
        <v>545</v>
      </c>
      <c r="CD62" s="116" t="s">
        <v>545</v>
      </c>
      <c r="CE62" s="116" t="s">
        <v>545</v>
      </c>
      <c r="CF62" s="116" t="s">
        <v>545</v>
      </c>
      <c r="CG62" s="60" t="s">
        <v>107</v>
      </c>
      <c r="CH62" s="60" t="s">
        <v>107</v>
      </c>
      <c r="CI62" s="60" t="s">
        <v>107</v>
      </c>
      <c r="CJ62" s="60" t="s">
        <v>24</v>
      </c>
      <c r="CK62" s="116" t="s">
        <v>545</v>
      </c>
      <c r="CL62" s="60" t="s">
        <v>518</v>
      </c>
      <c r="CM62" s="60" t="s">
        <v>24</v>
      </c>
      <c r="CN62" s="80" t="s">
        <v>1276</v>
      </c>
      <c r="CO62" s="116" t="s">
        <v>545</v>
      </c>
      <c r="CP62" s="116" t="s">
        <v>545</v>
      </c>
      <c r="CQ62" s="116" t="s">
        <v>545</v>
      </c>
      <c r="CR62" s="116" t="s">
        <v>545</v>
      </c>
      <c r="CS62" s="116" t="s">
        <v>545</v>
      </c>
      <c r="CT62" s="116" t="s">
        <v>545</v>
      </c>
      <c r="CU62" s="116" t="s">
        <v>545</v>
      </c>
      <c r="CV62" s="116" t="s">
        <v>545</v>
      </c>
      <c r="CW62" s="116" t="s">
        <v>545</v>
      </c>
      <c r="CX62" s="116" t="s">
        <v>545</v>
      </c>
      <c r="CY62" s="116" t="s">
        <v>545</v>
      </c>
      <c r="CZ62" s="116" t="s">
        <v>545</v>
      </c>
      <c r="DA62" s="116" t="s">
        <v>545</v>
      </c>
      <c r="DB62" s="116" t="s">
        <v>545</v>
      </c>
      <c r="DC62" s="116" t="s">
        <v>545</v>
      </c>
      <c r="DD62" s="116" t="s">
        <v>545</v>
      </c>
      <c r="DE62" s="116" t="s">
        <v>545</v>
      </c>
      <c r="DF62" s="116" t="s">
        <v>545</v>
      </c>
      <c r="DG62" s="60" t="s">
        <v>553</v>
      </c>
      <c r="DH62" s="60" t="s">
        <v>719</v>
      </c>
      <c r="DI62" s="60" t="s">
        <v>553</v>
      </c>
      <c r="DJ62" s="80" t="s">
        <v>545</v>
      </c>
      <c r="DK62" s="116" t="s">
        <v>545</v>
      </c>
      <c r="DL62" s="116" t="s">
        <v>545</v>
      </c>
      <c r="DM62" s="116" t="s">
        <v>545</v>
      </c>
      <c r="DN62" s="116" t="s">
        <v>545</v>
      </c>
      <c r="DO62" s="116" t="s">
        <v>545</v>
      </c>
      <c r="DP62" s="116" t="s">
        <v>545</v>
      </c>
      <c r="DQ62" s="116" t="s">
        <v>545</v>
      </c>
      <c r="DR62" s="116" t="s">
        <v>545</v>
      </c>
      <c r="DS62" s="116" t="s">
        <v>545</v>
      </c>
      <c r="DT62" s="116" t="s">
        <v>545</v>
      </c>
      <c r="DU62" s="116" t="s">
        <v>545</v>
      </c>
      <c r="DV62" s="116" t="s">
        <v>545</v>
      </c>
      <c r="DW62" s="116" t="s">
        <v>545</v>
      </c>
      <c r="DX62" s="116" t="s">
        <v>545</v>
      </c>
      <c r="DY62" s="116" t="s">
        <v>545</v>
      </c>
      <c r="DZ62" s="116" t="s">
        <v>545</v>
      </c>
      <c r="EA62" s="116" t="s">
        <v>545</v>
      </c>
      <c r="EB62" s="60" t="s">
        <v>106</v>
      </c>
      <c r="EC62" s="116" t="s">
        <v>545</v>
      </c>
      <c r="ED62" s="60" t="s">
        <v>531</v>
      </c>
      <c r="EE62" s="60" t="s">
        <v>106</v>
      </c>
      <c r="EF62" s="80" t="s">
        <v>545</v>
      </c>
      <c r="EG62" s="116" t="s">
        <v>545</v>
      </c>
      <c r="EH62" s="116" t="s">
        <v>545</v>
      </c>
      <c r="EI62" s="116" t="s">
        <v>545</v>
      </c>
      <c r="EJ62" s="116" t="s">
        <v>545</v>
      </c>
      <c r="EK62" s="116" t="s">
        <v>545</v>
      </c>
      <c r="EL62" s="116" t="s">
        <v>545</v>
      </c>
      <c r="EM62" s="116" t="s">
        <v>545</v>
      </c>
      <c r="EN62" s="116" t="s">
        <v>545</v>
      </c>
      <c r="EO62" s="116" t="s">
        <v>545</v>
      </c>
      <c r="EP62" s="116" t="s">
        <v>545</v>
      </c>
      <c r="EQ62" s="116" t="s">
        <v>545</v>
      </c>
      <c r="ER62" s="116" t="s">
        <v>545</v>
      </c>
      <c r="ES62" s="116" t="s">
        <v>545</v>
      </c>
      <c r="ET62" s="116" t="s">
        <v>545</v>
      </c>
      <c r="EU62" s="116" t="s">
        <v>545</v>
      </c>
      <c r="EV62" s="116" t="s">
        <v>545</v>
      </c>
      <c r="EW62" s="116" t="s">
        <v>545</v>
      </c>
      <c r="EX62" s="60" t="s">
        <v>106</v>
      </c>
      <c r="EY62" s="60" t="s">
        <v>661</v>
      </c>
      <c r="EZ62" s="60" t="s">
        <v>106</v>
      </c>
      <c r="FA62" s="60" t="s">
        <v>500</v>
      </c>
      <c r="FB62" s="80"/>
      <c r="FC62" s="122"/>
      <c r="FD62" s="122"/>
      <c r="FE62" s="122"/>
      <c r="FF62" s="122"/>
      <c r="FG62" s="122"/>
      <c r="FH62" s="122"/>
      <c r="FI62" s="122"/>
      <c r="FJ62" s="122"/>
      <c r="FK62" s="122"/>
      <c r="FL62" s="122"/>
      <c r="FM62" s="122"/>
      <c r="FN62" s="122"/>
      <c r="FO62" s="122"/>
      <c r="FP62" s="122"/>
      <c r="FQ62" s="122"/>
      <c r="FR62" s="122"/>
      <c r="FS62" s="122"/>
      <c r="FT62" s="60"/>
      <c r="FU62" s="60"/>
      <c r="FV62" s="60"/>
      <c r="FW62" s="60"/>
    </row>
    <row r="63" spans="1:179" x14ac:dyDescent="0.25">
      <c r="A63" s="60" t="s">
        <v>1178</v>
      </c>
      <c r="B63" s="60" t="s">
        <v>500</v>
      </c>
      <c r="C63" s="60">
        <v>1.39</v>
      </c>
      <c r="D63" s="80" t="s">
        <v>1272</v>
      </c>
      <c r="E63" s="116" t="s">
        <v>542</v>
      </c>
      <c r="F63" s="116" t="s">
        <v>542</v>
      </c>
      <c r="G63" s="116" t="s">
        <v>542</v>
      </c>
      <c r="H63" s="116" t="s">
        <v>542</v>
      </c>
      <c r="I63" s="116" t="s">
        <v>542</v>
      </c>
      <c r="J63" s="116" t="s">
        <v>542</v>
      </c>
      <c r="K63" s="116" t="s">
        <v>542</v>
      </c>
      <c r="L63" s="116" t="s">
        <v>542</v>
      </c>
      <c r="M63" s="116" t="s">
        <v>542</v>
      </c>
      <c r="N63" s="116" t="s">
        <v>542</v>
      </c>
      <c r="O63" s="116" t="s">
        <v>542</v>
      </c>
      <c r="P63" s="116" t="s">
        <v>542</v>
      </c>
      <c r="Q63" s="116" t="s">
        <v>542</v>
      </c>
      <c r="R63" s="60" t="s">
        <v>539</v>
      </c>
      <c r="S63" s="116" t="s">
        <v>542</v>
      </c>
      <c r="T63" s="116" t="s">
        <v>542</v>
      </c>
      <c r="U63" s="116" t="s">
        <v>542</v>
      </c>
      <c r="V63" s="60" t="s">
        <v>554</v>
      </c>
      <c r="W63" s="60" t="s">
        <v>495</v>
      </c>
      <c r="X63" s="60" t="s">
        <v>550</v>
      </c>
      <c r="Y63" s="116" t="s">
        <v>542</v>
      </c>
      <c r="Z63" s="80" t="s">
        <v>1272</v>
      </c>
      <c r="AA63" s="116" t="s">
        <v>542</v>
      </c>
      <c r="AB63" s="116" t="s">
        <v>542</v>
      </c>
      <c r="AC63" s="116" t="s">
        <v>542</v>
      </c>
      <c r="AD63" s="116" t="s">
        <v>542</v>
      </c>
      <c r="AE63" s="116" t="s">
        <v>542</v>
      </c>
      <c r="AF63" s="116" t="s">
        <v>542</v>
      </c>
      <c r="AG63" s="116" t="s">
        <v>542</v>
      </c>
      <c r="AH63" s="116" t="s">
        <v>542</v>
      </c>
      <c r="AI63" s="116" t="s">
        <v>542</v>
      </c>
      <c r="AJ63" s="116" t="s">
        <v>542</v>
      </c>
      <c r="AK63" s="116" t="s">
        <v>542</v>
      </c>
      <c r="AL63" s="116" t="s">
        <v>542</v>
      </c>
      <c r="AM63" s="116" t="s">
        <v>542</v>
      </c>
      <c r="AN63" s="116" t="s">
        <v>542</v>
      </c>
      <c r="AO63" s="116" t="s">
        <v>542</v>
      </c>
      <c r="AP63" s="60" t="s">
        <v>554</v>
      </c>
      <c r="AQ63" s="116" t="s">
        <v>542</v>
      </c>
      <c r="AR63" s="60" t="s">
        <v>554</v>
      </c>
      <c r="AS63" s="60" t="s">
        <v>539</v>
      </c>
      <c r="AT63" s="60" t="s">
        <v>550</v>
      </c>
      <c r="AU63" s="60" t="s">
        <v>538</v>
      </c>
      <c r="AV63" s="80" t="s">
        <v>1272</v>
      </c>
      <c r="AW63" s="116" t="s">
        <v>542</v>
      </c>
      <c r="AX63" s="116" t="s">
        <v>542</v>
      </c>
      <c r="AY63" s="116" t="s">
        <v>542</v>
      </c>
      <c r="AZ63" s="116" t="s">
        <v>542</v>
      </c>
      <c r="BA63" s="116" t="s">
        <v>542</v>
      </c>
      <c r="BB63" s="116" t="s">
        <v>542</v>
      </c>
      <c r="BC63" s="116" t="s">
        <v>542</v>
      </c>
      <c r="BD63" s="116" t="s">
        <v>542</v>
      </c>
      <c r="BE63" s="116" t="s">
        <v>542</v>
      </c>
      <c r="BF63" s="116" t="s">
        <v>542</v>
      </c>
      <c r="BG63" s="116" t="s">
        <v>542</v>
      </c>
      <c r="BH63" s="116" t="s">
        <v>542</v>
      </c>
      <c r="BI63" s="116" t="s">
        <v>542</v>
      </c>
      <c r="BJ63" s="60" t="s">
        <v>538</v>
      </c>
      <c r="BK63" s="116" t="s">
        <v>542</v>
      </c>
      <c r="BL63" s="116" t="s">
        <v>542</v>
      </c>
      <c r="BM63" s="116" t="s">
        <v>542</v>
      </c>
      <c r="BN63" s="60" t="s">
        <v>539</v>
      </c>
      <c r="BO63" s="116" t="s">
        <v>542</v>
      </c>
      <c r="BP63" s="116" t="s">
        <v>542</v>
      </c>
      <c r="BQ63" s="116" t="s">
        <v>542</v>
      </c>
      <c r="BR63" s="80" t="s">
        <v>1277</v>
      </c>
      <c r="BS63" s="116" t="s">
        <v>107</v>
      </c>
      <c r="BT63" s="116" t="s">
        <v>107</v>
      </c>
      <c r="BU63" s="116" t="s">
        <v>107</v>
      </c>
      <c r="BV63" s="116" t="s">
        <v>107</v>
      </c>
      <c r="BW63" s="116" t="s">
        <v>107</v>
      </c>
      <c r="BX63" s="116" t="s">
        <v>107</v>
      </c>
      <c r="BY63" s="116" t="s">
        <v>107</v>
      </c>
      <c r="BZ63" s="116" t="s">
        <v>107</v>
      </c>
      <c r="CA63" s="116" t="s">
        <v>107</v>
      </c>
      <c r="CB63" s="116" t="s">
        <v>107</v>
      </c>
      <c r="CC63" s="116" t="s">
        <v>107</v>
      </c>
      <c r="CD63" s="116" t="s">
        <v>107</v>
      </c>
      <c r="CE63" s="116" t="s">
        <v>107</v>
      </c>
      <c r="CF63" s="116" t="s">
        <v>107</v>
      </c>
      <c r="CG63" s="116" t="s">
        <v>107</v>
      </c>
      <c r="CH63" s="116" t="s">
        <v>107</v>
      </c>
      <c r="CI63" s="116" t="s">
        <v>107</v>
      </c>
      <c r="CJ63" s="116" t="s">
        <v>107</v>
      </c>
      <c r="CK63" s="116" t="s">
        <v>107</v>
      </c>
      <c r="CL63" s="60" t="s">
        <v>535</v>
      </c>
      <c r="CM63" s="116" t="s">
        <v>107</v>
      </c>
      <c r="CN63" s="80" t="s">
        <v>1277</v>
      </c>
      <c r="CO63" s="116" t="s">
        <v>107</v>
      </c>
      <c r="CP63" s="116" t="s">
        <v>107</v>
      </c>
      <c r="CQ63" s="116" t="s">
        <v>107</v>
      </c>
      <c r="CR63" s="116" t="s">
        <v>107</v>
      </c>
      <c r="CS63" s="116" t="s">
        <v>107</v>
      </c>
      <c r="CT63" s="116" t="s">
        <v>107</v>
      </c>
      <c r="CU63" s="116" t="s">
        <v>107</v>
      </c>
      <c r="CV63" s="116" t="s">
        <v>107</v>
      </c>
      <c r="CW63" s="116" t="s">
        <v>107</v>
      </c>
      <c r="CX63" s="116" t="s">
        <v>107</v>
      </c>
      <c r="CY63" s="116" t="s">
        <v>107</v>
      </c>
      <c r="CZ63" s="116" t="s">
        <v>107</v>
      </c>
      <c r="DA63" s="116" t="s">
        <v>107</v>
      </c>
      <c r="DB63" s="116" t="s">
        <v>107</v>
      </c>
      <c r="DC63" s="116" t="s">
        <v>107</v>
      </c>
      <c r="DD63" s="116" t="s">
        <v>107</v>
      </c>
      <c r="DE63" s="116" t="s">
        <v>107</v>
      </c>
      <c r="DF63" s="116" t="s">
        <v>107</v>
      </c>
      <c r="DG63" s="116" t="s">
        <v>107</v>
      </c>
      <c r="DH63" s="116" t="s">
        <v>107</v>
      </c>
      <c r="DI63" s="60" t="s">
        <v>102</v>
      </c>
      <c r="DJ63" s="80" t="s">
        <v>500</v>
      </c>
      <c r="DK63" s="116" t="s">
        <v>500</v>
      </c>
      <c r="DL63" s="116" t="s">
        <v>500</v>
      </c>
      <c r="DM63" s="116" t="s">
        <v>500</v>
      </c>
      <c r="DN63" s="116" t="s">
        <v>500</v>
      </c>
      <c r="DO63" s="116" t="s">
        <v>500</v>
      </c>
      <c r="DP63" s="116" t="s">
        <v>500</v>
      </c>
      <c r="DQ63" s="116" t="s">
        <v>500</v>
      </c>
      <c r="DR63" s="116" t="s">
        <v>500</v>
      </c>
      <c r="DS63" s="116" t="s">
        <v>500</v>
      </c>
      <c r="DT63" s="116" t="s">
        <v>500</v>
      </c>
      <c r="DU63" s="116" t="s">
        <v>500</v>
      </c>
      <c r="DV63" s="116" t="s">
        <v>500</v>
      </c>
      <c r="DW63" s="116" t="s">
        <v>500</v>
      </c>
      <c r="DX63" s="116" t="s">
        <v>500</v>
      </c>
      <c r="DY63" s="116" t="s">
        <v>500</v>
      </c>
      <c r="DZ63" s="116" t="s">
        <v>500</v>
      </c>
      <c r="EA63" s="116" t="s">
        <v>500</v>
      </c>
      <c r="EB63" s="116" t="s">
        <v>500</v>
      </c>
      <c r="EC63" s="116" t="s">
        <v>500</v>
      </c>
      <c r="ED63" s="116" t="s">
        <v>500</v>
      </c>
      <c r="EE63" s="116" t="s">
        <v>500</v>
      </c>
      <c r="EF63" s="80" t="s">
        <v>500</v>
      </c>
      <c r="EG63" s="116" t="s">
        <v>500</v>
      </c>
      <c r="EH63" s="116" t="s">
        <v>500</v>
      </c>
      <c r="EI63" s="116" t="s">
        <v>500</v>
      </c>
      <c r="EJ63" s="116" t="s">
        <v>500</v>
      </c>
      <c r="EK63" s="116" t="s">
        <v>500</v>
      </c>
      <c r="EL63" s="116" t="s">
        <v>500</v>
      </c>
      <c r="EM63" s="116" t="s">
        <v>500</v>
      </c>
      <c r="EN63" s="116" t="s">
        <v>500</v>
      </c>
      <c r="EO63" s="116" t="s">
        <v>500</v>
      </c>
      <c r="EP63" s="116" t="s">
        <v>500</v>
      </c>
      <c r="EQ63" s="116" t="s">
        <v>500</v>
      </c>
      <c r="ER63" s="116" t="s">
        <v>500</v>
      </c>
      <c r="ES63" s="116" t="s">
        <v>500</v>
      </c>
      <c r="ET63" s="116" t="s">
        <v>500</v>
      </c>
      <c r="EU63" s="116" t="s">
        <v>500</v>
      </c>
      <c r="EV63" s="116" t="s">
        <v>500</v>
      </c>
      <c r="EW63" s="116" t="s">
        <v>500</v>
      </c>
      <c r="EX63" s="116" t="s">
        <v>500</v>
      </c>
      <c r="EY63" s="116" t="s">
        <v>500</v>
      </c>
      <c r="EZ63" s="60" t="s">
        <v>545</v>
      </c>
      <c r="FA63" s="60" t="s">
        <v>661</v>
      </c>
      <c r="FB63" s="80"/>
      <c r="FC63" s="122"/>
      <c r="FD63" s="122"/>
      <c r="FE63" s="122"/>
      <c r="FF63" s="122"/>
      <c r="FG63" s="122"/>
      <c r="FH63" s="122"/>
      <c r="FI63" s="122"/>
      <c r="FJ63" s="122"/>
      <c r="FK63" s="122"/>
      <c r="FL63" s="122"/>
      <c r="FM63" s="122"/>
      <c r="FN63" s="122"/>
      <c r="FO63" s="122"/>
      <c r="FP63" s="122"/>
      <c r="FQ63" s="122"/>
      <c r="FR63" s="122"/>
      <c r="FS63" s="122"/>
      <c r="FT63" s="122"/>
      <c r="FU63" s="122"/>
      <c r="FV63" s="60"/>
      <c r="FW63" s="60"/>
    </row>
    <row r="64" spans="1:179" x14ac:dyDescent="0.25">
      <c r="A64" s="60" t="s">
        <v>1179</v>
      </c>
      <c r="B64" s="60" t="s">
        <v>500</v>
      </c>
      <c r="C64" s="60">
        <v>5.31</v>
      </c>
      <c r="D64" s="80" t="s">
        <v>1272</v>
      </c>
      <c r="E64" s="116" t="s">
        <v>542</v>
      </c>
      <c r="F64" s="116" t="s">
        <v>542</v>
      </c>
      <c r="G64" s="116" t="s">
        <v>542</v>
      </c>
      <c r="H64" s="116" t="s">
        <v>542</v>
      </c>
      <c r="I64" s="116" t="s">
        <v>542</v>
      </c>
      <c r="J64" s="116" t="s">
        <v>542</v>
      </c>
      <c r="K64" s="116" t="s">
        <v>542</v>
      </c>
      <c r="L64" s="116" t="s">
        <v>542</v>
      </c>
      <c r="M64" s="116" t="s">
        <v>542</v>
      </c>
      <c r="N64" s="116" t="s">
        <v>542</v>
      </c>
      <c r="O64" s="116" t="s">
        <v>542</v>
      </c>
      <c r="P64" s="60" t="s">
        <v>554</v>
      </c>
      <c r="Q64" s="116" t="s">
        <v>542</v>
      </c>
      <c r="R64" s="116" t="s">
        <v>542</v>
      </c>
      <c r="S64" s="116" t="s">
        <v>542</v>
      </c>
      <c r="T64" s="116" t="s">
        <v>542</v>
      </c>
      <c r="U64" s="60" t="s">
        <v>539</v>
      </c>
      <c r="V64" s="60" t="s">
        <v>539</v>
      </c>
      <c r="W64" s="116" t="s">
        <v>542</v>
      </c>
      <c r="X64" s="60" t="s">
        <v>554</v>
      </c>
      <c r="Y64" s="60" t="s">
        <v>572</v>
      </c>
      <c r="Z64" s="80" t="s">
        <v>1272</v>
      </c>
      <c r="AA64" s="116" t="s">
        <v>542</v>
      </c>
      <c r="AB64" s="116" t="s">
        <v>542</v>
      </c>
      <c r="AC64" s="116" t="s">
        <v>542</v>
      </c>
      <c r="AD64" s="116" t="s">
        <v>542</v>
      </c>
      <c r="AE64" s="116" t="s">
        <v>542</v>
      </c>
      <c r="AF64" s="116" t="s">
        <v>542</v>
      </c>
      <c r="AG64" s="116" t="s">
        <v>542</v>
      </c>
      <c r="AH64" s="116" t="s">
        <v>542</v>
      </c>
      <c r="AI64" s="116" t="s">
        <v>542</v>
      </c>
      <c r="AJ64" s="116" t="s">
        <v>542</v>
      </c>
      <c r="AK64" s="116" t="s">
        <v>542</v>
      </c>
      <c r="AL64" s="116" t="s">
        <v>542</v>
      </c>
      <c r="AM64" s="116" t="s">
        <v>542</v>
      </c>
      <c r="AN64" s="116" t="s">
        <v>542</v>
      </c>
      <c r="AO64" s="116" t="s">
        <v>542</v>
      </c>
      <c r="AP64" s="60" t="s">
        <v>554</v>
      </c>
      <c r="AQ64" s="116" t="s">
        <v>542</v>
      </c>
      <c r="AR64" s="60" t="s">
        <v>507</v>
      </c>
      <c r="AS64" s="116" t="s">
        <v>542</v>
      </c>
      <c r="AT64" s="60" t="s">
        <v>554</v>
      </c>
      <c r="AU64" s="60" t="s">
        <v>532</v>
      </c>
      <c r="AV64" s="80" t="s">
        <v>1272</v>
      </c>
      <c r="AW64" s="116" t="s">
        <v>542</v>
      </c>
      <c r="AX64" s="116" t="s">
        <v>542</v>
      </c>
      <c r="AY64" s="116" t="s">
        <v>542</v>
      </c>
      <c r="AZ64" s="116" t="s">
        <v>542</v>
      </c>
      <c r="BA64" s="116" t="s">
        <v>542</v>
      </c>
      <c r="BB64" s="116" t="s">
        <v>542</v>
      </c>
      <c r="BC64" s="116" t="s">
        <v>542</v>
      </c>
      <c r="BD64" s="116" t="s">
        <v>542</v>
      </c>
      <c r="BE64" s="116" t="s">
        <v>542</v>
      </c>
      <c r="BF64" s="116" t="s">
        <v>542</v>
      </c>
      <c r="BG64" s="116" t="s">
        <v>542</v>
      </c>
      <c r="BH64" s="116" t="s">
        <v>542</v>
      </c>
      <c r="BI64" s="116" t="s">
        <v>542</v>
      </c>
      <c r="BJ64" s="116" t="s">
        <v>542</v>
      </c>
      <c r="BK64" s="116" t="s">
        <v>542</v>
      </c>
      <c r="BL64" s="116" t="s">
        <v>542</v>
      </c>
      <c r="BM64" s="116" t="s">
        <v>542</v>
      </c>
      <c r="BN64" s="60" t="s">
        <v>538</v>
      </c>
      <c r="BO64" s="116" t="s">
        <v>542</v>
      </c>
      <c r="BP64" s="60" t="s">
        <v>535</v>
      </c>
      <c r="BQ64" s="60" t="s">
        <v>572</v>
      </c>
      <c r="BR64" s="80" t="s">
        <v>1277</v>
      </c>
      <c r="BS64" s="116" t="s">
        <v>107</v>
      </c>
      <c r="BT64" s="116" t="s">
        <v>107</v>
      </c>
      <c r="BU64" s="116" t="s">
        <v>107</v>
      </c>
      <c r="BV64" s="116" t="s">
        <v>107</v>
      </c>
      <c r="BW64" s="116" t="s">
        <v>107</v>
      </c>
      <c r="BX64" s="116" t="s">
        <v>107</v>
      </c>
      <c r="BY64" s="116" t="s">
        <v>107</v>
      </c>
      <c r="BZ64" s="116" t="s">
        <v>107</v>
      </c>
      <c r="CA64" s="116" t="s">
        <v>107</v>
      </c>
      <c r="CB64" s="116" t="s">
        <v>107</v>
      </c>
      <c r="CC64" s="116" t="s">
        <v>107</v>
      </c>
      <c r="CD64" s="116" t="s">
        <v>107</v>
      </c>
      <c r="CE64" s="116" t="s">
        <v>107</v>
      </c>
      <c r="CF64" s="116" t="s">
        <v>107</v>
      </c>
      <c r="CG64" s="116" t="s">
        <v>107</v>
      </c>
      <c r="CH64" s="60" t="s">
        <v>102</v>
      </c>
      <c r="CI64" s="116" t="s">
        <v>107</v>
      </c>
      <c r="CJ64" s="116" t="s">
        <v>107</v>
      </c>
      <c r="CK64" s="116" t="s">
        <v>107</v>
      </c>
      <c r="CL64" s="60" t="s">
        <v>535</v>
      </c>
      <c r="CM64" s="116" t="s">
        <v>107</v>
      </c>
      <c r="CN64" s="80" t="s">
        <v>1277</v>
      </c>
      <c r="CO64" s="116" t="s">
        <v>107</v>
      </c>
      <c r="CP64" s="116" t="s">
        <v>107</v>
      </c>
      <c r="CQ64" s="116" t="s">
        <v>107</v>
      </c>
      <c r="CR64" s="116" t="s">
        <v>107</v>
      </c>
      <c r="CS64" s="116" t="s">
        <v>107</v>
      </c>
      <c r="CT64" s="116" t="s">
        <v>107</v>
      </c>
      <c r="CU64" s="116" t="s">
        <v>107</v>
      </c>
      <c r="CV64" s="116" t="s">
        <v>107</v>
      </c>
      <c r="CW64" s="116" t="s">
        <v>107</v>
      </c>
      <c r="CX64" s="116" t="s">
        <v>107</v>
      </c>
      <c r="CY64" s="116" t="s">
        <v>107</v>
      </c>
      <c r="CZ64" s="116" t="s">
        <v>107</v>
      </c>
      <c r="DA64" s="116" t="s">
        <v>107</v>
      </c>
      <c r="DB64" s="116" t="s">
        <v>107</v>
      </c>
      <c r="DC64" s="116" t="s">
        <v>107</v>
      </c>
      <c r="DD64" s="116" t="s">
        <v>107</v>
      </c>
      <c r="DE64" s="116" t="s">
        <v>107</v>
      </c>
      <c r="DF64" s="116" t="s">
        <v>107</v>
      </c>
      <c r="DG64" s="116" t="s">
        <v>107</v>
      </c>
      <c r="DH64" s="60" t="s">
        <v>532</v>
      </c>
      <c r="DI64" s="116" t="s">
        <v>107</v>
      </c>
      <c r="DJ64" s="80" t="s">
        <v>500</v>
      </c>
      <c r="DK64" s="116" t="s">
        <v>500</v>
      </c>
      <c r="DL64" s="116" t="s">
        <v>500</v>
      </c>
      <c r="DM64" s="116" t="s">
        <v>500</v>
      </c>
      <c r="DN64" s="116" t="s">
        <v>500</v>
      </c>
      <c r="DO64" s="116" t="s">
        <v>500</v>
      </c>
      <c r="DP64" s="116" t="s">
        <v>500</v>
      </c>
      <c r="DQ64" s="116" t="s">
        <v>500</v>
      </c>
      <c r="DR64" s="116" t="s">
        <v>500</v>
      </c>
      <c r="DS64" s="116" t="s">
        <v>500</v>
      </c>
      <c r="DT64" s="116" t="s">
        <v>500</v>
      </c>
      <c r="DU64" s="116" t="s">
        <v>500</v>
      </c>
      <c r="DV64" s="116" t="s">
        <v>500</v>
      </c>
      <c r="DW64" s="116" t="s">
        <v>500</v>
      </c>
      <c r="DX64" s="116" t="s">
        <v>500</v>
      </c>
      <c r="DY64" s="116" t="s">
        <v>500</v>
      </c>
      <c r="DZ64" s="116" t="s">
        <v>500</v>
      </c>
      <c r="EA64" s="116" t="s">
        <v>500</v>
      </c>
      <c r="EB64" s="60" t="s">
        <v>661</v>
      </c>
      <c r="EC64" s="60" t="s">
        <v>661</v>
      </c>
      <c r="ED64" s="60" t="s">
        <v>658</v>
      </c>
      <c r="EE64" s="116" t="s">
        <v>500</v>
      </c>
      <c r="EF64" s="80" t="s">
        <v>500</v>
      </c>
      <c r="EG64" s="116" t="s">
        <v>500</v>
      </c>
      <c r="EH64" s="116" t="s">
        <v>500</v>
      </c>
      <c r="EI64" s="116" t="s">
        <v>500</v>
      </c>
      <c r="EJ64" s="116" t="s">
        <v>500</v>
      </c>
      <c r="EK64" s="116" t="s">
        <v>500</v>
      </c>
      <c r="EL64" s="116" t="s">
        <v>500</v>
      </c>
      <c r="EM64" s="116" t="s">
        <v>500</v>
      </c>
      <c r="EN64" s="116" t="s">
        <v>500</v>
      </c>
      <c r="EO64" s="116" t="s">
        <v>500</v>
      </c>
      <c r="EP64" s="116" t="s">
        <v>500</v>
      </c>
      <c r="EQ64" s="116" t="s">
        <v>500</v>
      </c>
      <c r="ER64" s="116" t="s">
        <v>500</v>
      </c>
      <c r="ES64" s="116" t="s">
        <v>500</v>
      </c>
      <c r="ET64" s="116" t="s">
        <v>500</v>
      </c>
      <c r="EU64" s="116" t="s">
        <v>500</v>
      </c>
      <c r="EV64" s="116" t="s">
        <v>500</v>
      </c>
      <c r="EW64" s="116" t="s">
        <v>500</v>
      </c>
      <c r="EX64" s="116" t="s">
        <v>500</v>
      </c>
      <c r="EY64" s="116" t="s">
        <v>500</v>
      </c>
      <c r="EZ64" s="60" t="s">
        <v>106</v>
      </c>
      <c r="FA64" s="116" t="s">
        <v>500</v>
      </c>
      <c r="FB64" s="80"/>
      <c r="FC64" s="122"/>
      <c r="FD64" s="122"/>
      <c r="FE64" s="122"/>
      <c r="FF64" s="122"/>
      <c r="FG64" s="122"/>
      <c r="FH64" s="122"/>
      <c r="FI64" s="122"/>
      <c r="FJ64" s="122"/>
      <c r="FK64" s="122"/>
      <c r="FL64" s="122"/>
      <c r="FM64" s="122"/>
      <c r="FN64" s="122"/>
      <c r="FO64" s="122"/>
      <c r="FP64" s="122"/>
      <c r="FQ64" s="122"/>
      <c r="FR64" s="122"/>
      <c r="FS64" s="122"/>
      <c r="FT64" s="122"/>
      <c r="FU64" s="122"/>
      <c r="FV64" s="60"/>
      <c r="FW64" s="122"/>
    </row>
    <row r="65" spans="1:179" x14ac:dyDescent="0.25">
      <c r="A65" s="60" t="s">
        <v>1180</v>
      </c>
      <c r="B65" s="60" t="s">
        <v>685</v>
      </c>
      <c r="C65" s="60">
        <v>3.87</v>
      </c>
      <c r="D65" s="80" t="s">
        <v>1278</v>
      </c>
      <c r="E65" s="116" t="s">
        <v>538</v>
      </c>
      <c r="F65" s="60" t="s">
        <v>542</v>
      </c>
      <c r="G65" s="60" t="s">
        <v>542</v>
      </c>
      <c r="H65" s="60" t="s">
        <v>542</v>
      </c>
      <c r="I65" s="60" t="s">
        <v>542</v>
      </c>
      <c r="J65" s="60" t="s">
        <v>542</v>
      </c>
      <c r="K65" s="60" t="s">
        <v>542</v>
      </c>
      <c r="L65" s="60" t="s">
        <v>542</v>
      </c>
      <c r="M65" s="116" t="s">
        <v>538</v>
      </c>
      <c r="N65" s="60" t="s">
        <v>542</v>
      </c>
      <c r="O65" s="60" t="s">
        <v>542</v>
      </c>
      <c r="P65" s="60" t="s">
        <v>542</v>
      </c>
      <c r="Q65" s="60" t="s">
        <v>554</v>
      </c>
      <c r="R65" s="60" t="s">
        <v>554</v>
      </c>
      <c r="S65" s="116" t="s">
        <v>538</v>
      </c>
      <c r="T65" s="60" t="s">
        <v>554</v>
      </c>
      <c r="U65" s="60" t="s">
        <v>554</v>
      </c>
      <c r="V65" s="60" t="s">
        <v>554</v>
      </c>
      <c r="W65" s="60" t="s">
        <v>550</v>
      </c>
      <c r="X65" s="60" t="s">
        <v>495</v>
      </c>
      <c r="Y65" s="60" t="s">
        <v>535</v>
      </c>
      <c r="Z65" s="80" t="s">
        <v>1278</v>
      </c>
      <c r="AA65" s="116" t="s">
        <v>538</v>
      </c>
      <c r="AB65" s="116" t="s">
        <v>538</v>
      </c>
      <c r="AC65" s="116" t="s">
        <v>538</v>
      </c>
      <c r="AD65" s="116" t="s">
        <v>538</v>
      </c>
      <c r="AE65" s="116" t="s">
        <v>538</v>
      </c>
      <c r="AF65" s="116" t="s">
        <v>538</v>
      </c>
      <c r="AG65" s="116" t="s">
        <v>538</v>
      </c>
      <c r="AH65" s="116" t="s">
        <v>538</v>
      </c>
      <c r="AI65" s="116" t="s">
        <v>538</v>
      </c>
      <c r="AJ65" s="116" t="s">
        <v>538</v>
      </c>
      <c r="AK65" s="116" t="s">
        <v>538</v>
      </c>
      <c r="AL65" s="116" t="s">
        <v>538</v>
      </c>
      <c r="AM65" s="116" t="s">
        <v>538</v>
      </c>
      <c r="AN65" s="116" t="s">
        <v>538</v>
      </c>
      <c r="AO65" s="116" t="s">
        <v>538</v>
      </c>
      <c r="AP65" s="60" t="s">
        <v>539</v>
      </c>
      <c r="AQ65" s="60" t="s">
        <v>539</v>
      </c>
      <c r="AR65" s="60" t="s">
        <v>572</v>
      </c>
      <c r="AS65" s="60" t="s">
        <v>554</v>
      </c>
      <c r="AT65" s="60" t="s">
        <v>554</v>
      </c>
      <c r="AU65" s="60" t="s">
        <v>539</v>
      </c>
      <c r="AV65" s="80" t="s">
        <v>1278</v>
      </c>
      <c r="AW65" s="116" t="s">
        <v>538</v>
      </c>
      <c r="AX65" s="116" t="s">
        <v>538</v>
      </c>
      <c r="AY65" s="116" t="s">
        <v>538</v>
      </c>
      <c r="AZ65" s="116" t="s">
        <v>538</v>
      </c>
      <c r="BA65" s="116" t="s">
        <v>538</v>
      </c>
      <c r="BB65" s="116" t="s">
        <v>538</v>
      </c>
      <c r="BC65" s="116" t="s">
        <v>538</v>
      </c>
      <c r="BD65" s="116" t="s">
        <v>538</v>
      </c>
      <c r="BE65" s="116" t="s">
        <v>538</v>
      </c>
      <c r="BF65" s="116" t="s">
        <v>538</v>
      </c>
      <c r="BG65" s="116" t="s">
        <v>538</v>
      </c>
      <c r="BH65" s="116" t="s">
        <v>538</v>
      </c>
      <c r="BI65" s="116" t="s">
        <v>538</v>
      </c>
      <c r="BJ65" s="116" t="s">
        <v>538</v>
      </c>
      <c r="BK65" s="116" t="s">
        <v>538</v>
      </c>
      <c r="BL65" s="116" t="s">
        <v>538</v>
      </c>
      <c r="BM65" s="60" t="s">
        <v>554</v>
      </c>
      <c r="BN65" s="60" t="s">
        <v>554</v>
      </c>
      <c r="BO65" s="116" t="s">
        <v>538</v>
      </c>
      <c r="BP65" s="60" t="s">
        <v>539</v>
      </c>
      <c r="BQ65" s="60" t="s">
        <v>532</v>
      </c>
      <c r="BR65" s="80" t="s">
        <v>1278</v>
      </c>
      <c r="BS65" s="116" t="s">
        <v>538</v>
      </c>
      <c r="BT65" s="116" t="s">
        <v>538</v>
      </c>
      <c r="BU65" s="116" t="s">
        <v>538</v>
      </c>
      <c r="BV65" s="116" t="s">
        <v>538</v>
      </c>
      <c r="BW65" s="116" t="s">
        <v>538</v>
      </c>
      <c r="BX65" s="116" t="s">
        <v>538</v>
      </c>
      <c r="BY65" s="116" t="s">
        <v>538</v>
      </c>
      <c r="BZ65" s="116" t="s">
        <v>538</v>
      </c>
      <c r="CA65" s="116" t="s">
        <v>538</v>
      </c>
      <c r="CB65" s="116" t="s">
        <v>538</v>
      </c>
      <c r="CC65" s="116" t="s">
        <v>538</v>
      </c>
      <c r="CD65" s="116" t="s">
        <v>538</v>
      </c>
      <c r="CE65" s="116" t="s">
        <v>538</v>
      </c>
      <c r="CF65" s="116" t="s">
        <v>538</v>
      </c>
      <c r="CG65" s="116" t="s">
        <v>538</v>
      </c>
      <c r="CH65" s="116" t="s">
        <v>538</v>
      </c>
      <c r="CI65" s="60" t="s">
        <v>571</v>
      </c>
      <c r="CJ65" s="60" t="s">
        <v>553</v>
      </c>
      <c r="CK65" s="116" t="s">
        <v>538</v>
      </c>
      <c r="CL65" s="60" t="s">
        <v>24</v>
      </c>
      <c r="CM65" s="60" t="s">
        <v>388</v>
      </c>
      <c r="CN65" s="80" t="s">
        <v>1278</v>
      </c>
      <c r="CO65" s="116" t="s">
        <v>538</v>
      </c>
      <c r="CP65" s="116" t="s">
        <v>538</v>
      </c>
      <c r="CQ65" s="116" t="s">
        <v>538</v>
      </c>
      <c r="CR65" s="116" t="s">
        <v>538</v>
      </c>
      <c r="CS65" s="116" t="s">
        <v>538</v>
      </c>
      <c r="CT65" s="116" t="s">
        <v>538</v>
      </c>
      <c r="CU65" s="116" t="s">
        <v>538</v>
      </c>
      <c r="CV65" s="116" t="s">
        <v>538</v>
      </c>
      <c r="CW65" s="116" t="s">
        <v>538</v>
      </c>
      <c r="CX65" s="116" t="s">
        <v>538</v>
      </c>
      <c r="CY65" s="116" t="s">
        <v>538</v>
      </c>
      <c r="CZ65" s="116" t="s">
        <v>538</v>
      </c>
      <c r="DA65" s="116" t="s">
        <v>538</v>
      </c>
      <c r="DB65" s="116" t="s">
        <v>538</v>
      </c>
      <c r="DC65" s="60" t="s">
        <v>539</v>
      </c>
      <c r="DD65" s="116" t="s">
        <v>538</v>
      </c>
      <c r="DE65" s="60" t="s">
        <v>539</v>
      </c>
      <c r="DF65" s="60" t="s">
        <v>539</v>
      </c>
      <c r="DG65" s="60" t="s">
        <v>699</v>
      </c>
      <c r="DH65" s="60" t="s">
        <v>571</v>
      </c>
      <c r="DI65" s="60" t="s">
        <v>557</v>
      </c>
      <c r="DJ65" s="80" t="s">
        <v>538</v>
      </c>
      <c r="DK65" s="116" t="s">
        <v>538</v>
      </c>
      <c r="DL65" s="116" t="s">
        <v>538</v>
      </c>
      <c r="DM65" s="116" t="s">
        <v>538</v>
      </c>
      <c r="DN65" s="116" t="s">
        <v>538</v>
      </c>
      <c r="DO65" s="116" t="s">
        <v>538</v>
      </c>
      <c r="DP65" s="116" t="s">
        <v>538</v>
      </c>
      <c r="DQ65" s="116" t="s">
        <v>538</v>
      </c>
      <c r="DR65" s="116" t="s">
        <v>538</v>
      </c>
      <c r="DS65" s="116" t="s">
        <v>538</v>
      </c>
      <c r="DT65" s="116" t="s">
        <v>538</v>
      </c>
      <c r="DU65" s="116" t="s">
        <v>538</v>
      </c>
      <c r="DV65" s="116" t="s">
        <v>538</v>
      </c>
      <c r="DW65" s="116" t="s">
        <v>538</v>
      </c>
      <c r="DX65" s="116" t="s">
        <v>538</v>
      </c>
      <c r="DY65" s="116" t="s">
        <v>538</v>
      </c>
      <c r="DZ65" s="60" t="s">
        <v>102</v>
      </c>
      <c r="EA65" s="60" t="s">
        <v>531</v>
      </c>
      <c r="EB65" s="60" t="s">
        <v>658</v>
      </c>
      <c r="EC65" s="116" t="s">
        <v>538</v>
      </c>
      <c r="ED65" s="60" t="s">
        <v>387</v>
      </c>
      <c r="EE65" s="60" t="s">
        <v>500</v>
      </c>
      <c r="EF65" s="80" t="s">
        <v>538</v>
      </c>
      <c r="EG65" s="116" t="s">
        <v>538</v>
      </c>
      <c r="EH65" s="116" t="s">
        <v>538</v>
      </c>
      <c r="EI65" s="116" t="s">
        <v>538</v>
      </c>
      <c r="EJ65" s="116" t="s">
        <v>538</v>
      </c>
      <c r="EK65" s="116" t="s">
        <v>538</v>
      </c>
      <c r="EL65" s="116" t="s">
        <v>538</v>
      </c>
      <c r="EM65" s="116" t="s">
        <v>538</v>
      </c>
      <c r="EN65" s="116" t="s">
        <v>538</v>
      </c>
      <c r="EO65" s="116" t="s">
        <v>538</v>
      </c>
      <c r="EP65" s="116" t="s">
        <v>538</v>
      </c>
      <c r="EQ65" s="116" t="s">
        <v>538</v>
      </c>
      <c r="ER65" s="116" t="s">
        <v>538</v>
      </c>
      <c r="ES65" s="116" t="s">
        <v>538</v>
      </c>
      <c r="ET65" s="116" t="s">
        <v>538</v>
      </c>
      <c r="EU65" s="116" t="s">
        <v>538</v>
      </c>
      <c r="EV65" s="116" t="s">
        <v>538</v>
      </c>
      <c r="EW65" s="60" t="s">
        <v>106</v>
      </c>
      <c r="EX65" s="60" t="s">
        <v>106</v>
      </c>
      <c r="EY65" s="60" t="s">
        <v>531</v>
      </c>
      <c r="EZ65" s="60" t="s">
        <v>106</v>
      </c>
      <c r="FA65" s="60" t="s">
        <v>106</v>
      </c>
      <c r="FB65" s="80"/>
      <c r="FC65" s="122"/>
      <c r="FD65" s="122"/>
      <c r="FE65" s="122"/>
      <c r="FF65" s="122"/>
      <c r="FG65" s="122"/>
      <c r="FH65" s="122"/>
      <c r="FI65" s="122"/>
      <c r="FJ65" s="122"/>
      <c r="FK65" s="122"/>
      <c r="FL65" s="122"/>
      <c r="FM65" s="122"/>
      <c r="FN65" s="122"/>
      <c r="FO65" s="122"/>
      <c r="FP65" s="122"/>
      <c r="FQ65" s="122"/>
      <c r="FR65" s="122"/>
      <c r="FS65" s="60"/>
      <c r="FT65" s="60"/>
      <c r="FU65" s="60"/>
      <c r="FV65" s="60"/>
      <c r="FW65" s="60"/>
    </row>
    <row r="66" spans="1:179" x14ac:dyDescent="0.25">
      <c r="A66" s="60" t="s">
        <v>1181</v>
      </c>
      <c r="B66" s="60" t="s">
        <v>685</v>
      </c>
      <c r="C66" s="60">
        <v>3.03</v>
      </c>
      <c r="D66" s="80" t="s">
        <v>1278</v>
      </c>
      <c r="E66" s="116" t="s">
        <v>538</v>
      </c>
      <c r="F66" s="116" t="s">
        <v>538</v>
      </c>
      <c r="G66" s="116" t="s">
        <v>538</v>
      </c>
      <c r="H66" s="60" t="s">
        <v>542</v>
      </c>
      <c r="I66" s="116" t="s">
        <v>538</v>
      </c>
      <c r="J66" s="60" t="s">
        <v>542</v>
      </c>
      <c r="K66" s="60" t="s">
        <v>542</v>
      </c>
      <c r="L66" s="60" t="s">
        <v>542</v>
      </c>
      <c r="M66" s="60" t="s">
        <v>542</v>
      </c>
      <c r="N66" s="60" t="s">
        <v>542</v>
      </c>
      <c r="O66" s="60" t="s">
        <v>542</v>
      </c>
      <c r="P66" s="60" t="s">
        <v>542</v>
      </c>
      <c r="Q66" s="116" t="s">
        <v>538</v>
      </c>
      <c r="R66" s="116" t="s">
        <v>538</v>
      </c>
      <c r="S66" s="60" t="s">
        <v>554</v>
      </c>
      <c r="T66" s="60" t="s">
        <v>554</v>
      </c>
      <c r="U66" s="60" t="s">
        <v>554</v>
      </c>
      <c r="V66" s="60" t="s">
        <v>554</v>
      </c>
      <c r="W66" s="60" t="s">
        <v>542</v>
      </c>
      <c r="X66" s="60" t="s">
        <v>554</v>
      </c>
      <c r="Y66" s="60" t="s">
        <v>554</v>
      </c>
      <c r="Z66" s="80" t="s">
        <v>1278</v>
      </c>
      <c r="AA66" s="116" t="s">
        <v>538</v>
      </c>
      <c r="AB66" s="116" t="s">
        <v>538</v>
      </c>
      <c r="AC66" s="116" t="s">
        <v>538</v>
      </c>
      <c r="AD66" s="116" t="s">
        <v>538</v>
      </c>
      <c r="AE66" s="116" t="s">
        <v>538</v>
      </c>
      <c r="AF66" s="116" t="s">
        <v>538</v>
      </c>
      <c r="AG66" s="116" t="s">
        <v>538</v>
      </c>
      <c r="AH66" s="116" t="s">
        <v>538</v>
      </c>
      <c r="AI66" s="116" t="s">
        <v>538</v>
      </c>
      <c r="AJ66" s="116" t="s">
        <v>538</v>
      </c>
      <c r="AK66" s="116" t="s">
        <v>538</v>
      </c>
      <c r="AL66" s="116" t="s">
        <v>538</v>
      </c>
      <c r="AM66" s="116" t="s">
        <v>538</v>
      </c>
      <c r="AN66" s="116" t="s">
        <v>538</v>
      </c>
      <c r="AO66" s="116" t="s">
        <v>538</v>
      </c>
      <c r="AP66" s="116" t="s">
        <v>538</v>
      </c>
      <c r="AQ66" s="116" t="s">
        <v>538</v>
      </c>
      <c r="AR66" s="60" t="s">
        <v>554</v>
      </c>
      <c r="AS66" s="60" t="s">
        <v>554</v>
      </c>
      <c r="AT66" s="60" t="s">
        <v>539</v>
      </c>
      <c r="AU66" s="60" t="s">
        <v>542</v>
      </c>
      <c r="AV66" s="80" t="s">
        <v>1278</v>
      </c>
      <c r="AW66" s="116" t="s">
        <v>538</v>
      </c>
      <c r="AX66" s="116" t="s">
        <v>538</v>
      </c>
      <c r="AY66" s="116" t="s">
        <v>538</v>
      </c>
      <c r="AZ66" s="116" t="s">
        <v>538</v>
      </c>
      <c r="BA66" s="116" t="s">
        <v>538</v>
      </c>
      <c r="BB66" s="116" t="s">
        <v>538</v>
      </c>
      <c r="BC66" s="116" t="s">
        <v>538</v>
      </c>
      <c r="BD66" s="116" t="s">
        <v>538</v>
      </c>
      <c r="BE66" s="116" t="s">
        <v>538</v>
      </c>
      <c r="BF66" s="116" t="s">
        <v>538</v>
      </c>
      <c r="BG66" s="116" t="s">
        <v>538</v>
      </c>
      <c r="BH66" s="116" t="s">
        <v>538</v>
      </c>
      <c r="BI66" s="116" t="s">
        <v>538</v>
      </c>
      <c r="BJ66" s="116" t="s">
        <v>538</v>
      </c>
      <c r="BK66" s="116" t="s">
        <v>538</v>
      </c>
      <c r="BL66" s="116" t="s">
        <v>538</v>
      </c>
      <c r="BM66" s="116" t="s">
        <v>538</v>
      </c>
      <c r="BN66" s="60" t="s">
        <v>539</v>
      </c>
      <c r="BO66" s="60" t="s">
        <v>535</v>
      </c>
      <c r="BP66" s="60" t="s">
        <v>532</v>
      </c>
      <c r="BQ66" s="60" t="s">
        <v>539</v>
      </c>
      <c r="BR66" s="80" t="s">
        <v>1278</v>
      </c>
      <c r="BS66" s="116" t="s">
        <v>538</v>
      </c>
      <c r="BT66" s="116" t="s">
        <v>538</v>
      </c>
      <c r="BU66" s="116" t="s">
        <v>538</v>
      </c>
      <c r="BV66" s="116" t="s">
        <v>538</v>
      </c>
      <c r="BW66" s="116" t="s">
        <v>538</v>
      </c>
      <c r="BX66" s="116" t="s">
        <v>538</v>
      </c>
      <c r="BY66" s="116" t="s">
        <v>538</v>
      </c>
      <c r="BZ66" s="116" t="s">
        <v>538</v>
      </c>
      <c r="CA66" s="116" t="s">
        <v>538</v>
      </c>
      <c r="CB66" s="116" t="s">
        <v>538</v>
      </c>
      <c r="CC66" s="116" t="s">
        <v>538</v>
      </c>
      <c r="CD66" s="116" t="s">
        <v>538</v>
      </c>
      <c r="CE66" s="116" t="s">
        <v>538</v>
      </c>
      <c r="CF66" s="116" t="s">
        <v>538</v>
      </c>
      <c r="CG66" s="116" t="s">
        <v>538</v>
      </c>
      <c r="CH66" s="60" t="s">
        <v>539</v>
      </c>
      <c r="CI66" s="116" t="s">
        <v>538</v>
      </c>
      <c r="CJ66" s="60" t="s">
        <v>545</v>
      </c>
      <c r="CK66" s="116" t="s">
        <v>538</v>
      </c>
      <c r="CL66" s="60" t="s">
        <v>719</v>
      </c>
      <c r="CM66" s="60" t="s">
        <v>278</v>
      </c>
      <c r="CN66" s="80" t="s">
        <v>1278</v>
      </c>
      <c r="CO66" s="116" t="s">
        <v>538</v>
      </c>
      <c r="CP66" s="116" t="s">
        <v>538</v>
      </c>
      <c r="CQ66" s="116" t="s">
        <v>538</v>
      </c>
      <c r="CR66" s="116" t="s">
        <v>538</v>
      </c>
      <c r="CS66" s="116" t="s">
        <v>538</v>
      </c>
      <c r="CT66" s="116" t="s">
        <v>538</v>
      </c>
      <c r="CU66" s="116" t="s">
        <v>538</v>
      </c>
      <c r="CV66" s="116" t="s">
        <v>538</v>
      </c>
      <c r="CW66" s="116" t="s">
        <v>538</v>
      </c>
      <c r="CX66" s="116" t="s">
        <v>538</v>
      </c>
      <c r="CY66" s="116" t="s">
        <v>538</v>
      </c>
      <c r="CZ66" s="116" t="s">
        <v>538</v>
      </c>
      <c r="DA66" s="116" t="s">
        <v>538</v>
      </c>
      <c r="DB66" s="116" t="s">
        <v>538</v>
      </c>
      <c r="DC66" s="116" t="s">
        <v>538</v>
      </c>
      <c r="DD66" s="116" t="s">
        <v>538</v>
      </c>
      <c r="DE66" s="116" t="s">
        <v>538</v>
      </c>
      <c r="DF66" s="116" t="s">
        <v>538</v>
      </c>
      <c r="DG66" s="60" t="s">
        <v>719</v>
      </c>
      <c r="DH66" s="60" t="s">
        <v>719</v>
      </c>
      <c r="DI66" s="60" t="s">
        <v>557</v>
      </c>
      <c r="DJ66" s="80" t="s">
        <v>538</v>
      </c>
      <c r="DK66" s="116" t="s">
        <v>538</v>
      </c>
      <c r="DL66" s="116" t="s">
        <v>538</v>
      </c>
      <c r="DM66" s="116" t="s">
        <v>538</v>
      </c>
      <c r="DN66" s="116" t="s">
        <v>538</v>
      </c>
      <c r="DO66" s="116" t="s">
        <v>538</v>
      </c>
      <c r="DP66" s="116" t="s">
        <v>538</v>
      </c>
      <c r="DQ66" s="116" t="s">
        <v>538</v>
      </c>
      <c r="DR66" s="116" t="s">
        <v>538</v>
      </c>
      <c r="DS66" s="116" t="s">
        <v>538</v>
      </c>
      <c r="DT66" s="116" t="s">
        <v>538</v>
      </c>
      <c r="DU66" s="116" t="s">
        <v>538</v>
      </c>
      <c r="DV66" s="116" t="s">
        <v>538</v>
      </c>
      <c r="DW66" s="116" t="s">
        <v>538</v>
      </c>
      <c r="DX66" s="116" t="s">
        <v>538</v>
      </c>
      <c r="DY66" s="116" t="s">
        <v>538</v>
      </c>
      <c r="DZ66" s="116" t="s">
        <v>538</v>
      </c>
      <c r="EA66" s="60" t="s">
        <v>531</v>
      </c>
      <c r="EB66" s="60" t="s">
        <v>277</v>
      </c>
      <c r="EC66" s="116" t="s">
        <v>538</v>
      </c>
      <c r="ED66" s="60" t="s">
        <v>277</v>
      </c>
      <c r="EE66" s="60" t="s">
        <v>658</v>
      </c>
      <c r="EF66" s="80" t="s">
        <v>538</v>
      </c>
      <c r="EG66" s="116" t="s">
        <v>538</v>
      </c>
      <c r="EH66" s="116" t="s">
        <v>538</v>
      </c>
      <c r="EI66" s="116" t="s">
        <v>538</v>
      </c>
      <c r="EJ66" s="116" t="s">
        <v>538</v>
      </c>
      <c r="EK66" s="116" t="s">
        <v>538</v>
      </c>
      <c r="EL66" s="116" t="s">
        <v>538</v>
      </c>
      <c r="EM66" s="116" t="s">
        <v>538</v>
      </c>
      <c r="EN66" s="116" t="s">
        <v>538</v>
      </c>
      <c r="EO66" s="116" t="s">
        <v>538</v>
      </c>
      <c r="EP66" s="116" t="s">
        <v>538</v>
      </c>
      <c r="EQ66" s="116" t="s">
        <v>538</v>
      </c>
      <c r="ER66" s="116" t="s">
        <v>538</v>
      </c>
      <c r="ES66" s="116" t="s">
        <v>538</v>
      </c>
      <c r="ET66" s="116" t="s">
        <v>538</v>
      </c>
      <c r="EU66" s="116" t="s">
        <v>538</v>
      </c>
      <c r="EV66" s="60" t="s">
        <v>277</v>
      </c>
      <c r="EW66" s="116" t="s">
        <v>538</v>
      </c>
      <c r="EX66" s="116" t="s">
        <v>538</v>
      </c>
      <c r="EY66" s="60" t="s">
        <v>106</v>
      </c>
      <c r="EZ66" s="60" t="s">
        <v>407</v>
      </c>
      <c r="FA66" s="60" t="s">
        <v>661</v>
      </c>
      <c r="FB66" s="80"/>
      <c r="FC66" s="122"/>
      <c r="FD66" s="122"/>
      <c r="FE66" s="122"/>
      <c r="FF66" s="122"/>
      <c r="FG66" s="122"/>
      <c r="FH66" s="122"/>
      <c r="FI66" s="122"/>
      <c r="FJ66" s="122"/>
      <c r="FK66" s="122"/>
      <c r="FL66" s="122"/>
      <c r="FM66" s="122"/>
      <c r="FN66" s="122"/>
      <c r="FO66" s="122"/>
      <c r="FP66" s="122"/>
      <c r="FQ66" s="122"/>
      <c r="FR66" s="60"/>
      <c r="FS66" s="122"/>
      <c r="FT66" s="122"/>
      <c r="FU66" s="60"/>
      <c r="FV66" s="60"/>
      <c r="FW66" s="60"/>
    </row>
    <row r="67" spans="1:179" x14ac:dyDescent="0.25">
      <c r="A67" s="60" t="s">
        <v>1182</v>
      </c>
      <c r="B67" s="60" t="s">
        <v>685</v>
      </c>
      <c r="C67" s="60">
        <v>2.36</v>
      </c>
      <c r="D67" s="80" t="s">
        <v>1278</v>
      </c>
      <c r="E67" s="116" t="s">
        <v>538</v>
      </c>
      <c r="F67" s="116" t="s">
        <v>538</v>
      </c>
      <c r="G67" s="116" t="s">
        <v>538</v>
      </c>
      <c r="H67" s="116" t="s">
        <v>538</v>
      </c>
      <c r="I67" s="60" t="s">
        <v>542</v>
      </c>
      <c r="J67" s="60" t="s">
        <v>542</v>
      </c>
      <c r="K67" s="60" t="s">
        <v>542</v>
      </c>
      <c r="L67" s="60" t="s">
        <v>542</v>
      </c>
      <c r="M67" s="60" t="s">
        <v>542</v>
      </c>
      <c r="N67" s="60" t="s">
        <v>542</v>
      </c>
      <c r="O67" s="60" t="s">
        <v>542</v>
      </c>
      <c r="P67" s="116" t="s">
        <v>538</v>
      </c>
      <c r="Q67" s="60" t="s">
        <v>539</v>
      </c>
      <c r="R67" s="60" t="s">
        <v>554</v>
      </c>
      <c r="S67" s="116" t="s">
        <v>538</v>
      </c>
      <c r="T67" s="60" t="s">
        <v>539</v>
      </c>
      <c r="U67" s="60" t="s">
        <v>554</v>
      </c>
      <c r="V67" s="60" t="s">
        <v>554</v>
      </c>
      <c r="W67" s="60" t="s">
        <v>554</v>
      </c>
      <c r="X67" s="60" t="s">
        <v>542</v>
      </c>
      <c r="Y67" s="60" t="s">
        <v>495</v>
      </c>
      <c r="Z67" s="80" t="s">
        <v>1278</v>
      </c>
      <c r="AA67" s="116" t="s">
        <v>538</v>
      </c>
      <c r="AB67" s="116" t="s">
        <v>538</v>
      </c>
      <c r="AC67" s="116" t="s">
        <v>538</v>
      </c>
      <c r="AD67" s="116" t="s">
        <v>538</v>
      </c>
      <c r="AE67" s="116" t="s">
        <v>538</v>
      </c>
      <c r="AF67" s="116" t="s">
        <v>538</v>
      </c>
      <c r="AG67" s="116" t="s">
        <v>538</v>
      </c>
      <c r="AH67" s="116" t="s">
        <v>538</v>
      </c>
      <c r="AI67" s="116" t="s">
        <v>538</v>
      </c>
      <c r="AJ67" s="116" t="s">
        <v>538</v>
      </c>
      <c r="AK67" s="116" t="s">
        <v>538</v>
      </c>
      <c r="AL67" s="116" t="s">
        <v>538</v>
      </c>
      <c r="AM67" s="116" t="s">
        <v>538</v>
      </c>
      <c r="AN67" s="116" t="s">
        <v>538</v>
      </c>
      <c r="AO67" s="116" t="s">
        <v>538</v>
      </c>
      <c r="AP67" s="60" t="s">
        <v>554</v>
      </c>
      <c r="AQ67" s="60" t="s">
        <v>554</v>
      </c>
      <c r="AR67" s="60" t="s">
        <v>554</v>
      </c>
      <c r="AS67" s="60" t="s">
        <v>539</v>
      </c>
      <c r="AT67" s="60" t="s">
        <v>495</v>
      </c>
      <c r="AU67" s="60" t="s">
        <v>572</v>
      </c>
      <c r="AV67" s="80" t="s">
        <v>1278</v>
      </c>
      <c r="AW67" s="116" t="s">
        <v>538</v>
      </c>
      <c r="AX67" s="116" t="s">
        <v>538</v>
      </c>
      <c r="AY67" s="116" t="s">
        <v>538</v>
      </c>
      <c r="AZ67" s="116" t="s">
        <v>538</v>
      </c>
      <c r="BA67" s="116" t="s">
        <v>538</v>
      </c>
      <c r="BB67" s="116" t="s">
        <v>538</v>
      </c>
      <c r="BC67" s="116" t="s">
        <v>538</v>
      </c>
      <c r="BD67" s="116" t="s">
        <v>538</v>
      </c>
      <c r="BE67" s="116" t="s">
        <v>538</v>
      </c>
      <c r="BF67" s="116" t="s">
        <v>538</v>
      </c>
      <c r="BG67" s="116" t="s">
        <v>538</v>
      </c>
      <c r="BH67" s="116" t="s">
        <v>538</v>
      </c>
      <c r="BI67" s="116" t="s">
        <v>538</v>
      </c>
      <c r="BJ67" s="60" t="s">
        <v>554</v>
      </c>
      <c r="BK67" s="116" t="s">
        <v>538</v>
      </c>
      <c r="BL67" s="60" t="s">
        <v>539</v>
      </c>
      <c r="BM67" s="60" t="s">
        <v>554</v>
      </c>
      <c r="BN67" s="60" t="s">
        <v>539</v>
      </c>
      <c r="BO67" s="60" t="s">
        <v>554</v>
      </c>
      <c r="BP67" s="116" t="s">
        <v>538</v>
      </c>
      <c r="BQ67" s="60" t="s">
        <v>542</v>
      </c>
      <c r="BR67" s="80" t="s">
        <v>1278</v>
      </c>
      <c r="BS67" s="116" t="s">
        <v>538</v>
      </c>
      <c r="BT67" s="116" t="s">
        <v>538</v>
      </c>
      <c r="BU67" s="116" t="s">
        <v>538</v>
      </c>
      <c r="BV67" s="116" t="s">
        <v>538</v>
      </c>
      <c r="BW67" s="116" t="s">
        <v>538</v>
      </c>
      <c r="BX67" s="116" t="s">
        <v>538</v>
      </c>
      <c r="BY67" s="116" t="s">
        <v>538</v>
      </c>
      <c r="BZ67" s="116" t="s">
        <v>538</v>
      </c>
      <c r="CA67" s="116" t="s">
        <v>538</v>
      </c>
      <c r="CB67" s="116" t="s">
        <v>538</v>
      </c>
      <c r="CC67" s="116" t="s">
        <v>538</v>
      </c>
      <c r="CD67" s="116" t="s">
        <v>538</v>
      </c>
      <c r="CE67" s="116" t="s">
        <v>538</v>
      </c>
      <c r="CF67" s="116" t="s">
        <v>538</v>
      </c>
      <c r="CG67" s="116" t="s">
        <v>538</v>
      </c>
      <c r="CH67" s="116" t="s">
        <v>538</v>
      </c>
      <c r="CI67" s="60" t="s">
        <v>553</v>
      </c>
      <c r="CJ67" s="60" t="s">
        <v>557</v>
      </c>
      <c r="CK67" s="60" t="s">
        <v>557</v>
      </c>
      <c r="CL67" s="60" t="s">
        <v>571</v>
      </c>
      <c r="CM67" s="60" t="s">
        <v>388</v>
      </c>
      <c r="CN67" s="80" t="s">
        <v>1278</v>
      </c>
      <c r="CO67" s="116" t="s">
        <v>538</v>
      </c>
      <c r="CP67" s="116" t="s">
        <v>538</v>
      </c>
      <c r="CQ67" s="116" t="s">
        <v>538</v>
      </c>
      <c r="CR67" s="116" t="s">
        <v>538</v>
      </c>
      <c r="CS67" s="116" t="s">
        <v>538</v>
      </c>
      <c r="CT67" s="116" t="s">
        <v>538</v>
      </c>
      <c r="CU67" s="116" t="s">
        <v>538</v>
      </c>
      <c r="CV67" s="116" t="s">
        <v>538</v>
      </c>
      <c r="CW67" s="116" t="s">
        <v>538</v>
      </c>
      <c r="CX67" s="116" t="s">
        <v>538</v>
      </c>
      <c r="CY67" s="116" t="s">
        <v>538</v>
      </c>
      <c r="CZ67" s="116" t="s">
        <v>538</v>
      </c>
      <c r="DA67" s="116" t="s">
        <v>538</v>
      </c>
      <c r="DB67" s="116" t="s">
        <v>538</v>
      </c>
      <c r="DC67" s="60" t="s">
        <v>539</v>
      </c>
      <c r="DD67" s="116" t="s">
        <v>538</v>
      </c>
      <c r="DE67" s="60" t="s">
        <v>553</v>
      </c>
      <c r="DF67" s="60" t="s">
        <v>545</v>
      </c>
      <c r="DG67" s="60" t="s">
        <v>553</v>
      </c>
      <c r="DH67" s="60" t="s">
        <v>539</v>
      </c>
      <c r="DI67" s="60" t="s">
        <v>278</v>
      </c>
      <c r="DJ67" s="80" t="s">
        <v>538</v>
      </c>
      <c r="DK67" s="116" t="s">
        <v>538</v>
      </c>
      <c r="DL67" s="116" t="s">
        <v>538</v>
      </c>
      <c r="DM67" s="116" t="s">
        <v>538</v>
      </c>
      <c r="DN67" s="116" t="s">
        <v>538</v>
      </c>
      <c r="DO67" s="116" t="s">
        <v>538</v>
      </c>
      <c r="DP67" s="116" t="s">
        <v>538</v>
      </c>
      <c r="DQ67" s="116" t="s">
        <v>538</v>
      </c>
      <c r="DR67" s="116" t="s">
        <v>538</v>
      </c>
      <c r="DS67" s="116" t="s">
        <v>538</v>
      </c>
      <c r="DT67" s="116" t="s">
        <v>538</v>
      </c>
      <c r="DU67" s="116" t="s">
        <v>538</v>
      </c>
      <c r="DV67" s="116" t="s">
        <v>538</v>
      </c>
      <c r="DW67" s="116" t="s">
        <v>538</v>
      </c>
      <c r="DX67" s="116" t="s">
        <v>538</v>
      </c>
      <c r="DY67" s="116" t="s">
        <v>538</v>
      </c>
      <c r="DZ67" s="60" t="s">
        <v>531</v>
      </c>
      <c r="EA67" s="116" t="s">
        <v>538</v>
      </c>
      <c r="EB67" s="60" t="s">
        <v>277</v>
      </c>
      <c r="EC67" s="60" t="s">
        <v>376</v>
      </c>
      <c r="ED67" s="60" t="s">
        <v>277</v>
      </c>
      <c r="EE67" s="60" t="s">
        <v>102</v>
      </c>
      <c r="EF67" s="80" t="s">
        <v>538</v>
      </c>
      <c r="EG67" s="116" t="s">
        <v>538</v>
      </c>
      <c r="EH67" s="116" t="s">
        <v>538</v>
      </c>
      <c r="EI67" s="116" t="s">
        <v>538</v>
      </c>
      <c r="EJ67" s="116" t="s">
        <v>538</v>
      </c>
      <c r="EK67" s="116" t="s">
        <v>538</v>
      </c>
      <c r="EL67" s="116" t="s">
        <v>538</v>
      </c>
      <c r="EM67" s="116" t="s">
        <v>538</v>
      </c>
      <c r="EN67" s="116" t="s">
        <v>538</v>
      </c>
      <c r="EO67" s="116" t="s">
        <v>538</v>
      </c>
      <c r="EP67" s="116" t="s">
        <v>538</v>
      </c>
      <c r="EQ67" s="116" t="s">
        <v>538</v>
      </c>
      <c r="ER67" s="116" t="s">
        <v>538</v>
      </c>
      <c r="ES67" s="116" t="s">
        <v>538</v>
      </c>
      <c r="ET67" s="116" t="s">
        <v>538</v>
      </c>
      <c r="EU67" s="116" t="s">
        <v>538</v>
      </c>
      <c r="EV67" s="60" t="s">
        <v>277</v>
      </c>
      <c r="EW67" s="60" t="s">
        <v>277</v>
      </c>
      <c r="EX67" s="116" t="s">
        <v>538</v>
      </c>
      <c r="EY67" s="116" t="s">
        <v>538</v>
      </c>
      <c r="EZ67" s="60" t="s">
        <v>663</v>
      </c>
      <c r="FA67" s="60" t="s">
        <v>277</v>
      </c>
      <c r="FB67" s="80"/>
      <c r="FC67" s="122"/>
      <c r="FD67" s="122"/>
      <c r="FE67" s="122"/>
      <c r="FF67" s="122"/>
      <c r="FG67" s="122"/>
      <c r="FH67" s="122"/>
      <c r="FI67" s="122"/>
      <c r="FJ67" s="122"/>
      <c r="FK67" s="122"/>
      <c r="FL67" s="122"/>
      <c r="FM67" s="122"/>
      <c r="FN67" s="122"/>
      <c r="FO67" s="122"/>
      <c r="FP67" s="122"/>
      <c r="FQ67" s="122"/>
      <c r="FR67" s="60"/>
      <c r="FS67" s="60"/>
      <c r="FT67" s="122"/>
      <c r="FU67" s="122"/>
      <c r="FV67" s="60"/>
      <c r="FW67" s="60"/>
    </row>
    <row r="68" spans="1:179" x14ac:dyDescent="0.25">
      <c r="A68" s="60" t="s">
        <v>1183</v>
      </c>
      <c r="B68" s="60" t="s">
        <v>685</v>
      </c>
      <c r="C68" s="60">
        <v>2.31</v>
      </c>
      <c r="D68" s="80" t="s">
        <v>1278</v>
      </c>
      <c r="E68" s="116" t="s">
        <v>538</v>
      </c>
      <c r="F68" s="116" t="s">
        <v>538</v>
      </c>
      <c r="G68" s="116" t="s">
        <v>538</v>
      </c>
      <c r="H68" s="60" t="s">
        <v>542</v>
      </c>
      <c r="I68" s="116" t="s">
        <v>538</v>
      </c>
      <c r="J68" s="116" t="s">
        <v>538</v>
      </c>
      <c r="K68" s="116" t="s">
        <v>538</v>
      </c>
      <c r="L68" s="116" t="s">
        <v>538</v>
      </c>
      <c r="M68" s="60" t="s">
        <v>542</v>
      </c>
      <c r="N68" s="116" t="s">
        <v>538</v>
      </c>
      <c r="O68" s="116" t="s">
        <v>538</v>
      </c>
      <c r="P68" s="60" t="s">
        <v>539</v>
      </c>
      <c r="Q68" s="116" t="s">
        <v>538</v>
      </c>
      <c r="R68" s="60" t="s">
        <v>554</v>
      </c>
      <c r="S68" s="116" t="s">
        <v>538</v>
      </c>
      <c r="T68" s="60" t="s">
        <v>554</v>
      </c>
      <c r="U68" s="60" t="s">
        <v>554</v>
      </c>
      <c r="V68" s="60" t="s">
        <v>535</v>
      </c>
      <c r="W68" s="60" t="s">
        <v>554</v>
      </c>
      <c r="X68" s="60" t="s">
        <v>554</v>
      </c>
      <c r="Y68" s="60" t="s">
        <v>554</v>
      </c>
      <c r="Z68" s="80" t="s">
        <v>1278</v>
      </c>
      <c r="AA68" s="116" t="s">
        <v>538</v>
      </c>
      <c r="AB68" s="116" t="s">
        <v>538</v>
      </c>
      <c r="AC68" s="116" t="s">
        <v>538</v>
      </c>
      <c r="AD68" s="116" t="s">
        <v>538</v>
      </c>
      <c r="AE68" s="116" t="s">
        <v>538</v>
      </c>
      <c r="AF68" s="116" t="s">
        <v>538</v>
      </c>
      <c r="AG68" s="116" t="s">
        <v>538</v>
      </c>
      <c r="AH68" s="116" t="s">
        <v>538</v>
      </c>
      <c r="AI68" s="116" t="s">
        <v>538</v>
      </c>
      <c r="AJ68" s="116" t="s">
        <v>538</v>
      </c>
      <c r="AK68" s="116" t="s">
        <v>538</v>
      </c>
      <c r="AL68" s="116" t="s">
        <v>538</v>
      </c>
      <c r="AM68" s="116" t="s">
        <v>538</v>
      </c>
      <c r="AN68" s="116" t="s">
        <v>538</v>
      </c>
      <c r="AO68" s="116" t="s">
        <v>538</v>
      </c>
      <c r="AP68" s="116" t="s">
        <v>538</v>
      </c>
      <c r="AQ68" s="60" t="s">
        <v>554</v>
      </c>
      <c r="AR68" s="60" t="s">
        <v>554</v>
      </c>
      <c r="AS68" s="60" t="s">
        <v>566</v>
      </c>
      <c r="AT68" s="60" t="s">
        <v>532</v>
      </c>
      <c r="AU68" s="60" t="s">
        <v>554</v>
      </c>
      <c r="AV68" s="80" t="s">
        <v>1278</v>
      </c>
      <c r="AW68" s="116" t="s">
        <v>538</v>
      </c>
      <c r="AX68" s="116" t="s">
        <v>538</v>
      </c>
      <c r="AY68" s="116" t="s">
        <v>538</v>
      </c>
      <c r="AZ68" s="116" t="s">
        <v>538</v>
      </c>
      <c r="BA68" s="116" t="s">
        <v>538</v>
      </c>
      <c r="BB68" s="116" t="s">
        <v>538</v>
      </c>
      <c r="BC68" s="116" t="s">
        <v>538</v>
      </c>
      <c r="BD68" s="116" t="s">
        <v>538</v>
      </c>
      <c r="BE68" s="116" t="s">
        <v>538</v>
      </c>
      <c r="BF68" s="116" t="s">
        <v>538</v>
      </c>
      <c r="BG68" s="116" t="s">
        <v>538</v>
      </c>
      <c r="BH68" s="116" t="s">
        <v>538</v>
      </c>
      <c r="BI68" s="116" t="s">
        <v>538</v>
      </c>
      <c r="BJ68" s="116" t="s">
        <v>538</v>
      </c>
      <c r="BK68" s="116" t="s">
        <v>538</v>
      </c>
      <c r="BL68" s="116" t="s">
        <v>538</v>
      </c>
      <c r="BM68" s="116" t="s">
        <v>538</v>
      </c>
      <c r="BN68" s="60" t="s">
        <v>554</v>
      </c>
      <c r="BO68" s="116" t="s">
        <v>538</v>
      </c>
      <c r="BP68" s="60" t="s">
        <v>535</v>
      </c>
      <c r="BQ68" s="116" t="s">
        <v>538</v>
      </c>
      <c r="BR68" s="80" t="s">
        <v>1278</v>
      </c>
      <c r="BS68" s="116" t="s">
        <v>538</v>
      </c>
      <c r="BT68" s="116" t="s">
        <v>538</v>
      </c>
      <c r="BU68" s="116" t="s">
        <v>538</v>
      </c>
      <c r="BV68" s="116" t="s">
        <v>538</v>
      </c>
      <c r="BW68" s="116" t="s">
        <v>538</v>
      </c>
      <c r="BX68" s="116" t="s">
        <v>538</v>
      </c>
      <c r="BY68" s="116" t="s">
        <v>538</v>
      </c>
      <c r="BZ68" s="116" t="s">
        <v>538</v>
      </c>
      <c r="CA68" s="116" t="s">
        <v>538</v>
      </c>
      <c r="CB68" s="116" t="s">
        <v>538</v>
      </c>
      <c r="CC68" s="116" t="s">
        <v>538</v>
      </c>
      <c r="CD68" s="116" t="s">
        <v>538</v>
      </c>
      <c r="CE68" s="116" t="s">
        <v>538</v>
      </c>
      <c r="CF68" s="116" t="s">
        <v>538</v>
      </c>
      <c r="CG68" s="116" t="s">
        <v>538</v>
      </c>
      <c r="CH68" s="60" t="s">
        <v>24</v>
      </c>
      <c r="CI68" s="116" t="s">
        <v>538</v>
      </c>
      <c r="CJ68" s="60" t="s">
        <v>553</v>
      </c>
      <c r="CK68" s="60" t="s">
        <v>553</v>
      </c>
      <c r="CL68" s="60" t="s">
        <v>107</v>
      </c>
      <c r="CM68" s="60" t="s">
        <v>107</v>
      </c>
      <c r="CN68" s="80" t="s">
        <v>1278</v>
      </c>
      <c r="CO68" s="116" t="s">
        <v>538</v>
      </c>
      <c r="CP68" s="116" t="s">
        <v>538</v>
      </c>
      <c r="CQ68" s="116" t="s">
        <v>538</v>
      </c>
      <c r="CR68" s="116" t="s">
        <v>538</v>
      </c>
      <c r="CS68" s="116" t="s">
        <v>538</v>
      </c>
      <c r="CT68" s="116" t="s">
        <v>538</v>
      </c>
      <c r="CU68" s="116" t="s">
        <v>538</v>
      </c>
      <c r="CV68" s="116" t="s">
        <v>538</v>
      </c>
      <c r="CW68" s="116" t="s">
        <v>538</v>
      </c>
      <c r="CX68" s="116" t="s">
        <v>538</v>
      </c>
      <c r="CY68" s="116" t="s">
        <v>538</v>
      </c>
      <c r="CZ68" s="116" t="s">
        <v>538</v>
      </c>
      <c r="DA68" s="116" t="s">
        <v>538</v>
      </c>
      <c r="DB68" s="116" t="s">
        <v>538</v>
      </c>
      <c r="DC68" s="60" t="s">
        <v>553</v>
      </c>
      <c r="DD68" s="60" t="s">
        <v>553</v>
      </c>
      <c r="DE68" s="116" t="s">
        <v>538</v>
      </c>
      <c r="DF68" s="116" t="s">
        <v>538</v>
      </c>
      <c r="DG68" s="60" t="s">
        <v>719</v>
      </c>
      <c r="DH68" s="60" t="s">
        <v>388</v>
      </c>
      <c r="DI68" s="60" t="s">
        <v>557</v>
      </c>
      <c r="DJ68" s="80" t="s">
        <v>538</v>
      </c>
      <c r="DK68" s="116" t="s">
        <v>538</v>
      </c>
      <c r="DL68" s="116" t="s">
        <v>538</v>
      </c>
      <c r="DM68" s="116" t="s">
        <v>538</v>
      </c>
      <c r="DN68" s="116" t="s">
        <v>538</v>
      </c>
      <c r="DO68" s="116" t="s">
        <v>538</v>
      </c>
      <c r="DP68" s="116" t="s">
        <v>538</v>
      </c>
      <c r="DQ68" s="116" t="s">
        <v>538</v>
      </c>
      <c r="DR68" s="116" t="s">
        <v>538</v>
      </c>
      <c r="DS68" s="116" t="s">
        <v>538</v>
      </c>
      <c r="DT68" s="116" t="s">
        <v>538</v>
      </c>
      <c r="DU68" s="116" t="s">
        <v>538</v>
      </c>
      <c r="DV68" s="116" t="s">
        <v>538</v>
      </c>
      <c r="DW68" s="116" t="s">
        <v>538</v>
      </c>
      <c r="DX68" s="116" t="s">
        <v>538</v>
      </c>
      <c r="DY68" s="116" t="s">
        <v>538</v>
      </c>
      <c r="DZ68" s="60" t="s">
        <v>661</v>
      </c>
      <c r="EA68" s="116" t="s">
        <v>538</v>
      </c>
      <c r="EB68" s="60" t="s">
        <v>531</v>
      </c>
      <c r="EC68" s="116" t="s">
        <v>538</v>
      </c>
      <c r="ED68" s="60" t="s">
        <v>376</v>
      </c>
      <c r="EE68" s="60" t="s">
        <v>277</v>
      </c>
      <c r="EF68" s="80" t="s">
        <v>538</v>
      </c>
      <c r="EG68" s="116" t="s">
        <v>538</v>
      </c>
      <c r="EH68" s="116" t="s">
        <v>538</v>
      </c>
      <c r="EI68" s="116" t="s">
        <v>538</v>
      </c>
      <c r="EJ68" s="116" t="s">
        <v>538</v>
      </c>
      <c r="EK68" s="116" t="s">
        <v>538</v>
      </c>
      <c r="EL68" s="116" t="s">
        <v>538</v>
      </c>
      <c r="EM68" s="116" t="s">
        <v>538</v>
      </c>
      <c r="EN68" s="116" t="s">
        <v>538</v>
      </c>
      <c r="EO68" s="116" t="s">
        <v>538</v>
      </c>
      <c r="EP68" s="116" t="s">
        <v>538</v>
      </c>
      <c r="EQ68" s="116" t="s">
        <v>538</v>
      </c>
      <c r="ER68" s="116" t="s">
        <v>538</v>
      </c>
      <c r="ES68" s="116" t="s">
        <v>538</v>
      </c>
      <c r="ET68" s="116" t="s">
        <v>538</v>
      </c>
      <c r="EU68" s="116" t="s">
        <v>538</v>
      </c>
      <c r="EV68" s="116" t="s">
        <v>538</v>
      </c>
      <c r="EW68" s="116" t="s">
        <v>538</v>
      </c>
      <c r="EX68" s="116" t="s">
        <v>538</v>
      </c>
      <c r="EY68" s="60" t="s">
        <v>545</v>
      </c>
      <c r="EZ68" s="60" t="s">
        <v>407</v>
      </c>
      <c r="FA68" s="60" t="s">
        <v>531</v>
      </c>
      <c r="FB68" s="80"/>
      <c r="FC68" s="122"/>
      <c r="FD68" s="122"/>
      <c r="FE68" s="122"/>
      <c r="FF68" s="122"/>
      <c r="FG68" s="122"/>
      <c r="FH68" s="122"/>
      <c r="FI68" s="122"/>
      <c r="FJ68" s="122"/>
      <c r="FK68" s="122"/>
      <c r="FL68" s="122"/>
      <c r="FM68" s="122"/>
      <c r="FN68" s="122"/>
      <c r="FO68" s="122"/>
      <c r="FP68" s="122"/>
      <c r="FQ68" s="122"/>
      <c r="FR68" s="122"/>
      <c r="FS68" s="122"/>
      <c r="FT68" s="122"/>
      <c r="FU68" s="60"/>
      <c r="FV68" s="60"/>
      <c r="FW68" s="60"/>
    </row>
    <row r="69" spans="1:179" x14ac:dyDescent="0.25">
      <c r="A69" s="60" t="s">
        <v>1184</v>
      </c>
      <c r="B69" s="60" t="s">
        <v>685</v>
      </c>
      <c r="C69" s="60">
        <v>2.42</v>
      </c>
      <c r="D69" s="80" t="s">
        <v>1278</v>
      </c>
      <c r="E69" s="116" t="s">
        <v>538</v>
      </c>
      <c r="F69" s="116" t="s">
        <v>538</v>
      </c>
      <c r="G69" s="116" t="s">
        <v>538</v>
      </c>
      <c r="H69" s="60" t="s">
        <v>542</v>
      </c>
      <c r="I69" s="60" t="s">
        <v>542</v>
      </c>
      <c r="J69" s="60" t="s">
        <v>542</v>
      </c>
      <c r="K69" s="60" t="s">
        <v>542</v>
      </c>
      <c r="L69" s="60" t="s">
        <v>542</v>
      </c>
      <c r="M69" s="60" t="s">
        <v>542</v>
      </c>
      <c r="N69" s="60" t="s">
        <v>542</v>
      </c>
      <c r="O69" s="60" t="s">
        <v>542</v>
      </c>
      <c r="P69" s="60" t="s">
        <v>542</v>
      </c>
      <c r="Q69" s="60" t="s">
        <v>539</v>
      </c>
      <c r="R69" s="60" t="s">
        <v>542</v>
      </c>
      <c r="S69" s="60" t="s">
        <v>554</v>
      </c>
      <c r="T69" s="60" t="s">
        <v>554</v>
      </c>
      <c r="U69" s="60" t="s">
        <v>554</v>
      </c>
      <c r="V69" s="60" t="s">
        <v>554</v>
      </c>
      <c r="W69" s="60" t="s">
        <v>554</v>
      </c>
      <c r="X69" s="60" t="s">
        <v>554</v>
      </c>
      <c r="Y69" s="60" t="s">
        <v>554</v>
      </c>
      <c r="Z69" s="80" t="s">
        <v>1278</v>
      </c>
      <c r="AA69" s="116" t="s">
        <v>538</v>
      </c>
      <c r="AB69" s="116" t="s">
        <v>538</v>
      </c>
      <c r="AC69" s="116" t="s">
        <v>538</v>
      </c>
      <c r="AD69" s="116" t="s">
        <v>538</v>
      </c>
      <c r="AE69" s="116" t="s">
        <v>538</v>
      </c>
      <c r="AF69" s="116" t="s">
        <v>538</v>
      </c>
      <c r="AG69" s="116" t="s">
        <v>538</v>
      </c>
      <c r="AH69" s="116" t="s">
        <v>538</v>
      </c>
      <c r="AI69" s="116" t="s">
        <v>538</v>
      </c>
      <c r="AJ69" s="116" t="s">
        <v>538</v>
      </c>
      <c r="AK69" s="116" t="s">
        <v>538</v>
      </c>
      <c r="AL69" s="116" t="s">
        <v>538</v>
      </c>
      <c r="AM69" s="116" t="s">
        <v>538</v>
      </c>
      <c r="AN69" s="116" t="s">
        <v>538</v>
      </c>
      <c r="AO69" s="116" t="s">
        <v>538</v>
      </c>
      <c r="AP69" s="116" t="s">
        <v>538</v>
      </c>
      <c r="AQ69" s="116" t="s">
        <v>538</v>
      </c>
      <c r="AR69" s="60" t="s">
        <v>554</v>
      </c>
      <c r="AS69" s="116" t="s">
        <v>538</v>
      </c>
      <c r="AT69" s="60" t="s">
        <v>542</v>
      </c>
      <c r="AU69" s="60" t="s">
        <v>554</v>
      </c>
      <c r="AV69" s="80" t="s">
        <v>1278</v>
      </c>
      <c r="AW69" s="116" t="s">
        <v>538</v>
      </c>
      <c r="AX69" s="116" t="s">
        <v>538</v>
      </c>
      <c r="AY69" s="116" t="s">
        <v>538</v>
      </c>
      <c r="AZ69" s="116" t="s">
        <v>538</v>
      </c>
      <c r="BA69" s="116" t="s">
        <v>538</v>
      </c>
      <c r="BB69" s="116" t="s">
        <v>538</v>
      </c>
      <c r="BC69" s="116" t="s">
        <v>538</v>
      </c>
      <c r="BD69" s="116" t="s">
        <v>538</v>
      </c>
      <c r="BE69" s="116" t="s">
        <v>538</v>
      </c>
      <c r="BF69" s="116" t="s">
        <v>538</v>
      </c>
      <c r="BG69" s="116" t="s">
        <v>538</v>
      </c>
      <c r="BH69" s="116" t="s">
        <v>538</v>
      </c>
      <c r="BI69" s="116" t="s">
        <v>538</v>
      </c>
      <c r="BJ69" s="116" t="s">
        <v>538</v>
      </c>
      <c r="BK69" s="116" t="s">
        <v>538</v>
      </c>
      <c r="BL69" s="60" t="s">
        <v>539</v>
      </c>
      <c r="BM69" s="116" t="s">
        <v>538</v>
      </c>
      <c r="BN69" s="60" t="s">
        <v>539</v>
      </c>
      <c r="BO69" s="60" t="s">
        <v>566</v>
      </c>
      <c r="BP69" s="60" t="s">
        <v>539</v>
      </c>
      <c r="BQ69" s="60" t="s">
        <v>572</v>
      </c>
      <c r="BR69" s="80" t="s">
        <v>1278</v>
      </c>
      <c r="BS69" s="116" t="s">
        <v>538</v>
      </c>
      <c r="BT69" s="116" t="s">
        <v>538</v>
      </c>
      <c r="BU69" s="116" t="s">
        <v>538</v>
      </c>
      <c r="BV69" s="116" t="s">
        <v>538</v>
      </c>
      <c r="BW69" s="116" t="s">
        <v>538</v>
      </c>
      <c r="BX69" s="116" t="s">
        <v>538</v>
      </c>
      <c r="BY69" s="116" t="s">
        <v>538</v>
      </c>
      <c r="BZ69" s="116" t="s">
        <v>538</v>
      </c>
      <c r="CA69" s="116" t="s">
        <v>538</v>
      </c>
      <c r="CB69" s="116" t="s">
        <v>538</v>
      </c>
      <c r="CC69" s="116" t="s">
        <v>538</v>
      </c>
      <c r="CD69" s="116" t="s">
        <v>538</v>
      </c>
      <c r="CE69" s="116" t="s">
        <v>538</v>
      </c>
      <c r="CF69" s="60" t="s">
        <v>539</v>
      </c>
      <c r="CG69" s="116" t="s">
        <v>538</v>
      </c>
      <c r="CH69" s="60" t="s">
        <v>539</v>
      </c>
      <c r="CI69" s="60" t="s">
        <v>539</v>
      </c>
      <c r="CJ69" s="60" t="s">
        <v>557</v>
      </c>
      <c r="CK69" s="116" t="s">
        <v>538</v>
      </c>
      <c r="CL69" s="60" t="s">
        <v>107</v>
      </c>
      <c r="CM69" s="60" t="s">
        <v>24</v>
      </c>
      <c r="CN69" s="80" t="s">
        <v>1278</v>
      </c>
      <c r="CO69" s="116" t="s">
        <v>538</v>
      </c>
      <c r="CP69" s="116" t="s">
        <v>538</v>
      </c>
      <c r="CQ69" s="116" t="s">
        <v>538</v>
      </c>
      <c r="CR69" s="116" t="s">
        <v>538</v>
      </c>
      <c r="CS69" s="116" t="s">
        <v>538</v>
      </c>
      <c r="CT69" s="116" t="s">
        <v>538</v>
      </c>
      <c r="CU69" s="116" t="s">
        <v>538</v>
      </c>
      <c r="CV69" s="116" t="s">
        <v>538</v>
      </c>
      <c r="CW69" s="116" t="s">
        <v>538</v>
      </c>
      <c r="CX69" s="116" t="s">
        <v>538</v>
      </c>
      <c r="CY69" s="116" t="s">
        <v>538</v>
      </c>
      <c r="CZ69" s="116" t="s">
        <v>538</v>
      </c>
      <c r="DA69" s="116" t="s">
        <v>538</v>
      </c>
      <c r="DB69" s="116" t="s">
        <v>538</v>
      </c>
      <c r="DC69" s="116" t="s">
        <v>538</v>
      </c>
      <c r="DD69" s="116" t="s">
        <v>538</v>
      </c>
      <c r="DE69" s="116" t="s">
        <v>538</v>
      </c>
      <c r="DF69" s="60" t="s">
        <v>553</v>
      </c>
      <c r="DG69" s="60" t="s">
        <v>553</v>
      </c>
      <c r="DH69" s="60" t="s">
        <v>557</v>
      </c>
      <c r="DI69" s="60" t="s">
        <v>388</v>
      </c>
      <c r="DJ69" s="80" t="s">
        <v>538</v>
      </c>
      <c r="DK69" s="116" t="s">
        <v>538</v>
      </c>
      <c r="DL69" s="116" t="s">
        <v>538</v>
      </c>
      <c r="DM69" s="116" t="s">
        <v>538</v>
      </c>
      <c r="DN69" s="116" t="s">
        <v>538</v>
      </c>
      <c r="DO69" s="116" t="s">
        <v>538</v>
      </c>
      <c r="DP69" s="116" t="s">
        <v>538</v>
      </c>
      <c r="DQ69" s="116" t="s">
        <v>538</v>
      </c>
      <c r="DR69" s="116" t="s">
        <v>538</v>
      </c>
      <c r="DS69" s="116" t="s">
        <v>538</v>
      </c>
      <c r="DT69" s="116" t="s">
        <v>538</v>
      </c>
      <c r="DU69" s="116" t="s">
        <v>538</v>
      </c>
      <c r="DV69" s="116" t="s">
        <v>538</v>
      </c>
      <c r="DW69" s="116" t="s">
        <v>538</v>
      </c>
      <c r="DX69" s="116" t="s">
        <v>538</v>
      </c>
      <c r="DY69" s="116" t="s">
        <v>538</v>
      </c>
      <c r="DZ69" s="60" t="s">
        <v>106</v>
      </c>
      <c r="EA69" s="116" t="s">
        <v>538</v>
      </c>
      <c r="EB69" s="116" t="s">
        <v>538</v>
      </c>
      <c r="EC69" s="60" t="s">
        <v>277</v>
      </c>
      <c r="ED69" s="60" t="s">
        <v>277</v>
      </c>
      <c r="EE69" s="60" t="s">
        <v>661</v>
      </c>
      <c r="EF69" s="80" t="s">
        <v>538</v>
      </c>
      <c r="EG69" s="116" t="s">
        <v>538</v>
      </c>
      <c r="EH69" s="116" t="s">
        <v>538</v>
      </c>
      <c r="EI69" s="116" t="s">
        <v>538</v>
      </c>
      <c r="EJ69" s="116" t="s">
        <v>538</v>
      </c>
      <c r="EK69" s="116" t="s">
        <v>538</v>
      </c>
      <c r="EL69" s="116" t="s">
        <v>538</v>
      </c>
      <c r="EM69" s="116" t="s">
        <v>538</v>
      </c>
      <c r="EN69" s="116" t="s">
        <v>538</v>
      </c>
      <c r="EO69" s="116" t="s">
        <v>538</v>
      </c>
      <c r="EP69" s="116" t="s">
        <v>538</v>
      </c>
      <c r="EQ69" s="116" t="s">
        <v>538</v>
      </c>
      <c r="ER69" s="116" t="s">
        <v>538</v>
      </c>
      <c r="ES69" s="116" t="s">
        <v>538</v>
      </c>
      <c r="ET69" s="116" t="s">
        <v>538</v>
      </c>
      <c r="EU69" s="116" t="s">
        <v>538</v>
      </c>
      <c r="EV69" s="116" t="s">
        <v>538</v>
      </c>
      <c r="EW69" s="116" t="s">
        <v>538</v>
      </c>
      <c r="EX69" s="60" t="s">
        <v>663</v>
      </c>
      <c r="EY69" s="60" t="s">
        <v>531</v>
      </c>
      <c r="EZ69" s="60" t="s">
        <v>277</v>
      </c>
      <c r="FA69" s="60" t="s">
        <v>531</v>
      </c>
      <c r="FB69" s="80"/>
      <c r="FC69" s="122"/>
      <c r="FD69" s="122"/>
      <c r="FE69" s="122"/>
      <c r="FF69" s="122"/>
      <c r="FG69" s="122"/>
      <c r="FH69" s="122"/>
      <c r="FI69" s="122"/>
      <c r="FJ69" s="122"/>
      <c r="FK69" s="122"/>
      <c r="FL69" s="122"/>
      <c r="FM69" s="122"/>
      <c r="FN69" s="122"/>
      <c r="FO69" s="122"/>
      <c r="FP69" s="122"/>
      <c r="FQ69" s="122"/>
      <c r="FR69" s="122"/>
      <c r="FS69" s="122"/>
      <c r="FT69" s="60"/>
      <c r="FU69" s="60"/>
      <c r="FV69" s="60"/>
      <c r="FW69" s="60"/>
    </row>
    <row r="70" spans="1:179" x14ac:dyDescent="0.25">
      <c r="A70" s="60" t="s">
        <v>1185</v>
      </c>
      <c r="B70" s="60" t="s">
        <v>685</v>
      </c>
      <c r="C70" s="60">
        <v>1.77</v>
      </c>
      <c r="D70" s="80" t="s">
        <v>1278</v>
      </c>
      <c r="E70" s="116" t="s">
        <v>538</v>
      </c>
      <c r="F70" s="60" t="s">
        <v>542</v>
      </c>
      <c r="G70" s="60" t="s">
        <v>542</v>
      </c>
      <c r="H70" s="60" t="s">
        <v>542</v>
      </c>
      <c r="I70" s="60" t="s">
        <v>542</v>
      </c>
      <c r="J70" s="60" t="s">
        <v>542</v>
      </c>
      <c r="K70" s="60" t="s">
        <v>542</v>
      </c>
      <c r="L70" s="116" t="s">
        <v>538</v>
      </c>
      <c r="M70" s="60" t="s">
        <v>542</v>
      </c>
      <c r="N70" s="60" t="s">
        <v>542</v>
      </c>
      <c r="O70" s="60" t="s">
        <v>542</v>
      </c>
      <c r="P70" s="60" t="s">
        <v>554</v>
      </c>
      <c r="Q70" s="60" t="s">
        <v>539</v>
      </c>
      <c r="R70" s="60" t="s">
        <v>554</v>
      </c>
      <c r="S70" s="60" t="s">
        <v>554</v>
      </c>
      <c r="T70" s="60" t="s">
        <v>539</v>
      </c>
      <c r="U70" s="60" t="s">
        <v>539</v>
      </c>
      <c r="V70" s="60" t="s">
        <v>554</v>
      </c>
      <c r="W70" s="60" t="s">
        <v>554</v>
      </c>
      <c r="X70" s="60" t="s">
        <v>532</v>
      </c>
      <c r="Y70" s="60" t="s">
        <v>554</v>
      </c>
      <c r="Z70" s="80" t="s">
        <v>1278</v>
      </c>
      <c r="AA70" s="116" t="s">
        <v>538</v>
      </c>
      <c r="AB70" s="116" t="s">
        <v>538</v>
      </c>
      <c r="AC70" s="116" t="s">
        <v>538</v>
      </c>
      <c r="AD70" s="116" t="s">
        <v>538</v>
      </c>
      <c r="AE70" s="116" t="s">
        <v>538</v>
      </c>
      <c r="AF70" s="116" t="s">
        <v>538</v>
      </c>
      <c r="AG70" s="116" t="s">
        <v>538</v>
      </c>
      <c r="AH70" s="116" t="s">
        <v>538</v>
      </c>
      <c r="AI70" s="116" t="s">
        <v>538</v>
      </c>
      <c r="AJ70" s="116" t="s">
        <v>538</v>
      </c>
      <c r="AK70" s="116" t="s">
        <v>538</v>
      </c>
      <c r="AL70" s="116" t="s">
        <v>538</v>
      </c>
      <c r="AM70" s="116" t="s">
        <v>538</v>
      </c>
      <c r="AN70" s="116" t="s">
        <v>538</v>
      </c>
      <c r="AO70" s="116" t="s">
        <v>538</v>
      </c>
      <c r="AP70" s="60" t="s">
        <v>539</v>
      </c>
      <c r="AQ70" s="60" t="s">
        <v>542</v>
      </c>
      <c r="AR70" s="116" t="s">
        <v>538</v>
      </c>
      <c r="AS70" s="60" t="s">
        <v>542</v>
      </c>
      <c r="AT70" s="60" t="s">
        <v>507</v>
      </c>
      <c r="AU70" s="60" t="s">
        <v>542</v>
      </c>
      <c r="AV70" s="80" t="s">
        <v>1278</v>
      </c>
      <c r="AW70" s="116" t="s">
        <v>538</v>
      </c>
      <c r="AX70" s="116" t="s">
        <v>538</v>
      </c>
      <c r="AY70" s="116" t="s">
        <v>538</v>
      </c>
      <c r="AZ70" s="116" t="s">
        <v>538</v>
      </c>
      <c r="BA70" s="116" t="s">
        <v>538</v>
      </c>
      <c r="BB70" s="116" t="s">
        <v>538</v>
      </c>
      <c r="BC70" s="116" t="s">
        <v>538</v>
      </c>
      <c r="BD70" s="116" t="s">
        <v>538</v>
      </c>
      <c r="BE70" s="116" t="s">
        <v>538</v>
      </c>
      <c r="BF70" s="116" t="s">
        <v>538</v>
      </c>
      <c r="BG70" s="116" t="s">
        <v>538</v>
      </c>
      <c r="BH70" s="116" t="s">
        <v>538</v>
      </c>
      <c r="BI70" s="116" t="s">
        <v>538</v>
      </c>
      <c r="BJ70" s="116" t="s">
        <v>538</v>
      </c>
      <c r="BK70" s="116" t="s">
        <v>538</v>
      </c>
      <c r="BL70" s="60" t="s">
        <v>539</v>
      </c>
      <c r="BM70" s="116" t="s">
        <v>538</v>
      </c>
      <c r="BN70" s="60" t="s">
        <v>572</v>
      </c>
      <c r="BO70" s="116" t="s">
        <v>538</v>
      </c>
      <c r="BP70" s="60" t="s">
        <v>539</v>
      </c>
      <c r="BQ70" s="60" t="s">
        <v>572</v>
      </c>
      <c r="BR70" s="80" t="s">
        <v>1278</v>
      </c>
      <c r="BS70" s="116" t="s">
        <v>538</v>
      </c>
      <c r="BT70" s="116" t="s">
        <v>538</v>
      </c>
      <c r="BU70" s="116" t="s">
        <v>538</v>
      </c>
      <c r="BV70" s="116" t="s">
        <v>538</v>
      </c>
      <c r="BW70" s="116" t="s">
        <v>538</v>
      </c>
      <c r="BX70" s="116" t="s">
        <v>538</v>
      </c>
      <c r="BY70" s="116" t="s">
        <v>538</v>
      </c>
      <c r="BZ70" s="116" t="s">
        <v>538</v>
      </c>
      <c r="CA70" s="116" t="s">
        <v>538</v>
      </c>
      <c r="CB70" s="116" t="s">
        <v>538</v>
      </c>
      <c r="CC70" s="116" t="s">
        <v>538</v>
      </c>
      <c r="CD70" s="116" t="s">
        <v>538</v>
      </c>
      <c r="CE70" s="116" t="s">
        <v>538</v>
      </c>
      <c r="CF70" s="116" t="s">
        <v>538</v>
      </c>
      <c r="CG70" s="60" t="s">
        <v>539</v>
      </c>
      <c r="CH70" s="60" t="s">
        <v>553</v>
      </c>
      <c r="CI70" s="60" t="s">
        <v>553</v>
      </c>
      <c r="CJ70" s="60" t="s">
        <v>539</v>
      </c>
      <c r="CK70" s="60" t="s">
        <v>553</v>
      </c>
      <c r="CL70" s="60" t="s">
        <v>532</v>
      </c>
      <c r="CM70" s="60" t="s">
        <v>102</v>
      </c>
      <c r="CN70" s="80" t="s">
        <v>1278</v>
      </c>
      <c r="CO70" s="116" t="s">
        <v>538</v>
      </c>
      <c r="CP70" s="116" t="s">
        <v>538</v>
      </c>
      <c r="CQ70" s="116" t="s">
        <v>538</v>
      </c>
      <c r="CR70" s="116" t="s">
        <v>538</v>
      </c>
      <c r="CS70" s="116" t="s">
        <v>538</v>
      </c>
      <c r="CT70" s="116" t="s">
        <v>538</v>
      </c>
      <c r="CU70" s="116" t="s">
        <v>538</v>
      </c>
      <c r="CV70" s="116" t="s">
        <v>538</v>
      </c>
      <c r="CW70" s="116" t="s">
        <v>538</v>
      </c>
      <c r="CX70" s="116" t="s">
        <v>538</v>
      </c>
      <c r="CY70" s="116" t="s">
        <v>538</v>
      </c>
      <c r="CZ70" s="116" t="s">
        <v>538</v>
      </c>
      <c r="DA70" s="116" t="s">
        <v>538</v>
      </c>
      <c r="DB70" s="116" t="s">
        <v>538</v>
      </c>
      <c r="DC70" s="116" t="s">
        <v>538</v>
      </c>
      <c r="DD70" s="60" t="s">
        <v>557</v>
      </c>
      <c r="DE70" s="116" t="s">
        <v>538</v>
      </c>
      <c r="DF70" s="116" t="s">
        <v>538</v>
      </c>
      <c r="DG70" s="60" t="s">
        <v>553</v>
      </c>
      <c r="DH70" s="60" t="s">
        <v>553</v>
      </c>
      <c r="DI70" s="60" t="s">
        <v>388</v>
      </c>
      <c r="DJ70" s="80" t="s">
        <v>538</v>
      </c>
      <c r="DK70" s="116" t="s">
        <v>538</v>
      </c>
      <c r="DL70" s="116" t="s">
        <v>538</v>
      </c>
      <c r="DM70" s="116" t="s">
        <v>538</v>
      </c>
      <c r="DN70" s="116" t="s">
        <v>538</v>
      </c>
      <c r="DO70" s="116" t="s">
        <v>538</v>
      </c>
      <c r="DP70" s="116" t="s">
        <v>538</v>
      </c>
      <c r="DQ70" s="116" t="s">
        <v>538</v>
      </c>
      <c r="DR70" s="116" t="s">
        <v>538</v>
      </c>
      <c r="DS70" s="116" t="s">
        <v>538</v>
      </c>
      <c r="DT70" s="116" t="s">
        <v>538</v>
      </c>
      <c r="DU70" s="116" t="s">
        <v>538</v>
      </c>
      <c r="DV70" s="116" t="s">
        <v>538</v>
      </c>
      <c r="DW70" s="116" t="s">
        <v>538</v>
      </c>
      <c r="DX70" s="116" t="s">
        <v>538</v>
      </c>
      <c r="DY70" s="116" t="s">
        <v>538</v>
      </c>
      <c r="DZ70" s="60" t="s">
        <v>277</v>
      </c>
      <c r="EA70" s="116" t="s">
        <v>538</v>
      </c>
      <c r="EB70" s="116" t="s">
        <v>538</v>
      </c>
      <c r="EC70" s="60" t="s">
        <v>661</v>
      </c>
      <c r="ED70" s="60" t="s">
        <v>500</v>
      </c>
      <c r="EE70" s="60" t="s">
        <v>500</v>
      </c>
      <c r="EF70" s="80" t="s">
        <v>538</v>
      </c>
      <c r="EG70" s="116" t="s">
        <v>538</v>
      </c>
      <c r="EH70" s="116" t="s">
        <v>538</v>
      </c>
      <c r="EI70" s="116" t="s">
        <v>538</v>
      </c>
      <c r="EJ70" s="116" t="s">
        <v>538</v>
      </c>
      <c r="EK70" s="116" t="s">
        <v>538</v>
      </c>
      <c r="EL70" s="116" t="s">
        <v>538</v>
      </c>
      <c r="EM70" s="116" t="s">
        <v>538</v>
      </c>
      <c r="EN70" s="116" t="s">
        <v>538</v>
      </c>
      <c r="EO70" s="116" t="s">
        <v>538</v>
      </c>
      <c r="EP70" s="116" t="s">
        <v>538</v>
      </c>
      <c r="EQ70" s="116" t="s">
        <v>538</v>
      </c>
      <c r="ER70" s="116" t="s">
        <v>538</v>
      </c>
      <c r="ES70" s="116" t="s">
        <v>538</v>
      </c>
      <c r="ET70" s="116" t="s">
        <v>538</v>
      </c>
      <c r="EU70" s="116" t="s">
        <v>538</v>
      </c>
      <c r="EV70" s="116" t="s">
        <v>538</v>
      </c>
      <c r="EW70" s="116" t="s">
        <v>538</v>
      </c>
      <c r="EX70" s="60" t="s">
        <v>505</v>
      </c>
      <c r="EY70" s="60" t="s">
        <v>531</v>
      </c>
      <c r="EZ70" s="60" t="s">
        <v>661</v>
      </c>
      <c r="FA70" s="60" t="s">
        <v>407</v>
      </c>
      <c r="FB70" s="80"/>
      <c r="FC70" s="122"/>
      <c r="FD70" s="122"/>
      <c r="FE70" s="122"/>
      <c r="FF70" s="122"/>
      <c r="FG70" s="122"/>
      <c r="FH70" s="122"/>
      <c r="FI70" s="122"/>
      <c r="FJ70" s="122"/>
      <c r="FK70" s="122"/>
      <c r="FL70" s="122"/>
      <c r="FM70" s="122"/>
      <c r="FN70" s="122"/>
      <c r="FO70" s="122"/>
      <c r="FP70" s="122"/>
      <c r="FQ70" s="122"/>
      <c r="FR70" s="122"/>
      <c r="FS70" s="122"/>
      <c r="FT70" s="60"/>
      <c r="FU70" s="60"/>
      <c r="FV70" s="60"/>
      <c r="FW70" s="60"/>
    </row>
    <row r="71" spans="1:179" x14ac:dyDescent="0.25">
      <c r="A71" s="60" t="s">
        <v>1186</v>
      </c>
      <c r="B71" s="60" t="s">
        <v>685</v>
      </c>
      <c r="C71" s="60">
        <v>2.2599999999999998</v>
      </c>
      <c r="D71" s="80" t="s">
        <v>1278</v>
      </c>
      <c r="E71" s="116" t="s">
        <v>538</v>
      </c>
      <c r="F71" s="116" t="s">
        <v>538</v>
      </c>
      <c r="G71" s="116" t="s">
        <v>538</v>
      </c>
      <c r="H71" s="116" t="s">
        <v>538</v>
      </c>
      <c r="I71" s="116" t="s">
        <v>538</v>
      </c>
      <c r="J71" s="60" t="s">
        <v>542</v>
      </c>
      <c r="K71" s="116" t="s">
        <v>538</v>
      </c>
      <c r="L71" s="60" t="s">
        <v>542</v>
      </c>
      <c r="M71" s="116" t="s">
        <v>538</v>
      </c>
      <c r="N71" s="60" t="s">
        <v>542</v>
      </c>
      <c r="O71" s="116" t="s">
        <v>538</v>
      </c>
      <c r="P71" s="116" t="s">
        <v>538</v>
      </c>
      <c r="Q71" s="116" t="s">
        <v>538</v>
      </c>
      <c r="R71" s="60" t="s">
        <v>554</v>
      </c>
      <c r="S71" s="116" t="s">
        <v>538</v>
      </c>
      <c r="T71" s="60" t="s">
        <v>542</v>
      </c>
      <c r="U71" s="60" t="s">
        <v>554</v>
      </c>
      <c r="V71" s="60" t="s">
        <v>554</v>
      </c>
      <c r="W71" s="60" t="s">
        <v>550</v>
      </c>
      <c r="X71" s="60" t="s">
        <v>532</v>
      </c>
      <c r="Y71" s="60" t="s">
        <v>532</v>
      </c>
      <c r="Z71" s="80" t="s">
        <v>1278</v>
      </c>
      <c r="AA71" s="116" t="s">
        <v>538</v>
      </c>
      <c r="AB71" s="116" t="s">
        <v>538</v>
      </c>
      <c r="AC71" s="116" t="s">
        <v>538</v>
      </c>
      <c r="AD71" s="116" t="s">
        <v>538</v>
      </c>
      <c r="AE71" s="116" t="s">
        <v>538</v>
      </c>
      <c r="AF71" s="116" t="s">
        <v>538</v>
      </c>
      <c r="AG71" s="116" t="s">
        <v>538</v>
      </c>
      <c r="AH71" s="116" t="s">
        <v>538</v>
      </c>
      <c r="AI71" s="116" t="s">
        <v>538</v>
      </c>
      <c r="AJ71" s="116" t="s">
        <v>538</v>
      </c>
      <c r="AK71" s="116" t="s">
        <v>538</v>
      </c>
      <c r="AL71" s="116" t="s">
        <v>538</v>
      </c>
      <c r="AM71" s="116" t="s">
        <v>538</v>
      </c>
      <c r="AN71" s="116" t="s">
        <v>538</v>
      </c>
      <c r="AO71" s="116" t="s">
        <v>538</v>
      </c>
      <c r="AP71" s="60" t="s">
        <v>535</v>
      </c>
      <c r="AQ71" s="116" t="s">
        <v>538</v>
      </c>
      <c r="AR71" s="60" t="s">
        <v>572</v>
      </c>
      <c r="AS71" s="116" t="s">
        <v>538</v>
      </c>
      <c r="AT71" s="60" t="s">
        <v>554</v>
      </c>
      <c r="AU71" s="60" t="s">
        <v>572</v>
      </c>
      <c r="AV71" s="80" t="s">
        <v>1278</v>
      </c>
      <c r="AW71" s="116" t="s">
        <v>538</v>
      </c>
      <c r="AX71" s="116" t="s">
        <v>538</v>
      </c>
      <c r="AY71" s="116" t="s">
        <v>538</v>
      </c>
      <c r="AZ71" s="116" t="s">
        <v>538</v>
      </c>
      <c r="BA71" s="116" t="s">
        <v>538</v>
      </c>
      <c r="BB71" s="116" t="s">
        <v>538</v>
      </c>
      <c r="BC71" s="116" t="s">
        <v>538</v>
      </c>
      <c r="BD71" s="116" t="s">
        <v>538</v>
      </c>
      <c r="BE71" s="116" t="s">
        <v>538</v>
      </c>
      <c r="BF71" s="116" t="s">
        <v>538</v>
      </c>
      <c r="BG71" s="116" t="s">
        <v>538</v>
      </c>
      <c r="BH71" s="116" t="s">
        <v>538</v>
      </c>
      <c r="BI71" s="116" t="s">
        <v>538</v>
      </c>
      <c r="BJ71" s="60" t="s">
        <v>554</v>
      </c>
      <c r="BK71" s="116" t="s">
        <v>538</v>
      </c>
      <c r="BL71" s="116" t="s">
        <v>538</v>
      </c>
      <c r="BM71" s="60" t="s">
        <v>566</v>
      </c>
      <c r="BN71" s="60" t="s">
        <v>554</v>
      </c>
      <c r="BO71" s="60" t="s">
        <v>554</v>
      </c>
      <c r="BP71" s="60" t="s">
        <v>550</v>
      </c>
      <c r="BQ71" s="60" t="s">
        <v>554</v>
      </c>
      <c r="BR71" s="80" t="s">
        <v>1278</v>
      </c>
      <c r="BS71" s="116" t="s">
        <v>538</v>
      </c>
      <c r="BT71" s="116" t="s">
        <v>538</v>
      </c>
      <c r="BU71" s="116" t="s">
        <v>538</v>
      </c>
      <c r="BV71" s="116" t="s">
        <v>538</v>
      </c>
      <c r="BW71" s="116" t="s">
        <v>538</v>
      </c>
      <c r="BX71" s="116" t="s">
        <v>538</v>
      </c>
      <c r="BY71" s="116" t="s">
        <v>538</v>
      </c>
      <c r="BZ71" s="116" t="s">
        <v>538</v>
      </c>
      <c r="CA71" s="116" t="s">
        <v>538</v>
      </c>
      <c r="CB71" s="116" t="s">
        <v>538</v>
      </c>
      <c r="CC71" s="116" t="s">
        <v>538</v>
      </c>
      <c r="CD71" s="116" t="s">
        <v>538</v>
      </c>
      <c r="CE71" s="116" t="s">
        <v>538</v>
      </c>
      <c r="CF71" s="116" t="s">
        <v>538</v>
      </c>
      <c r="CG71" s="116" t="s">
        <v>538</v>
      </c>
      <c r="CH71" s="60" t="s">
        <v>539</v>
      </c>
      <c r="CI71" s="116" t="s">
        <v>538</v>
      </c>
      <c r="CJ71" s="60" t="s">
        <v>571</v>
      </c>
      <c r="CK71" s="60" t="s">
        <v>557</v>
      </c>
      <c r="CL71" s="60" t="s">
        <v>388</v>
      </c>
      <c r="CM71" s="60" t="s">
        <v>719</v>
      </c>
      <c r="CN71" s="80" t="s">
        <v>1278</v>
      </c>
      <c r="CO71" s="116" t="s">
        <v>538</v>
      </c>
      <c r="CP71" s="116" t="s">
        <v>538</v>
      </c>
      <c r="CQ71" s="116" t="s">
        <v>538</v>
      </c>
      <c r="CR71" s="116" t="s">
        <v>538</v>
      </c>
      <c r="CS71" s="116" t="s">
        <v>538</v>
      </c>
      <c r="CT71" s="116" t="s">
        <v>538</v>
      </c>
      <c r="CU71" s="116" t="s">
        <v>538</v>
      </c>
      <c r="CV71" s="116" t="s">
        <v>538</v>
      </c>
      <c r="CW71" s="116" t="s">
        <v>538</v>
      </c>
      <c r="CX71" s="116" t="s">
        <v>538</v>
      </c>
      <c r="CY71" s="116" t="s">
        <v>538</v>
      </c>
      <c r="CZ71" s="116" t="s">
        <v>538</v>
      </c>
      <c r="DA71" s="116" t="s">
        <v>538</v>
      </c>
      <c r="DB71" s="116" t="s">
        <v>538</v>
      </c>
      <c r="DC71" s="116" t="s">
        <v>538</v>
      </c>
      <c r="DD71" s="60" t="s">
        <v>539</v>
      </c>
      <c r="DE71" s="60" t="s">
        <v>560</v>
      </c>
      <c r="DF71" s="60" t="s">
        <v>553</v>
      </c>
      <c r="DG71" s="60" t="s">
        <v>539</v>
      </c>
      <c r="DH71" s="60" t="s">
        <v>553</v>
      </c>
      <c r="DI71" s="60" t="s">
        <v>719</v>
      </c>
      <c r="DJ71" s="80" t="s">
        <v>538</v>
      </c>
      <c r="DK71" s="116" t="s">
        <v>538</v>
      </c>
      <c r="DL71" s="116" t="s">
        <v>538</v>
      </c>
      <c r="DM71" s="116" t="s">
        <v>538</v>
      </c>
      <c r="DN71" s="116" t="s">
        <v>538</v>
      </c>
      <c r="DO71" s="116" t="s">
        <v>538</v>
      </c>
      <c r="DP71" s="116" t="s">
        <v>538</v>
      </c>
      <c r="DQ71" s="116" t="s">
        <v>538</v>
      </c>
      <c r="DR71" s="116" t="s">
        <v>538</v>
      </c>
      <c r="DS71" s="116" t="s">
        <v>538</v>
      </c>
      <c r="DT71" s="116" t="s">
        <v>538</v>
      </c>
      <c r="DU71" s="116" t="s">
        <v>538</v>
      </c>
      <c r="DV71" s="116" t="s">
        <v>538</v>
      </c>
      <c r="DW71" s="116" t="s">
        <v>538</v>
      </c>
      <c r="DX71" s="116" t="s">
        <v>538</v>
      </c>
      <c r="DY71" s="116" t="s">
        <v>538</v>
      </c>
      <c r="DZ71" s="60" t="s">
        <v>106</v>
      </c>
      <c r="EA71" s="116" t="s">
        <v>538</v>
      </c>
      <c r="EB71" s="60" t="s">
        <v>277</v>
      </c>
      <c r="EC71" s="60" t="s">
        <v>444</v>
      </c>
      <c r="ED71" s="60" t="s">
        <v>277</v>
      </c>
      <c r="EE71" s="60" t="s">
        <v>531</v>
      </c>
      <c r="EF71" s="80" t="s">
        <v>538</v>
      </c>
      <c r="EG71" s="116" t="s">
        <v>538</v>
      </c>
      <c r="EH71" s="116" t="s">
        <v>538</v>
      </c>
      <c r="EI71" s="116" t="s">
        <v>538</v>
      </c>
      <c r="EJ71" s="116" t="s">
        <v>538</v>
      </c>
      <c r="EK71" s="116" t="s">
        <v>538</v>
      </c>
      <c r="EL71" s="116" t="s">
        <v>538</v>
      </c>
      <c r="EM71" s="116" t="s">
        <v>538</v>
      </c>
      <c r="EN71" s="116" t="s">
        <v>538</v>
      </c>
      <c r="EO71" s="116" t="s">
        <v>538</v>
      </c>
      <c r="EP71" s="116" t="s">
        <v>538</v>
      </c>
      <c r="EQ71" s="116" t="s">
        <v>538</v>
      </c>
      <c r="ER71" s="116" t="s">
        <v>538</v>
      </c>
      <c r="ES71" s="116" t="s">
        <v>538</v>
      </c>
      <c r="ET71" s="116" t="s">
        <v>538</v>
      </c>
      <c r="EU71" s="116" t="s">
        <v>538</v>
      </c>
      <c r="EV71" s="60" t="s">
        <v>376</v>
      </c>
      <c r="EW71" s="60" t="s">
        <v>106</v>
      </c>
      <c r="EX71" s="60" t="s">
        <v>531</v>
      </c>
      <c r="EY71" s="60" t="s">
        <v>696</v>
      </c>
      <c r="EZ71" s="60" t="s">
        <v>376</v>
      </c>
      <c r="FA71" s="60" t="s">
        <v>407</v>
      </c>
      <c r="FB71" s="80"/>
      <c r="FC71" s="122"/>
      <c r="FD71" s="122"/>
      <c r="FE71" s="122"/>
      <c r="FF71" s="122"/>
      <c r="FG71" s="122"/>
      <c r="FH71" s="122"/>
      <c r="FI71" s="122"/>
      <c r="FJ71" s="122"/>
      <c r="FK71" s="122"/>
      <c r="FL71" s="122"/>
      <c r="FM71" s="122"/>
      <c r="FN71" s="122"/>
      <c r="FO71" s="122"/>
      <c r="FP71" s="122"/>
      <c r="FQ71" s="122"/>
      <c r="FR71" s="60"/>
      <c r="FS71" s="60"/>
      <c r="FT71" s="60"/>
      <c r="FU71" s="60"/>
      <c r="FV71" s="60"/>
      <c r="FW71" s="60"/>
    </row>
    <row r="72" spans="1:179" x14ac:dyDescent="0.25">
      <c r="A72" s="60" t="s">
        <v>1187</v>
      </c>
      <c r="B72" s="60" t="s">
        <v>685</v>
      </c>
      <c r="C72" s="60">
        <v>2.13</v>
      </c>
      <c r="D72" s="80" t="s">
        <v>1278</v>
      </c>
      <c r="E72" s="116" t="s">
        <v>538</v>
      </c>
      <c r="F72" s="116" t="s">
        <v>538</v>
      </c>
      <c r="G72" s="116" t="s">
        <v>538</v>
      </c>
      <c r="H72" s="60" t="s">
        <v>542</v>
      </c>
      <c r="I72" s="116" t="s">
        <v>538</v>
      </c>
      <c r="J72" s="60" t="s">
        <v>542</v>
      </c>
      <c r="K72" s="116" t="s">
        <v>538</v>
      </c>
      <c r="L72" s="60" t="s">
        <v>542</v>
      </c>
      <c r="M72" s="60" t="s">
        <v>542</v>
      </c>
      <c r="N72" s="116" t="s">
        <v>538</v>
      </c>
      <c r="O72" s="116" t="s">
        <v>538</v>
      </c>
      <c r="P72" s="60" t="s">
        <v>539</v>
      </c>
      <c r="Q72" s="60" t="s">
        <v>542</v>
      </c>
      <c r="R72" s="116" t="s">
        <v>538</v>
      </c>
      <c r="S72" s="60" t="s">
        <v>542</v>
      </c>
      <c r="T72" s="60" t="s">
        <v>554</v>
      </c>
      <c r="U72" s="60" t="s">
        <v>554</v>
      </c>
      <c r="V72" s="60" t="s">
        <v>554</v>
      </c>
      <c r="W72" s="60" t="s">
        <v>532</v>
      </c>
      <c r="X72" s="60" t="s">
        <v>532</v>
      </c>
      <c r="Y72" s="60" t="s">
        <v>495</v>
      </c>
      <c r="Z72" s="80" t="s">
        <v>1278</v>
      </c>
      <c r="AA72" s="116" t="s">
        <v>538</v>
      </c>
      <c r="AB72" s="116" t="s">
        <v>538</v>
      </c>
      <c r="AC72" s="116" t="s">
        <v>538</v>
      </c>
      <c r="AD72" s="116" t="s">
        <v>538</v>
      </c>
      <c r="AE72" s="116" t="s">
        <v>538</v>
      </c>
      <c r="AF72" s="116" t="s">
        <v>538</v>
      </c>
      <c r="AG72" s="116" t="s">
        <v>538</v>
      </c>
      <c r="AH72" s="116" t="s">
        <v>538</v>
      </c>
      <c r="AI72" s="116" t="s">
        <v>538</v>
      </c>
      <c r="AJ72" s="116" t="s">
        <v>538</v>
      </c>
      <c r="AK72" s="116" t="s">
        <v>538</v>
      </c>
      <c r="AL72" s="116" t="s">
        <v>538</v>
      </c>
      <c r="AM72" s="116" t="s">
        <v>538</v>
      </c>
      <c r="AN72" s="116" t="s">
        <v>538</v>
      </c>
      <c r="AO72" s="116" t="s">
        <v>538</v>
      </c>
      <c r="AP72" s="116" t="s">
        <v>538</v>
      </c>
      <c r="AQ72" s="116" t="s">
        <v>538</v>
      </c>
      <c r="AR72" s="60" t="s">
        <v>539</v>
      </c>
      <c r="AS72" s="60" t="s">
        <v>535</v>
      </c>
      <c r="AT72" s="60" t="s">
        <v>554</v>
      </c>
      <c r="AU72" s="60" t="s">
        <v>495</v>
      </c>
      <c r="AV72" s="80" t="s">
        <v>1278</v>
      </c>
      <c r="AW72" s="116" t="s">
        <v>538</v>
      </c>
      <c r="AX72" s="116" t="s">
        <v>538</v>
      </c>
      <c r="AY72" s="116" t="s">
        <v>538</v>
      </c>
      <c r="AZ72" s="116" t="s">
        <v>538</v>
      </c>
      <c r="BA72" s="116" t="s">
        <v>538</v>
      </c>
      <c r="BB72" s="116" t="s">
        <v>538</v>
      </c>
      <c r="BC72" s="116" t="s">
        <v>538</v>
      </c>
      <c r="BD72" s="116" t="s">
        <v>538</v>
      </c>
      <c r="BE72" s="116" t="s">
        <v>538</v>
      </c>
      <c r="BF72" s="116" t="s">
        <v>538</v>
      </c>
      <c r="BG72" s="116" t="s">
        <v>538</v>
      </c>
      <c r="BH72" s="116" t="s">
        <v>538</v>
      </c>
      <c r="BI72" s="116" t="s">
        <v>538</v>
      </c>
      <c r="BJ72" s="116" t="s">
        <v>538</v>
      </c>
      <c r="BK72" s="116" t="s">
        <v>538</v>
      </c>
      <c r="BL72" s="116" t="s">
        <v>538</v>
      </c>
      <c r="BM72" s="60" t="s">
        <v>554</v>
      </c>
      <c r="BN72" s="60" t="s">
        <v>554</v>
      </c>
      <c r="BO72" s="60" t="s">
        <v>554</v>
      </c>
      <c r="BP72" s="60" t="s">
        <v>507</v>
      </c>
      <c r="BQ72" s="60" t="s">
        <v>532</v>
      </c>
      <c r="BR72" s="80" t="s">
        <v>1278</v>
      </c>
      <c r="BS72" s="116" t="s">
        <v>538</v>
      </c>
      <c r="BT72" s="116" t="s">
        <v>538</v>
      </c>
      <c r="BU72" s="116" t="s">
        <v>538</v>
      </c>
      <c r="BV72" s="116" t="s">
        <v>538</v>
      </c>
      <c r="BW72" s="116" t="s">
        <v>538</v>
      </c>
      <c r="BX72" s="116" t="s">
        <v>538</v>
      </c>
      <c r="BY72" s="116" t="s">
        <v>538</v>
      </c>
      <c r="BZ72" s="116" t="s">
        <v>538</v>
      </c>
      <c r="CA72" s="116" t="s">
        <v>538</v>
      </c>
      <c r="CB72" s="116" t="s">
        <v>538</v>
      </c>
      <c r="CC72" s="116" t="s">
        <v>538</v>
      </c>
      <c r="CD72" s="116" t="s">
        <v>538</v>
      </c>
      <c r="CE72" s="116" t="s">
        <v>538</v>
      </c>
      <c r="CF72" s="116" t="s">
        <v>538</v>
      </c>
      <c r="CG72" s="116" t="s">
        <v>538</v>
      </c>
      <c r="CH72" s="116" t="s">
        <v>538</v>
      </c>
      <c r="CI72" s="60" t="s">
        <v>553</v>
      </c>
      <c r="CJ72" s="60" t="s">
        <v>388</v>
      </c>
      <c r="CK72" s="60" t="s">
        <v>553</v>
      </c>
      <c r="CL72" s="60" t="s">
        <v>388</v>
      </c>
      <c r="CM72" s="60" t="s">
        <v>719</v>
      </c>
      <c r="CN72" s="80" t="s">
        <v>1278</v>
      </c>
      <c r="CO72" s="116" t="s">
        <v>538</v>
      </c>
      <c r="CP72" s="116" t="s">
        <v>538</v>
      </c>
      <c r="CQ72" s="116" t="s">
        <v>538</v>
      </c>
      <c r="CR72" s="116" t="s">
        <v>538</v>
      </c>
      <c r="CS72" s="116" t="s">
        <v>538</v>
      </c>
      <c r="CT72" s="116" t="s">
        <v>538</v>
      </c>
      <c r="CU72" s="116" t="s">
        <v>538</v>
      </c>
      <c r="CV72" s="116" t="s">
        <v>538</v>
      </c>
      <c r="CW72" s="116" t="s">
        <v>538</v>
      </c>
      <c r="CX72" s="116" t="s">
        <v>538</v>
      </c>
      <c r="CY72" s="60" t="s">
        <v>539</v>
      </c>
      <c r="CZ72" s="116" t="s">
        <v>538</v>
      </c>
      <c r="DA72" s="60" t="s">
        <v>539</v>
      </c>
      <c r="DB72" s="116" t="s">
        <v>538</v>
      </c>
      <c r="DC72" s="116" t="s">
        <v>538</v>
      </c>
      <c r="DD72" s="60" t="s">
        <v>719</v>
      </c>
      <c r="DE72" s="60" t="s">
        <v>553</v>
      </c>
      <c r="DF72" s="60" t="s">
        <v>557</v>
      </c>
      <c r="DG72" s="60" t="s">
        <v>278</v>
      </c>
      <c r="DH72" s="60" t="s">
        <v>719</v>
      </c>
      <c r="DI72" s="60" t="s">
        <v>557</v>
      </c>
      <c r="DJ72" s="80" t="s">
        <v>538</v>
      </c>
      <c r="DK72" s="116" t="s">
        <v>538</v>
      </c>
      <c r="DL72" s="116" t="s">
        <v>538</v>
      </c>
      <c r="DM72" s="116" t="s">
        <v>538</v>
      </c>
      <c r="DN72" s="116" t="s">
        <v>538</v>
      </c>
      <c r="DO72" s="116" t="s">
        <v>538</v>
      </c>
      <c r="DP72" s="116" t="s">
        <v>538</v>
      </c>
      <c r="DQ72" s="116" t="s">
        <v>538</v>
      </c>
      <c r="DR72" s="116" t="s">
        <v>538</v>
      </c>
      <c r="DS72" s="116" t="s">
        <v>538</v>
      </c>
      <c r="DT72" s="116" t="s">
        <v>538</v>
      </c>
      <c r="DU72" s="116" t="s">
        <v>538</v>
      </c>
      <c r="DV72" s="116" t="s">
        <v>538</v>
      </c>
      <c r="DW72" s="116" t="s">
        <v>538</v>
      </c>
      <c r="DX72" s="116" t="s">
        <v>538</v>
      </c>
      <c r="DY72" s="116" t="s">
        <v>538</v>
      </c>
      <c r="DZ72" s="116" t="s">
        <v>538</v>
      </c>
      <c r="EA72" s="116" t="s">
        <v>538</v>
      </c>
      <c r="EB72" s="60" t="s">
        <v>531</v>
      </c>
      <c r="EC72" s="116" t="s">
        <v>538</v>
      </c>
      <c r="ED72" s="60" t="s">
        <v>656</v>
      </c>
      <c r="EE72" s="60" t="s">
        <v>277</v>
      </c>
      <c r="EF72" s="80" t="s">
        <v>538</v>
      </c>
      <c r="EG72" s="116" t="s">
        <v>538</v>
      </c>
      <c r="EH72" s="116" t="s">
        <v>538</v>
      </c>
      <c r="EI72" s="116" t="s">
        <v>538</v>
      </c>
      <c r="EJ72" s="116" t="s">
        <v>538</v>
      </c>
      <c r="EK72" s="116" t="s">
        <v>538</v>
      </c>
      <c r="EL72" s="116" t="s">
        <v>538</v>
      </c>
      <c r="EM72" s="116" t="s">
        <v>538</v>
      </c>
      <c r="EN72" s="116" t="s">
        <v>538</v>
      </c>
      <c r="EO72" s="116" t="s">
        <v>538</v>
      </c>
      <c r="EP72" s="116" t="s">
        <v>538</v>
      </c>
      <c r="EQ72" s="116" t="s">
        <v>538</v>
      </c>
      <c r="ER72" s="116" t="s">
        <v>538</v>
      </c>
      <c r="ES72" s="116" t="s">
        <v>538</v>
      </c>
      <c r="ET72" s="116" t="s">
        <v>538</v>
      </c>
      <c r="EU72" s="116" t="s">
        <v>538</v>
      </c>
      <c r="EV72" s="116" t="s">
        <v>538</v>
      </c>
      <c r="EW72" s="60" t="s">
        <v>531</v>
      </c>
      <c r="EX72" s="60" t="s">
        <v>106</v>
      </c>
      <c r="EY72" s="60" t="s">
        <v>531</v>
      </c>
      <c r="EZ72" s="60" t="s">
        <v>661</v>
      </c>
      <c r="FA72" s="60" t="s">
        <v>531</v>
      </c>
      <c r="FB72" s="80"/>
      <c r="FC72" s="122"/>
      <c r="FD72" s="122"/>
      <c r="FE72" s="122"/>
      <c r="FF72" s="122"/>
      <c r="FG72" s="122"/>
      <c r="FH72" s="122"/>
      <c r="FI72" s="122"/>
      <c r="FJ72" s="122"/>
      <c r="FK72" s="122"/>
      <c r="FL72" s="122"/>
      <c r="FM72" s="122"/>
      <c r="FN72" s="122"/>
      <c r="FO72" s="122"/>
      <c r="FP72" s="122"/>
      <c r="FQ72" s="122"/>
      <c r="FR72" s="122"/>
      <c r="FS72" s="60"/>
      <c r="FT72" s="60"/>
      <c r="FU72" s="60"/>
      <c r="FV72" s="60"/>
      <c r="FW72" s="60"/>
    </row>
    <row r="73" spans="1:179" x14ac:dyDescent="0.25">
      <c r="A73" s="60" t="s">
        <v>1188</v>
      </c>
      <c r="B73" s="60" t="s">
        <v>685</v>
      </c>
      <c r="C73" s="60">
        <v>2.64</v>
      </c>
      <c r="D73" s="80" t="s">
        <v>1278</v>
      </c>
      <c r="E73" s="116" t="s">
        <v>538</v>
      </c>
      <c r="F73" s="60" t="s">
        <v>542</v>
      </c>
      <c r="G73" s="60" t="s">
        <v>542</v>
      </c>
      <c r="H73" s="60" t="s">
        <v>542</v>
      </c>
      <c r="I73" s="60" t="s">
        <v>542</v>
      </c>
      <c r="J73" s="60" t="s">
        <v>542</v>
      </c>
      <c r="K73" s="60" t="s">
        <v>542</v>
      </c>
      <c r="L73" s="60" t="s">
        <v>542</v>
      </c>
      <c r="M73" s="60" t="s">
        <v>542</v>
      </c>
      <c r="N73" s="60" t="s">
        <v>542</v>
      </c>
      <c r="O73" s="60" t="s">
        <v>542</v>
      </c>
      <c r="P73" s="60" t="s">
        <v>539</v>
      </c>
      <c r="Q73" s="60" t="s">
        <v>542</v>
      </c>
      <c r="R73" s="60" t="s">
        <v>554</v>
      </c>
      <c r="S73" s="60" t="s">
        <v>554</v>
      </c>
      <c r="T73" s="60" t="s">
        <v>554</v>
      </c>
      <c r="U73" s="60" t="s">
        <v>539</v>
      </c>
      <c r="V73" s="60" t="s">
        <v>554</v>
      </c>
      <c r="W73" s="60" t="s">
        <v>539</v>
      </c>
      <c r="X73" s="60" t="s">
        <v>554</v>
      </c>
      <c r="Y73" s="60" t="s">
        <v>542</v>
      </c>
      <c r="Z73" s="80" t="s">
        <v>1278</v>
      </c>
      <c r="AA73" s="116" t="s">
        <v>538</v>
      </c>
      <c r="AB73" s="116" t="s">
        <v>538</v>
      </c>
      <c r="AC73" s="116" t="s">
        <v>538</v>
      </c>
      <c r="AD73" s="116" t="s">
        <v>538</v>
      </c>
      <c r="AE73" s="116" t="s">
        <v>538</v>
      </c>
      <c r="AF73" s="116" t="s">
        <v>538</v>
      </c>
      <c r="AG73" s="116" t="s">
        <v>538</v>
      </c>
      <c r="AH73" s="116" t="s">
        <v>538</v>
      </c>
      <c r="AI73" s="116" t="s">
        <v>538</v>
      </c>
      <c r="AJ73" s="116" t="s">
        <v>538</v>
      </c>
      <c r="AK73" s="116" t="s">
        <v>538</v>
      </c>
      <c r="AL73" s="116" t="s">
        <v>538</v>
      </c>
      <c r="AM73" s="116" t="s">
        <v>538</v>
      </c>
      <c r="AN73" s="116" t="s">
        <v>538</v>
      </c>
      <c r="AO73" s="116" t="s">
        <v>538</v>
      </c>
      <c r="AP73" s="116" t="s">
        <v>538</v>
      </c>
      <c r="AQ73" s="60" t="s">
        <v>554</v>
      </c>
      <c r="AR73" s="60" t="s">
        <v>554</v>
      </c>
      <c r="AS73" s="116" t="s">
        <v>538</v>
      </c>
      <c r="AT73" s="60" t="s">
        <v>535</v>
      </c>
      <c r="AU73" s="60" t="s">
        <v>554</v>
      </c>
      <c r="AV73" s="80" t="s">
        <v>1278</v>
      </c>
      <c r="AW73" s="116" t="s">
        <v>538</v>
      </c>
      <c r="AX73" s="116" t="s">
        <v>538</v>
      </c>
      <c r="AY73" s="116" t="s">
        <v>538</v>
      </c>
      <c r="AZ73" s="116" t="s">
        <v>538</v>
      </c>
      <c r="BA73" s="116" t="s">
        <v>538</v>
      </c>
      <c r="BB73" s="116" t="s">
        <v>538</v>
      </c>
      <c r="BC73" s="116" t="s">
        <v>538</v>
      </c>
      <c r="BD73" s="116" t="s">
        <v>538</v>
      </c>
      <c r="BE73" s="116" t="s">
        <v>538</v>
      </c>
      <c r="BF73" s="116" t="s">
        <v>538</v>
      </c>
      <c r="BG73" s="116" t="s">
        <v>538</v>
      </c>
      <c r="BH73" s="116" t="s">
        <v>538</v>
      </c>
      <c r="BI73" s="116" t="s">
        <v>538</v>
      </c>
      <c r="BJ73" s="116" t="s">
        <v>538</v>
      </c>
      <c r="BK73" s="116" t="s">
        <v>538</v>
      </c>
      <c r="BL73" s="60" t="s">
        <v>539</v>
      </c>
      <c r="BM73" s="60" t="s">
        <v>539</v>
      </c>
      <c r="BN73" s="60" t="s">
        <v>539</v>
      </c>
      <c r="BO73" s="60" t="s">
        <v>554</v>
      </c>
      <c r="BP73" s="60" t="s">
        <v>495</v>
      </c>
      <c r="BQ73" s="60" t="s">
        <v>554</v>
      </c>
      <c r="BR73" s="80" t="s">
        <v>1278</v>
      </c>
      <c r="BS73" s="116" t="s">
        <v>538</v>
      </c>
      <c r="BT73" s="116" t="s">
        <v>538</v>
      </c>
      <c r="BU73" s="116" t="s">
        <v>538</v>
      </c>
      <c r="BV73" s="116" t="s">
        <v>538</v>
      </c>
      <c r="BW73" s="116" t="s">
        <v>538</v>
      </c>
      <c r="BX73" s="116" t="s">
        <v>538</v>
      </c>
      <c r="BY73" s="116" t="s">
        <v>538</v>
      </c>
      <c r="BZ73" s="116" t="s">
        <v>538</v>
      </c>
      <c r="CA73" s="116" t="s">
        <v>538</v>
      </c>
      <c r="CB73" s="116" t="s">
        <v>538</v>
      </c>
      <c r="CC73" s="116" t="s">
        <v>538</v>
      </c>
      <c r="CD73" s="116" t="s">
        <v>538</v>
      </c>
      <c r="CE73" s="116" t="s">
        <v>538</v>
      </c>
      <c r="CF73" s="116" t="s">
        <v>538</v>
      </c>
      <c r="CG73" s="116" t="s">
        <v>538</v>
      </c>
      <c r="CH73" s="60" t="s">
        <v>539</v>
      </c>
      <c r="CI73" s="116" t="s">
        <v>538</v>
      </c>
      <c r="CJ73" s="60" t="s">
        <v>553</v>
      </c>
      <c r="CK73" s="116" t="s">
        <v>538</v>
      </c>
      <c r="CL73" s="60" t="s">
        <v>553</v>
      </c>
      <c r="CM73" s="60" t="s">
        <v>557</v>
      </c>
      <c r="CN73" s="80" t="s">
        <v>1278</v>
      </c>
      <c r="CO73" s="116" t="s">
        <v>538</v>
      </c>
      <c r="CP73" s="116" t="s">
        <v>538</v>
      </c>
      <c r="CQ73" s="116" t="s">
        <v>538</v>
      </c>
      <c r="CR73" s="116" t="s">
        <v>538</v>
      </c>
      <c r="CS73" s="116" t="s">
        <v>538</v>
      </c>
      <c r="CT73" s="116" t="s">
        <v>538</v>
      </c>
      <c r="CU73" s="116" t="s">
        <v>538</v>
      </c>
      <c r="CV73" s="116" t="s">
        <v>538</v>
      </c>
      <c r="CW73" s="116" t="s">
        <v>538</v>
      </c>
      <c r="CX73" s="116" t="s">
        <v>538</v>
      </c>
      <c r="CY73" s="116" t="s">
        <v>538</v>
      </c>
      <c r="CZ73" s="116" t="s">
        <v>538</v>
      </c>
      <c r="DA73" s="116" t="s">
        <v>538</v>
      </c>
      <c r="DB73" s="116" t="s">
        <v>538</v>
      </c>
      <c r="DC73" s="116" t="s">
        <v>538</v>
      </c>
      <c r="DD73" s="60" t="s">
        <v>719</v>
      </c>
      <c r="DE73" s="60" t="s">
        <v>553</v>
      </c>
      <c r="DF73" s="116" t="s">
        <v>538</v>
      </c>
      <c r="DG73" s="60" t="s">
        <v>539</v>
      </c>
      <c r="DH73" s="60" t="s">
        <v>388</v>
      </c>
      <c r="DI73" s="60" t="s">
        <v>24</v>
      </c>
      <c r="DJ73" s="80" t="s">
        <v>538</v>
      </c>
      <c r="DK73" s="116" t="s">
        <v>538</v>
      </c>
      <c r="DL73" s="116" t="s">
        <v>538</v>
      </c>
      <c r="DM73" s="116" t="s">
        <v>538</v>
      </c>
      <c r="DN73" s="116" t="s">
        <v>538</v>
      </c>
      <c r="DO73" s="116" t="s">
        <v>538</v>
      </c>
      <c r="DP73" s="116" t="s">
        <v>538</v>
      </c>
      <c r="DQ73" s="116" t="s">
        <v>538</v>
      </c>
      <c r="DR73" s="116" t="s">
        <v>538</v>
      </c>
      <c r="DS73" s="116" t="s">
        <v>538</v>
      </c>
      <c r="DT73" s="116" t="s">
        <v>538</v>
      </c>
      <c r="DU73" s="116" t="s">
        <v>538</v>
      </c>
      <c r="DV73" s="116" t="s">
        <v>538</v>
      </c>
      <c r="DW73" s="116" t="s">
        <v>538</v>
      </c>
      <c r="DX73" s="116" t="s">
        <v>538</v>
      </c>
      <c r="DY73" s="116" t="s">
        <v>538</v>
      </c>
      <c r="DZ73" s="116" t="s">
        <v>538</v>
      </c>
      <c r="EA73" s="116" t="s">
        <v>538</v>
      </c>
      <c r="EB73" s="60" t="s">
        <v>106</v>
      </c>
      <c r="EC73" s="60" t="s">
        <v>277</v>
      </c>
      <c r="ED73" s="60" t="s">
        <v>387</v>
      </c>
      <c r="EE73" s="116" t="s">
        <v>538</v>
      </c>
      <c r="EF73" s="80" t="s">
        <v>538</v>
      </c>
      <c r="EG73" s="116" t="s">
        <v>538</v>
      </c>
      <c r="EH73" s="116" t="s">
        <v>538</v>
      </c>
      <c r="EI73" s="116" t="s">
        <v>538</v>
      </c>
      <c r="EJ73" s="116" t="s">
        <v>538</v>
      </c>
      <c r="EK73" s="116" t="s">
        <v>538</v>
      </c>
      <c r="EL73" s="116" t="s">
        <v>538</v>
      </c>
      <c r="EM73" s="116" t="s">
        <v>538</v>
      </c>
      <c r="EN73" s="116" t="s">
        <v>538</v>
      </c>
      <c r="EO73" s="116" t="s">
        <v>538</v>
      </c>
      <c r="EP73" s="116" t="s">
        <v>538</v>
      </c>
      <c r="EQ73" s="116" t="s">
        <v>538</v>
      </c>
      <c r="ER73" s="116" t="s">
        <v>538</v>
      </c>
      <c r="ES73" s="116" t="s">
        <v>538</v>
      </c>
      <c r="ET73" s="116" t="s">
        <v>538</v>
      </c>
      <c r="EU73" s="116" t="s">
        <v>538</v>
      </c>
      <c r="EV73" s="116" t="s">
        <v>538</v>
      </c>
      <c r="EW73" s="116" t="s">
        <v>538</v>
      </c>
      <c r="EX73" s="60" t="s">
        <v>106</v>
      </c>
      <c r="EY73" s="60" t="s">
        <v>531</v>
      </c>
      <c r="EZ73" s="60" t="s">
        <v>531</v>
      </c>
      <c r="FA73" s="60" t="s">
        <v>696</v>
      </c>
      <c r="FB73" s="80"/>
      <c r="FC73" s="122"/>
      <c r="FD73" s="122"/>
      <c r="FE73" s="122"/>
      <c r="FF73" s="122"/>
      <c r="FG73" s="122"/>
      <c r="FH73" s="122"/>
      <c r="FI73" s="122"/>
      <c r="FJ73" s="122"/>
      <c r="FK73" s="122"/>
      <c r="FL73" s="122"/>
      <c r="FM73" s="122"/>
      <c r="FN73" s="122"/>
      <c r="FO73" s="122"/>
      <c r="FP73" s="122"/>
      <c r="FQ73" s="122"/>
      <c r="FR73" s="122"/>
      <c r="FS73" s="122"/>
      <c r="FT73" s="60"/>
      <c r="FU73" s="60"/>
      <c r="FV73" s="60"/>
      <c r="FW73" s="60"/>
    </row>
    <row r="74" spans="1:179" x14ac:dyDescent="0.25">
      <c r="A74" s="60" t="s">
        <v>1189</v>
      </c>
      <c r="B74" s="60" t="s">
        <v>685</v>
      </c>
      <c r="C74" s="60">
        <v>3.28</v>
      </c>
      <c r="D74" s="80" t="s">
        <v>1278</v>
      </c>
      <c r="E74" s="116" t="s">
        <v>538</v>
      </c>
      <c r="F74" s="116" t="s">
        <v>538</v>
      </c>
      <c r="G74" s="116" t="s">
        <v>538</v>
      </c>
      <c r="H74" s="116" t="s">
        <v>538</v>
      </c>
      <c r="I74" s="116" t="s">
        <v>538</v>
      </c>
      <c r="J74" s="116" t="s">
        <v>538</v>
      </c>
      <c r="K74" s="116" t="s">
        <v>538</v>
      </c>
      <c r="L74" s="60" t="s">
        <v>542</v>
      </c>
      <c r="M74" s="116" t="s">
        <v>538</v>
      </c>
      <c r="N74" s="116" t="s">
        <v>538</v>
      </c>
      <c r="O74" s="116" t="s">
        <v>538</v>
      </c>
      <c r="P74" s="116" t="s">
        <v>538</v>
      </c>
      <c r="Q74" s="60" t="s">
        <v>554</v>
      </c>
      <c r="R74" s="60" t="s">
        <v>542</v>
      </c>
      <c r="S74" s="116" t="s">
        <v>538</v>
      </c>
      <c r="T74" s="60" t="s">
        <v>554</v>
      </c>
      <c r="U74" s="60" t="s">
        <v>554</v>
      </c>
      <c r="V74" s="60" t="s">
        <v>572</v>
      </c>
      <c r="W74" s="60" t="s">
        <v>554</v>
      </c>
      <c r="X74" s="60" t="s">
        <v>572</v>
      </c>
      <c r="Y74" s="60" t="s">
        <v>554</v>
      </c>
      <c r="Z74" s="80" t="s">
        <v>1278</v>
      </c>
      <c r="AA74" s="116" t="s">
        <v>538</v>
      </c>
      <c r="AB74" s="116" t="s">
        <v>538</v>
      </c>
      <c r="AC74" s="116" t="s">
        <v>538</v>
      </c>
      <c r="AD74" s="116" t="s">
        <v>538</v>
      </c>
      <c r="AE74" s="116" t="s">
        <v>538</v>
      </c>
      <c r="AF74" s="116" t="s">
        <v>538</v>
      </c>
      <c r="AG74" s="116" t="s">
        <v>538</v>
      </c>
      <c r="AH74" s="116" t="s">
        <v>538</v>
      </c>
      <c r="AI74" s="116" t="s">
        <v>538</v>
      </c>
      <c r="AJ74" s="116" t="s">
        <v>538</v>
      </c>
      <c r="AK74" s="116" t="s">
        <v>538</v>
      </c>
      <c r="AL74" s="116" t="s">
        <v>538</v>
      </c>
      <c r="AM74" s="116" t="s">
        <v>538</v>
      </c>
      <c r="AN74" s="116" t="s">
        <v>538</v>
      </c>
      <c r="AO74" s="116" t="s">
        <v>538</v>
      </c>
      <c r="AP74" s="116" t="s">
        <v>538</v>
      </c>
      <c r="AQ74" s="60" t="s">
        <v>542</v>
      </c>
      <c r="AR74" s="116" t="s">
        <v>538</v>
      </c>
      <c r="AS74" s="116" t="s">
        <v>538</v>
      </c>
      <c r="AT74" s="60" t="s">
        <v>572</v>
      </c>
      <c r="AU74" s="60" t="s">
        <v>535</v>
      </c>
      <c r="AV74" s="80" t="s">
        <v>1278</v>
      </c>
      <c r="AW74" s="116" t="s">
        <v>538</v>
      </c>
      <c r="AX74" s="116" t="s">
        <v>538</v>
      </c>
      <c r="AY74" s="116" t="s">
        <v>538</v>
      </c>
      <c r="AZ74" s="116" t="s">
        <v>538</v>
      </c>
      <c r="BA74" s="116" t="s">
        <v>538</v>
      </c>
      <c r="BB74" s="116" t="s">
        <v>538</v>
      </c>
      <c r="BC74" s="116" t="s">
        <v>538</v>
      </c>
      <c r="BD74" s="116" t="s">
        <v>538</v>
      </c>
      <c r="BE74" s="116" t="s">
        <v>538</v>
      </c>
      <c r="BF74" s="116" t="s">
        <v>538</v>
      </c>
      <c r="BG74" s="116" t="s">
        <v>538</v>
      </c>
      <c r="BH74" s="116" t="s">
        <v>538</v>
      </c>
      <c r="BI74" s="116" t="s">
        <v>538</v>
      </c>
      <c r="BJ74" s="116" t="s">
        <v>538</v>
      </c>
      <c r="BK74" s="116" t="s">
        <v>538</v>
      </c>
      <c r="BL74" s="116" t="s">
        <v>538</v>
      </c>
      <c r="BM74" s="116" t="s">
        <v>538</v>
      </c>
      <c r="BN74" s="60" t="s">
        <v>554</v>
      </c>
      <c r="BO74" s="60" t="s">
        <v>554</v>
      </c>
      <c r="BP74" s="60" t="s">
        <v>572</v>
      </c>
      <c r="BQ74" s="60" t="s">
        <v>554</v>
      </c>
      <c r="BR74" s="80" t="s">
        <v>1278</v>
      </c>
      <c r="BS74" s="116" t="s">
        <v>538</v>
      </c>
      <c r="BT74" s="116" t="s">
        <v>538</v>
      </c>
      <c r="BU74" s="116" t="s">
        <v>538</v>
      </c>
      <c r="BV74" s="116" t="s">
        <v>538</v>
      </c>
      <c r="BW74" s="116" t="s">
        <v>538</v>
      </c>
      <c r="BX74" s="116" t="s">
        <v>538</v>
      </c>
      <c r="BY74" s="116" t="s">
        <v>538</v>
      </c>
      <c r="BZ74" s="116" t="s">
        <v>538</v>
      </c>
      <c r="CA74" s="116" t="s">
        <v>538</v>
      </c>
      <c r="CB74" s="116" t="s">
        <v>538</v>
      </c>
      <c r="CC74" s="116" t="s">
        <v>538</v>
      </c>
      <c r="CD74" s="116" t="s">
        <v>538</v>
      </c>
      <c r="CE74" s="116" t="s">
        <v>538</v>
      </c>
      <c r="CF74" s="116" t="s">
        <v>538</v>
      </c>
      <c r="CG74" s="116" t="s">
        <v>538</v>
      </c>
      <c r="CH74" s="116" t="s">
        <v>538</v>
      </c>
      <c r="CI74" s="116" t="s">
        <v>538</v>
      </c>
      <c r="CJ74" s="60" t="s">
        <v>553</v>
      </c>
      <c r="CK74" s="60" t="s">
        <v>535</v>
      </c>
      <c r="CL74" s="60" t="s">
        <v>388</v>
      </c>
      <c r="CM74" s="60" t="s">
        <v>506</v>
      </c>
      <c r="CN74" s="80" t="s">
        <v>1278</v>
      </c>
      <c r="CO74" s="116" t="s">
        <v>538</v>
      </c>
      <c r="CP74" s="116" t="s">
        <v>538</v>
      </c>
      <c r="CQ74" s="116" t="s">
        <v>538</v>
      </c>
      <c r="CR74" s="116" t="s">
        <v>538</v>
      </c>
      <c r="CS74" s="116" t="s">
        <v>538</v>
      </c>
      <c r="CT74" s="116" t="s">
        <v>538</v>
      </c>
      <c r="CU74" s="116" t="s">
        <v>538</v>
      </c>
      <c r="CV74" s="116" t="s">
        <v>538</v>
      </c>
      <c r="CW74" s="116" t="s">
        <v>538</v>
      </c>
      <c r="CX74" s="116" t="s">
        <v>538</v>
      </c>
      <c r="CY74" s="116" t="s">
        <v>538</v>
      </c>
      <c r="CZ74" s="116" t="s">
        <v>538</v>
      </c>
      <c r="DA74" s="116" t="s">
        <v>538</v>
      </c>
      <c r="DB74" s="60" t="s">
        <v>539</v>
      </c>
      <c r="DC74" s="116" t="s">
        <v>538</v>
      </c>
      <c r="DD74" s="60" t="s">
        <v>560</v>
      </c>
      <c r="DE74" s="60" t="s">
        <v>553</v>
      </c>
      <c r="DF74" s="60" t="s">
        <v>719</v>
      </c>
      <c r="DG74" s="60" t="s">
        <v>560</v>
      </c>
      <c r="DH74" s="60" t="s">
        <v>719</v>
      </c>
      <c r="DI74" s="60" t="s">
        <v>719</v>
      </c>
      <c r="DJ74" s="80" t="s">
        <v>538</v>
      </c>
      <c r="DK74" s="116" t="s">
        <v>538</v>
      </c>
      <c r="DL74" s="116" t="s">
        <v>538</v>
      </c>
      <c r="DM74" s="116" t="s">
        <v>538</v>
      </c>
      <c r="DN74" s="116" t="s">
        <v>538</v>
      </c>
      <c r="DO74" s="116" t="s">
        <v>538</v>
      </c>
      <c r="DP74" s="116" t="s">
        <v>538</v>
      </c>
      <c r="DQ74" s="116" t="s">
        <v>538</v>
      </c>
      <c r="DR74" s="116" t="s">
        <v>538</v>
      </c>
      <c r="DS74" s="116" t="s">
        <v>538</v>
      </c>
      <c r="DT74" s="116" t="s">
        <v>538</v>
      </c>
      <c r="DU74" s="116" t="s">
        <v>538</v>
      </c>
      <c r="DV74" s="116" t="s">
        <v>538</v>
      </c>
      <c r="DW74" s="116" t="s">
        <v>538</v>
      </c>
      <c r="DX74" s="116" t="s">
        <v>538</v>
      </c>
      <c r="DY74" s="116" t="s">
        <v>538</v>
      </c>
      <c r="DZ74" s="116" t="s">
        <v>538</v>
      </c>
      <c r="EA74" s="116" t="s">
        <v>538</v>
      </c>
      <c r="EB74" s="116" t="s">
        <v>538</v>
      </c>
      <c r="EC74" s="60" t="s">
        <v>505</v>
      </c>
      <c r="ED74" s="60" t="s">
        <v>769</v>
      </c>
      <c r="EE74" s="60" t="s">
        <v>400</v>
      </c>
      <c r="EF74" s="80" t="s">
        <v>538</v>
      </c>
      <c r="EG74" s="116" t="s">
        <v>538</v>
      </c>
      <c r="EH74" s="116" t="s">
        <v>538</v>
      </c>
      <c r="EI74" s="116" t="s">
        <v>538</v>
      </c>
      <c r="EJ74" s="116" t="s">
        <v>538</v>
      </c>
      <c r="EK74" s="116" t="s">
        <v>538</v>
      </c>
      <c r="EL74" s="116" t="s">
        <v>538</v>
      </c>
      <c r="EM74" s="116" t="s">
        <v>538</v>
      </c>
      <c r="EN74" s="116" t="s">
        <v>538</v>
      </c>
      <c r="EO74" s="116" t="s">
        <v>538</v>
      </c>
      <c r="EP74" s="116" t="s">
        <v>538</v>
      </c>
      <c r="EQ74" s="116" t="s">
        <v>538</v>
      </c>
      <c r="ER74" s="116" t="s">
        <v>538</v>
      </c>
      <c r="ES74" s="116" t="s">
        <v>538</v>
      </c>
      <c r="ET74" s="116" t="s">
        <v>538</v>
      </c>
      <c r="EU74" s="116" t="s">
        <v>538</v>
      </c>
      <c r="EV74" s="60" t="s">
        <v>661</v>
      </c>
      <c r="EW74" s="116" t="s">
        <v>538</v>
      </c>
      <c r="EX74" s="116" t="s">
        <v>538</v>
      </c>
      <c r="EY74" s="60" t="s">
        <v>531</v>
      </c>
      <c r="EZ74" s="60" t="s">
        <v>505</v>
      </c>
      <c r="FA74" s="60" t="s">
        <v>531</v>
      </c>
      <c r="FB74" s="80"/>
      <c r="FC74" s="122"/>
      <c r="FD74" s="122"/>
      <c r="FE74" s="122"/>
      <c r="FF74" s="122"/>
      <c r="FG74" s="122"/>
      <c r="FH74" s="122"/>
      <c r="FI74" s="122"/>
      <c r="FJ74" s="122"/>
      <c r="FK74" s="122"/>
      <c r="FL74" s="122"/>
      <c r="FM74" s="122"/>
      <c r="FN74" s="122"/>
      <c r="FO74" s="122"/>
      <c r="FP74" s="122"/>
      <c r="FQ74" s="122"/>
      <c r="FR74" s="60"/>
      <c r="FS74" s="122"/>
      <c r="FT74" s="122"/>
      <c r="FU74" s="60"/>
      <c r="FV74" s="60"/>
      <c r="FW74" s="60"/>
    </row>
    <row r="75" spans="1:179" x14ac:dyDescent="0.25">
      <c r="A75" s="60" t="s">
        <v>1190</v>
      </c>
      <c r="B75" s="60" t="s">
        <v>696</v>
      </c>
      <c r="C75" s="60">
        <v>2.1800000000000002</v>
      </c>
      <c r="D75" s="80" t="s">
        <v>1279</v>
      </c>
      <c r="E75" s="60" t="s">
        <v>542</v>
      </c>
      <c r="F75" s="60" t="s">
        <v>542</v>
      </c>
      <c r="G75" s="116" t="s">
        <v>550</v>
      </c>
      <c r="H75" s="60" t="s">
        <v>542</v>
      </c>
      <c r="I75" s="60" t="s">
        <v>542</v>
      </c>
      <c r="J75" s="116" t="s">
        <v>550</v>
      </c>
      <c r="K75" s="116" t="s">
        <v>550</v>
      </c>
      <c r="L75" s="60" t="s">
        <v>542</v>
      </c>
      <c r="M75" s="116" t="s">
        <v>550</v>
      </c>
      <c r="N75" s="116" t="s">
        <v>550</v>
      </c>
      <c r="O75" s="60" t="s">
        <v>542</v>
      </c>
      <c r="P75" s="116" t="s">
        <v>550</v>
      </c>
      <c r="Q75" s="116" t="s">
        <v>550</v>
      </c>
      <c r="R75" s="60" t="s">
        <v>554</v>
      </c>
      <c r="S75" s="60" t="s">
        <v>554</v>
      </c>
      <c r="T75" s="116" t="s">
        <v>550</v>
      </c>
      <c r="U75" s="116" t="s">
        <v>550</v>
      </c>
      <c r="V75" s="60" t="s">
        <v>535</v>
      </c>
      <c r="W75" s="60" t="s">
        <v>572</v>
      </c>
      <c r="X75" s="60" t="s">
        <v>539</v>
      </c>
      <c r="Y75" s="60" t="s">
        <v>539</v>
      </c>
      <c r="Z75" s="80" t="s">
        <v>1279</v>
      </c>
      <c r="AA75" s="116" t="s">
        <v>550</v>
      </c>
      <c r="AB75" s="116" t="s">
        <v>550</v>
      </c>
      <c r="AC75" s="116" t="s">
        <v>550</v>
      </c>
      <c r="AD75" s="116" t="s">
        <v>550</v>
      </c>
      <c r="AE75" s="116" t="s">
        <v>550</v>
      </c>
      <c r="AF75" s="116" t="s">
        <v>550</v>
      </c>
      <c r="AG75" s="116" t="s">
        <v>550</v>
      </c>
      <c r="AH75" s="116" t="s">
        <v>550</v>
      </c>
      <c r="AI75" s="116" t="s">
        <v>550</v>
      </c>
      <c r="AJ75" s="116" t="s">
        <v>550</v>
      </c>
      <c r="AK75" s="116" t="s">
        <v>550</v>
      </c>
      <c r="AL75" s="116" t="s">
        <v>550</v>
      </c>
      <c r="AM75" s="116" t="s">
        <v>550</v>
      </c>
      <c r="AN75" s="116" t="s">
        <v>550</v>
      </c>
      <c r="AO75" s="116" t="s">
        <v>550</v>
      </c>
      <c r="AP75" s="116" t="s">
        <v>550</v>
      </c>
      <c r="AQ75" s="60" t="s">
        <v>554</v>
      </c>
      <c r="AR75" s="116" t="s">
        <v>550</v>
      </c>
      <c r="AS75" s="116" t="s">
        <v>550</v>
      </c>
      <c r="AT75" s="116" t="s">
        <v>550</v>
      </c>
      <c r="AU75" s="116" t="s">
        <v>550</v>
      </c>
      <c r="AV75" s="80" t="s">
        <v>1279</v>
      </c>
      <c r="AW75" s="116" t="s">
        <v>550</v>
      </c>
      <c r="AX75" s="116" t="s">
        <v>550</v>
      </c>
      <c r="AY75" s="116" t="s">
        <v>550</v>
      </c>
      <c r="AZ75" s="116" t="s">
        <v>550</v>
      </c>
      <c r="BA75" s="116" t="s">
        <v>550</v>
      </c>
      <c r="BB75" s="116" t="s">
        <v>550</v>
      </c>
      <c r="BC75" s="116" t="s">
        <v>550</v>
      </c>
      <c r="BD75" s="116" t="s">
        <v>550</v>
      </c>
      <c r="BE75" s="116" t="s">
        <v>550</v>
      </c>
      <c r="BF75" s="116" t="s">
        <v>550</v>
      </c>
      <c r="BG75" s="116" t="s">
        <v>550</v>
      </c>
      <c r="BH75" s="116" t="s">
        <v>550</v>
      </c>
      <c r="BI75" s="116" t="s">
        <v>550</v>
      </c>
      <c r="BJ75" s="116" t="s">
        <v>550</v>
      </c>
      <c r="BK75" s="116" t="s">
        <v>550</v>
      </c>
      <c r="BL75" s="116" t="s">
        <v>550</v>
      </c>
      <c r="BM75" s="60" t="s">
        <v>554</v>
      </c>
      <c r="BN75" s="116" t="s">
        <v>550</v>
      </c>
      <c r="BO75" s="116" t="s">
        <v>550</v>
      </c>
      <c r="BP75" s="116" t="s">
        <v>550</v>
      </c>
      <c r="BQ75" s="60" t="s">
        <v>554</v>
      </c>
      <c r="BR75" s="80" t="s">
        <v>1280</v>
      </c>
      <c r="BS75" s="116" t="s">
        <v>121</v>
      </c>
      <c r="BT75" s="116" t="s">
        <v>121</v>
      </c>
      <c r="BU75" s="116" t="s">
        <v>121</v>
      </c>
      <c r="BV75" s="116" t="s">
        <v>121</v>
      </c>
      <c r="BW75" s="116" t="s">
        <v>121</v>
      </c>
      <c r="BX75" s="116" t="s">
        <v>121</v>
      </c>
      <c r="BY75" s="116" t="s">
        <v>121</v>
      </c>
      <c r="BZ75" s="116" t="s">
        <v>121</v>
      </c>
      <c r="CA75" s="116" t="s">
        <v>121</v>
      </c>
      <c r="CB75" s="116" t="s">
        <v>121</v>
      </c>
      <c r="CC75" s="116" t="s">
        <v>121</v>
      </c>
      <c r="CD75" s="116" t="s">
        <v>699</v>
      </c>
      <c r="CE75" s="116" t="s">
        <v>121</v>
      </c>
      <c r="CF75" s="116" t="s">
        <v>699</v>
      </c>
      <c r="CG75" s="116" t="s">
        <v>699</v>
      </c>
      <c r="CH75" s="116" t="s">
        <v>699</v>
      </c>
      <c r="CI75" s="116" t="s">
        <v>699</v>
      </c>
      <c r="CJ75" s="60" t="s">
        <v>557</v>
      </c>
      <c r="CK75" s="60" t="s">
        <v>553</v>
      </c>
      <c r="CL75" s="116" t="s">
        <v>699</v>
      </c>
      <c r="CM75" s="116" t="s">
        <v>121</v>
      </c>
      <c r="CN75" s="80" t="s">
        <v>1280</v>
      </c>
      <c r="CO75" s="116" t="s">
        <v>121</v>
      </c>
      <c r="CP75" s="116" t="s">
        <v>121</v>
      </c>
      <c r="CQ75" s="116" t="s">
        <v>121</v>
      </c>
      <c r="CR75" s="116" t="s">
        <v>121</v>
      </c>
      <c r="CS75" s="116" t="s">
        <v>121</v>
      </c>
      <c r="CT75" s="116" t="s">
        <v>121</v>
      </c>
      <c r="CU75" s="116" t="s">
        <v>121</v>
      </c>
      <c r="CV75" s="116" t="s">
        <v>121</v>
      </c>
      <c r="CW75" s="116" t="s">
        <v>121</v>
      </c>
      <c r="CX75" s="116" t="s">
        <v>121</v>
      </c>
      <c r="CY75" s="116" t="s">
        <v>121</v>
      </c>
      <c r="CZ75" s="116" t="s">
        <v>121</v>
      </c>
      <c r="DA75" s="116" t="s">
        <v>121</v>
      </c>
      <c r="DB75" s="116" t="s">
        <v>121</v>
      </c>
      <c r="DC75" s="116" t="s">
        <v>699</v>
      </c>
      <c r="DD75" s="116" t="s">
        <v>121</v>
      </c>
      <c r="DE75" s="116" t="s">
        <v>121</v>
      </c>
      <c r="DF75" s="116" t="s">
        <v>121</v>
      </c>
      <c r="DG75" s="116" t="s">
        <v>699</v>
      </c>
      <c r="DH75" s="116" t="s">
        <v>121</v>
      </c>
      <c r="DI75" s="60" t="s">
        <v>24</v>
      </c>
      <c r="DJ75" s="80" t="s">
        <v>696</v>
      </c>
      <c r="DK75" s="116" t="s">
        <v>696</v>
      </c>
      <c r="DL75" s="116" t="s">
        <v>696</v>
      </c>
      <c r="DM75" s="116" t="s">
        <v>696</v>
      </c>
      <c r="DN75" s="116" t="s">
        <v>696</v>
      </c>
      <c r="DO75" s="116" t="s">
        <v>696</v>
      </c>
      <c r="DP75" s="116" t="s">
        <v>696</v>
      </c>
      <c r="DQ75" s="116" t="s">
        <v>696</v>
      </c>
      <c r="DR75" s="116" t="s">
        <v>696</v>
      </c>
      <c r="DS75" s="116" t="s">
        <v>696</v>
      </c>
      <c r="DT75" s="116" t="s">
        <v>696</v>
      </c>
      <c r="DU75" s="116" t="s">
        <v>696</v>
      </c>
      <c r="DV75" s="116" t="s">
        <v>696</v>
      </c>
      <c r="DW75" s="116" t="s">
        <v>696</v>
      </c>
      <c r="DX75" s="116" t="s">
        <v>696</v>
      </c>
      <c r="DY75" s="116" t="s">
        <v>696</v>
      </c>
      <c r="DZ75" s="116" t="s">
        <v>696</v>
      </c>
      <c r="EA75" s="116" t="s">
        <v>696</v>
      </c>
      <c r="EB75" s="116" t="s">
        <v>696</v>
      </c>
      <c r="EC75" s="116" t="s">
        <v>696</v>
      </c>
      <c r="ED75" s="60" t="s">
        <v>661</v>
      </c>
      <c r="EE75" s="60" t="s">
        <v>531</v>
      </c>
      <c r="EF75" s="80" t="s">
        <v>696</v>
      </c>
      <c r="EG75" s="116" t="s">
        <v>696</v>
      </c>
      <c r="EH75" s="116" t="s">
        <v>696</v>
      </c>
      <c r="EI75" s="116" t="s">
        <v>696</v>
      </c>
      <c r="EJ75" s="116" t="s">
        <v>696</v>
      </c>
      <c r="EK75" s="116" t="s">
        <v>696</v>
      </c>
      <c r="EL75" s="116" t="s">
        <v>696</v>
      </c>
      <c r="EM75" s="116" t="s">
        <v>696</v>
      </c>
      <c r="EN75" s="116" t="s">
        <v>696</v>
      </c>
      <c r="EO75" s="116" t="s">
        <v>696</v>
      </c>
      <c r="EP75" s="116" t="s">
        <v>696</v>
      </c>
      <c r="EQ75" s="116" t="s">
        <v>696</v>
      </c>
      <c r="ER75" s="116" t="s">
        <v>696</v>
      </c>
      <c r="ES75" s="116" t="s">
        <v>696</v>
      </c>
      <c r="ET75" s="116" t="s">
        <v>696</v>
      </c>
      <c r="EU75" s="116" t="s">
        <v>696</v>
      </c>
      <c r="EV75" s="116" t="s">
        <v>696</v>
      </c>
      <c r="EW75" s="116" t="s">
        <v>696</v>
      </c>
      <c r="EX75" s="116" t="s">
        <v>696</v>
      </c>
      <c r="EY75" s="116" t="s">
        <v>696</v>
      </c>
      <c r="EZ75" s="116" t="s">
        <v>696</v>
      </c>
      <c r="FA75" s="60" t="s">
        <v>658</v>
      </c>
      <c r="FB75" s="80"/>
      <c r="FC75" s="122"/>
      <c r="FD75" s="122"/>
      <c r="FE75" s="122"/>
      <c r="FF75" s="122"/>
      <c r="FG75" s="122"/>
      <c r="FH75" s="122"/>
      <c r="FI75" s="122"/>
      <c r="FJ75" s="122"/>
      <c r="FK75" s="122"/>
      <c r="FL75" s="122"/>
      <c r="FM75" s="122"/>
      <c r="FN75" s="122"/>
      <c r="FO75" s="122"/>
      <c r="FP75" s="122"/>
      <c r="FQ75" s="122"/>
      <c r="FR75" s="122"/>
      <c r="FS75" s="122"/>
      <c r="FT75" s="122"/>
      <c r="FU75" s="122"/>
      <c r="FV75" s="122"/>
      <c r="FW75" s="60"/>
    </row>
    <row r="76" spans="1:179" x14ac:dyDescent="0.25">
      <c r="A76" s="60" t="s">
        <v>1191</v>
      </c>
      <c r="B76" s="60" t="s">
        <v>696</v>
      </c>
      <c r="C76" s="60">
        <v>1.81</v>
      </c>
      <c r="D76" s="80" t="s">
        <v>1279</v>
      </c>
      <c r="E76" s="60" t="s">
        <v>542</v>
      </c>
      <c r="F76" s="116" t="s">
        <v>550</v>
      </c>
      <c r="G76" s="116" t="s">
        <v>550</v>
      </c>
      <c r="H76" s="116" t="s">
        <v>550</v>
      </c>
      <c r="I76" s="60" t="s">
        <v>542</v>
      </c>
      <c r="J76" s="60" t="s">
        <v>542</v>
      </c>
      <c r="K76" s="60" t="s">
        <v>542</v>
      </c>
      <c r="L76" s="116" t="s">
        <v>550</v>
      </c>
      <c r="M76" s="116" t="s">
        <v>550</v>
      </c>
      <c r="N76" s="116" t="s">
        <v>550</v>
      </c>
      <c r="O76" s="116" t="s">
        <v>550</v>
      </c>
      <c r="P76" s="116" t="s">
        <v>550</v>
      </c>
      <c r="Q76" s="116" t="s">
        <v>550</v>
      </c>
      <c r="R76" s="60" t="s">
        <v>554</v>
      </c>
      <c r="S76" s="60" t="s">
        <v>554</v>
      </c>
      <c r="T76" s="60" t="s">
        <v>554</v>
      </c>
      <c r="U76" s="60" t="s">
        <v>554</v>
      </c>
      <c r="V76" s="116" t="s">
        <v>550</v>
      </c>
      <c r="W76" s="116" t="s">
        <v>550</v>
      </c>
      <c r="X76" s="60" t="s">
        <v>554</v>
      </c>
      <c r="Y76" s="60" t="s">
        <v>554</v>
      </c>
      <c r="Z76" s="80" t="s">
        <v>1279</v>
      </c>
      <c r="AA76" s="116" t="s">
        <v>550</v>
      </c>
      <c r="AB76" s="116" t="s">
        <v>550</v>
      </c>
      <c r="AC76" s="116" t="s">
        <v>550</v>
      </c>
      <c r="AD76" s="116" t="s">
        <v>550</v>
      </c>
      <c r="AE76" s="116" t="s">
        <v>550</v>
      </c>
      <c r="AF76" s="116" t="s">
        <v>550</v>
      </c>
      <c r="AG76" s="116" t="s">
        <v>550</v>
      </c>
      <c r="AH76" s="116" t="s">
        <v>550</v>
      </c>
      <c r="AI76" s="116" t="s">
        <v>550</v>
      </c>
      <c r="AJ76" s="116" t="s">
        <v>550</v>
      </c>
      <c r="AK76" s="116" t="s">
        <v>550</v>
      </c>
      <c r="AL76" s="116" t="s">
        <v>550</v>
      </c>
      <c r="AM76" s="116" t="s">
        <v>550</v>
      </c>
      <c r="AN76" s="116" t="s">
        <v>550</v>
      </c>
      <c r="AO76" s="116" t="s">
        <v>550</v>
      </c>
      <c r="AP76" s="116" t="s">
        <v>550</v>
      </c>
      <c r="AQ76" s="60" t="s">
        <v>539</v>
      </c>
      <c r="AR76" s="116" t="s">
        <v>550</v>
      </c>
      <c r="AS76" s="116" t="s">
        <v>550</v>
      </c>
      <c r="AT76" s="60" t="s">
        <v>572</v>
      </c>
      <c r="AU76" s="60" t="s">
        <v>554</v>
      </c>
      <c r="AV76" s="80" t="s">
        <v>1279</v>
      </c>
      <c r="AW76" s="116" t="s">
        <v>550</v>
      </c>
      <c r="AX76" s="116" t="s">
        <v>550</v>
      </c>
      <c r="AY76" s="116" t="s">
        <v>550</v>
      </c>
      <c r="AZ76" s="116" t="s">
        <v>550</v>
      </c>
      <c r="BA76" s="116" t="s">
        <v>550</v>
      </c>
      <c r="BB76" s="116" t="s">
        <v>550</v>
      </c>
      <c r="BC76" s="116" t="s">
        <v>550</v>
      </c>
      <c r="BD76" s="116" t="s">
        <v>550</v>
      </c>
      <c r="BE76" s="116" t="s">
        <v>550</v>
      </c>
      <c r="BF76" s="116" t="s">
        <v>550</v>
      </c>
      <c r="BG76" s="116" t="s">
        <v>550</v>
      </c>
      <c r="BH76" s="116" t="s">
        <v>550</v>
      </c>
      <c r="BI76" s="116" t="s">
        <v>550</v>
      </c>
      <c r="BJ76" s="116" t="s">
        <v>550</v>
      </c>
      <c r="BK76" s="116" t="s">
        <v>550</v>
      </c>
      <c r="BL76" s="116" t="s">
        <v>550</v>
      </c>
      <c r="BM76" s="116" t="s">
        <v>550</v>
      </c>
      <c r="BN76" s="116" t="s">
        <v>550</v>
      </c>
      <c r="BO76" s="116" t="s">
        <v>550</v>
      </c>
      <c r="BP76" s="60" t="s">
        <v>539</v>
      </c>
      <c r="BQ76" s="60" t="s">
        <v>572</v>
      </c>
      <c r="BR76" s="80" t="s">
        <v>1280</v>
      </c>
      <c r="BS76" s="116" t="s">
        <v>121</v>
      </c>
      <c r="BT76" s="116" t="s">
        <v>121</v>
      </c>
      <c r="BU76" s="116" t="s">
        <v>121</v>
      </c>
      <c r="BV76" s="116" t="s">
        <v>121</v>
      </c>
      <c r="BW76" s="116" t="s">
        <v>121</v>
      </c>
      <c r="BX76" s="116" t="s">
        <v>121</v>
      </c>
      <c r="BY76" s="116" t="s">
        <v>121</v>
      </c>
      <c r="BZ76" s="116" t="s">
        <v>121</v>
      </c>
      <c r="CA76" s="116" t="s">
        <v>699</v>
      </c>
      <c r="CB76" s="116" t="s">
        <v>121</v>
      </c>
      <c r="CC76" s="116" t="s">
        <v>121</v>
      </c>
      <c r="CD76" s="116" t="s">
        <v>121</v>
      </c>
      <c r="CE76" s="116" t="s">
        <v>121</v>
      </c>
      <c r="CF76" s="116" t="s">
        <v>121</v>
      </c>
      <c r="CG76" s="116" t="s">
        <v>121</v>
      </c>
      <c r="CH76" s="116" t="s">
        <v>699</v>
      </c>
      <c r="CI76" s="116" t="s">
        <v>121</v>
      </c>
      <c r="CJ76" s="60" t="s">
        <v>107</v>
      </c>
      <c r="CK76" s="60" t="s">
        <v>553</v>
      </c>
      <c r="CL76" s="60" t="s">
        <v>571</v>
      </c>
      <c r="CM76" s="60" t="s">
        <v>560</v>
      </c>
      <c r="CN76" s="80" t="s">
        <v>1280</v>
      </c>
      <c r="CO76" s="116" t="s">
        <v>121</v>
      </c>
      <c r="CP76" s="116" t="s">
        <v>121</v>
      </c>
      <c r="CQ76" s="116" t="s">
        <v>121</v>
      </c>
      <c r="CR76" s="116" t="s">
        <v>121</v>
      </c>
      <c r="CS76" s="116" t="s">
        <v>121</v>
      </c>
      <c r="CT76" s="116" t="s">
        <v>121</v>
      </c>
      <c r="CU76" s="116" t="s">
        <v>121</v>
      </c>
      <c r="CV76" s="116" t="s">
        <v>121</v>
      </c>
      <c r="CW76" s="116" t="s">
        <v>121</v>
      </c>
      <c r="CX76" s="116" t="s">
        <v>121</v>
      </c>
      <c r="CY76" s="116" t="s">
        <v>121</v>
      </c>
      <c r="CZ76" s="116" t="s">
        <v>121</v>
      </c>
      <c r="DA76" s="116" t="s">
        <v>121</v>
      </c>
      <c r="DB76" s="116" t="s">
        <v>121</v>
      </c>
      <c r="DC76" s="116" t="s">
        <v>121</v>
      </c>
      <c r="DD76" s="116" t="s">
        <v>699</v>
      </c>
      <c r="DE76" s="116" t="s">
        <v>121</v>
      </c>
      <c r="DF76" s="116" t="s">
        <v>121</v>
      </c>
      <c r="DG76" s="116" t="s">
        <v>121</v>
      </c>
      <c r="DH76" s="60" t="s">
        <v>388</v>
      </c>
      <c r="DI76" s="60" t="s">
        <v>557</v>
      </c>
      <c r="DJ76" s="80" t="s">
        <v>696</v>
      </c>
      <c r="DK76" s="116" t="s">
        <v>696</v>
      </c>
      <c r="DL76" s="116" t="s">
        <v>696</v>
      </c>
      <c r="DM76" s="116" t="s">
        <v>696</v>
      </c>
      <c r="DN76" s="116" t="s">
        <v>696</v>
      </c>
      <c r="DO76" s="116" t="s">
        <v>696</v>
      </c>
      <c r="DP76" s="116" t="s">
        <v>696</v>
      </c>
      <c r="DQ76" s="116" t="s">
        <v>696</v>
      </c>
      <c r="DR76" s="116" t="s">
        <v>696</v>
      </c>
      <c r="DS76" s="116" t="s">
        <v>696</v>
      </c>
      <c r="DT76" s="116" t="s">
        <v>696</v>
      </c>
      <c r="DU76" s="116" t="s">
        <v>696</v>
      </c>
      <c r="DV76" s="116" t="s">
        <v>696</v>
      </c>
      <c r="DW76" s="116" t="s">
        <v>696</v>
      </c>
      <c r="DX76" s="116" t="s">
        <v>696</v>
      </c>
      <c r="DY76" s="116" t="s">
        <v>696</v>
      </c>
      <c r="DZ76" s="116" t="s">
        <v>696</v>
      </c>
      <c r="EA76" s="116" t="s">
        <v>696</v>
      </c>
      <c r="EB76" s="116" t="s">
        <v>696</v>
      </c>
      <c r="EC76" s="116" t="s">
        <v>696</v>
      </c>
      <c r="ED76" s="116" t="s">
        <v>696</v>
      </c>
      <c r="EE76" s="60" t="s">
        <v>661</v>
      </c>
      <c r="EF76" s="80" t="s">
        <v>696</v>
      </c>
      <c r="EG76" s="116" t="s">
        <v>696</v>
      </c>
      <c r="EH76" s="116" t="s">
        <v>696</v>
      </c>
      <c r="EI76" s="116" t="s">
        <v>696</v>
      </c>
      <c r="EJ76" s="116" t="s">
        <v>696</v>
      </c>
      <c r="EK76" s="116" t="s">
        <v>696</v>
      </c>
      <c r="EL76" s="116" t="s">
        <v>696</v>
      </c>
      <c r="EM76" s="116" t="s">
        <v>696</v>
      </c>
      <c r="EN76" s="116" t="s">
        <v>696</v>
      </c>
      <c r="EO76" s="116" t="s">
        <v>696</v>
      </c>
      <c r="EP76" s="116" t="s">
        <v>696</v>
      </c>
      <c r="EQ76" s="116" t="s">
        <v>696</v>
      </c>
      <c r="ER76" s="116" t="s">
        <v>696</v>
      </c>
      <c r="ES76" s="116" t="s">
        <v>696</v>
      </c>
      <c r="ET76" s="116" t="s">
        <v>696</v>
      </c>
      <c r="EU76" s="116" t="s">
        <v>696</v>
      </c>
      <c r="EV76" s="116" t="s">
        <v>696</v>
      </c>
      <c r="EW76" s="116" t="s">
        <v>696</v>
      </c>
      <c r="EX76" s="116" t="s">
        <v>696</v>
      </c>
      <c r="EY76" s="116" t="s">
        <v>696</v>
      </c>
      <c r="EZ76" s="60" t="s">
        <v>661</v>
      </c>
      <c r="FA76" s="60" t="s">
        <v>661</v>
      </c>
      <c r="FB76" s="80"/>
      <c r="FC76" s="122"/>
      <c r="FD76" s="122"/>
      <c r="FE76" s="122"/>
      <c r="FF76" s="122"/>
      <c r="FG76" s="122"/>
      <c r="FH76" s="122"/>
      <c r="FI76" s="122"/>
      <c r="FJ76" s="122"/>
      <c r="FK76" s="122"/>
      <c r="FL76" s="122"/>
      <c r="FM76" s="122"/>
      <c r="FN76" s="122"/>
      <c r="FO76" s="122"/>
      <c r="FP76" s="122"/>
      <c r="FQ76" s="122"/>
      <c r="FR76" s="122"/>
      <c r="FS76" s="122"/>
      <c r="FT76" s="122"/>
      <c r="FU76" s="122"/>
      <c r="FV76" s="60"/>
      <c r="FW76" s="60"/>
    </row>
    <row r="77" spans="1:179" x14ac:dyDescent="0.25">
      <c r="A77" s="60" t="s">
        <v>1192</v>
      </c>
      <c r="B77" s="60" t="s">
        <v>1281</v>
      </c>
      <c r="C77" s="60">
        <v>1.53</v>
      </c>
      <c r="D77" s="80" t="s">
        <v>1279</v>
      </c>
      <c r="E77" s="60" t="s">
        <v>542</v>
      </c>
      <c r="F77" s="60" t="s">
        <v>542</v>
      </c>
      <c r="G77" s="60" t="s">
        <v>542</v>
      </c>
      <c r="H77" s="60" t="s">
        <v>542</v>
      </c>
      <c r="I77" s="116" t="s">
        <v>550</v>
      </c>
      <c r="J77" s="116" t="s">
        <v>550</v>
      </c>
      <c r="K77" s="60" t="s">
        <v>542</v>
      </c>
      <c r="L77" s="116" t="s">
        <v>550</v>
      </c>
      <c r="M77" s="116" t="s">
        <v>550</v>
      </c>
      <c r="N77" s="116" t="s">
        <v>550</v>
      </c>
      <c r="O77" s="116" t="s">
        <v>550</v>
      </c>
      <c r="P77" s="116" t="s">
        <v>550</v>
      </c>
      <c r="Q77" s="116" t="s">
        <v>550</v>
      </c>
      <c r="R77" s="60" t="s">
        <v>554</v>
      </c>
      <c r="S77" s="116" t="s">
        <v>550</v>
      </c>
      <c r="T77" s="60" t="s">
        <v>539</v>
      </c>
      <c r="U77" s="116" t="s">
        <v>550</v>
      </c>
      <c r="V77" s="60" t="s">
        <v>554</v>
      </c>
      <c r="W77" s="60" t="s">
        <v>554</v>
      </c>
      <c r="X77" s="116" t="s">
        <v>550</v>
      </c>
      <c r="Y77" s="60" t="s">
        <v>532</v>
      </c>
      <c r="Z77" s="80" t="s">
        <v>1279</v>
      </c>
      <c r="AA77" s="116" t="s">
        <v>550</v>
      </c>
      <c r="AB77" s="116" t="s">
        <v>550</v>
      </c>
      <c r="AC77" s="116" t="s">
        <v>550</v>
      </c>
      <c r="AD77" s="116" t="s">
        <v>550</v>
      </c>
      <c r="AE77" s="116" t="s">
        <v>550</v>
      </c>
      <c r="AF77" s="116" t="s">
        <v>550</v>
      </c>
      <c r="AG77" s="116" t="s">
        <v>550</v>
      </c>
      <c r="AH77" s="116" t="s">
        <v>550</v>
      </c>
      <c r="AI77" s="116" t="s">
        <v>550</v>
      </c>
      <c r="AJ77" s="116" t="s">
        <v>550</v>
      </c>
      <c r="AK77" s="116" t="s">
        <v>550</v>
      </c>
      <c r="AL77" s="60" t="s">
        <v>554</v>
      </c>
      <c r="AM77" s="116" t="s">
        <v>550</v>
      </c>
      <c r="AN77" s="116" t="s">
        <v>550</v>
      </c>
      <c r="AO77" s="116" t="s">
        <v>550</v>
      </c>
      <c r="AP77" s="116" t="s">
        <v>550</v>
      </c>
      <c r="AQ77" s="116" t="s">
        <v>550</v>
      </c>
      <c r="AR77" s="60" t="s">
        <v>539</v>
      </c>
      <c r="AS77" s="60" t="s">
        <v>554</v>
      </c>
      <c r="AT77" s="60" t="s">
        <v>566</v>
      </c>
      <c r="AU77" s="60" t="s">
        <v>539</v>
      </c>
      <c r="AV77" s="80" t="s">
        <v>1279</v>
      </c>
      <c r="AW77" s="116" t="s">
        <v>550</v>
      </c>
      <c r="AX77" s="116" t="s">
        <v>550</v>
      </c>
      <c r="AY77" s="116" t="s">
        <v>550</v>
      </c>
      <c r="AZ77" s="116" t="s">
        <v>550</v>
      </c>
      <c r="BA77" s="116" t="s">
        <v>550</v>
      </c>
      <c r="BB77" s="116" t="s">
        <v>550</v>
      </c>
      <c r="BC77" s="116" t="s">
        <v>550</v>
      </c>
      <c r="BD77" s="116" t="s">
        <v>550</v>
      </c>
      <c r="BE77" s="116" t="s">
        <v>550</v>
      </c>
      <c r="BF77" s="116" t="s">
        <v>550</v>
      </c>
      <c r="BG77" s="116" t="s">
        <v>550</v>
      </c>
      <c r="BH77" s="116" t="s">
        <v>550</v>
      </c>
      <c r="BI77" s="116" t="s">
        <v>550</v>
      </c>
      <c r="BJ77" s="116" t="s">
        <v>550</v>
      </c>
      <c r="BK77" s="116" t="s">
        <v>550</v>
      </c>
      <c r="BL77" s="116" t="s">
        <v>550</v>
      </c>
      <c r="BM77" s="116" t="s">
        <v>550</v>
      </c>
      <c r="BN77" s="116" t="s">
        <v>550</v>
      </c>
      <c r="BO77" s="116" t="s">
        <v>550</v>
      </c>
      <c r="BP77" s="60" t="s">
        <v>539</v>
      </c>
      <c r="BQ77" s="60" t="s">
        <v>532</v>
      </c>
      <c r="BR77" s="80" t="s">
        <v>1280</v>
      </c>
      <c r="BS77" s="116" t="s">
        <v>121</v>
      </c>
      <c r="BT77" s="116" t="s">
        <v>121</v>
      </c>
      <c r="BU77" s="116" t="s">
        <v>121</v>
      </c>
      <c r="BV77" s="116" t="s">
        <v>121</v>
      </c>
      <c r="BW77" s="116" t="s">
        <v>121</v>
      </c>
      <c r="BX77" s="116" t="s">
        <v>121</v>
      </c>
      <c r="BY77" s="116" t="s">
        <v>121</v>
      </c>
      <c r="BZ77" s="116" t="s">
        <v>121</v>
      </c>
      <c r="CA77" s="116" t="s">
        <v>121</v>
      </c>
      <c r="CB77" s="116" t="s">
        <v>121</v>
      </c>
      <c r="CC77" s="116" t="s">
        <v>121</v>
      </c>
      <c r="CD77" s="116" t="s">
        <v>121</v>
      </c>
      <c r="CE77" s="116" t="s">
        <v>121</v>
      </c>
      <c r="CF77" s="116" t="s">
        <v>121</v>
      </c>
      <c r="CG77" s="116" t="s">
        <v>699</v>
      </c>
      <c r="CH77" s="116" t="s">
        <v>699</v>
      </c>
      <c r="CI77" s="60" t="s">
        <v>539</v>
      </c>
      <c r="CJ77" s="60" t="s">
        <v>388</v>
      </c>
      <c r="CK77" s="60" t="s">
        <v>557</v>
      </c>
      <c r="CL77" s="60" t="s">
        <v>102</v>
      </c>
      <c r="CM77" s="60" t="s">
        <v>388</v>
      </c>
      <c r="CN77" s="80" t="s">
        <v>1280</v>
      </c>
      <c r="CO77" s="116" t="s">
        <v>121</v>
      </c>
      <c r="CP77" s="116" t="s">
        <v>121</v>
      </c>
      <c r="CQ77" s="116" t="s">
        <v>121</v>
      </c>
      <c r="CR77" s="116" t="s">
        <v>121</v>
      </c>
      <c r="CS77" s="116" t="s">
        <v>121</v>
      </c>
      <c r="CT77" s="116" t="s">
        <v>121</v>
      </c>
      <c r="CU77" s="116" t="s">
        <v>121</v>
      </c>
      <c r="CV77" s="116" t="s">
        <v>121</v>
      </c>
      <c r="CW77" s="116" t="s">
        <v>121</v>
      </c>
      <c r="CX77" s="116" t="s">
        <v>121</v>
      </c>
      <c r="CY77" s="116" t="s">
        <v>121</v>
      </c>
      <c r="CZ77" s="116" t="s">
        <v>121</v>
      </c>
      <c r="DA77" s="116" t="s">
        <v>121</v>
      </c>
      <c r="DB77" s="116" t="s">
        <v>121</v>
      </c>
      <c r="DC77" s="116" t="s">
        <v>121</v>
      </c>
      <c r="DD77" s="116" t="s">
        <v>699</v>
      </c>
      <c r="DE77" s="116" t="s">
        <v>699</v>
      </c>
      <c r="DF77" s="116" t="s">
        <v>121</v>
      </c>
      <c r="DG77" s="60" t="s">
        <v>553</v>
      </c>
      <c r="DH77" s="60" t="s">
        <v>278</v>
      </c>
      <c r="DI77" s="60" t="s">
        <v>102</v>
      </c>
      <c r="DJ77" s="80" t="s">
        <v>549</v>
      </c>
      <c r="DK77" s="116" t="s">
        <v>549</v>
      </c>
      <c r="DL77" s="116" t="s">
        <v>549</v>
      </c>
      <c r="DM77" s="116" t="s">
        <v>549</v>
      </c>
      <c r="DN77" s="116" t="s">
        <v>549</v>
      </c>
      <c r="DO77" s="116" t="s">
        <v>549</v>
      </c>
      <c r="DP77" s="116" t="s">
        <v>549</v>
      </c>
      <c r="DQ77" s="116" t="s">
        <v>549</v>
      </c>
      <c r="DR77" s="116" t="s">
        <v>549</v>
      </c>
      <c r="DS77" s="60" t="s">
        <v>696</v>
      </c>
      <c r="DT77" s="116" t="s">
        <v>549</v>
      </c>
      <c r="DU77" s="116" t="s">
        <v>549</v>
      </c>
      <c r="DV77" s="60" t="s">
        <v>696</v>
      </c>
      <c r="DW77" s="116" t="s">
        <v>549</v>
      </c>
      <c r="DX77" s="60" t="s">
        <v>696</v>
      </c>
      <c r="DY77" s="60" t="s">
        <v>696</v>
      </c>
      <c r="DZ77" s="60" t="s">
        <v>696</v>
      </c>
      <c r="EA77" s="60" t="s">
        <v>696</v>
      </c>
      <c r="EB77" s="60" t="s">
        <v>696</v>
      </c>
      <c r="EC77" s="60" t="s">
        <v>696</v>
      </c>
      <c r="ED77" s="60" t="s">
        <v>277</v>
      </c>
      <c r="EE77" s="116" t="s">
        <v>549</v>
      </c>
      <c r="EF77" s="80" t="s">
        <v>549</v>
      </c>
      <c r="EG77" s="60" t="s">
        <v>696</v>
      </c>
      <c r="EH77" s="60" t="s">
        <v>696</v>
      </c>
      <c r="EI77" s="60" t="s">
        <v>696</v>
      </c>
      <c r="EJ77" s="60" t="s">
        <v>696</v>
      </c>
      <c r="EK77" s="60" t="s">
        <v>696</v>
      </c>
      <c r="EL77" s="60" t="s">
        <v>696</v>
      </c>
      <c r="EM77" s="60" t="s">
        <v>696</v>
      </c>
      <c r="EN77" s="60" t="s">
        <v>696</v>
      </c>
      <c r="EO77" s="60" t="s">
        <v>696</v>
      </c>
      <c r="EP77" s="60" t="s">
        <v>696</v>
      </c>
      <c r="EQ77" s="60" t="s">
        <v>696</v>
      </c>
      <c r="ER77" s="60" t="s">
        <v>696</v>
      </c>
      <c r="ES77" s="60" t="s">
        <v>696</v>
      </c>
      <c r="ET77" s="60" t="s">
        <v>696</v>
      </c>
      <c r="EU77" s="60" t="s">
        <v>696</v>
      </c>
      <c r="EV77" s="60" t="s">
        <v>696</v>
      </c>
      <c r="EW77" s="60" t="s">
        <v>696</v>
      </c>
      <c r="EX77" s="60" t="s">
        <v>696</v>
      </c>
      <c r="EY77" s="60" t="s">
        <v>696</v>
      </c>
      <c r="EZ77" s="60" t="s">
        <v>696</v>
      </c>
      <c r="FA77" s="60" t="s">
        <v>531</v>
      </c>
      <c r="FB77" s="80"/>
      <c r="FC77" s="60"/>
      <c r="FD77" s="60"/>
      <c r="FE77" s="60"/>
      <c r="FF77" s="60"/>
      <c r="FG77" s="60"/>
      <c r="FH77" s="60"/>
      <c r="FI77" s="60"/>
      <c r="FJ77" s="60"/>
      <c r="FK77" s="60"/>
      <c r="FL77" s="60"/>
      <c r="FM77" s="60"/>
      <c r="FN77" s="60"/>
      <c r="FO77" s="60"/>
      <c r="FP77" s="60"/>
      <c r="FQ77" s="60"/>
      <c r="FR77" s="60"/>
      <c r="FS77" s="60"/>
      <c r="FT77" s="60"/>
      <c r="FU77" s="60"/>
      <c r="FV77" s="60"/>
      <c r="FW77" s="60"/>
    </row>
    <row r="78" spans="1:179" x14ac:dyDescent="0.25">
      <c r="A78" s="60" t="s">
        <v>1193</v>
      </c>
      <c r="B78" s="60" t="s">
        <v>1281</v>
      </c>
      <c r="C78" s="60">
        <v>2.69</v>
      </c>
      <c r="D78" s="80" t="s">
        <v>1279</v>
      </c>
      <c r="E78" s="116" t="s">
        <v>550</v>
      </c>
      <c r="F78" s="116" t="s">
        <v>550</v>
      </c>
      <c r="G78" s="116" t="s">
        <v>550</v>
      </c>
      <c r="H78" s="60" t="s">
        <v>542</v>
      </c>
      <c r="I78" s="116" t="s">
        <v>550</v>
      </c>
      <c r="J78" s="60" t="s">
        <v>542</v>
      </c>
      <c r="K78" s="116" t="s">
        <v>550</v>
      </c>
      <c r="L78" s="116" t="s">
        <v>550</v>
      </c>
      <c r="M78" s="116" t="s">
        <v>550</v>
      </c>
      <c r="N78" s="116" t="s">
        <v>550</v>
      </c>
      <c r="O78" s="116" t="s">
        <v>550</v>
      </c>
      <c r="P78" s="60" t="s">
        <v>554</v>
      </c>
      <c r="Q78" s="116" t="s">
        <v>550</v>
      </c>
      <c r="R78" s="116" t="s">
        <v>550</v>
      </c>
      <c r="S78" s="60" t="s">
        <v>554</v>
      </c>
      <c r="T78" s="60" t="s">
        <v>554</v>
      </c>
      <c r="U78" s="116" t="s">
        <v>550</v>
      </c>
      <c r="V78" s="116" t="s">
        <v>550</v>
      </c>
      <c r="W78" s="116" t="s">
        <v>550</v>
      </c>
      <c r="X78" s="116" t="s">
        <v>550</v>
      </c>
      <c r="Y78" s="60" t="s">
        <v>495</v>
      </c>
      <c r="Z78" s="80" t="s">
        <v>1279</v>
      </c>
      <c r="AA78" s="116" t="s">
        <v>550</v>
      </c>
      <c r="AB78" s="116" t="s">
        <v>550</v>
      </c>
      <c r="AC78" s="116" t="s">
        <v>550</v>
      </c>
      <c r="AD78" s="116" t="s">
        <v>550</v>
      </c>
      <c r="AE78" s="116" t="s">
        <v>550</v>
      </c>
      <c r="AF78" s="116" t="s">
        <v>550</v>
      </c>
      <c r="AG78" s="116" t="s">
        <v>550</v>
      </c>
      <c r="AH78" s="116" t="s">
        <v>550</v>
      </c>
      <c r="AI78" s="116" t="s">
        <v>550</v>
      </c>
      <c r="AJ78" s="116" t="s">
        <v>550</v>
      </c>
      <c r="AK78" s="116" t="s">
        <v>550</v>
      </c>
      <c r="AL78" s="116" t="s">
        <v>550</v>
      </c>
      <c r="AM78" s="116" t="s">
        <v>550</v>
      </c>
      <c r="AN78" s="116" t="s">
        <v>550</v>
      </c>
      <c r="AO78" s="60" t="s">
        <v>554</v>
      </c>
      <c r="AP78" s="60" t="s">
        <v>539</v>
      </c>
      <c r="AQ78" s="60" t="s">
        <v>554</v>
      </c>
      <c r="AR78" s="116" t="s">
        <v>550</v>
      </c>
      <c r="AS78" s="116" t="s">
        <v>550</v>
      </c>
      <c r="AT78" s="60" t="s">
        <v>539</v>
      </c>
      <c r="AU78" s="60" t="s">
        <v>539</v>
      </c>
      <c r="AV78" s="80" t="s">
        <v>1279</v>
      </c>
      <c r="AW78" s="116" t="s">
        <v>550</v>
      </c>
      <c r="AX78" s="116" t="s">
        <v>550</v>
      </c>
      <c r="AY78" s="116" t="s">
        <v>550</v>
      </c>
      <c r="AZ78" s="116" t="s">
        <v>550</v>
      </c>
      <c r="BA78" s="116" t="s">
        <v>550</v>
      </c>
      <c r="BB78" s="116" t="s">
        <v>550</v>
      </c>
      <c r="BC78" s="116" t="s">
        <v>550</v>
      </c>
      <c r="BD78" s="116" t="s">
        <v>550</v>
      </c>
      <c r="BE78" s="116" t="s">
        <v>550</v>
      </c>
      <c r="BF78" s="116" t="s">
        <v>550</v>
      </c>
      <c r="BG78" s="116" t="s">
        <v>550</v>
      </c>
      <c r="BH78" s="116" t="s">
        <v>550</v>
      </c>
      <c r="BI78" s="116" t="s">
        <v>550</v>
      </c>
      <c r="BJ78" s="116" t="s">
        <v>550</v>
      </c>
      <c r="BK78" s="116" t="s">
        <v>550</v>
      </c>
      <c r="BL78" s="116" t="s">
        <v>550</v>
      </c>
      <c r="BM78" s="116" t="s">
        <v>550</v>
      </c>
      <c r="BN78" s="116" t="s">
        <v>550</v>
      </c>
      <c r="BO78" s="116" t="s">
        <v>550</v>
      </c>
      <c r="BP78" s="60" t="s">
        <v>532</v>
      </c>
      <c r="BQ78" s="60" t="s">
        <v>535</v>
      </c>
      <c r="BR78" s="80" t="s">
        <v>1280</v>
      </c>
      <c r="BS78" s="116" t="s">
        <v>121</v>
      </c>
      <c r="BT78" s="116" t="s">
        <v>121</v>
      </c>
      <c r="BU78" s="116" t="s">
        <v>121</v>
      </c>
      <c r="BV78" s="116" t="s">
        <v>121</v>
      </c>
      <c r="BW78" s="116" t="s">
        <v>121</v>
      </c>
      <c r="BX78" s="116" t="s">
        <v>121</v>
      </c>
      <c r="BY78" s="116" t="s">
        <v>121</v>
      </c>
      <c r="BZ78" s="116" t="s">
        <v>121</v>
      </c>
      <c r="CA78" s="116" t="s">
        <v>121</v>
      </c>
      <c r="CB78" s="116" t="s">
        <v>121</v>
      </c>
      <c r="CC78" s="116" t="s">
        <v>121</v>
      </c>
      <c r="CD78" s="116" t="s">
        <v>121</v>
      </c>
      <c r="CE78" s="116" t="s">
        <v>121</v>
      </c>
      <c r="CF78" s="116" t="s">
        <v>121</v>
      </c>
      <c r="CG78" s="116" t="s">
        <v>699</v>
      </c>
      <c r="CH78" s="116" t="s">
        <v>121</v>
      </c>
      <c r="CI78" s="116" t="s">
        <v>699</v>
      </c>
      <c r="CJ78" s="116" t="s">
        <v>121</v>
      </c>
      <c r="CK78" s="116" t="s">
        <v>699</v>
      </c>
      <c r="CL78" s="60" t="s">
        <v>553</v>
      </c>
      <c r="CM78" s="60" t="s">
        <v>535</v>
      </c>
      <c r="CN78" s="80" t="s">
        <v>1280</v>
      </c>
      <c r="CO78" s="116" t="s">
        <v>121</v>
      </c>
      <c r="CP78" s="116" t="s">
        <v>121</v>
      </c>
      <c r="CQ78" s="116" t="s">
        <v>121</v>
      </c>
      <c r="CR78" s="116" t="s">
        <v>121</v>
      </c>
      <c r="CS78" s="116" t="s">
        <v>121</v>
      </c>
      <c r="CT78" s="116" t="s">
        <v>121</v>
      </c>
      <c r="CU78" s="116" t="s">
        <v>121</v>
      </c>
      <c r="CV78" s="116" t="s">
        <v>121</v>
      </c>
      <c r="CW78" s="116" t="s">
        <v>121</v>
      </c>
      <c r="CX78" s="116" t="s">
        <v>121</v>
      </c>
      <c r="CY78" s="116" t="s">
        <v>121</v>
      </c>
      <c r="CZ78" s="116" t="s">
        <v>121</v>
      </c>
      <c r="DA78" s="116" t="s">
        <v>121</v>
      </c>
      <c r="DB78" s="116" t="s">
        <v>121</v>
      </c>
      <c r="DC78" s="116" t="s">
        <v>121</v>
      </c>
      <c r="DD78" s="116" t="s">
        <v>121</v>
      </c>
      <c r="DE78" s="116" t="s">
        <v>121</v>
      </c>
      <c r="DF78" s="116" t="s">
        <v>121</v>
      </c>
      <c r="DG78" s="60" t="s">
        <v>557</v>
      </c>
      <c r="DH78" s="116" t="s">
        <v>699</v>
      </c>
      <c r="DI78" s="60" t="s">
        <v>539</v>
      </c>
      <c r="DJ78" s="80" t="s">
        <v>549</v>
      </c>
      <c r="DK78" s="116" t="s">
        <v>549</v>
      </c>
      <c r="DL78" s="116" t="s">
        <v>549</v>
      </c>
      <c r="DM78" s="116" t="s">
        <v>549</v>
      </c>
      <c r="DN78" s="116" t="s">
        <v>549</v>
      </c>
      <c r="DO78" s="116" t="s">
        <v>549</v>
      </c>
      <c r="DP78" s="116" t="s">
        <v>549</v>
      </c>
      <c r="DQ78" s="116" t="s">
        <v>549</v>
      </c>
      <c r="DR78" s="116" t="s">
        <v>549</v>
      </c>
      <c r="DS78" s="116" t="s">
        <v>549</v>
      </c>
      <c r="DT78" s="60" t="s">
        <v>696</v>
      </c>
      <c r="DU78" s="116" t="s">
        <v>549</v>
      </c>
      <c r="DV78" s="116" t="s">
        <v>549</v>
      </c>
      <c r="DW78" s="60" t="s">
        <v>696</v>
      </c>
      <c r="DX78" s="116" t="s">
        <v>549</v>
      </c>
      <c r="DY78" s="60" t="s">
        <v>696</v>
      </c>
      <c r="DZ78" s="60" t="s">
        <v>696</v>
      </c>
      <c r="EA78" s="116" t="s">
        <v>549</v>
      </c>
      <c r="EB78" s="60" t="s">
        <v>696</v>
      </c>
      <c r="EC78" s="60" t="s">
        <v>696</v>
      </c>
      <c r="ED78" s="60" t="s">
        <v>661</v>
      </c>
      <c r="EE78" s="60" t="s">
        <v>696</v>
      </c>
      <c r="EF78" s="80" t="s">
        <v>549</v>
      </c>
      <c r="EG78" s="60" t="s">
        <v>696</v>
      </c>
      <c r="EH78" s="60" t="s">
        <v>696</v>
      </c>
      <c r="EI78" s="60" t="s">
        <v>696</v>
      </c>
      <c r="EJ78" s="60" t="s">
        <v>696</v>
      </c>
      <c r="EK78" s="60" t="s">
        <v>696</v>
      </c>
      <c r="EL78" s="60" t="s">
        <v>696</v>
      </c>
      <c r="EM78" s="60" t="s">
        <v>696</v>
      </c>
      <c r="EN78" s="60" t="s">
        <v>696</v>
      </c>
      <c r="EO78" s="60" t="s">
        <v>696</v>
      </c>
      <c r="EP78" s="60" t="s">
        <v>696</v>
      </c>
      <c r="EQ78" s="60" t="s">
        <v>696</v>
      </c>
      <c r="ER78" s="60" t="s">
        <v>696</v>
      </c>
      <c r="ES78" s="60" t="s">
        <v>696</v>
      </c>
      <c r="ET78" s="60" t="s">
        <v>696</v>
      </c>
      <c r="EU78" s="60" t="s">
        <v>696</v>
      </c>
      <c r="EV78" s="60" t="s">
        <v>696</v>
      </c>
      <c r="EW78" s="60" t="s">
        <v>696</v>
      </c>
      <c r="EX78" s="60" t="s">
        <v>696</v>
      </c>
      <c r="EY78" s="60" t="s">
        <v>696</v>
      </c>
      <c r="EZ78" s="60" t="s">
        <v>696</v>
      </c>
      <c r="FA78" s="60" t="s">
        <v>696</v>
      </c>
      <c r="FB78" s="80"/>
      <c r="FC78" s="60"/>
      <c r="FD78" s="60"/>
      <c r="FE78" s="60"/>
      <c r="FF78" s="60"/>
      <c r="FG78" s="60"/>
      <c r="FH78" s="60"/>
      <c r="FI78" s="60"/>
      <c r="FJ78" s="60"/>
      <c r="FK78" s="60"/>
      <c r="FL78" s="60"/>
      <c r="FM78" s="60"/>
      <c r="FN78" s="60"/>
      <c r="FO78" s="60"/>
      <c r="FP78" s="60"/>
      <c r="FQ78" s="60"/>
      <c r="FR78" s="60"/>
      <c r="FS78" s="60"/>
      <c r="FT78" s="60"/>
      <c r="FU78" s="60"/>
      <c r="FV78" s="60"/>
      <c r="FW78" s="60"/>
    </row>
    <row r="79" spans="1:179" x14ac:dyDescent="0.25">
      <c r="A79" s="60" t="s">
        <v>1194</v>
      </c>
      <c r="B79" s="60" t="s">
        <v>1281</v>
      </c>
      <c r="C79" s="60">
        <v>2.82</v>
      </c>
      <c r="D79" s="80" t="s">
        <v>1279</v>
      </c>
      <c r="E79" s="116" t="s">
        <v>550</v>
      </c>
      <c r="F79" s="116" t="s">
        <v>550</v>
      </c>
      <c r="G79" s="116" t="s">
        <v>550</v>
      </c>
      <c r="H79" s="116" t="s">
        <v>550</v>
      </c>
      <c r="I79" s="60" t="s">
        <v>542</v>
      </c>
      <c r="J79" s="116" t="s">
        <v>550</v>
      </c>
      <c r="K79" s="60" t="s">
        <v>542</v>
      </c>
      <c r="L79" s="116" t="s">
        <v>550</v>
      </c>
      <c r="M79" s="60" t="s">
        <v>542</v>
      </c>
      <c r="N79" s="116" t="s">
        <v>550</v>
      </c>
      <c r="O79" s="60" t="s">
        <v>542</v>
      </c>
      <c r="P79" s="116" t="s">
        <v>550</v>
      </c>
      <c r="Q79" s="116" t="s">
        <v>550</v>
      </c>
      <c r="R79" s="116" t="s">
        <v>550</v>
      </c>
      <c r="S79" s="60" t="s">
        <v>554</v>
      </c>
      <c r="T79" s="60" t="s">
        <v>554</v>
      </c>
      <c r="U79" s="116" t="s">
        <v>550</v>
      </c>
      <c r="V79" s="60" t="s">
        <v>554</v>
      </c>
      <c r="W79" s="60" t="s">
        <v>532</v>
      </c>
      <c r="X79" s="60" t="s">
        <v>539</v>
      </c>
      <c r="Y79" s="60" t="s">
        <v>554</v>
      </c>
      <c r="Z79" s="80" t="s">
        <v>1279</v>
      </c>
      <c r="AA79" s="116" t="s">
        <v>550</v>
      </c>
      <c r="AB79" s="116" t="s">
        <v>550</v>
      </c>
      <c r="AC79" s="116" t="s">
        <v>550</v>
      </c>
      <c r="AD79" s="116" t="s">
        <v>550</v>
      </c>
      <c r="AE79" s="116" t="s">
        <v>550</v>
      </c>
      <c r="AF79" s="116" t="s">
        <v>550</v>
      </c>
      <c r="AG79" s="116" t="s">
        <v>550</v>
      </c>
      <c r="AH79" s="116" t="s">
        <v>550</v>
      </c>
      <c r="AI79" s="116" t="s">
        <v>550</v>
      </c>
      <c r="AJ79" s="116" t="s">
        <v>550</v>
      </c>
      <c r="AK79" s="116" t="s">
        <v>550</v>
      </c>
      <c r="AL79" s="116" t="s">
        <v>550</v>
      </c>
      <c r="AM79" s="116" t="s">
        <v>550</v>
      </c>
      <c r="AN79" s="116" t="s">
        <v>550</v>
      </c>
      <c r="AO79" s="116" t="s">
        <v>550</v>
      </c>
      <c r="AP79" s="116" t="s">
        <v>550</v>
      </c>
      <c r="AQ79" s="60" t="s">
        <v>535</v>
      </c>
      <c r="AR79" s="116" t="s">
        <v>550</v>
      </c>
      <c r="AS79" s="116" t="s">
        <v>550</v>
      </c>
      <c r="AT79" s="60" t="s">
        <v>539</v>
      </c>
      <c r="AU79" s="60" t="s">
        <v>539</v>
      </c>
      <c r="AV79" s="80" t="s">
        <v>1279</v>
      </c>
      <c r="AW79" s="116" t="s">
        <v>550</v>
      </c>
      <c r="AX79" s="116" t="s">
        <v>550</v>
      </c>
      <c r="AY79" s="116" t="s">
        <v>550</v>
      </c>
      <c r="AZ79" s="116" t="s">
        <v>550</v>
      </c>
      <c r="BA79" s="116" t="s">
        <v>550</v>
      </c>
      <c r="BB79" s="116" t="s">
        <v>550</v>
      </c>
      <c r="BC79" s="116" t="s">
        <v>550</v>
      </c>
      <c r="BD79" s="116" t="s">
        <v>550</v>
      </c>
      <c r="BE79" s="116" t="s">
        <v>550</v>
      </c>
      <c r="BF79" s="116" t="s">
        <v>550</v>
      </c>
      <c r="BG79" s="116" t="s">
        <v>550</v>
      </c>
      <c r="BH79" s="116" t="s">
        <v>550</v>
      </c>
      <c r="BI79" s="116" t="s">
        <v>550</v>
      </c>
      <c r="BJ79" s="116" t="s">
        <v>550</v>
      </c>
      <c r="BK79" s="116" t="s">
        <v>550</v>
      </c>
      <c r="BL79" s="116" t="s">
        <v>550</v>
      </c>
      <c r="BM79" s="116" t="s">
        <v>550</v>
      </c>
      <c r="BN79" s="116" t="s">
        <v>550</v>
      </c>
      <c r="BO79" s="116" t="s">
        <v>550</v>
      </c>
      <c r="BP79" s="60" t="s">
        <v>539</v>
      </c>
      <c r="BQ79" s="60" t="s">
        <v>539</v>
      </c>
      <c r="BR79" s="80" t="s">
        <v>1280</v>
      </c>
      <c r="BS79" s="116" t="s">
        <v>121</v>
      </c>
      <c r="BT79" s="116" t="s">
        <v>121</v>
      </c>
      <c r="BU79" s="116" t="s">
        <v>121</v>
      </c>
      <c r="BV79" s="116" t="s">
        <v>121</v>
      </c>
      <c r="BW79" s="116" t="s">
        <v>121</v>
      </c>
      <c r="BX79" s="116" t="s">
        <v>121</v>
      </c>
      <c r="BY79" s="116" t="s">
        <v>121</v>
      </c>
      <c r="BZ79" s="116" t="s">
        <v>121</v>
      </c>
      <c r="CA79" s="116" t="s">
        <v>121</v>
      </c>
      <c r="CB79" s="116" t="s">
        <v>121</v>
      </c>
      <c r="CC79" s="116" t="s">
        <v>121</v>
      </c>
      <c r="CD79" s="116" t="s">
        <v>121</v>
      </c>
      <c r="CE79" s="116" t="s">
        <v>121</v>
      </c>
      <c r="CF79" s="116" t="s">
        <v>699</v>
      </c>
      <c r="CG79" s="116" t="s">
        <v>121</v>
      </c>
      <c r="CH79" s="116" t="s">
        <v>121</v>
      </c>
      <c r="CI79" s="116" t="s">
        <v>121</v>
      </c>
      <c r="CJ79" s="116" t="s">
        <v>121</v>
      </c>
      <c r="CK79" s="60" t="s">
        <v>553</v>
      </c>
      <c r="CL79" s="60" t="s">
        <v>719</v>
      </c>
      <c r="CM79" s="60" t="s">
        <v>557</v>
      </c>
      <c r="CN79" s="80" t="s">
        <v>1280</v>
      </c>
      <c r="CO79" s="116" t="s">
        <v>121</v>
      </c>
      <c r="CP79" s="116" t="s">
        <v>121</v>
      </c>
      <c r="CQ79" s="116" t="s">
        <v>121</v>
      </c>
      <c r="CR79" s="116" t="s">
        <v>121</v>
      </c>
      <c r="CS79" s="116" t="s">
        <v>121</v>
      </c>
      <c r="CT79" s="116" t="s">
        <v>121</v>
      </c>
      <c r="CU79" s="116" t="s">
        <v>121</v>
      </c>
      <c r="CV79" s="116" t="s">
        <v>121</v>
      </c>
      <c r="CW79" s="116" t="s">
        <v>121</v>
      </c>
      <c r="CX79" s="116" t="s">
        <v>121</v>
      </c>
      <c r="CY79" s="116" t="s">
        <v>121</v>
      </c>
      <c r="CZ79" s="116" t="s">
        <v>121</v>
      </c>
      <c r="DA79" s="116" t="s">
        <v>121</v>
      </c>
      <c r="DB79" s="116" t="s">
        <v>121</v>
      </c>
      <c r="DC79" s="116" t="s">
        <v>121</v>
      </c>
      <c r="DD79" s="116" t="s">
        <v>121</v>
      </c>
      <c r="DE79" s="116" t="s">
        <v>121</v>
      </c>
      <c r="DF79" s="116" t="s">
        <v>121</v>
      </c>
      <c r="DG79" s="116" t="s">
        <v>121</v>
      </c>
      <c r="DH79" s="60" t="s">
        <v>24</v>
      </c>
      <c r="DI79" s="116" t="s">
        <v>121</v>
      </c>
      <c r="DJ79" s="80" t="s">
        <v>549</v>
      </c>
      <c r="DK79" s="116" t="s">
        <v>549</v>
      </c>
      <c r="DL79" s="116" t="s">
        <v>549</v>
      </c>
      <c r="DM79" s="116" t="s">
        <v>549</v>
      </c>
      <c r="DN79" s="116" t="s">
        <v>549</v>
      </c>
      <c r="DO79" s="116" t="s">
        <v>549</v>
      </c>
      <c r="DP79" s="116" t="s">
        <v>549</v>
      </c>
      <c r="DQ79" s="116" t="s">
        <v>549</v>
      </c>
      <c r="DR79" s="116" t="s">
        <v>549</v>
      </c>
      <c r="DS79" s="116" t="s">
        <v>549</v>
      </c>
      <c r="DT79" s="60" t="s">
        <v>696</v>
      </c>
      <c r="DU79" s="60" t="s">
        <v>696</v>
      </c>
      <c r="DV79" s="116" t="s">
        <v>549</v>
      </c>
      <c r="DW79" s="60" t="s">
        <v>696</v>
      </c>
      <c r="DX79" s="116" t="s">
        <v>549</v>
      </c>
      <c r="DY79" s="60" t="s">
        <v>696</v>
      </c>
      <c r="DZ79" s="60" t="s">
        <v>696</v>
      </c>
      <c r="EA79" s="60" t="s">
        <v>696</v>
      </c>
      <c r="EB79" s="116" t="s">
        <v>549</v>
      </c>
      <c r="EC79" s="60" t="s">
        <v>696</v>
      </c>
      <c r="ED79" s="116" t="s">
        <v>549</v>
      </c>
      <c r="EE79" s="60" t="s">
        <v>696</v>
      </c>
      <c r="EF79" s="80" t="s">
        <v>549</v>
      </c>
      <c r="EG79" s="60" t="s">
        <v>696</v>
      </c>
      <c r="EH79" s="60" t="s">
        <v>696</v>
      </c>
      <c r="EI79" s="60" t="s">
        <v>696</v>
      </c>
      <c r="EJ79" s="60" t="s">
        <v>696</v>
      </c>
      <c r="EK79" s="60" t="s">
        <v>696</v>
      </c>
      <c r="EL79" s="60" t="s">
        <v>696</v>
      </c>
      <c r="EM79" s="60" t="s">
        <v>696</v>
      </c>
      <c r="EN79" s="60" t="s">
        <v>696</v>
      </c>
      <c r="EO79" s="60" t="s">
        <v>696</v>
      </c>
      <c r="EP79" s="60" t="s">
        <v>696</v>
      </c>
      <c r="EQ79" s="60" t="s">
        <v>696</v>
      </c>
      <c r="ER79" s="60" t="s">
        <v>696</v>
      </c>
      <c r="ES79" s="60" t="s">
        <v>696</v>
      </c>
      <c r="ET79" s="60" t="s">
        <v>696</v>
      </c>
      <c r="EU79" s="60" t="s">
        <v>696</v>
      </c>
      <c r="EV79" s="60" t="s">
        <v>696</v>
      </c>
      <c r="EW79" s="60" t="s">
        <v>696</v>
      </c>
      <c r="EX79" s="60" t="s">
        <v>696</v>
      </c>
      <c r="EY79" s="60" t="s">
        <v>696</v>
      </c>
      <c r="EZ79" s="60" t="s">
        <v>376</v>
      </c>
      <c r="FA79" s="60" t="s">
        <v>696</v>
      </c>
      <c r="FB79" s="80"/>
      <c r="FC79" s="60"/>
      <c r="FD79" s="60"/>
      <c r="FE79" s="60"/>
      <c r="FF79" s="60"/>
      <c r="FG79" s="60"/>
      <c r="FH79" s="60"/>
      <c r="FI79" s="60"/>
      <c r="FJ79" s="60"/>
      <c r="FK79" s="60"/>
      <c r="FL79" s="60"/>
      <c r="FM79" s="60"/>
      <c r="FN79" s="60"/>
      <c r="FO79" s="60"/>
      <c r="FP79" s="60"/>
      <c r="FQ79" s="60"/>
      <c r="FR79" s="60"/>
      <c r="FS79" s="60"/>
      <c r="FT79" s="60"/>
      <c r="FU79" s="60"/>
      <c r="FV79" s="60"/>
      <c r="FW79" s="60"/>
    </row>
    <row r="80" spans="1:179" x14ac:dyDescent="0.25">
      <c r="A80" s="79" t="s">
        <v>275</v>
      </c>
      <c r="B80" s="60" t="s">
        <v>549</v>
      </c>
      <c r="C80" s="60">
        <v>9.2200000000000006</v>
      </c>
      <c r="D80" s="80" t="s">
        <v>1279</v>
      </c>
      <c r="E80" s="60" t="s">
        <v>542</v>
      </c>
      <c r="F80" s="60" t="s">
        <v>542</v>
      </c>
      <c r="G80" s="60" t="s">
        <v>542</v>
      </c>
      <c r="H80" s="60" t="s">
        <v>542</v>
      </c>
      <c r="I80" s="60" t="s">
        <v>542</v>
      </c>
      <c r="J80" s="60" t="s">
        <v>542</v>
      </c>
      <c r="K80" s="60" t="s">
        <v>542</v>
      </c>
      <c r="L80" s="116" t="s">
        <v>550</v>
      </c>
      <c r="M80" s="60" t="s">
        <v>542</v>
      </c>
      <c r="N80" s="60" t="s">
        <v>542</v>
      </c>
      <c r="O80" s="116" t="s">
        <v>550</v>
      </c>
      <c r="P80" s="60" t="s">
        <v>554</v>
      </c>
      <c r="Q80" s="60" t="s">
        <v>539</v>
      </c>
      <c r="R80" s="60" t="s">
        <v>554</v>
      </c>
      <c r="S80" s="60" t="s">
        <v>539</v>
      </c>
      <c r="T80" s="60" t="s">
        <v>554</v>
      </c>
      <c r="U80" s="116" t="s">
        <v>550</v>
      </c>
      <c r="V80" s="60" t="s">
        <v>539</v>
      </c>
      <c r="W80" s="60" t="s">
        <v>554</v>
      </c>
      <c r="X80" s="60" t="s">
        <v>554</v>
      </c>
      <c r="Y80" s="60" t="s">
        <v>495</v>
      </c>
      <c r="Z80" s="80" t="s">
        <v>1279</v>
      </c>
      <c r="AA80" s="116" t="s">
        <v>550</v>
      </c>
      <c r="AB80" s="116" t="s">
        <v>550</v>
      </c>
      <c r="AC80" s="116" t="s">
        <v>550</v>
      </c>
      <c r="AD80" s="116" t="s">
        <v>550</v>
      </c>
      <c r="AE80" s="116" t="s">
        <v>550</v>
      </c>
      <c r="AF80" s="116" t="s">
        <v>550</v>
      </c>
      <c r="AG80" s="116" t="s">
        <v>550</v>
      </c>
      <c r="AH80" s="116" t="s">
        <v>550</v>
      </c>
      <c r="AI80" s="116" t="s">
        <v>550</v>
      </c>
      <c r="AJ80" s="116" t="s">
        <v>550</v>
      </c>
      <c r="AK80" s="116" t="s">
        <v>550</v>
      </c>
      <c r="AL80" s="116" t="s">
        <v>550</v>
      </c>
      <c r="AM80" s="116" t="s">
        <v>550</v>
      </c>
      <c r="AN80" s="116" t="s">
        <v>550</v>
      </c>
      <c r="AO80" s="116" t="s">
        <v>550</v>
      </c>
      <c r="AP80" s="60" t="s">
        <v>554</v>
      </c>
      <c r="AQ80" s="60" t="s">
        <v>539</v>
      </c>
      <c r="AR80" s="116" t="s">
        <v>550</v>
      </c>
      <c r="AS80" s="116" t="s">
        <v>550</v>
      </c>
      <c r="AT80" s="60" t="s">
        <v>539</v>
      </c>
      <c r="AU80" s="60" t="s">
        <v>507</v>
      </c>
      <c r="AV80" s="80" t="s">
        <v>1279</v>
      </c>
      <c r="AW80" s="116" t="s">
        <v>550</v>
      </c>
      <c r="AX80" s="116" t="s">
        <v>550</v>
      </c>
      <c r="AY80" s="116" t="s">
        <v>550</v>
      </c>
      <c r="AZ80" s="116" t="s">
        <v>550</v>
      </c>
      <c r="BA80" s="116" t="s">
        <v>550</v>
      </c>
      <c r="BB80" s="116" t="s">
        <v>550</v>
      </c>
      <c r="BC80" s="116" t="s">
        <v>550</v>
      </c>
      <c r="BD80" s="116" t="s">
        <v>550</v>
      </c>
      <c r="BE80" s="116" t="s">
        <v>550</v>
      </c>
      <c r="BF80" s="116" t="s">
        <v>550</v>
      </c>
      <c r="BG80" s="116" t="s">
        <v>550</v>
      </c>
      <c r="BH80" s="116" t="s">
        <v>550</v>
      </c>
      <c r="BI80" s="116" t="s">
        <v>550</v>
      </c>
      <c r="BJ80" s="116" t="s">
        <v>550</v>
      </c>
      <c r="BK80" s="116" t="s">
        <v>550</v>
      </c>
      <c r="BL80" s="116" t="s">
        <v>550</v>
      </c>
      <c r="BM80" s="116" t="s">
        <v>550</v>
      </c>
      <c r="BN80" s="116" t="s">
        <v>550</v>
      </c>
      <c r="BO80" s="60" t="s">
        <v>554</v>
      </c>
      <c r="BP80" s="60" t="s">
        <v>539</v>
      </c>
      <c r="BQ80" s="116" t="s">
        <v>550</v>
      </c>
      <c r="BR80" s="80" t="s">
        <v>1280</v>
      </c>
      <c r="BS80" s="116" t="s">
        <v>121</v>
      </c>
      <c r="BT80" s="116" t="s">
        <v>121</v>
      </c>
      <c r="BU80" s="116" t="s">
        <v>121</v>
      </c>
      <c r="BV80" s="116" t="s">
        <v>121</v>
      </c>
      <c r="BW80" s="116" t="s">
        <v>121</v>
      </c>
      <c r="BX80" s="116" t="s">
        <v>121</v>
      </c>
      <c r="BY80" s="116" t="s">
        <v>121</v>
      </c>
      <c r="BZ80" s="116" t="s">
        <v>121</v>
      </c>
      <c r="CA80" s="116" t="s">
        <v>121</v>
      </c>
      <c r="CB80" s="116" t="s">
        <v>121</v>
      </c>
      <c r="CC80" s="116" t="s">
        <v>121</v>
      </c>
      <c r="CD80" s="116" t="s">
        <v>121</v>
      </c>
      <c r="CE80" s="116" t="s">
        <v>121</v>
      </c>
      <c r="CF80" s="116" t="s">
        <v>699</v>
      </c>
      <c r="CG80" s="116" t="s">
        <v>121</v>
      </c>
      <c r="CH80" s="116" t="s">
        <v>121</v>
      </c>
      <c r="CI80" s="60" t="s">
        <v>553</v>
      </c>
      <c r="CJ80" s="60" t="s">
        <v>388</v>
      </c>
      <c r="CK80" s="60" t="s">
        <v>553</v>
      </c>
      <c r="CL80" s="60" t="s">
        <v>560</v>
      </c>
      <c r="CM80" s="60" t="s">
        <v>278</v>
      </c>
      <c r="CN80" s="80" t="s">
        <v>1280</v>
      </c>
      <c r="CO80" s="116" t="s">
        <v>121</v>
      </c>
      <c r="CP80" s="116" t="s">
        <v>121</v>
      </c>
      <c r="CQ80" s="116" t="s">
        <v>121</v>
      </c>
      <c r="CR80" s="116" t="s">
        <v>121</v>
      </c>
      <c r="CS80" s="116" t="s">
        <v>121</v>
      </c>
      <c r="CT80" s="116" t="s">
        <v>121</v>
      </c>
      <c r="CU80" s="116" t="s">
        <v>121</v>
      </c>
      <c r="CV80" s="116" t="s">
        <v>121</v>
      </c>
      <c r="CW80" s="116" t="s">
        <v>121</v>
      </c>
      <c r="CX80" s="116" t="s">
        <v>121</v>
      </c>
      <c r="CY80" s="116" t="s">
        <v>121</v>
      </c>
      <c r="CZ80" s="116" t="s">
        <v>121</v>
      </c>
      <c r="DA80" s="116" t="s">
        <v>121</v>
      </c>
      <c r="DB80" s="116" t="s">
        <v>121</v>
      </c>
      <c r="DC80" s="116" t="s">
        <v>121</v>
      </c>
      <c r="DD80" s="116" t="s">
        <v>121</v>
      </c>
      <c r="DE80" s="116" t="s">
        <v>121</v>
      </c>
      <c r="DF80" s="116" t="s">
        <v>121</v>
      </c>
      <c r="DG80" s="116" t="s">
        <v>121</v>
      </c>
      <c r="DH80" s="60" t="s">
        <v>719</v>
      </c>
      <c r="DI80" s="60" t="s">
        <v>539</v>
      </c>
      <c r="DJ80" s="80" t="s">
        <v>549</v>
      </c>
      <c r="DK80" s="116" t="s">
        <v>549</v>
      </c>
      <c r="DL80" s="116" t="s">
        <v>549</v>
      </c>
      <c r="DM80" s="116" t="s">
        <v>549</v>
      </c>
      <c r="DN80" s="116" t="s">
        <v>549</v>
      </c>
      <c r="DO80" s="116" t="s">
        <v>549</v>
      </c>
      <c r="DP80" s="116" t="s">
        <v>549</v>
      </c>
      <c r="DQ80" s="116" t="s">
        <v>549</v>
      </c>
      <c r="DR80" s="116" t="s">
        <v>549</v>
      </c>
      <c r="DS80" s="116" t="s">
        <v>549</v>
      </c>
      <c r="DT80" s="116" t="s">
        <v>549</v>
      </c>
      <c r="DU80" s="116" t="s">
        <v>549</v>
      </c>
      <c r="DV80" s="116" t="s">
        <v>549</v>
      </c>
      <c r="DW80" s="60" t="s">
        <v>696</v>
      </c>
      <c r="DX80" s="60" t="s">
        <v>696</v>
      </c>
      <c r="DY80" s="60" t="s">
        <v>696</v>
      </c>
      <c r="DZ80" s="60" t="s">
        <v>696</v>
      </c>
      <c r="EA80" s="60" t="s">
        <v>696</v>
      </c>
      <c r="EB80" s="116" t="s">
        <v>549</v>
      </c>
      <c r="EC80" s="60" t="s">
        <v>696</v>
      </c>
      <c r="ED80" s="60" t="s">
        <v>696</v>
      </c>
      <c r="EE80" s="60" t="s">
        <v>696</v>
      </c>
      <c r="EF80" s="80" t="s">
        <v>549</v>
      </c>
      <c r="EG80" s="116" t="s">
        <v>549</v>
      </c>
      <c r="EH80" s="116" t="s">
        <v>549</v>
      </c>
      <c r="EI80" s="116" t="s">
        <v>549</v>
      </c>
      <c r="EJ80" s="116" t="s">
        <v>549</v>
      </c>
      <c r="EK80" s="116" t="s">
        <v>549</v>
      </c>
      <c r="EL80" s="116" t="s">
        <v>549</v>
      </c>
      <c r="EM80" s="116" t="s">
        <v>549</v>
      </c>
      <c r="EN80" s="116" t="s">
        <v>549</v>
      </c>
      <c r="EO80" s="116" t="s">
        <v>549</v>
      </c>
      <c r="EP80" s="116" t="s">
        <v>549</v>
      </c>
      <c r="EQ80" s="116" t="s">
        <v>549</v>
      </c>
      <c r="ER80" s="116" t="s">
        <v>549</v>
      </c>
      <c r="ES80" s="116" t="s">
        <v>549</v>
      </c>
      <c r="ET80" s="60" t="s">
        <v>696</v>
      </c>
      <c r="EU80" s="60" t="s">
        <v>696</v>
      </c>
      <c r="EV80" s="60" t="s">
        <v>696</v>
      </c>
      <c r="EW80" s="60" t="s">
        <v>696</v>
      </c>
      <c r="EX80" s="60" t="s">
        <v>696</v>
      </c>
      <c r="EY80" s="60" t="s">
        <v>696</v>
      </c>
      <c r="EZ80" s="60" t="s">
        <v>500</v>
      </c>
      <c r="FA80" s="60" t="s">
        <v>663</v>
      </c>
      <c r="FB80" s="80"/>
      <c r="FC80" s="122"/>
      <c r="FD80" s="122"/>
      <c r="FE80" s="122"/>
      <c r="FF80" s="122"/>
      <c r="FG80" s="122"/>
      <c r="FH80" s="122"/>
      <c r="FI80" s="122"/>
      <c r="FJ80" s="122"/>
      <c r="FK80" s="122"/>
      <c r="FL80" s="122"/>
      <c r="FM80" s="122"/>
      <c r="FN80" s="122"/>
      <c r="FO80" s="122"/>
      <c r="FP80" s="60"/>
      <c r="FQ80" s="60"/>
      <c r="FR80" s="60"/>
      <c r="FS80" s="60"/>
      <c r="FT80" s="60"/>
      <c r="FU80" s="60"/>
      <c r="FV80" s="60"/>
      <c r="FW80" s="60"/>
    </row>
    <row r="81" spans="1:179" x14ac:dyDescent="0.25">
      <c r="A81" s="79" t="s">
        <v>237</v>
      </c>
      <c r="B81" s="60" t="s">
        <v>696</v>
      </c>
      <c r="C81" s="60">
        <v>14.3</v>
      </c>
      <c r="D81" s="80" t="s">
        <v>1279</v>
      </c>
      <c r="E81" s="60" t="s">
        <v>542</v>
      </c>
      <c r="F81" s="60" t="s">
        <v>542</v>
      </c>
      <c r="G81" s="60" t="s">
        <v>542</v>
      </c>
      <c r="H81" s="60" t="s">
        <v>542</v>
      </c>
      <c r="I81" s="60" t="s">
        <v>542</v>
      </c>
      <c r="J81" s="60" t="s">
        <v>542</v>
      </c>
      <c r="K81" s="60" t="s">
        <v>542</v>
      </c>
      <c r="L81" s="60" t="s">
        <v>542</v>
      </c>
      <c r="M81" s="60" t="s">
        <v>542</v>
      </c>
      <c r="N81" s="60" t="s">
        <v>542</v>
      </c>
      <c r="O81" s="60" t="s">
        <v>542</v>
      </c>
      <c r="P81" s="116" t="s">
        <v>550</v>
      </c>
      <c r="Q81" s="60" t="s">
        <v>542</v>
      </c>
      <c r="R81" s="60" t="s">
        <v>542</v>
      </c>
      <c r="S81" s="60" t="s">
        <v>539</v>
      </c>
      <c r="T81" s="60" t="s">
        <v>554</v>
      </c>
      <c r="U81" s="60" t="s">
        <v>554</v>
      </c>
      <c r="V81" s="60" t="s">
        <v>554</v>
      </c>
      <c r="W81" s="60" t="s">
        <v>539</v>
      </c>
      <c r="X81" s="60" t="s">
        <v>542</v>
      </c>
      <c r="Y81" s="116" t="s">
        <v>550</v>
      </c>
      <c r="Z81" s="80" t="s">
        <v>1279</v>
      </c>
      <c r="AA81" s="116" t="s">
        <v>550</v>
      </c>
      <c r="AB81" s="116" t="s">
        <v>550</v>
      </c>
      <c r="AC81" s="116" t="s">
        <v>550</v>
      </c>
      <c r="AD81" s="116" t="s">
        <v>550</v>
      </c>
      <c r="AE81" s="116" t="s">
        <v>550</v>
      </c>
      <c r="AF81" s="116" t="s">
        <v>550</v>
      </c>
      <c r="AG81" s="116" t="s">
        <v>550</v>
      </c>
      <c r="AH81" s="116" t="s">
        <v>550</v>
      </c>
      <c r="AI81" s="116" t="s">
        <v>550</v>
      </c>
      <c r="AJ81" s="116" t="s">
        <v>550</v>
      </c>
      <c r="AK81" s="116" t="s">
        <v>550</v>
      </c>
      <c r="AL81" s="116" t="s">
        <v>550</v>
      </c>
      <c r="AM81" s="116" t="s">
        <v>550</v>
      </c>
      <c r="AN81" s="116" t="s">
        <v>550</v>
      </c>
      <c r="AO81" s="60" t="s">
        <v>554</v>
      </c>
      <c r="AP81" s="116" t="s">
        <v>550</v>
      </c>
      <c r="AQ81" s="116" t="s">
        <v>550</v>
      </c>
      <c r="AR81" s="116" t="s">
        <v>550</v>
      </c>
      <c r="AS81" s="60" t="s">
        <v>554</v>
      </c>
      <c r="AT81" s="60" t="s">
        <v>535</v>
      </c>
      <c r="AU81" s="116" t="s">
        <v>550</v>
      </c>
      <c r="AV81" s="80" t="s">
        <v>1279</v>
      </c>
      <c r="AW81" s="116" t="s">
        <v>550</v>
      </c>
      <c r="AX81" s="116" t="s">
        <v>550</v>
      </c>
      <c r="AY81" s="116" t="s">
        <v>550</v>
      </c>
      <c r="AZ81" s="116" t="s">
        <v>550</v>
      </c>
      <c r="BA81" s="116" t="s">
        <v>550</v>
      </c>
      <c r="BB81" s="116" t="s">
        <v>550</v>
      </c>
      <c r="BC81" s="116" t="s">
        <v>550</v>
      </c>
      <c r="BD81" s="116" t="s">
        <v>550</v>
      </c>
      <c r="BE81" s="116" t="s">
        <v>550</v>
      </c>
      <c r="BF81" s="116" t="s">
        <v>550</v>
      </c>
      <c r="BG81" s="116" t="s">
        <v>550</v>
      </c>
      <c r="BH81" s="116" t="s">
        <v>550</v>
      </c>
      <c r="BI81" s="116" t="s">
        <v>550</v>
      </c>
      <c r="BJ81" s="116" t="s">
        <v>550</v>
      </c>
      <c r="BK81" s="116" t="s">
        <v>550</v>
      </c>
      <c r="BL81" s="116" t="s">
        <v>550</v>
      </c>
      <c r="BM81" s="116" t="s">
        <v>550</v>
      </c>
      <c r="BN81" s="60" t="s">
        <v>542</v>
      </c>
      <c r="BO81" s="116" t="s">
        <v>550</v>
      </c>
      <c r="BP81" s="60" t="s">
        <v>539</v>
      </c>
      <c r="BQ81" s="116" t="s">
        <v>550</v>
      </c>
      <c r="BR81" s="80" t="s">
        <v>1280</v>
      </c>
      <c r="BS81" s="116" t="s">
        <v>121</v>
      </c>
      <c r="BT81" s="116" t="s">
        <v>121</v>
      </c>
      <c r="BU81" s="116" t="s">
        <v>121</v>
      </c>
      <c r="BV81" s="116" t="s">
        <v>121</v>
      </c>
      <c r="BW81" s="116" t="s">
        <v>121</v>
      </c>
      <c r="BX81" s="116" t="s">
        <v>121</v>
      </c>
      <c r="BY81" s="116" t="s">
        <v>121</v>
      </c>
      <c r="BZ81" s="116" t="s">
        <v>121</v>
      </c>
      <c r="CA81" s="116" t="s">
        <v>121</v>
      </c>
      <c r="CB81" s="116" t="s">
        <v>121</v>
      </c>
      <c r="CC81" s="116" t="s">
        <v>121</v>
      </c>
      <c r="CD81" s="116" t="s">
        <v>121</v>
      </c>
      <c r="CE81" s="116" t="s">
        <v>121</v>
      </c>
      <c r="CF81" s="116" t="s">
        <v>699</v>
      </c>
      <c r="CG81" s="116" t="s">
        <v>699</v>
      </c>
      <c r="CH81" s="60" t="s">
        <v>557</v>
      </c>
      <c r="CI81" s="60" t="s">
        <v>557</v>
      </c>
      <c r="CJ81" s="60" t="s">
        <v>553</v>
      </c>
      <c r="CK81" s="60" t="s">
        <v>553</v>
      </c>
      <c r="CL81" s="60" t="s">
        <v>557</v>
      </c>
      <c r="CM81" s="116" t="s">
        <v>699</v>
      </c>
      <c r="CN81" s="80" t="s">
        <v>1280</v>
      </c>
      <c r="CO81" s="116" t="s">
        <v>121</v>
      </c>
      <c r="CP81" s="116" t="s">
        <v>121</v>
      </c>
      <c r="CQ81" s="116" t="s">
        <v>121</v>
      </c>
      <c r="CR81" s="116" t="s">
        <v>121</v>
      </c>
      <c r="CS81" s="116" t="s">
        <v>121</v>
      </c>
      <c r="CT81" s="116" t="s">
        <v>121</v>
      </c>
      <c r="CU81" s="116" t="s">
        <v>121</v>
      </c>
      <c r="CV81" s="116" t="s">
        <v>121</v>
      </c>
      <c r="CW81" s="116" t="s">
        <v>121</v>
      </c>
      <c r="CX81" s="116" t="s">
        <v>121</v>
      </c>
      <c r="CY81" s="116" t="s">
        <v>121</v>
      </c>
      <c r="CZ81" s="116" t="s">
        <v>121</v>
      </c>
      <c r="DA81" s="116" t="s">
        <v>121</v>
      </c>
      <c r="DB81" s="116" t="s">
        <v>121</v>
      </c>
      <c r="DC81" s="116" t="s">
        <v>121</v>
      </c>
      <c r="DD81" s="116" t="s">
        <v>121</v>
      </c>
      <c r="DE81" s="116" t="s">
        <v>121</v>
      </c>
      <c r="DF81" s="116" t="s">
        <v>699</v>
      </c>
      <c r="DG81" s="116" t="s">
        <v>121</v>
      </c>
      <c r="DH81" s="116" t="s">
        <v>121</v>
      </c>
      <c r="DI81" s="116" t="s">
        <v>699</v>
      </c>
      <c r="DJ81" s="80" t="s">
        <v>696</v>
      </c>
      <c r="DK81" s="116" t="s">
        <v>696</v>
      </c>
      <c r="DL81" s="116" t="s">
        <v>696</v>
      </c>
      <c r="DM81" s="116" t="s">
        <v>696</v>
      </c>
      <c r="DN81" s="116" t="s">
        <v>696</v>
      </c>
      <c r="DO81" s="116" t="s">
        <v>696</v>
      </c>
      <c r="DP81" s="116" t="s">
        <v>696</v>
      </c>
      <c r="DQ81" s="116" t="s">
        <v>696</v>
      </c>
      <c r="DR81" s="116" t="s">
        <v>696</v>
      </c>
      <c r="DS81" s="116" t="s">
        <v>696</v>
      </c>
      <c r="DT81" s="116" t="s">
        <v>696</v>
      </c>
      <c r="DU81" s="116" t="s">
        <v>696</v>
      </c>
      <c r="DV81" s="116" t="s">
        <v>696</v>
      </c>
      <c r="DW81" s="116" t="s">
        <v>696</v>
      </c>
      <c r="DX81" s="116" t="s">
        <v>696</v>
      </c>
      <c r="DY81" s="116" t="s">
        <v>696</v>
      </c>
      <c r="DZ81" s="116" t="s">
        <v>696</v>
      </c>
      <c r="EA81" s="116" t="s">
        <v>696</v>
      </c>
      <c r="EB81" s="60" t="s">
        <v>549</v>
      </c>
      <c r="EC81" s="116" t="s">
        <v>696</v>
      </c>
      <c r="ED81" s="116" t="s">
        <v>696</v>
      </c>
      <c r="EE81" s="60" t="s">
        <v>531</v>
      </c>
      <c r="EF81" s="80" t="s">
        <v>696</v>
      </c>
      <c r="EG81" s="116" t="s">
        <v>696</v>
      </c>
      <c r="EH81" s="116" t="s">
        <v>696</v>
      </c>
      <c r="EI81" s="116" t="s">
        <v>696</v>
      </c>
      <c r="EJ81" s="116" t="s">
        <v>696</v>
      </c>
      <c r="EK81" s="116" t="s">
        <v>696</v>
      </c>
      <c r="EL81" s="116" t="s">
        <v>696</v>
      </c>
      <c r="EM81" s="116" t="s">
        <v>696</v>
      </c>
      <c r="EN81" s="116" t="s">
        <v>696</v>
      </c>
      <c r="EO81" s="116" t="s">
        <v>696</v>
      </c>
      <c r="EP81" s="116" t="s">
        <v>696</v>
      </c>
      <c r="EQ81" s="116" t="s">
        <v>696</v>
      </c>
      <c r="ER81" s="116" t="s">
        <v>696</v>
      </c>
      <c r="ES81" s="116" t="s">
        <v>696</v>
      </c>
      <c r="ET81" s="60" t="s">
        <v>549</v>
      </c>
      <c r="EU81" s="116" t="s">
        <v>696</v>
      </c>
      <c r="EV81" s="116" t="s">
        <v>696</v>
      </c>
      <c r="EW81" s="116" t="s">
        <v>696</v>
      </c>
      <c r="EX81" s="116" t="s">
        <v>696</v>
      </c>
      <c r="EY81" s="116" t="s">
        <v>696</v>
      </c>
      <c r="EZ81" s="60" t="s">
        <v>277</v>
      </c>
      <c r="FA81" s="60" t="s">
        <v>549</v>
      </c>
      <c r="FB81" s="80"/>
      <c r="FC81" s="122"/>
      <c r="FD81" s="122"/>
      <c r="FE81" s="122"/>
      <c r="FF81" s="122"/>
      <c r="FG81" s="122"/>
      <c r="FH81" s="122"/>
      <c r="FI81" s="122"/>
      <c r="FJ81" s="122"/>
      <c r="FK81" s="122"/>
      <c r="FL81" s="122"/>
      <c r="FM81" s="122"/>
      <c r="FN81" s="122"/>
      <c r="FO81" s="122"/>
      <c r="FP81" s="60"/>
      <c r="FQ81" s="122"/>
      <c r="FR81" s="122"/>
      <c r="FS81" s="122"/>
      <c r="FT81" s="122"/>
      <c r="FU81" s="122"/>
      <c r="FV81" s="60"/>
      <c r="FW81" s="60"/>
    </row>
    <row r="82" spans="1:179" x14ac:dyDescent="0.25">
      <c r="A82" s="79" t="s">
        <v>156</v>
      </c>
      <c r="B82" s="60" t="s">
        <v>696</v>
      </c>
      <c r="C82" s="60">
        <v>8.32</v>
      </c>
      <c r="D82" s="80" t="s">
        <v>1279</v>
      </c>
      <c r="E82" s="60" t="s">
        <v>542</v>
      </c>
      <c r="F82" s="60" t="s">
        <v>542</v>
      </c>
      <c r="G82" s="60" t="s">
        <v>542</v>
      </c>
      <c r="H82" s="60" t="s">
        <v>542</v>
      </c>
      <c r="I82" s="60" t="s">
        <v>542</v>
      </c>
      <c r="J82" s="60" t="s">
        <v>542</v>
      </c>
      <c r="K82" s="60" t="s">
        <v>542</v>
      </c>
      <c r="L82" s="60" t="s">
        <v>542</v>
      </c>
      <c r="M82" s="60" t="s">
        <v>542</v>
      </c>
      <c r="N82" s="60" t="s">
        <v>542</v>
      </c>
      <c r="O82" s="60" t="s">
        <v>542</v>
      </c>
      <c r="P82" s="60" t="s">
        <v>542</v>
      </c>
      <c r="Q82" s="60" t="s">
        <v>542</v>
      </c>
      <c r="R82" s="60" t="s">
        <v>554</v>
      </c>
      <c r="S82" s="60" t="s">
        <v>554</v>
      </c>
      <c r="T82" s="60" t="s">
        <v>554</v>
      </c>
      <c r="U82" s="116" t="s">
        <v>550</v>
      </c>
      <c r="V82" s="60" t="s">
        <v>535</v>
      </c>
      <c r="W82" s="60" t="s">
        <v>539</v>
      </c>
      <c r="X82" s="60" t="s">
        <v>554</v>
      </c>
      <c r="Y82" s="60" t="s">
        <v>554</v>
      </c>
      <c r="Z82" s="80" t="s">
        <v>1279</v>
      </c>
      <c r="AA82" s="116" t="s">
        <v>550</v>
      </c>
      <c r="AB82" s="116" t="s">
        <v>550</v>
      </c>
      <c r="AC82" s="116" t="s">
        <v>550</v>
      </c>
      <c r="AD82" s="116" t="s">
        <v>550</v>
      </c>
      <c r="AE82" s="116" t="s">
        <v>550</v>
      </c>
      <c r="AF82" s="116" t="s">
        <v>550</v>
      </c>
      <c r="AG82" s="116" t="s">
        <v>550</v>
      </c>
      <c r="AH82" s="116" t="s">
        <v>550</v>
      </c>
      <c r="AI82" s="116" t="s">
        <v>550</v>
      </c>
      <c r="AJ82" s="116" t="s">
        <v>550</v>
      </c>
      <c r="AK82" s="116" t="s">
        <v>550</v>
      </c>
      <c r="AL82" s="116" t="s">
        <v>550</v>
      </c>
      <c r="AM82" s="116" t="s">
        <v>550</v>
      </c>
      <c r="AN82" s="60" t="s">
        <v>554</v>
      </c>
      <c r="AO82" s="116" t="s">
        <v>550</v>
      </c>
      <c r="AP82" s="116" t="s">
        <v>550</v>
      </c>
      <c r="AQ82" s="60" t="s">
        <v>554</v>
      </c>
      <c r="AR82" s="60" t="s">
        <v>554</v>
      </c>
      <c r="AS82" s="60" t="s">
        <v>535</v>
      </c>
      <c r="AT82" s="60" t="s">
        <v>542</v>
      </c>
      <c r="AU82" s="116" t="s">
        <v>550</v>
      </c>
      <c r="AV82" s="80" t="s">
        <v>1279</v>
      </c>
      <c r="AW82" s="116" t="s">
        <v>550</v>
      </c>
      <c r="AX82" s="116" t="s">
        <v>550</v>
      </c>
      <c r="AY82" s="116" t="s">
        <v>550</v>
      </c>
      <c r="AZ82" s="116" t="s">
        <v>550</v>
      </c>
      <c r="BA82" s="116" t="s">
        <v>550</v>
      </c>
      <c r="BB82" s="116" t="s">
        <v>550</v>
      </c>
      <c r="BC82" s="116" t="s">
        <v>550</v>
      </c>
      <c r="BD82" s="116" t="s">
        <v>550</v>
      </c>
      <c r="BE82" s="116" t="s">
        <v>550</v>
      </c>
      <c r="BF82" s="116" t="s">
        <v>550</v>
      </c>
      <c r="BG82" s="116" t="s">
        <v>550</v>
      </c>
      <c r="BH82" s="116" t="s">
        <v>550</v>
      </c>
      <c r="BI82" s="116" t="s">
        <v>550</v>
      </c>
      <c r="BJ82" s="116" t="s">
        <v>550</v>
      </c>
      <c r="BK82" s="116" t="s">
        <v>550</v>
      </c>
      <c r="BL82" s="116" t="s">
        <v>550</v>
      </c>
      <c r="BM82" s="116" t="s">
        <v>550</v>
      </c>
      <c r="BN82" s="116" t="s">
        <v>550</v>
      </c>
      <c r="BO82" s="116" t="s">
        <v>550</v>
      </c>
      <c r="BP82" s="60" t="s">
        <v>507</v>
      </c>
      <c r="BQ82" s="116" t="s">
        <v>550</v>
      </c>
      <c r="BR82" s="80" t="s">
        <v>1280</v>
      </c>
      <c r="BS82" s="116" t="s">
        <v>121</v>
      </c>
      <c r="BT82" s="116" t="s">
        <v>121</v>
      </c>
      <c r="BU82" s="116" t="s">
        <v>121</v>
      </c>
      <c r="BV82" s="116" t="s">
        <v>121</v>
      </c>
      <c r="BW82" s="116" t="s">
        <v>121</v>
      </c>
      <c r="BX82" s="116" t="s">
        <v>121</v>
      </c>
      <c r="BY82" s="116" t="s">
        <v>121</v>
      </c>
      <c r="BZ82" s="116" t="s">
        <v>699</v>
      </c>
      <c r="CA82" s="116" t="s">
        <v>121</v>
      </c>
      <c r="CB82" s="116" t="s">
        <v>121</v>
      </c>
      <c r="CC82" s="116" t="s">
        <v>121</v>
      </c>
      <c r="CD82" s="116" t="s">
        <v>121</v>
      </c>
      <c r="CE82" s="116" t="s">
        <v>699</v>
      </c>
      <c r="CF82" s="116" t="s">
        <v>699</v>
      </c>
      <c r="CG82" s="116" t="s">
        <v>121</v>
      </c>
      <c r="CH82" s="116" t="s">
        <v>699</v>
      </c>
      <c r="CI82" s="116" t="s">
        <v>121</v>
      </c>
      <c r="CJ82" s="60" t="s">
        <v>388</v>
      </c>
      <c r="CK82" s="60" t="s">
        <v>539</v>
      </c>
      <c r="CL82" s="60" t="s">
        <v>388</v>
      </c>
      <c r="CM82" s="60" t="s">
        <v>518</v>
      </c>
      <c r="CN82" s="80" t="s">
        <v>1280</v>
      </c>
      <c r="CO82" s="116" t="s">
        <v>121</v>
      </c>
      <c r="CP82" s="116" t="s">
        <v>121</v>
      </c>
      <c r="CQ82" s="116" t="s">
        <v>121</v>
      </c>
      <c r="CR82" s="116" t="s">
        <v>121</v>
      </c>
      <c r="CS82" s="116" t="s">
        <v>121</v>
      </c>
      <c r="CT82" s="116" t="s">
        <v>121</v>
      </c>
      <c r="CU82" s="116" t="s">
        <v>121</v>
      </c>
      <c r="CV82" s="116" t="s">
        <v>121</v>
      </c>
      <c r="CW82" s="116" t="s">
        <v>121</v>
      </c>
      <c r="CX82" s="116" t="s">
        <v>121</v>
      </c>
      <c r="CY82" s="116" t="s">
        <v>121</v>
      </c>
      <c r="CZ82" s="116" t="s">
        <v>121</v>
      </c>
      <c r="DA82" s="116" t="s">
        <v>121</v>
      </c>
      <c r="DB82" s="116" t="s">
        <v>121</v>
      </c>
      <c r="DC82" s="116" t="s">
        <v>121</v>
      </c>
      <c r="DD82" s="116" t="s">
        <v>121</v>
      </c>
      <c r="DE82" s="116" t="s">
        <v>121</v>
      </c>
      <c r="DF82" s="116" t="s">
        <v>121</v>
      </c>
      <c r="DG82" s="116" t="s">
        <v>121</v>
      </c>
      <c r="DH82" s="60" t="s">
        <v>495</v>
      </c>
      <c r="DI82" s="60" t="s">
        <v>388</v>
      </c>
      <c r="DJ82" s="80" t="s">
        <v>696</v>
      </c>
      <c r="DK82" s="116" t="s">
        <v>696</v>
      </c>
      <c r="DL82" s="116" t="s">
        <v>696</v>
      </c>
      <c r="DM82" s="116" t="s">
        <v>696</v>
      </c>
      <c r="DN82" s="116" t="s">
        <v>696</v>
      </c>
      <c r="DO82" s="116" t="s">
        <v>696</v>
      </c>
      <c r="DP82" s="116" t="s">
        <v>696</v>
      </c>
      <c r="DQ82" s="116" t="s">
        <v>696</v>
      </c>
      <c r="DR82" s="116" t="s">
        <v>696</v>
      </c>
      <c r="DS82" s="116" t="s">
        <v>696</v>
      </c>
      <c r="DT82" s="116" t="s">
        <v>696</v>
      </c>
      <c r="DU82" s="116" t="s">
        <v>696</v>
      </c>
      <c r="DV82" s="116" t="s">
        <v>696</v>
      </c>
      <c r="DW82" s="116" t="s">
        <v>696</v>
      </c>
      <c r="DX82" s="116" t="s">
        <v>696</v>
      </c>
      <c r="DY82" s="116" t="s">
        <v>696</v>
      </c>
      <c r="DZ82" s="60" t="s">
        <v>549</v>
      </c>
      <c r="EA82" s="116" t="s">
        <v>696</v>
      </c>
      <c r="EB82" s="60" t="s">
        <v>531</v>
      </c>
      <c r="EC82" s="116" t="s">
        <v>696</v>
      </c>
      <c r="ED82" s="60" t="s">
        <v>277</v>
      </c>
      <c r="EE82" s="60" t="s">
        <v>277</v>
      </c>
      <c r="EF82" s="80" t="s">
        <v>696</v>
      </c>
      <c r="EG82" s="116" t="s">
        <v>696</v>
      </c>
      <c r="EH82" s="116" t="s">
        <v>696</v>
      </c>
      <c r="EI82" s="116" t="s">
        <v>696</v>
      </c>
      <c r="EJ82" s="116" t="s">
        <v>696</v>
      </c>
      <c r="EK82" s="116" t="s">
        <v>696</v>
      </c>
      <c r="EL82" s="116" t="s">
        <v>696</v>
      </c>
      <c r="EM82" s="116" t="s">
        <v>696</v>
      </c>
      <c r="EN82" s="116" t="s">
        <v>696</v>
      </c>
      <c r="EO82" s="116" t="s">
        <v>696</v>
      </c>
      <c r="EP82" s="116" t="s">
        <v>696</v>
      </c>
      <c r="EQ82" s="116" t="s">
        <v>696</v>
      </c>
      <c r="ER82" s="116" t="s">
        <v>696</v>
      </c>
      <c r="ES82" s="116" t="s">
        <v>696</v>
      </c>
      <c r="ET82" s="116" t="s">
        <v>696</v>
      </c>
      <c r="EU82" s="116" t="s">
        <v>696</v>
      </c>
      <c r="EV82" s="116" t="s">
        <v>696</v>
      </c>
      <c r="EW82" s="116" t="s">
        <v>696</v>
      </c>
      <c r="EX82" s="116" t="s">
        <v>696</v>
      </c>
      <c r="EY82" s="116" t="s">
        <v>696</v>
      </c>
      <c r="EZ82" s="60" t="s">
        <v>277</v>
      </c>
      <c r="FA82" s="60" t="s">
        <v>277</v>
      </c>
      <c r="FB82" s="80"/>
      <c r="FC82" s="122"/>
      <c r="FD82" s="122"/>
      <c r="FE82" s="122"/>
      <c r="FF82" s="122"/>
      <c r="FG82" s="122"/>
      <c r="FH82" s="122"/>
      <c r="FI82" s="122"/>
      <c r="FJ82" s="122"/>
      <c r="FK82" s="122"/>
      <c r="FL82" s="122"/>
      <c r="FM82" s="122"/>
      <c r="FN82" s="122"/>
      <c r="FO82" s="122"/>
      <c r="FP82" s="122"/>
      <c r="FQ82" s="122"/>
      <c r="FR82" s="122"/>
      <c r="FS82" s="122"/>
      <c r="FT82" s="122"/>
      <c r="FU82" s="122"/>
      <c r="FV82" s="60"/>
      <c r="FW82" s="60"/>
    </row>
    <row r="83" spans="1:179" x14ac:dyDescent="0.25">
      <c r="A83" s="79" t="s">
        <v>241</v>
      </c>
      <c r="B83" s="60" t="s">
        <v>696</v>
      </c>
      <c r="C83" s="60">
        <v>13.95</v>
      </c>
      <c r="D83" s="80" t="s">
        <v>1279</v>
      </c>
      <c r="E83" s="60" t="s">
        <v>542</v>
      </c>
      <c r="F83" s="116" t="s">
        <v>550</v>
      </c>
      <c r="G83" s="116" t="s">
        <v>550</v>
      </c>
      <c r="H83" s="116" t="s">
        <v>550</v>
      </c>
      <c r="I83" s="116" t="s">
        <v>550</v>
      </c>
      <c r="J83" s="116" t="s">
        <v>550</v>
      </c>
      <c r="K83" s="60" t="s">
        <v>542</v>
      </c>
      <c r="L83" s="60" t="s">
        <v>542</v>
      </c>
      <c r="M83" s="116" t="s">
        <v>550</v>
      </c>
      <c r="N83" s="60" t="s">
        <v>542</v>
      </c>
      <c r="O83" s="60" t="s">
        <v>542</v>
      </c>
      <c r="P83" s="60" t="s">
        <v>542</v>
      </c>
      <c r="Q83" s="60" t="s">
        <v>539</v>
      </c>
      <c r="R83" s="60" t="s">
        <v>539</v>
      </c>
      <c r="S83" s="116" t="s">
        <v>550</v>
      </c>
      <c r="T83" s="116" t="s">
        <v>550</v>
      </c>
      <c r="U83" s="116" t="s">
        <v>550</v>
      </c>
      <c r="V83" s="60" t="s">
        <v>554</v>
      </c>
      <c r="W83" s="60" t="s">
        <v>539</v>
      </c>
      <c r="X83" s="116" t="s">
        <v>550</v>
      </c>
      <c r="Y83" s="60" t="s">
        <v>554</v>
      </c>
      <c r="Z83" s="80" t="s">
        <v>1279</v>
      </c>
      <c r="AA83" s="116" t="s">
        <v>550</v>
      </c>
      <c r="AB83" s="116" t="s">
        <v>550</v>
      </c>
      <c r="AC83" s="116" t="s">
        <v>550</v>
      </c>
      <c r="AD83" s="116" t="s">
        <v>550</v>
      </c>
      <c r="AE83" s="116" t="s">
        <v>550</v>
      </c>
      <c r="AF83" s="116" t="s">
        <v>550</v>
      </c>
      <c r="AG83" s="116" t="s">
        <v>550</v>
      </c>
      <c r="AH83" s="116" t="s">
        <v>550</v>
      </c>
      <c r="AI83" s="116" t="s">
        <v>550</v>
      </c>
      <c r="AJ83" s="116" t="s">
        <v>550</v>
      </c>
      <c r="AK83" s="116" t="s">
        <v>550</v>
      </c>
      <c r="AL83" s="116" t="s">
        <v>550</v>
      </c>
      <c r="AM83" s="116" t="s">
        <v>550</v>
      </c>
      <c r="AN83" s="116" t="s">
        <v>550</v>
      </c>
      <c r="AO83" s="116" t="s">
        <v>550</v>
      </c>
      <c r="AP83" s="60" t="s">
        <v>554</v>
      </c>
      <c r="AQ83" s="116" t="s">
        <v>550</v>
      </c>
      <c r="AR83" s="60" t="s">
        <v>554</v>
      </c>
      <c r="AS83" s="116" t="s">
        <v>550</v>
      </c>
      <c r="AT83" s="60" t="s">
        <v>538</v>
      </c>
      <c r="AU83" s="116" t="s">
        <v>550</v>
      </c>
      <c r="AV83" s="80" t="s">
        <v>1279</v>
      </c>
      <c r="AW83" s="116" t="s">
        <v>550</v>
      </c>
      <c r="AX83" s="116" t="s">
        <v>550</v>
      </c>
      <c r="AY83" s="116" t="s">
        <v>550</v>
      </c>
      <c r="AZ83" s="116" t="s">
        <v>550</v>
      </c>
      <c r="BA83" s="116" t="s">
        <v>550</v>
      </c>
      <c r="BB83" s="116" t="s">
        <v>550</v>
      </c>
      <c r="BC83" s="116" t="s">
        <v>550</v>
      </c>
      <c r="BD83" s="116" t="s">
        <v>550</v>
      </c>
      <c r="BE83" s="116" t="s">
        <v>550</v>
      </c>
      <c r="BF83" s="116" t="s">
        <v>550</v>
      </c>
      <c r="BG83" s="116" t="s">
        <v>550</v>
      </c>
      <c r="BH83" s="116" t="s">
        <v>550</v>
      </c>
      <c r="BI83" s="116" t="s">
        <v>550</v>
      </c>
      <c r="BJ83" s="116" t="s">
        <v>550</v>
      </c>
      <c r="BK83" s="116" t="s">
        <v>550</v>
      </c>
      <c r="BL83" s="116" t="s">
        <v>550</v>
      </c>
      <c r="BM83" s="116" t="s">
        <v>550</v>
      </c>
      <c r="BN83" s="116" t="s">
        <v>550</v>
      </c>
      <c r="BO83" s="116" t="s">
        <v>550</v>
      </c>
      <c r="BP83" s="116" t="s">
        <v>550</v>
      </c>
      <c r="BQ83" s="60" t="s">
        <v>535</v>
      </c>
      <c r="BR83" s="80" t="s">
        <v>1280</v>
      </c>
      <c r="BS83" s="116" t="s">
        <v>121</v>
      </c>
      <c r="BT83" s="116" t="s">
        <v>121</v>
      </c>
      <c r="BU83" s="116" t="s">
        <v>121</v>
      </c>
      <c r="BV83" s="116" t="s">
        <v>121</v>
      </c>
      <c r="BW83" s="116" t="s">
        <v>121</v>
      </c>
      <c r="BX83" s="116" t="s">
        <v>121</v>
      </c>
      <c r="BY83" s="116" t="s">
        <v>121</v>
      </c>
      <c r="BZ83" s="116" t="s">
        <v>121</v>
      </c>
      <c r="CA83" s="116" t="s">
        <v>121</v>
      </c>
      <c r="CB83" s="116" t="s">
        <v>121</v>
      </c>
      <c r="CC83" s="116" t="s">
        <v>121</v>
      </c>
      <c r="CD83" s="116" t="s">
        <v>121</v>
      </c>
      <c r="CE83" s="116" t="s">
        <v>121</v>
      </c>
      <c r="CF83" s="116" t="s">
        <v>121</v>
      </c>
      <c r="CG83" s="116" t="s">
        <v>121</v>
      </c>
      <c r="CH83" s="116" t="s">
        <v>699</v>
      </c>
      <c r="CI83" s="60" t="s">
        <v>557</v>
      </c>
      <c r="CJ83" s="116" t="s">
        <v>699</v>
      </c>
      <c r="CK83" s="116" t="s">
        <v>121</v>
      </c>
      <c r="CL83" s="60" t="s">
        <v>557</v>
      </c>
      <c r="CM83" s="60" t="s">
        <v>388</v>
      </c>
      <c r="CN83" s="80" t="s">
        <v>1280</v>
      </c>
      <c r="CO83" s="116" t="s">
        <v>121</v>
      </c>
      <c r="CP83" s="116" t="s">
        <v>121</v>
      </c>
      <c r="CQ83" s="116" t="s">
        <v>121</v>
      </c>
      <c r="CR83" s="116" t="s">
        <v>121</v>
      </c>
      <c r="CS83" s="116" t="s">
        <v>121</v>
      </c>
      <c r="CT83" s="116" t="s">
        <v>121</v>
      </c>
      <c r="CU83" s="116" t="s">
        <v>121</v>
      </c>
      <c r="CV83" s="116" t="s">
        <v>121</v>
      </c>
      <c r="CW83" s="116" t="s">
        <v>121</v>
      </c>
      <c r="CX83" s="116" t="s">
        <v>121</v>
      </c>
      <c r="CY83" s="116" t="s">
        <v>121</v>
      </c>
      <c r="CZ83" s="116" t="s">
        <v>121</v>
      </c>
      <c r="DA83" s="116" t="s">
        <v>121</v>
      </c>
      <c r="DB83" s="116" t="s">
        <v>121</v>
      </c>
      <c r="DC83" s="116" t="s">
        <v>121</v>
      </c>
      <c r="DD83" s="116" t="s">
        <v>121</v>
      </c>
      <c r="DE83" s="116" t="s">
        <v>699</v>
      </c>
      <c r="DF83" s="116" t="s">
        <v>699</v>
      </c>
      <c r="DG83" s="116" t="s">
        <v>121</v>
      </c>
      <c r="DH83" s="116" t="s">
        <v>121</v>
      </c>
      <c r="DI83" s="60" t="s">
        <v>553</v>
      </c>
      <c r="DJ83" s="80" t="s">
        <v>696</v>
      </c>
      <c r="DK83" s="116" t="s">
        <v>696</v>
      </c>
      <c r="DL83" s="116" t="s">
        <v>696</v>
      </c>
      <c r="DM83" s="116" t="s">
        <v>696</v>
      </c>
      <c r="DN83" s="116" t="s">
        <v>696</v>
      </c>
      <c r="DO83" s="116" t="s">
        <v>696</v>
      </c>
      <c r="DP83" s="116" t="s">
        <v>696</v>
      </c>
      <c r="DQ83" s="116" t="s">
        <v>696</v>
      </c>
      <c r="DR83" s="116" t="s">
        <v>696</v>
      </c>
      <c r="DS83" s="116" t="s">
        <v>696</v>
      </c>
      <c r="DT83" s="116" t="s">
        <v>696</v>
      </c>
      <c r="DU83" s="116" t="s">
        <v>696</v>
      </c>
      <c r="DV83" s="116" t="s">
        <v>696</v>
      </c>
      <c r="DW83" s="116" t="s">
        <v>696</v>
      </c>
      <c r="DX83" s="116" t="s">
        <v>696</v>
      </c>
      <c r="DY83" s="60" t="s">
        <v>549</v>
      </c>
      <c r="DZ83" s="116" t="s">
        <v>696</v>
      </c>
      <c r="EA83" s="116" t="s">
        <v>696</v>
      </c>
      <c r="EB83" s="116" t="s">
        <v>696</v>
      </c>
      <c r="EC83" s="116" t="s">
        <v>696</v>
      </c>
      <c r="ED83" s="60" t="s">
        <v>661</v>
      </c>
      <c r="EE83" s="60" t="s">
        <v>277</v>
      </c>
      <c r="EF83" s="80" t="s">
        <v>696</v>
      </c>
      <c r="EG83" s="116" t="s">
        <v>696</v>
      </c>
      <c r="EH83" s="116" t="s">
        <v>696</v>
      </c>
      <c r="EI83" s="116" t="s">
        <v>696</v>
      </c>
      <c r="EJ83" s="116" t="s">
        <v>696</v>
      </c>
      <c r="EK83" s="116" t="s">
        <v>696</v>
      </c>
      <c r="EL83" s="116" t="s">
        <v>696</v>
      </c>
      <c r="EM83" s="116" t="s">
        <v>696</v>
      </c>
      <c r="EN83" s="116" t="s">
        <v>696</v>
      </c>
      <c r="EO83" s="116" t="s">
        <v>696</v>
      </c>
      <c r="EP83" s="116" t="s">
        <v>696</v>
      </c>
      <c r="EQ83" s="116" t="s">
        <v>696</v>
      </c>
      <c r="ER83" s="116" t="s">
        <v>696</v>
      </c>
      <c r="ES83" s="116" t="s">
        <v>696</v>
      </c>
      <c r="ET83" s="116" t="s">
        <v>696</v>
      </c>
      <c r="EU83" s="116" t="s">
        <v>696</v>
      </c>
      <c r="EV83" s="116" t="s">
        <v>696</v>
      </c>
      <c r="EW83" s="116" t="s">
        <v>696</v>
      </c>
      <c r="EX83" s="116" t="s">
        <v>696</v>
      </c>
      <c r="EY83" s="116" t="s">
        <v>696</v>
      </c>
      <c r="EZ83" s="116" t="s">
        <v>696</v>
      </c>
      <c r="FA83" s="60" t="s">
        <v>663</v>
      </c>
      <c r="FB83" s="80"/>
      <c r="FC83" s="122"/>
      <c r="FD83" s="122"/>
      <c r="FE83" s="122"/>
      <c r="FF83" s="122"/>
      <c r="FG83" s="122"/>
      <c r="FH83" s="122"/>
      <c r="FI83" s="122"/>
      <c r="FJ83" s="122"/>
      <c r="FK83" s="122"/>
      <c r="FL83" s="122"/>
      <c r="FM83" s="122"/>
      <c r="FN83" s="122"/>
      <c r="FO83" s="122"/>
      <c r="FP83" s="122"/>
      <c r="FQ83" s="122"/>
      <c r="FR83" s="122"/>
      <c r="FS83" s="122"/>
      <c r="FT83" s="122"/>
      <c r="FU83" s="122"/>
      <c r="FV83" s="122"/>
      <c r="FW83" s="60"/>
    </row>
    <row r="84" spans="1:179" x14ac:dyDescent="0.25">
      <c r="A84" s="79" t="s">
        <v>271</v>
      </c>
      <c r="B84" s="60" t="s">
        <v>549</v>
      </c>
      <c r="C84" s="60">
        <v>16.62</v>
      </c>
      <c r="D84" s="80" t="s">
        <v>1279</v>
      </c>
      <c r="E84" s="116" t="s">
        <v>550</v>
      </c>
      <c r="F84" s="60" t="s">
        <v>542</v>
      </c>
      <c r="G84" s="116" t="s">
        <v>550</v>
      </c>
      <c r="H84" s="60" t="s">
        <v>542</v>
      </c>
      <c r="I84" s="60" t="s">
        <v>542</v>
      </c>
      <c r="J84" s="116" t="s">
        <v>550</v>
      </c>
      <c r="K84" s="60" t="s">
        <v>542</v>
      </c>
      <c r="L84" s="116" t="s">
        <v>550</v>
      </c>
      <c r="M84" s="116" t="s">
        <v>550</v>
      </c>
      <c r="N84" s="116" t="s">
        <v>550</v>
      </c>
      <c r="O84" s="60" t="s">
        <v>542</v>
      </c>
      <c r="P84" s="60" t="s">
        <v>542</v>
      </c>
      <c r="Q84" s="60" t="s">
        <v>539</v>
      </c>
      <c r="R84" s="116" t="s">
        <v>550</v>
      </c>
      <c r="S84" s="116" t="s">
        <v>550</v>
      </c>
      <c r="T84" s="60" t="s">
        <v>554</v>
      </c>
      <c r="U84" s="60" t="s">
        <v>535</v>
      </c>
      <c r="V84" s="116" t="s">
        <v>550</v>
      </c>
      <c r="W84" s="116" t="s">
        <v>550</v>
      </c>
      <c r="X84" s="116" t="s">
        <v>550</v>
      </c>
      <c r="Y84" s="60" t="s">
        <v>554</v>
      </c>
      <c r="Z84" s="80" t="s">
        <v>1279</v>
      </c>
      <c r="AA84" s="116" t="s">
        <v>550</v>
      </c>
      <c r="AB84" s="116" t="s">
        <v>550</v>
      </c>
      <c r="AC84" s="116" t="s">
        <v>550</v>
      </c>
      <c r="AD84" s="116" t="s">
        <v>550</v>
      </c>
      <c r="AE84" s="116" t="s">
        <v>550</v>
      </c>
      <c r="AF84" s="116" t="s">
        <v>550</v>
      </c>
      <c r="AG84" s="116" t="s">
        <v>550</v>
      </c>
      <c r="AH84" s="116" t="s">
        <v>550</v>
      </c>
      <c r="AI84" s="116" t="s">
        <v>550</v>
      </c>
      <c r="AJ84" s="116" t="s">
        <v>550</v>
      </c>
      <c r="AK84" s="116" t="s">
        <v>550</v>
      </c>
      <c r="AL84" s="116" t="s">
        <v>550</v>
      </c>
      <c r="AM84" s="116" t="s">
        <v>550</v>
      </c>
      <c r="AN84" s="116" t="s">
        <v>550</v>
      </c>
      <c r="AO84" s="116" t="s">
        <v>550</v>
      </c>
      <c r="AP84" s="116" t="s">
        <v>550</v>
      </c>
      <c r="AQ84" s="60" t="s">
        <v>554</v>
      </c>
      <c r="AR84" s="116" t="s">
        <v>550</v>
      </c>
      <c r="AS84" s="116" t="s">
        <v>550</v>
      </c>
      <c r="AT84" s="60" t="s">
        <v>532</v>
      </c>
      <c r="AU84" s="116" t="s">
        <v>550</v>
      </c>
      <c r="AV84" s="80" t="s">
        <v>1279</v>
      </c>
      <c r="AW84" s="116" t="s">
        <v>550</v>
      </c>
      <c r="AX84" s="116" t="s">
        <v>550</v>
      </c>
      <c r="AY84" s="116" t="s">
        <v>550</v>
      </c>
      <c r="AZ84" s="116" t="s">
        <v>550</v>
      </c>
      <c r="BA84" s="116" t="s">
        <v>550</v>
      </c>
      <c r="BB84" s="116" t="s">
        <v>550</v>
      </c>
      <c r="BC84" s="116" t="s">
        <v>550</v>
      </c>
      <c r="BD84" s="116" t="s">
        <v>550</v>
      </c>
      <c r="BE84" s="116" t="s">
        <v>550</v>
      </c>
      <c r="BF84" s="116" t="s">
        <v>550</v>
      </c>
      <c r="BG84" s="116" t="s">
        <v>550</v>
      </c>
      <c r="BH84" s="116" t="s">
        <v>550</v>
      </c>
      <c r="BI84" s="116" t="s">
        <v>550</v>
      </c>
      <c r="BJ84" s="116" t="s">
        <v>550</v>
      </c>
      <c r="BK84" s="116" t="s">
        <v>550</v>
      </c>
      <c r="BL84" s="116" t="s">
        <v>550</v>
      </c>
      <c r="BM84" s="116" t="s">
        <v>550</v>
      </c>
      <c r="BN84" s="116" t="s">
        <v>550</v>
      </c>
      <c r="BO84" s="116" t="s">
        <v>550</v>
      </c>
      <c r="BP84" s="60" t="s">
        <v>532</v>
      </c>
      <c r="BQ84" s="60" t="s">
        <v>554</v>
      </c>
      <c r="BR84" s="80" t="s">
        <v>1280</v>
      </c>
      <c r="BS84" s="116" t="s">
        <v>121</v>
      </c>
      <c r="BT84" s="116" t="s">
        <v>121</v>
      </c>
      <c r="BU84" s="116" t="s">
        <v>121</v>
      </c>
      <c r="BV84" s="116" t="s">
        <v>121</v>
      </c>
      <c r="BW84" s="116" t="s">
        <v>121</v>
      </c>
      <c r="BX84" s="116" t="s">
        <v>121</v>
      </c>
      <c r="BY84" s="116" t="s">
        <v>121</v>
      </c>
      <c r="BZ84" s="116" t="s">
        <v>121</v>
      </c>
      <c r="CA84" s="116" t="s">
        <v>121</v>
      </c>
      <c r="CB84" s="116" t="s">
        <v>121</v>
      </c>
      <c r="CC84" s="116" t="s">
        <v>121</v>
      </c>
      <c r="CD84" s="116" t="s">
        <v>121</v>
      </c>
      <c r="CE84" s="116" t="s">
        <v>121</v>
      </c>
      <c r="CF84" s="116" t="s">
        <v>699</v>
      </c>
      <c r="CG84" s="116" t="s">
        <v>121</v>
      </c>
      <c r="CH84" s="116" t="s">
        <v>699</v>
      </c>
      <c r="CI84" s="116" t="s">
        <v>121</v>
      </c>
      <c r="CJ84" s="60" t="s">
        <v>557</v>
      </c>
      <c r="CK84" s="60" t="s">
        <v>553</v>
      </c>
      <c r="CL84" s="116" t="s">
        <v>699</v>
      </c>
      <c r="CM84" s="116" t="s">
        <v>699</v>
      </c>
      <c r="CN84" s="80" t="s">
        <v>1280</v>
      </c>
      <c r="CO84" s="116" t="s">
        <v>121</v>
      </c>
      <c r="CP84" s="116" t="s">
        <v>121</v>
      </c>
      <c r="CQ84" s="116" t="s">
        <v>121</v>
      </c>
      <c r="CR84" s="116" t="s">
        <v>121</v>
      </c>
      <c r="CS84" s="116" t="s">
        <v>121</v>
      </c>
      <c r="CT84" s="116" t="s">
        <v>121</v>
      </c>
      <c r="CU84" s="116" t="s">
        <v>121</v>
      </c>
      <c r="CV84" s="116" t="s">
        <v>121</v>
      </c>
      <c r="CW84" s="116" t="s">
        <v>121</v>
      </c>
      <c r="CX84" s="116" t="s">
        <v>121</v>
      </c>
      <c r="CY84" s="116" t="s">
        <v>121</v>
      </c>
      <c r="CZ84" s="116" t="s">
        <v>121</v>
      </c>
      <c r="DA84" s="116" t="s">
        <v>121</v>
      </c>
      <c r="DB84" s="116" t="s">
        <v>121</v>
      </c>
      <c r="DC84" s="116" t="s">
        <v>121</v>
      </c>
      <c r="DD84" s="116" t="s">
        <v>121</v>
      </c>
      <c r="DE84" s="116" t="s">
        <v>699</v>
      </c>
      <c r="DF84" s="116" t="s">
        <v>121</v>
      </c>
      <c r="DG84" s="116" t="s">
        <v>699</v>
      </c>
      <c r="DH84" s="116" t="s">
        <v>699</v>
      </c>
      <c r="DI84" s="60" t="s">
        <v>539</v>
      </c>
      <c r="DJ84" s="80" t="s">
        <v>549</v>
      </c>
      <c r="DK84" s="116" t="s">
        <v>549</v>
      </c>
      <c r="DL84" s="116" t="s">
        <v>549</v>
      </c>
      <c r="DM84" s="116" t="s">
        <v>549</v>
      </c>
      <c r="DN84" s="116" t="s">
        <v>549</v>
      </c>
      <c r="DO84" s="116" t="s">
        <v>549</v>
      </c>
      <c r="DP84" s="116" t="s">
        <v>549</v>
      </c>
      <c r="DQ84" s="116" t="s">
        <v>549</v>
      </c>
      <c r="DR84" s="116" t="s">
        <v>549</v>
      </c>
      <c r="DS84" s="116" t="s">
        <v>549</v>
      </c>
      <c r="DT84" s="116" t="s">
        <v>549</v>
      </c>
      <c r="DU84" s="116" t="s">
        <v>549</v>
      </c>
      <c r="DV84" s="60" t="s">
        <v>696</v>
      </c>
      <c r="DW84" s="60" t="s">
        <v>696</v>
      </c>
      <c r="DX84" s="116" t="s">
        <v>549</v>
      </c>
      <c r="DY84" s="60" t="s">
        <v>696</v>
      </c>
      <c r="DZ84" s="60" t="s">
        <v>696</v>
      </c>
      <c r="EA84" s="60" t="s">
        <v>696</v>
      </c>
      <c r="EB84" s="116" t="s">
        <v>549</v>
      </c>
      <c r="EC84" s="60" t="s">
        <v>696</v>
      </c>
      <c r="ED84" s="60" t="s">
        <v>106</v>
      </c>
      <c r="EE84" s="60" t="s">
        <v>696</v>
      </c>
      <c r="EF84" s="80" t="s">
        <v>549</v>
      </c>
      <c r="EG84" s="116" t="s">
        <v>549</v>
      </c>
      <c r="EH84" s="116" t="s">
        <v>549</v>
      </c>
      <c r="EI84" s="116" t="s">
        <v>549</v>
      </c>
      <c r="EJ84" s="60" t="s">
        <v>696</v>
      </c>
      <c r="EK84" s="116" t="s">
        <v>549</v>
      </c>
      <c r="EL84" s="116" t="s">
        <v>549</v>
      </c>
      <c r="EM84" s="116" t="s">
        <v>549</v>
      </c>
      <c r="EN84" s="116" t="s">
        <v>549</v>
      </c>
      <c r="EO84" s="116" t="s">
        <v>549</v>
      </c>
      <c r="EP84" s="60" t="s">
        <v>696</v>
      </c>
      <c r="EQ84" s="60" t="s">
        <v>696</v>
      </c>
      <c r="ER84" s="60" t="s">
        <v>696</v>
      </c>
      <c r="ES84" s="116" t="s">
        <v>549</v>
      </c>
      <c r="ET84" s="116" t="s">
        <v>549</v>
      </c>
      <c r="EU84" s="116" t="s">
        <v>549</v>
      </c>
      <c r="EV84" s="60" t="s">
        <v>696</v>
      </c>
      <c r="EW84" s="116" t="s">
        <v>549</v>
      </c>
      <c r="EX84" s="116" t="s">
        <v>549</v>
      </c>
      <c r="EY84" s="60" t="s">
        <v>696</v>
      </c>
      <c r="EZ84" s="116" t="s">
        <v>549</v>
      </c>
      <c r="FA84" s="60" t="s">
        <v>531</v>
      </c>
      <c r="FB84" s="80"/>
      <c r="FC84" s="122"/>
      <c r="FD84" s="122"/>
      <c r="FE84" s="122"/>
      <c r="FF84" s="60"/>
      <c r="FG84" s="122"/>
      <c r="FH84" s="122"/>
      <c r="FI84" s="122"/>
      <c r="FJ84" s="122"/>
      <c r="FK84" s="122"/>
      <c r="FL84" s="60"/>
      <c r="FM84" s="60"/>
      <c r="FN84" s="60"/>
      <c r="FO84" s="122"/>
      <c r="FP84" s="122"/>
      <c r="FQ84" s="122"/>
      <c r="FR84" s="60"/>
      <c r="FS84" s="122"/>
      <c r="FT84" s="122"/>
      <c r="FU84" s="60"/>
      <c r="FV84" s="122"/>
      <c r="FW84" s="60"/>
    </row>
    <row r="85" spans="1:179" x14ac:dyDescent="0.25">
      <c r="A85" s="60" t="s">
        <v>1195</v>
      </c>
      <c r="B85" s="60" t="s">
        <v>723</v>
      </c>
      <c r="C85" s="60">
        <v>2.2799999999999998</v>
      </c>
      <c r="D85" s="80" t="s">
        <v>1282</v>
      </c>
      <c r="E85" s="116" t="s">
        <v>554</v>
      </c>
      <c r="F85" s="116" t="s">
        <v>554</v>
      </c>
      <c r="G85" s="116" t="s">
        <v>554</v>
      </c>
      <c r="H85" s="116" t="s">
        <v>554</v>
      </c>
      <c r="I85" s="116" t="s">
        <v>554</v>
      </c>
      <c r="J85" s="116" t="s">
        <v>554</v>
      </c>
      <c r="K85" s="116" t="s">
        <v>554</v>
      </c>
      <c r="L85" s="116" t="s">
        <v>554</v>
      </c>
      <c r="M85" s="116" t="s">
        <v>554</v>
      </c>
      <c r="N85" s="116" t="s">
        <v>554</v>
      </c>
      <c r="O85" s="116" t="s">
        <v>554</v>
      </c>
      <c r="P85" s="116" t="s">
        <v>554</v>
      </c>
      <c r="Q85" s="116" t="s">
        <v>554</v>
      </c>
      <c r="R85" s="116" t="s">
        <v>554</v>
      </c>
      <c r="S85" s="116" t="s">
        <v>554</v>
      </c>
      <c r="T85" s="60" t="s">
        <v>532</v>
      </c>
      <c r="U85" s="116" t="s">
        <v>554</v>
      </c>
      <c r="V85" s="116" t="s">
        <v>554</v>
      </c>
      <c r="W85" s="116" t="s">
        <v>554</v>
      </c>
      <c r="X85" s="116" t="s">
        <v>554</v>
      </c>
      <c r="Y85" s="116" t="s">
        <v>554</v>
      </c>
      <c r="Z85" s="80" t="s">
        <v>1282</v>
      </c>
      <c r="AA85" s="116" t="s">
        <v>554</v>
      </c>
      <c r="AB85" s="116" t="s">
        <v>554</v>
      </c>
      <c r="AC85" s="116" t="s">
        <v>554</v>
      </c>
      <c r="AD85" s="116" t="s">
        <v>554</v>
      </c>
      <c r="AE85" s="116" t="s">
        <v>554</v>
      </c>
      <c r="AF85" s="116" t="s">
        <v>554</v>
      </c>
      <c r="AG85" s="116" t="s">
        <v>554</v>
      </c>
      <c r="AH85" s="116" t="s">
        <v>554</v>
      </c>
      <c r="AI85" s="116" t="s">
        <v>554</v>
      </c>
      <c r="AJ85" s="116" t="s">
        <v>554</v>
      </c>
      <c r="AK85" s="116" t="s">
        <v>554</v>
      </c>
      <c r="AL85" s="116" t="s">
        <v>554</v>
      </c>
      <c r="AM85" s="116" t="s">
        <v>554</v>
      </c>
      <c r="AN85" s="116" t="s">
        <v>554</v>
      </c>
      <c r="AO85" s="116" t="s">
        <v>554</v>
      </c>
      <c r="AP85" s="116" t="s">
        <v>554</v>
      </c>
      <c r="AQ85" s="116" t="s">
        <v>554</v>
      </c>
      <c r="AR85" s="116" t="s">
        <v>554</v>
      </c>
      <c r="AS85" s="116" t="s">
        <v>554</v>
      </c>
      <c r="AT85" s="116" t="s">
        <v>554</v>
      </c>
      <c r="AU85" s="60" t="s">
        <v>535</v>
      </c>
      <c r="AV85" s="80" t="s">
        <v>1282</v>
      </c>
      <c r="AW85" s="116" t="s">
        <v>554</v>
      </c>
      <c r="AX85" s="116" t="s">
        <v>554</v>
      </c>
      <c r="AY85" s="116" t="s">
        <v>554</v>
      </c>
      <c r="AZ85" s="116" t="s">
        <v>554</v>
      </c>
      <c r="BA85" s="116" t="s">
        <v>554</v>
      </c>
      <c r="BB85" s="116" t="s">
        <v>554</v>
      </c>
      <c r="BC85" s="116" t="s">
        <v>554</v>
      </c>
      <c r="BD85" s="116" t="s">
        <v>554</v>
      </c>
      <c r="BE85" s="116" t="s">
        <v>554</v>
      </c>
      <c r="BF85" s="116" t="s">
        <v>554</v>
      </c>
      <c r="BG85" s="116" t="s">
        <v>554</v>
      </c>
      <c r="BH85" s="116" t="s">
        <v>554</v>
      </c>
      <c r="BI85" s="116" t="s">
        <v>554</v>
      </c>
      <c r="BJ85" s="116" t="s">
        <v>554</v>
      </c>
      <c r="BK85" s="116" t="s">
        <v>554</v>
      </c>
      <c r="BL85" s="116" t="s">
        <v>554</v>
      </c>
      <c r="BM85" s="116" t="s">
        <v>554</v>
      </c>
      <c r="BN85" s="116" t="s">
        <v>554</v>
      </c>
      <c r="BO85" s="60" t="s">
        <v>566</v>
      </c>
      <c r="BP85" s="60" t="s">
        <v>539</v>
      </c>
      <c r="BQ85" s="60" t="s">
        <v>532</v>
      </c>
      <c r="BR85" s="80" t="s">
        <v>1283</v>
      </c>
      <c r="BS85" s="116" t="s">
        <v>553</v>
      </c>
      <c r="BT85" s="116" t="s">
        <v>553</v>
      </c>
      <c r="BU85" s="116" t="s">
        <v>553</v>
      </c>
      <c r="BV85" s="116" t="s">
        <v>553</v>
      </c>
      <c r="BW85" s="116" t="s">
        <v>553</v>
      </c>
      <c r="BX85" s="116" t="s">
        <v>553</v>
      </c>
      <c r="BY85" s="116" t="s">
        <v>553</v>
      </c>
      <c r="BZ85" s="116" t="s">
        <v>553</v>
      </c>
      <c r="CA85" s="116" t="s">
        <v>553</v>
      </c>
      <c r="CB85" s="116" t="s">
        <v>553</v>
      </c>
      <c r="CC85" s="116" t="s">
        <v>553</v>
      </c>
      <c r="CD85" s="116" t="s">
        <v>553</v>
      </c>
      <c r="CE85" s="116" t="s">
        <v>553</v>
      </c>
      <c r="CF85" s="116" t="s">
        <v>553</v>
      </c>
      <c r="CG85" s="116" t="s">
        <v>553</v>
      </c>
      <c r="CH85" s="116" t="s">
        <v>553</v>
      </c>
      <c r="CI85" s="116" t="s">
        <v>553</v>
      </c>
      <c r="CJ85" s="116" t="s">
        <v>553</v>
      </c>
      <c r="CK85" s="116" t="s">
        <v>553</v>
      </c>
      <c r="CL85" s="60" t="s">
        <v>388</v>
      </c>
      <c r="CM85" s="60" t="s">
        <v>518</v>
      </c>
      <c r="CN85" s="80" t="s">
        <v>1283</v>
      </c>
      <c r="CO85" s="116" t="s">
        <v>553</v>
      </c>
      <c r="CP85" s="116" t="s">
        <v>553</v>
      </c>
      <c r="CQ85" s="116" t="s">
        <v>553</v>
      </c>
      <c r="CR85" s="116" t="s">
        <v>553</v>
      </c>
      <c r="CS85" s="116" t="s">
        <v>553</v>
      </c>
      <c r="CT85" s="116" t="s">
        <v>553</v>
      </c>
      <c r="CU85" s="116" t="s">
        <v>553</v>
      </c>
      <c r="CV85" s="116" t="s">
        <v>553</v>
      </c>
      <c r="CW85" s="116" t="s">
        <v>553</v>
      </c>
      <c r="CX85" s="116" t="s">
        <v>553</v>
      </c>
      <c r="CY85" s="116" t="s">
        <v>553</v>
      </c>
      <c r="CZ85" s="116" t="s">
        <v>553</v>
      </c>
      <c r="DA85" s="116" t="s">
        <v>553</v>
      </c>
      <c r="DB85" s="116" t="s">
        <v>553</v>
      </c>
      <c r="DC85" s="116" t="s">
        <v>553</v>
      </c>
      <c r="DD85" s="60" t="s">
        <v>557</v>
      </c>
      <c r="DE85" s="116" t="s">
        <v>553</v>
      </c>
      <c r="DF85" s="116" t="s">
        <v>553</v>
      </c>
      <c r="DG85" s="60" t="s">
        <v>557</v>
      </c>
      <c r="DH85" s="60" t="s">
        <v>557</v>
      </c>
      <c r="DI85" s="60" t="s">
        <v>388</v>
      </c>
      <c r="DJ85" s="80" t="s">
        <v>1251</v>
      </c>
      <c r="DK85" s="119" t="s">
        <v>538</v>
      </c>
      <c r="DL85" s="119" t="s">
        <v>538</v>
      </c>
      <c r="DM85" s="119" t="s">
        <v>538</v>
      </c>
      <c r="DN85" s="119" t="s">
        <v>538</v>
      </c>
      <c r="DO85" s="119" t="s">
        <v>538</v>
      </c>
      <c r="DP85" s="119" t="s">
        <v>538</v>
      </c>
      <c r="DQ85" s="119" t="s">
        <v>538</v>
      </c>
      <c r="DR85" s="119" t="s">
        <v>538</v>
      </c>
      <c r="DS85" s="119" t="s">
        <v>538</v>
      </c>
      <c r="DT85" s="119" t="s">
        <v>538</v>
      </c>
      <c r="DU85" s="119" t="s">
        <v>538</v>
      </c>
      <c r="DV85" s="119" t="s">
        <v>538</v>
      </c>
      <c r="DW85" s="119" t="s">
        <v>538</v>
      </c>
      <c r="DX85" s="119" t="s">
        <v>277</v>
      </c>
      <c r="DY85" s="119" t="s">
        <v>531</v>
      </c>
      <c r="DZ85" s="119" t="s">
        <v>661</v>
      </c>
      <c r="EA85" s="119" t="s">
        <v>106</v>
      </c>
      <c r="EB85" s="119" t="s">
        <v>277</v>
      </c>
      <c r="EC85" s="119" t="s">
        <v>106</v>
      </c>
      <c r="ED85" s="119" t="s">
        <v>663</v>
      </c>
      <c r="EE85" s="119" t="s">
        <v>661</v>
      </c>
      <c r="EF85" s="80" t="s">
        <v>1251</v>
      </c>
      <c r="EG85" s="119" t="s">
        <v>500</v>
      </c>
      <c r="EH85" s="119" t="s">
        <v>500</v>
      </c>
      <c r="EI85" s="119" t="s">
        <v>500</v>
      </c>
      <c r="EJ85" s="119" t="s">
        <v>538</v>
      </c>
      <c r="EK85" s="119" t="s">
        <v>538</v>
      </c>
      <c r="EL85" s="119" t="s">
        <v>538</v>
      </c>
      <c r="EM85" s="119" t="s">
        <v>538</v>
      </c>
      <c r="EN85" s="119" t="s">
        <v>538</v>
      </c>
      <c r="EO85" s="119" t="s">
        <v>538</v>
      </c>
      <c r="EP85" s="119" t="s">
        <v>538</v>
      </c>
      <c r="EQ85" s="119" t="s">
        <v>538</v>
      </c>
      <c r="ER85" s="119" t="s">
        <v>106</v>
      </c>
      <c r="ES85" s="119" t="s">
        <v>106</v>
      </c>
      <c r="ET85" s="119" t="s">
        <v>696</v>
      </c>
      <c r="EU85" s="119" t="s">
        <v>106</v>
      </c>
      <c r="EV85" s="119" t="s">
        <v>106</v>
      </c>
      <c r="EW85" s="119" t="s">
        <v>696</v>
      </c>
      <c r="EX85" s="119" t="s">
        <v>696</v>
      </c>
      <c r="EY85" s="119" t="s">
        <v>407</v>
      </c>
      <c r="EZ85" s="119" t="s">
        <v>661</v>
      </c>
      <c r="FA85" s="119" t="s">
        <v>663</v>
      </c>
      <c r="FB85" s="80"/>
      <c r="FC85" s="60"/>
      <c r="FD85" s="60"/>
      <c r="FE85" s="60"/>
      <c r="FF85" s="60"/>
      <c r="FG85" s="60"/>
      <c r="FH85" s="60"/>
      <c r="FI85" s="60"/>
      <c r="FJ85" s="60"/>
      <c r="FK85" s="60"/>
      <c r="FL85" s="60"/>
      <c r="FM85" s="60"/>
      <c r="FN85" s="60"/>
      <c r="FO85" s="60"/>
      <c r="FP85" s="60"/>
      <c r="FQ85" s="60"/>
      <c r="FR85" s="60"/>
      <c r="FS85" s="60"/>
      <c r="FT85" s="60"/>
      <c r="FU85" s="60"/>
      <c r="FV85" s="60"/>
      <c r="FW85" s="60"/>
    </row>
    <row r="86" spans="1:179" x14ac:dyDescent="0.25">
      <c r="A86" s="60" t="s">
        <v>1196</v>
      </c>
      <c r="B86" s="60" t="s">
        <v>726</v>
      </c>
      <c r="C86" s="60">
        <v>4.03</v>
      </c>
      <c r="D86" s="80" t="s">
        <v>1282</v>
      </c>
      <c r="E86" s="116" t="s">
        <v>554</v>
      </c>
      <c r="F86" s="116" t="s">
        <v>554</v>
      </c>
      <c r="G86" s="116" t="s">
        <v>554</v>
      </c>
      <c r="H86" s="116" t="s">
        <v>554</v>
      </c>
      <c r="I86" s="116" t="s">
        <v>554</v>
      </c>
      <c r="J86" s="116" t="s">
        <v>554</v>
      </c>
      <c r="K86" s="116" t="s">
        <v>554</v>
      </c>
      <c r="L86" s="116" t="s">
        <v>554</v>
      </c>
      <c r="M86" s="116" t="s">
        <v>554</v>
      </c>
      <c r="N86" s="116" t="s">
        <v>554</v>
      </c>
      <c r="O86" s="116" t="s">
        <v>554</v>
      </c>
      <c r="P86" s="116" t="s">
        <v>554</v>
      </c>
      <c r="Q86" s="116" t="s">
        <v>554</v>
      </c>
      <c r="R86" s="116" t="s">
        <v>554</v>
      </c>
      <c r="S86" s="116" t="s">
        <v>554</v>
      </c>
      <c r="T86" s="116" t="s">
        <v>554</v>
      </c>
      <c r="U86" s="116" t="s">
        <v>554</v>
      </c>
      <c r="V86" s="116" t="s">
        <v>554</v>
      </c>
      <c r="W86" s="60" t="s">
        <v>539</v>
      </c>
      <c r="X86" s="60" t="s">
        <v>539</v>
      </c>
      <c r="Y86" s="116" t="s">
        <v>554</v>
      </c>
      <c r="Z86" s="80" t="s">
        <v>1282</v>
      </c>
      <c r="AA86" s="116" t="s">
        <v>554</v>
      </c>
      <c r="AB86" s="116" t="s">
        <v>554</v>
      </c>
      <c r="AC86" s="116" t="s">
        <v>554</v>
      </c>
      <c r="AD86" s="116" t="s">
        <v>554</v>
      </c>
      <c r="AE86" s="116" t="s">
        <v>554</v>
      </c>
      <c r="AF86" s="116" t="s">
        <v>554</v>
      </c>
      <c r="AG86" s="116" t="s">
        <v>554</v>
      </c>
      <c r="AH86" s="116" t="s">
        <v>554</v>
      </c>
      <c r="AI86" s="116" t="s">
        <v>554</v>
      </c>
      <c r="AJ86" s="116" t="s">
        <v>554</v>
      </c>
      <c r="AK86" s="116" t="s">
        <v>554</v>
      </c>
      <c r="AL86" s="116" t="s">
        <v>554</v>
      </c>
      <c r="AM86" s="116" t="s">
        <v>554</v>
      </c>
      <c r="AN86" s="116" t="s">
        <v>554</v>
      </c>
      <c r="AO86" s="116" t="s">
        <v>554</v>
      </c>
      <c r="AP86" s="116" t="s">
        <v>554</v>
      </c>
      <c r="AQ86" s="116" t="s">
        <v>554</v>
      </c>
      <c r="AR86" s="116" t="s">
        <v>554</v>
      </c>
      <c r="AS86" s="60" t="s">
        <v>535</v>
      </c>
      <c r="AT86" s="60" t="s">
        <v>539</v>
      </c>
      <c r="AU86" s="60" t="s">
        <v>566</v>
      </c>
      <c r="AV86" s="80" t="s">
        <v>1282</v>
      </c>
      <c r="AW86" s="116" t="s">
        <v>554</v>
      </c>
      <c r="AX86" s="116" t="s">
        <v>554</v>
      </c>
      <c r="AY86" s="116" t="s">
        <v>554</v>
      </c>
      <c r="AZ86" s="116" t="s">
        <v>554</v>
      </c>
      <c r="BA86" s="116" t="s">
        <v>554</v>
      </c>
      <c r="BB86" s="116" t="s">
        <v>554</v>
      </c>
      <c r="BC86" s="116" t="s">
        <v>554</v>
      </c>
      <c r="BD86" s="116" t="s">
        <v>554</v>
      </c>
      <c r="BE86" s="116" t="s">
        <v>554</v>
      </c>
      <c r="BF86" s="116" t="s">
        <v>554</v>
      </c>
      <c r="BG86" s="116" t="s">
        <v>554</v>
      </c>
      <c r="BH86" s="116" t="s">
        <v>554</v>
      </c>
      <c r="BI86" s="116" t="s">
        <v>554</v>
      </c>
      <c r="BJ86" s="116" t="s">
        <v>554</v>
      </c>
      <c r="BK86" s="116" t="s">
        <v>554</v>
      </c>
      <c r="BL86" s="116" t="s">
        <v>554</v>
      </c>
      <c r="BM86" s="116" t="s">
        <v>554</v>
      </c>
      <c r="BN86" s="116" t="s">
        <v>554</v>
      </c>
      <c r="BO86" s="116" t="s">
        <v>554</v>
      </c>
      <c r="BP86" s="60" t="s">
        <v>535</v>
      </c>
      <c r="BQ86" s="116" t="s">
        <v>554</v>
      </c>
      <c r="BR86" s="80" t="s">
        <v>1283</v>
      </c>
      <c r="BS86" s="116" t="s">
        <v>553</v>
      </c>
      <c r="BT86" s="116" t="s">
        <v>553</v>
      </c>
      <c r="BU86" s="116" t="s">
        <v>553</v>
      </c>
      <c r="BV86" s="116" t="s">
        <v>553</v>
      </c>
      <c r="BW86" s="116" t="s">
        <v>553</v>
      </c>
      <c r="BX86" s="116" t="s">
        <v>553</v>
      </c>
      <c r="BY86" s="116" t="s">
        <v>553</v>
      </c>
      <c r="BZ86" s="116" t="s">
        <v>553</v>
      </c>
      <c r="CA86" s="116" t="s">
        <v>553</v>
      </c>
      <c r="CB86" s="116" t="s">
        <v>553</v>
      </c>
      <c r="CC86" s="116" t="s">
        <v>553</v>
      </c>
      <c r="CD86" s="116" t="s">
        <v>553</v>
      </c>
      <c r="CE86" s="116" t="s">
        <v>553</v>
      </c>
      <c r="CF86" s="116" t="s">
        <v>553</v>
      </c>
      <c r="CG86" s="116" t="s">
        <v>553</v>
      </c>
      <c r="CH86" s="116" t="s">
        <v>553</v>
      </c>
      <c r="CI86" s="116" t="s">
        <v>553</v>
      </c>
      <c r="CJ86" s="116" t="s">
        <v>553</v>
      </c>
      <c r="CK86" s="60" t="s">
        <v>719</v>
      </c>
      <c r="CL86" s="60" t="s">
        <v>557</v>
      </c>
      <c r="CM86" s="116" t="s">
        <v>553</v>
      </c>
      <c r="CN86" s="80" t="s">
        <v>1283</v>
      </c>
      <c r="CO86" s="116" t="s">
        <v>553</v>
      </c>
      <c r="CP86" s="116" t="s">
        <v>553</v>
      </c>
      <c r="CQ86" s="116" t="s">
        <v>553</v>
      </c>
      <c r="CR86" s="116" t="s">
        <v>553</v>
      </c>
      <c r="CS86" s="116" t="s">
        <v>553</v>
      </c>
      <c r="CT86" s="116" t="s">
        <v>553</v>
      </c>
      <c r="CU86" s="116" t="s">
        <v>553</v>
      </c>
      <c r="CV86" s="116" t="s">
        <v>553</v>
      </c>
      <c r="CW86" s="116" t="s">
        <v>553</v>
      </c>
      <c r="CX86" s="116" t="s">
        <v>553</v>
      </c>
      <c r="CY86" s="116" t="s">
        <v>553</v>
      </c>
      <c r="CZ86" s="116" t="s">
        <v>553</v>
      </c>
      <c r="DA86" s="116" t="s">
        <v>553</v>
      </c>
      <c r="DB86" s="116" t="s">
        <v>553</v>
      </c>
      <c r="DC86" s="116" t="s">
        <v>553</v>
      </c>
      <c r="DD86" s="116" t="s">
        <v>553</v>
      </c>
      <c r="DE86" s="116" t="s">
        <v>553</v>
      </c>
      <c r="DF86" s="60" t="s">
        <v>719</v>
      </c>
      <c r="DG86" s="116" t="s">
        <v>553</v>
      </c>
      <c r="DH86" s="116" t="s">
        <v>553</v>
      </c>
      <c r="DI86" s="60" t="s">
        <v>535</v>
      </c>
      <c r="DJ86" s="80" t="s">
        <v>1251</v>
      </c>
      <c r="DK86" s="119" t="s">
        <v>538</v>
      </c>
      <c r="DL86" s="119" t="s">
        <v>538</v>
      </c>
      <c r="DM86" s="119" t="s">
        <v>538</v>
      </c>
      <c r="DN86" s="119" t="s">
        <v>538</v>
      </c>
      <c r="DO86" s="119" t="s">
        <v>538</v>
      </c>
      <c r="DP86" s="119" t="s">
        <v>538</v>
      </c>
      <c r="DQ86" s="119" t="s">
        <v>538</v>
      </c>
      <c r="DR86" s="119" t="s">
        <v>538</v>
      </c>
      <c r="DS86" s="119" t="s">
        <v>538</v>
      </c>
      <c r="DT86" s="119" t="s">
        <v>538</v>
      </c>
      <c r="DU86" s="119" t="s">
        <v>538</v>
      </c>
      <c r="DV86" s="119" t="s">
        <v>538</v>
      </c>
      <c r="DW86" s="119" t="s">
        <v>538</v>
      </c>
      <c r="DX86" s="119" t="s">
        <v>538</v>
      </c>
      <c r="DY86" s="119" t="s">
        <v>538</v>
      </c>
      <c r="DZ86" s="119" t="s">
        <v>277</v>
      </c>
      <c r="EA86" s="119" t="s">
        <v>277</v>
      </c>
      <c r="EB86" s="119" t="s">
        <v>696</v>
      </c>
      <c r="EC86" s="119" t="s">
        <v>277</v>
      </c>
      <c r="ED86" s="119" t="s">
        <v>277</v>
      </c>
      <c r="EE86" s="119" t="s">
        <v>661</v>
      </c>
      <c r="EF86" s="80" t="s">
        <v>1251</v>
      </c>
      <c r="EG86" s="119" t="s">
        <v>538</v>
      </c>
      <c r="EH86" s="119" t="s">
        <v>538</v>
      </c>
      <c r="EI86" s="119" t="s">
        <v>538</v>
      </c>
      <c r="EJ86" s="119" t="s">
        <v>538</v>
      </c>
      <c r="EK86" s="119" t="s">
        <v>538</v>
      </c>
      <c r="EL86" s="119" t="s">
        <v>538</v>
      </c>
      <c r="EM86" s="119" t="s">
        <v>538</v>
      </c>
      <c r="EN86" s="119" t="s">
        <v>538</v>
      </c>
      <c r="EO86" s="119" t="s">
        <v>538</v>
      </c>
      <c r="EP86" s="119" t="s">
        <v>538</v>
      </c>
      <c r="EQ86" s="119" t="s">
        <v>538</v>
      </c>
      <c r="ER86" s="119" t="s">
        <v>538</v>
      </c>
      <c r="ES86" s="119" t="s">
        <v>106</v>
      </c>
      <c r="ET86" s="119" t="s">
        <v>696</v>
      </c>
      <c r="EU86" s="119" t="s">
        <v>538</v>
      </c>
      <c r="EV86" s="119" t="s">
        <v>696</v>
      </c>
      <c r="EW86" s="119" t="s">
        <v>538</v>
      </c>
      <c r="EX86" s="119" t="s">
        <v>531</v>
      </c>
      <c r="EY86" s="119" t="s">
        <v>531</v>
      </c>
      <c r="EZ86" s="119" t="s">
        <v>661</v>
      </c>
      <c r="FA86" s="119" t="s">
        <v>277</v>
      </c>
      <c r="FB86" s="80"/>
      <c r="FC86" s="60"/>
      <c r="FD86" s="60"/>
      <c r="FE86" s="60"/>
      <c r="FF86" s="60"/>
      <c r="FG86" s="60"/>
      <c r="FH86" s="60"/>
      <c r="FI86" s="60"/>
      <c r="FJ86" s="60"/>
      <c r="FK86" s="60"/>
      <c r="FL86" s="60"/>
      <c r="FM86" s="60"/>
      <c r="FN86" s="60"/>
      <c r="FO86" s="60"/>
      <c r="FP86" s="60"/>
      <c r="FQ86" s="60"/>
      <c r="FR86" s="60"/>
      <c r="FS86" s="60"/>
      <c r="FT86" s="60"/>
      <c r="FU86" s="60"/>
      <c r="FV86" s="60"/>
      <c r="FW86" s="60"/>
    </row>
    <row r="87" spans="1:179" x14ac:dyDescent="0.25">
      <c r="A87" s="60" t="s">
        <v>1197</v>
      </c>
      <c r="B87" s="60" t="s">
        <v>701</v>
      </c>
      <c r="C87" s="60">
        <v>3.69</v>
      </c>
      <c r="D87" s="80" t="s">
        <v>1282</v>
      </c>
      <c r="E87" s="116" t="s">
        <v>554</v>
      </c>
      <c r="F87" s="116" t="s">
        <v>554</v>
      </c>
      <c r="G87" s="116" t="s">
        <v>554</v>
      </c>
      <c r="H87" s="116" t="s">
        <v>554</v>
      </c>
      <c r="I87" s="116" t="s">
        <v>554</v>
      </c>
      <c r="J87" s="116" t="s">
        <v>554</v>
      </c>
      <c r="K87" s="116" t="s">
        <v>554</v>
      </c>
      <c r="L87" s="116" t="s">
        <v>554</v>
      </c>
      <c r="M87" s="116" t="s">
        <v>554</v>
      </c>
      <c r="N87" s="116" t="s">
        <v>554</v>
      </c>
      <c r="O87" s="116" t="s">
        <v>554</v>
      </c>
      <c r="P87" s="116" t="s">
        <v>554</v>
      </c>
      <c r="Q87" s="116" t="s">
        <v>554</v>
      </c>
      <c r="R87" s="116" t="s">
        <v>554</v>
      </c>
      <c r="S87" s="116" t="s">
        <v>554</v>
      </c>
      <c r="T87" s="116" t="s">
        <v>554</v>
      </c>
      <c r="U87" s="116" t="s">
        <v>554</v>
      </c>
      <c r="V87" s="60" t="s">
        <v>550</v>
      </c>
      <c r="W87" s="116" t="s">
        <v>554</v>
      </c>
      <c r="X87" s="116" t="s">
        <v>554</v>
      </c>
      <c r="Y87" s="116" t="s">
        <v>554</v>
      </c>
      <c r="Z87" s="80" t="s">
        <v>1282</v>
      </c>
      <c r="AA87" s="116" t="s">
        <v>554</v>
      </c>
      <c r="AB87" s="116" t="s">
        <v>554</v>
      </c>
      <c r="AC87" s="116" t="s">
        <v>554</v>
      </c>
      <c r="AD87" s="116" t="s">
        <v>554</v>
      </c>
      <c r="AE87" s="116" t="s">
        <v>554</v>
      </c>
      <c r="AF87" s="116" t="s">
        <v>554</v>
      </c>
      <c r="AG87" s="116" t="s">
        <v>554</v>
      </c>
      <c r="AH87" s="116" t="s">
        <v>554</v>
      </c>
      <c r="AI87" s="116" t="s">
        <v>554</v>
      </c>
      <c r="AJ87" s="116" t="s">
        <v>554</v>
      </c>
      <c r="AK87" s="116" t="s">
        <v>554</v>
      </c>
      <c r="AL87" s="116" t="s">
        <v>554</v>
      </c>
      <c r="AM87" s="116" t="s">
        <v>554</v>
      </c>
      <c r="AN87" s="116" t="s">
        <v>554</v>
      </c>
      <c r="AO87" s="116" t="s">
        <v>554</v>
      </c>
      <c r="AP87" s="116" t="s">
        <v>554</v>
      </c>
      <c r="AQ87" s="116" t="s">
        <v>554</v>
      </c>
      <c r="AR87" s="116" t="s">
        <v>554</v>
      </c>
      <c r="AS87" s="116" t="s">
        <v>554</v>
      </c>
      <c r="AT87" s="60" t="s">
        <v>535</v>
      </c>
      <c r="AU87" s="116" t="s">
        <v>554</v>
      </c>
      <c r="AV87" s="80" t="s">
        <v>1282</v>
      </c>
      <c r="AW87" s="116" t="s">
        <v>554</v>
      </c>
      <c r="AX87" s="116" t="s">
        <v>554</v>
      </c>
      <c r="AY87" s="116" t="s">
        <v>554</v>
      </c>
      <c r="AZ87" s="116" t="s">
        <v>554</v>
      </c>
      <c r="BA87" s="116" t="s">
        <v>554</v>
      </c>
      <c r="BB87" s="116" t="s">
        <v>554</v>
      </c>
      <c r="BC87" s="116" t="s">
        <v>554</v>
      </c>
      <c r="BD87" s="116" t="s">
        <v>554</v>
      </c>
      <c r="BE87" s="116" t="s">
        <v>554</v>
      </c>
      <c r="BF87" s="116" t="s">
        <v>554</v>
      </c>
      <c r="BG87" s="116" t="s">
        <v>554</v>
      </c>
      <c r="BH87" s="116" t="s">
        <v>554</v>
      </c>
      <c r="BI87" s="116" t="s">
        <v>554</v>
      </c>
      <c r="BJ87" s="116" t="s">
        <v>554</v>
      </c>
      <c r="BK87" s="116" t="s">
        <v>554</v>
      </c>
      <c r="BL87" s="116" t="s">
        <v>554</v>
      </c>
      <c r="BM87" s="116" t="s">
        <v>554</v>
      </c>
      <c r="BN87" s="116" t="s">
        <v>554</v>
      </c>
      <c r="BO87" s="116" t="s">
        <v>554</v>
      </c>
      <c r="BP87" s="116" t="s">
        <v>554</v>
      </c>
      <c r="BQ87" s="116" t="s">
        <v>554</v>
      </c>
      <c r="BR87" s="80" t="s">
        <v>1284</v>
      </c>
      <c r="BS87" s="116" t="s">
        <v>560</v>
      </c>
      <c r="BT87" s="116" t="s">
        <v>560</v>
      </c>
      <c r="BU87" s="116" t="s">
        <v>560</v>
      </c>
      <c r="BV87" s="116" t="s">
        <v>560</v>
      </c>
      <c r="BW87" s="116" t="s">
        <v>560</v>
      </c>
      <c r="BX87" s="116" t="s">
        <v>560</v>
      </c>
      <c r="BY87" s="116" t="s">
        <v>560</v>
      </c>
      <c r="BZ87" s="116" t="s">
        <v>560</v>
      </c>
      <c r="CA87" s="116" t="s">
        <v>560</v>
      </c>
      <c r="CB87" s="116" t="s">
        <v>560</v>
      </c>
      <c r="CC87" s="116" t="s">
        <v>560</v>
      </c>
      <c r="CD87" s="116" t="s">
        <v>560</v>
      </c>
      <c r="CE87" s="116" t="s">
        <v>560</v>
      </c>
      <c r="CF87" s="116" t="s">
        <v>560</v>
      </c>
      <c r="CG87" s="116" t="s">
        <v>560</v>
      </c>
      <c r="CH87" s="116" t="s">
        <v>560</v>
      </c>
      <c r="CI87" s="60" t="s">
        <v>557</v>
      </c>
      <c r="CJ87" s="60" t="s">
        <v>557</v>
      </c>
      <c r="CK87" s="60" t="s">
        <v>557</v>
      </c>
      <c r="CL87" s="60" t="s">
        <v>539</v>
      </c>
      <c r="CM87" s="60" t="s">
        <v>545</v>
      </c>
      <c r="CN87" s="80" t="s">
        <v>1284</v>
      </c>
      <c r="CO87" s="116" t="s">
        <v>560</v>
      </c>
      <c r="CP87" s="116" t="s">
        <v>560</v>
      </c>
      <c r="CQ87" s="116" t="s">
        <v>560</v>
      </c>
      <c r="CR87" s="116" t="s">
        <v>560</v>
      </c>
      <c r="CS87" s="116" t="s">
        <v>560</v>
      </c>
      <c r="CT87" s="116" t="s">
        <v>560</v>
      </c>
      <c r="CU87" s="116" t="s">
        <v>560</v>
      </c>
      <c r="CV87" s="116" t="s">
        <v>560</v>
      </c>
      <c r="CW87" s="116" t="s">
        <v>560</v>
      </c>
      <c r="CX87" s="116" t="s">
        <v>560</v>
      </c>
      <c r="CY87" s="116" t="s">
        <v>560</v>
      </c>
      <c r="CZ87" s="116" t="s">
        <v>560</v>
      </c>
      <c r="DA87" s="116" t="s">
        <v>560</v>
      </c>
      <c r="DB87" s="116" t="s">
        <v>560</v>
      </c>
      <c r="DC87" s="116" t="s">
        <v>560</v>
      </c>
      <c r="DD87" s="60" t="s">
        <v>557</v>
      </c>
      <c r="DE87" s="116" t="s">
        <v>560</v>
      </c>
      <c r="DF87" s="116" t="s">
        <v>560</v>
      </c>
      <c r="DG87" s="116" t="s">
        <v>560</v>
      </c>
      <c r="DH87" s="60" t="s">
        <v>557</v>
      </c>
      <c r="DI87" s="60" t="s">
        <v>719</v>
      </c>
      <c r="DJ87" s="80" t="s">
        <v>1251</v>
      </c>
      <c r="DK87" s="119" t="s">
        <v>538</v>
      </c>
      <c r="DL87" s="119" t="s">
        <v>538</v>
      </c>
      <c r="DM87" s="119" t="s">
        <v>538</v>
      </c>
      <c r="DN87" s="119" t="s">
        <v>538</v>
      </c>
      <c r="DO87" s="119" t="s">
        <v>538</v>
      </c>
      <c r="DP87" s="119" t="s">
        <v>538</v>
      </c>
      <c r="DQ87" s="119" t="s">
        <v>538</v>
      </c>
      <c r="DR87" s="119" t="s">
        <v>538</v>
      </c>
      <c r="DS87" s="119" t="s">
        <v>538</v>
      </c>
      <c r="DT87" s="119" t="s">
        <v>538</v>
      </c>
      <c r="DU87" s="119" t="s">
        <v>538</v>
      </c>
      <c r="DV87" s="119" t="s">
        <v>538</v>
      </c>
      <c r="DW87" s="119" t="s">
        <v>538</v>
      </c>
      <c r="DX87" s="119" t="s">
        <v>538</v>
      </c>
      <c r="DY87" s="119" t="s">
        <v>538</v>
      </c>
      <c r="DZ87" s="119" t="s">
        <v>538</v>
      </c>
      <c r="EA87" s="119" t="s">
        <v>696</v>
      </c>
      <c r="EB87" s="119" t="s">
        <v>277</v>
      </c>
      <c r="EC87" s="119" t="s">
        <v>505</v>
      </c>
      <c r="ED87" s="119" t="s">
        <v>531</v>
      </c>
      <c r="EE87" s="119" t="s">
        <v>531</v>
      </c>
      <c r="EF87" s="80" t="s">
        <v>1251</v>
      </c>
      <c r="EG87" s="119" t="s">
        <v>538</v>
      </c>
      <c r="EH87" s="119" t="s">
        <v>538</v>
      </c>
      <c r="EI87" s="119" t="s">
        <v>538</v>
      </c>
      <c r="EJ87" s="119" t="s">
        <v>538</v>
      </c>
      <c r="EK87" s="119" t="s">
        <v>538</v>
      </c>
      <c r="EL87" s="119" t="s">
        <v>538</v>
      </c>
      <c r="EM87" s="119" t="s">
        <v>538</v>
      </c>
      <c r="EN87" s="119" t="s">
        <v>538</v>
      </c>
      <c r="EO87" s="119" t="s">
        <v>538</v>
      </c>
      <c r="EP87" s="119" t="s">
        <v>538</v>
      </c>
      <c r="EQ87" s="119" t="s">
        <v>538</v>
      </c>
      <c r="ER87" s="119" t="s">
        <v>538</v>
      </c>
      <c r="ES87" s="119" t="s">
        <v>538</v>
      </c>
      <c r="ET87" s="119" t="s">
        <v>538</v>
      </c>
      <c r="EU87" s="119" t="s">
        <v>658</v>
      </c>
      <c r="EV87" s="119" t="s">
        <v>102</v>
      </c>
      <c r="EW87" s="119" t="s">
        <v>376</v>
      </c>
      <c r="EX87" s="119" t="s">
        <v>661</v>
      </c>
      <c r="EY87" s="119" t="s">
        <v>106</v>
      </c>
      <c r="EZ87" s="119" t="s">
        <v>545</v>
      </c>
      <c r="FA87" s="119" t="s">
        <v>661</v>
      </c>
      <c r="FB87" s="80"/>
      <c r="FC87" s="60"/>
      <c r="FD87" s="60"/>
      <c r="FE87" s="60"/>
      <c r="FF87" s="60"/>
      <c r="FG87" s="60"/>
      <c r="FH87" s="60"/>
      <c r="FI87" s="60"/>
      <c r="FJ87" s="60"/>
      <c r="FK87" s="60"/>
      <c r="FL87" s="60"/>
      <c r="FM87" s="60"/>
      <c r="FN87" s="60"/>
      <c r="FO87" s="60"/>
      <c r="FP87" s="60"/>
      <c r="FQ87" s="60"/>
      <c r="FR87" s="60"/>
      <c r="FS87" s="60"/>
      <c r="FT87" s="60"/>
      <c r="FU87" s="60"/>
      <c r="FV87" s="60"/>
      <c r="FW87" s="60"/>
    </row>
    <row r="88" spans="1:179" x14ac:dyDescent="0.25">
      <c r="A88" s="60" t="s">
        <v>1198</v>
      </c>
      <c r="B88" s="60" t="s">
        <v>703</v>
      </c>
      <c r="C88" s="60">
        <v>1.85</v>
      </c>
      <c r="D88" s="80" t="s">
        <v>1282</v>
      </c>
      <c r="E88" s="116" t="s">
        <v>554</v>
      </c>
      <c r="F88" s="116" t="s">
        <v>554</v>
      </c>
      <c r="G88" s="116" t="s">
        <v>554</v>
      </c>
      <c r="H88" s="116" t="s">
        <v>554</v>
      </c>
      <c r="I88" s="116" t="s">
        <v>554</v>
      </c>
      <c r="J88" s="116" t="s">
        <v>554</v>
      </c>
      <c r="K88" s="116" t="s">
        <v>554</v>
      </c>
      <c r="L88" s="116" t="s">
        <v>554</v>
      </c>
      <c r="M88" s="116" t="s">
        <v>554</v>
      </c>
      <c r="N88" s="116" t="s">
        <v>554</v>
      </c>
      <c r="O88" s="116" t="s">
        <v>554</v>
      </c>
      <c r="P88" s="116" t="s">
        <v>554</v>
      </c>
      <c r="Q88" s="116" t="s">
        <v>554</v>
      </c>
      <c r="R88" s="116" t="s">
        <v>554</v>
      </c>
      <c r="S88" s="116" t="s">
        <v>554</v>
      </c>
      <c r="T88" s="116" t="s">
        <v>554</v>
      </c>
      <c r="U88" s="60" t="s">
        <v>542</v>
      </c>
      <c r="V88" s="116" t="s">
        <v>554</v>
      </c>
      <c r="W88" s="116" t="s">
        <v>554</v>
      </c>
      <c r="X88" s="60" t="s">
        <v>507</v>
      </c>
      <c r="Y88" s="116" t="s">
        <v>554</v>
      </c>
      <c r="Z88" s="80" t="s">
        <v>1282</v>
      </c>
      <c r="AA88" s="116" t="s">
        <v>554</v>
      </c>
      <c r="AB88" s="116" t="s">
        <v>554</v>
      </c>
      <c r="AC88" s="116" t="s">
        <v>554</v>
      </c>
      <c r="AD88" s="116" t="s">
        <v>554</v>
      </c>
      <c r="AE88" s="116" t="s">
        <v>554</v>
      </c>
      <c r="AF88" s="116" t="s">
        <v>554</v>
      </c>
      <c r="AG88" s="116" t="s">
        <v>554</v>
      </c>
      <c r="AH88" s="116" t="s">
        <v>554</v>
      </c>
      <c r="AI88" s="116" t="s">
        <v>554</v>
      </c>
      <c r="AJ88" s="116" t="s">
        <v>554</v>
      </c>
      <c r="AK88" s="116" t="s">
        <v>554</v>
      </c>
      <c r="AL88" s="116" t="s">
        <v>554</v>
      </c>
      <c r="AM88" s="116" t="s">
        <v>554</v>
      </c>
      <c r="AN88" s="116" t="s">
        <v>554</v>
      </c>
      <c r="AO88" s="116" t="s">
        <v>554</v>
      </c>
      <c r="AP88" s="116" t="s">
        <v>554</v>
      </c>
      <c r="AQ88" s="116" t="s">
        <v>554</v>
      </c>
      <c r="AR88" s="116" t="s">
        <v>554</v>
      </c>
      <c r="AS88" s="116" t="s">
        <v>554</v>
      </c>
      <c r="AT88" s="60" t="s">
        <v>539</v>
      </c>
      <c r="AU88" s="60" t="s">
        <v>539</v>
      </c>
      <c r="AV88" s="80" t="s">
        <v>1282</v>
      </c>
      <c r="AW88" s="116" t="s">
        <v>554</v>
      </c>
      <c r="AX88" s="116" t="s">
        <v>554</v>
      </c>
      <c r="AY88" s="116" t="s">
        <v>554</v>
      </c>
      <c r="AZ88" s="116" t="s">
        <v>554</v>
      </c>
      <c r="BA88" s="116" t="s">
        <v>554</v>
      </c>
      <c r="BB88" s="116" t="s">
        <v>554</v>
      </c>
      <c r="BC88" s="116" t="s">
        <v>554</v>
      </c>
      <c r="BD88" s="116" t="s">
        <v>554</v>
      </c>
      <c r="BE88" s="116" t="s">
        <v>554</v>
      </c>
      <c r="BF88" s="116" t="s">
        <v>554</v>
      </c>
      <c r="BG88" s="116" t="s">
        <v>554</v>
      </c>
      <c r="BH88" s="116" t="s">
        <v>554</v>
      </c>
      <c r="BI88" s="116" t="s">
        <v>554</v>
      </c>
      <c r="BJ88" s="116" t="s">
        <v>554</v>
      </c>
      <c r="BK88" s="116" t="s">
        <v>554</v>
      </c>
      <c r="BL88" s="116" t="s">
        <v>554</v>
      </c>
      <c r="BM88" s="116" t="s">
        <v>554</v>
      </c>
      <c r="BN88" s="116" t="s">
        <v>554</v>
      </c>
      <c r="BO88" s="116" t="s">
        <v>554</v>
      </c>
      <c r="BP88" s="60" t="s">
        <v>539</v>
      </c>
      <c r="BQ88" s="116" t="s">
        <v>554</v>
      </c>
      <c r="BR88" s="80" t="s">
        <v>1284</v>
      </c>
      <c r="BS88" s="116" t="s">
        <v>560</v>
      </c>
      <c r="BT88" s="116" t="s">
        <v>560</v>
      </c>
      <c r="BU88" s="116" t="s">
        <v>560</v>
      </c>
      <c r="BV88" s="116" t="s">
        <v>560</v>
      </c>
      <c r="BW88" s="116" t="s">
        <v>560</v>
      </c>
      <c r="BX88" s="116" t="s">
        <v>560</v>
      </c>
      <c r="BY88" s="116" t="s">
        <v>560</v>
      </c>
      <c r="BZ88" s="116" t="s">
        <v>560</v>
      </c>
      <c r="CA88" s="116" t="s">
        <v>560</v>
      </c>
      <c r="CB88" s="116" t="s">
        <v>560</v>
      </c>
      <c r="CC88" s="116" t="s">
        <v>560</v>
      </c>
      <c r="CD88" s="60" t="s">
        <v>557</v>
      </c>
      <c r="CE88" s="116" t="s">
        <v>560</v>
      </c>
      <c r="CF88" s="116" t="s">
        <v>560</v>
      </c>
      <c r="CG88" s="60" t="s">
        <v>557</v>
      </c>
      <c r="CH88" s="60" t="s">
        <v>557</v>
      </c>
      <c r="CI88" s="60" t="s">
        <v>553</v>
      </c>
      <c r="CJ88" s="60" t="s">
        <v>553</v>
      </c>
      <c r="CK88" s="60" t="s">
        <v>557</v>
      </c>
      <c r="CL88" s="60" t="s">
        <v>535</v>
      </c>
      <c r="CM88" s="60" t="s">
        <v>553</v>
      </c>
      <c r="CN88" s="80" t="s">
        <v>1284</v>
      </c>
      <c r="CO88" s="116" t="s">
        <v>560</v>
      </c>
      <c r="CP88" s="116" t="s">
        <v>560</v>
      </c>
      <c r="CQ88" s="116" t="s">
        <v>560</v>
      </c>
      <c r="CR88" s="116" t="s">
        <v>560</v>
      </c>
      <c r="CS88" s="116" t="s">
        <v>560</v>
      </c>
      <c r="CT88" s="116" t="s">
        <v>560</v>
      </c>
      <c r="CU88" s="116" t="s">
        <v>560</v>
      </c>
      <c r="CV88" s="116" t="s">
        <v>560</v>
      </c>
      <c r="CW88" s="116" t="s">
        <v>560</v>
      </c>
      <c r="CX88" s="116" t="s">
        <v>560</v>
      </c>
      <c r="CY88" s="116" t="s">
        <v>560</v>
      </c>
      <c r="CZ88" s="116" t="s">
        <v>560</v>
      </c>
      <c r="DA88" s="116" t="s">
        <v>560</v>
      </c>
      <c r="DB88" s="116" t="s">
        <v>560</v>
      </c>
      <c r="DC88" s="60" t="s">
        <v>557</v>
      </c>
      <c r="DD88" s="116" t="s">
        <v>560</v>
      </c>
      <c r="DE88" s="60" t="s">
        <v>557</v>
      </c>
      <c r="DF88" s="60" t="s">
        <v>557</v>
      </c>
      <c r="DG88" s="116" t="s">
        <v>560</v>
      </c>
      <c r="DH88" s="60" t="s">
        <v>553</v>
      </c>
      <c r="DI88" s="60" t="s">
        <v>388</v>
      </c>
      <c r="DJ88" s="80" t="s">
        <v>1251</v>
      </c>
      <c r="DK88" s="119" t="s">
        <v>538</v>
      </c>
      <c r="DL88" s="119" t="s">
        <v>538</v>
      </c>
      <c r="DM88" s="119" t="s">
        <v>538</v>
      </c>
      <c r="DN88" s="119" t="s">
        <v>538</v>
      </c>
      <c r="DO88" s="119" t="s">
        <v>538</v>
      </c>
      <c r="DP88" s="119" t="s">
        <v>538</v>
      </c>
      <c r="DQ88" s="119" t="s">
        <v>538</v>
      </c>
      <c r="DR88" s="119" t="s">
        <v>538</v>
      </c>
      <c r="DS88" s="119" t="s">
        <v>538</v>
      </c>
      <c r="DT88" s="119" t="s">
        <v>538</v>
      </c>
      <c r="DU88" s="119" t="s">
        <v>538</v>
      </c>
      <c r="DV88" s="119" t="s">
        <v>538</v>
      </c>
      <c r="DW88" s="119" t="s">
        <v>538</v>
      </c>
      <c r="DX88" s="119" t="s">
        <v>538</v>
      </c>
      <c r="DY88" s="119" t="s">
        <v>538</v>
      </c>
      <c r="DZ88" s="119" t="s">
        <v>696</v>
      </c>
      <c r="EA88" s="119" t="s">
        <v>531</v>
      </c>
      <c r="EB88" s="119" t="s">
        <v>661</v>
      </c>
      <c r="EC88" s="119" t="s">
        <v>106</v>
      </c>
      <c r="ED88" s="119" t="s">
        <v>661</v>
      </c>
      <c r="EE88" s="119" t="s">
        <v>407</v>
      </c>
      <c r="EF88" s="80" t="s">
        <v>1251</v>
      </c>
      <c r="EG88" s="119" t="s">
        <v>500</v>
      </c>
      <c r="EH88" s="119" t="s">
        <v>538</v>
      </c>
      <c r="EI88" s="119" t="s">
        <v>538</v>
      </c>
      <c r="EJ88" s="119" t="s">
        <v>538</v>
      </c>
      <c r="EK88" s="119" t="s">
        <v>538</v>
      </c>
      <c r="EL88" s="119" t="s">
        <v>538</v>
      </c>
      <c r="EM88" s="119" t="s">
        <v>538</v>
      </c>
      <c r="EN88" s="119" t="s">
        <v>538</v>
      </c>
      <c r="EO88" s="119" t="s">
        <v>538</v>
      </c>
      <c r="EP88" s="119" t="s">
        <v>538</v>
      </c>
      <c r="EQ88" s="119" t="s">
        <v>538</v>
      </c>
      <c r="ER88" s="119" t="s">
        <v>696</v>
      </c>
      <c r="ES88" s="119" t="s">
        <v>376</v>
      </c>
      <c r="ET88" s="119" t="s">
        <v>538</v>
      </c>
      <c r="EU88" s="119" t="s">
        <v>538</v>
      </c>
      <c r="EV88" s="119" t="s">
        <v>376</v>
      </c>
      <c r="EW88" s="119" t="s">
        <v>661</v>
      </c>
      <c r="EX88" s="119" t="s">
        <v>696</v>
      </c>
      <c r="EY88" s="119" t="s">
        <v>696</v>
      </c>
      <c r="EZ88" s="119" t="s">
        <v>277</v>
      </c>
      <c r="FA88" s="119" t="s">
        <v>277</v>
      </c>
      <c r="FB88" s="80"/>
      <c r="FC88" s="60"/>
      <c r="FD88" s="60"/>
      <c r="FE88" s="60"/>
      <c r="FF88" s="60"/>
      <c r="FG88" s="60"/>
      <c r="FH88" s="60"/>
      <c r="FI88" s="60"/>
      <c r="FJ88" s="60"/>
      <c r="FK88" s="60"/>
      <c r="FL88" s="60"/>
      <c r="FM88" s="60"/>
      <c r="FN88" s="60"/>
      <c r="FO88" s="60"/>
      <c r="FP88" s="60"/>
      <c r="FQ88" s="60"/>
      <c r="FR88" s="60"/>
      <c r="FS88" s="60"/>
      <c r="FT88" s="60"/>
      <c r="FU88" s="60"/>
      <c r="FV88" s="60"/>
      <c r="FW88" s="60"/>
    </row>
    <row r="89" spans="1:179" x14ac:dyDescent="0.25">
      <c r="A89" s="60" t="s">
        <v>1199</v>
      </c>
      <c r="B89" s="60" t="s">
        <v>707</v>
      </c>
      <c r="C89" s="60">
        <v>2.12</v>
      </c>
      <c r="D89" s="80" t="s">
        <v>1282</v>
      </c>
      <c r="E89" s="116" t="s">
        <v>554</v>
      </c>
      <c r="F89" s="116" t="s">
        <v>554</v>
      </c>
      <c r="G89" s="116" t="s">
        <v>554</v>
      </c>
      <c r="H89" s="116" t="s">
        <v>554</v>
      </c>
      <c r="I89" s="116" t="s">
        <v>554</v>
      </c>
      <c r="J89" s="116" t="s">
        <v>554</v>
      </c>
      <c r="K89" s="116" t="s">
        <v>554</v>
      </c>
      <c r="L89" s="116" t="s">
        <v>554</v>
      </c>
      <c r="M89" s="116" t="s">
        <v>554</v>
      </c>
      <c r="N89" s="116" t="s">
        <v>554</v>
      </c>
      <c r="O89" s="116" t="s">
        <v>554</v>
      </c>
      <c r="P89" s="116" t="s">
        <v>554</v>
      </c>
      <c r="Q89" s="116" t="s">
        <v>554</v>
      </c>
      <c r="R89" s="116" t="s">
        <v>554</v>
      </c>
      <c r="S89" s="116" t="s">
        <v>554</v>
      </c>
      <c r="T89" s="116" t="s">
        <v>554</v>
      </c>
      <c r="U89" s="116" t="s">
        <v>554</v>
      </c>
      <c r="V89" s="116" t="s">
        <v>554</v>
      </c>
      <c r="W89" s="116" t="s">
        <v>554</v>
      </c>
      <c r="X89" s="116" t="s">
        <v>554</v>
      </c>
      <c r="Y89" s="116" t="s">
        <v>554</v>
      </c>
      <c r="Z89" s="80" t="s">
        <v>1282</v>
      </c>
      <c r="AA89" s="116" t="s">
        <v>554</v>
      </c>
      <c r="AB89" s="116" t="s">
        <v>554</v>
      </c>
      <c r="AC89" s="116" t="s">
        <v>554</v>
      </c>
      <c r="AD89" s="116" t="s">
        <v>554</v>
      </c>
      <c r="AE89" s="116" t="s">
        <v>554</v>
      </c>
      <c r="AF89" s="116" t="s">
        <v>554</v>
      </c>
      <c r="AG89" s="116" t="s">
        <v>554</v>
      </c>
      <c r="AH89" s="116" t="s">
        <v>554</v>
      </c>
      <c r="AI89" s="116" t="s">
        <v>554</v>
      </c>
      <c r="AJ89" s="116" t="s">
        <v>554</v>
      </c>
      <c r="AK89" s="116" t="s">
        <v>554</v>
      </c>
      <c r="AL89" s="116" t="s">
        <v>554</v>
      </c>
      <c r="AM89" s="116" t="s">
        <v>554</v>
      </c>
      <c r="AN89" s="116" t="s">
        <v>554</v>
      </c>
      <c r="AO89" s="116" t="s">
        <v>554</v>
      </c>
      <c r="AP89" s="116" t="s">
        <v>554</v>
      </c>
      <c r="AQ89" s="116" t="s">
        <v>554</v>
      </c>
      <c r="AR89" s="60" t="s">
        <v>566</v>
      </c>
      <c r="AS89" s="116" t="s">
        <v>554</v>
      </c>
      <c r="AT89" s="60" t="s">
        <v>539</v>
      </c>
      <c r="AU89" s="60" t="s">
        <v>572</v>
      </c>
      <c r="AV89" s="80" t="s">
        <v>1282</v>
      </c>
      <c r="AW89" s="116" t="s">
        <v>554</v>
      </c>
      <c r="AX89" s="116" t="s">
        <v>554</v>
      </c>
      <c r="AY89" s="116" t="s">
        <v>554</v>
      </c>
      <c r="AZ89" s="116" t="s">
        <v>554</v>
      </c>
      <c r="BA89" s="116" t="s">
        <v>554</v>
      </c>
      <c r="BB89" s="116" t="s">
        <v>554</v>
      </c>
      <c r="BC89" s="116" t="s">
        <v>554</v>
      </c>
      <c r="BD89" s="116" t="s">
        <v>554</v>
      </c>
      <c r="BE89" s="116" t="s">
        <v>554</v>
      </c>
      <c r="BF89" s="116" t="s">
        <v>554</v>
      </c>
      <c r="BG89" s="116" t="s">
        <v>554</v>
      </c>
      <c r="BH89" s="116" t="s">
        <v>554</v>
      </c>
      <c r="BI89" s="116" t="s">
        <v>554</v>
      </c>
      <c r="BJ89" s="116" t="s">
        <v>554</v>
      </c>
      <c r="BK89" s="116" t="s">
        <v>554</v>
      </c>
      <c r="BL89" s="116" t="s">
        <v>554</v>
      </c>
      <c r="BM89" s="116" t="s">
        <v>554</v>
      </c>
      <c r="BN89" s="116" t="s">
        <v>554</v>
      </c>
      <c r="BO89" s="116" t="s">
        <v>554</v>
      </c>
      <c r="BP89" s="116" t="s">
        <v>554</v>
      </c>
      <c r="BQ89" s="116" t="s">
        <v>554</v>
      </c>
      <c r="BR89" s="80" t="s">
        <v>1284</v>
      </c>
      <c r="BS89" s="116" t="s">
        <v>560</v>
      </c>
      <c r="BT89" s="116" t="s">
        <v>560</v>
      </c>
      <c r="BU89" s="116" t="s">
        <v>560</v>
      </c>
      <c r="BV89" s="116" t="s">
        <v>560</v>
      </c>
      <c r="BW89" s="116" t="s">
        <v>560</v>
      </c>
      <c r="BX89" s="116" t="s">
        <v>560</v>
      </c>
      <c r="BY89" s="116" t="s">
        <v>560</v>
      </c>
      <c r="BZ89" s="116" t="s">
        <v>560</v>
      </c>
      <c r="CA89" s="116" t="s">
        <v>560</v>
      </c>
      <c r="CB89" s="116" t="s">
        <v>560</v>
      </c>
      <c r="CC89" s="116" t="s">
        <v>560</v>
      </c>
      <c r="CD89" s="116" t="s">
        <v>560</v>
      </c>
      <c r="CE89" s="116" t="s">
        <v>560</v>
      </c>
      <c r="CF89" s="116" t="s">
        <v>560</v>
      </c>
      <c r="CG89" s="116" t="s">
        <v>560</v>
      </c>
      <c r="CH89" s="60" t="s">
        <v>557</v>
      </c>
      <c r="CI89" s="60" t="s">
        <v>557</v>
      </c>
      <c r="CJ89" s="60" t="s">
        <v>557</v>
      </c>
      <c r="CK89" s="116" t="s">
        <v>560</v>
      </c>
      <c r="CL89" s="116" t="s">
        <v>560</v>
      </c>
      <c r="CM89" s="60" t="s">
        <v>388</v>
      </c>
      <c r="CN89" s="80" t="s">
        <v>1284</v>
      </c>
      <c r="CO89" s="116" t="s">
        <v>560</v>
      </c>
      <c r="CP89" s="116" t="s">
        <v>560</v>
      </c>
      <c r="CQ89" s="116" t="s">
        <v>560</v>
      </c>
      <c r="CR89" s="116" t="s">
        <v>560</v>
      </c>
      <c r="CS89" s="116" t="s">
        <v>560</v>
      </c>
      <c r="CT89" s="116" t="s">
        <v>560</v>
      </c>
      <c r="CU89" s="116" t="s">
        <v>560</v>
      </c>
      <c r="CV89" s="116" t="s">
        <v>560</v>
      </c>
      <c r="CW89" s="116" t="s">
        <v>560</v>
      </c>
      <c r="CX89" s="116" t="s">
        <v>560</v>
      </c>
      <c r="CY89" s="116" t="s">
        <v>560</v>
      </c>
      <c r="CZ89" s="116" t="s">
        <v>560</v>
      </c>
      <c r="DA89" s="116" t="s">
        <v>560</v>
      </c>
      <c r="DB89" s="116" t="s">
        <v>560</v>
      </c>
      <c r="DC89" s="60" t="s">
        <v>557</v>
      </c>
      <c r="DD89" s="60" t="s">
        <v>557</v>
      </c>
      <c r="DE89" s="60" t="s">
        <v>557</v>
      </c>
      <c r="DF89" s="116" t="s">
        <v>560</v>
      </c>
      <c r="DG89" s="60" t="s">
        <v>553</v>
      </c>
      <c r="DH89" s="116" t="s">
        <v>560</v>
      </c>
      <c r="DI89" s="60" t="s">
        <v>719</v>
      </c>
      <c r="DJ89" s="80" t="s">
        <v>1251</v>
      </c>
      <c r="DK89" s="119" t="s">
        <v>538</v>
      </c>
      <c r="DL89" s="119" t="s">
        <v>538</v>
      </c>
      <c r="DM89" s="119" t="s">
        <v>538</v>
      </c>
      <c r="DN89" s="119" t="s">
        <v>538</v>
      </c>
      <c r="DO89" s="119" t="s">
        <v>538</v>
      </c>
      <c r="DP89" s="119" t="s">
        <v>538</v>
      </c>
      <c r="DQ89" s="119" t="s">
        <v>538</v>
      </c>
      <c r="DR89" s="119" t="s">
        <v>538</v>
      </c>
      <c r="DS89" s="119" t="s">
        <v>538</v>
      </c>
      <c r="DT89" s="119" t="s">
        <v>538</v>
      </c>
      <c r="DU89" s="119" t="s">
        <v>538</v>
      </c>
      <c r="DV89" s="119" t="s">
        <v>538</v>
      </c>
      <c r="DW89" s="119" t="s">
        <v>538</v>
      </c>
      <c r="DX89" s="119" t="s">
        <v>538</v>
      </c>
      <c r="DY89" s="119" t="s">
        <v>538</v>
      </c>
      <c r="DZ89" s="119" t="s">
        <v>566</v>
      </c>
      <c r="EA89" s="119" t="s">
        <v>538</v>
      </c>
      <c r="EB89" s="119" t="s">
        <v>531</v>
      </c>
      <c r="EC89" s="119" t="s">
        <v>407</v>
      </c>
      <c r="ED89" s="119" t="s">
        <v>106</v>
      </c>
      <c r="EE89" s="119" t="s">
        <v>277</v>
      </c>
      <c r="EF89" s="80" t="s">
        <v>1251</v>
      </c>
      <c r="EG89" s="119" t="s">
        <v>538</v>
      </c>
      <c r="EH89" s="119" t="s">
        <v>538</v>
      </c>
      <c r="EI89" s="119" t="s">
        <v>538</v>
      </c>
      <c r="EJ89" s="119" t="s">
        <v>538</v>
      </c>
      <c r="EK89" s="119" t="s">
        <v>538</v>
      </c>
      <c r="EL89" s="119" t="s">
        <v>538</v>
      </c>
      <c r="EM89" s="119" t="s">
        <v>538</v>
      </c>
      <c r="EN89" s="119" t="s">
        <v>538</v>
      </c>
      <c r="EO89" s="119" t="s">
        <v>538</v>
      </c>
      <c r="EP89" s="119" t="s">
        <v>538</v>
      </c>
      <c r="EQ89" s="119" t="s">
        <v>538</v>
      </c>
      <c r="ER89" s="119" t="s">
        <v>538</v>
      </c>
      <c r="ES89" s="119" t="s">
        <v>538</v>
      </c>
      <c r="ET89" s="119" t="s">
        <v>538</v>
      </c>
      <c r="EU89" s="119" t="s">
        <v>538</v>
      </c>
      <c r="EV89" s="119" t="s">
        <v>102</v>
      </c>
      <c r="EW89" s="119" t="s">
        <v>531</v>
      </c>
      <c r="EX89" s="119" t="s">
        <v>106</v>
      </c>
      <c r="EY89" s="119" t="s">
        <v>277</v>
      </c>
      <c r="EZ89" s="119" t="s">
        <v>407</v>
      </c>
      <c r="FA89" s="119" t="s">
        <v>661</v>
      </c>
      <c r="FB89" s="80"/>
      <c r="FC89" s="60"/>
      <c r="FD89" s="60"/>
      <c r="FE89" s="60"/>
      <c r="FF89" s="60"/>
      <c r="FG89" s="60"/>
      <c r="FH89" s="60"/>
      <c r="FI89" s="60"/>
      <c r="FJ89" s="60"/>
      <c r="FK89" s="60"/>
      <c r="FL89" s="60"/>
      <c r="FM89" s="60"/>
      <c r="FN89" s="60"/>
      <c r="FO89" s="60"/>
      <c r="FP89" s="60"/>
      <c r="FQ89" s="60"/>
      <c r="FR89" s="60"/>
      <c r="FS89" s="60"/>
      <c r="FT89" s="60"/>
      <c r="FU89" s="60"/>
      <c r="FV89" s="60"/>
      <c r="FW89" s="60"/>
    </row>
    <row r="90" spans="1:179" x14ac:dyDescent="0.25">
      <c r="A90" s="60" t="s">
        <v>1200</v>
      </c>
      <c r="B90" s="60" t="s">
        <v>709</v>
      </c>
      <c r="C90" s="60">
        <v>2.02</v>
      </c>
      <c r="D90" s="80" t="s">
        <v>1282</v>
      </c>
      <c r="E90" s="116" t="s">
        <v>554</v>
      </c>
      <c r="F90" s="116" t="s">
        <v>554</v>
      </c>
      <c r="G90" s="116" t="s">
        <v>554</v>
      </c>
      <c r="H90" s="116" t="s">
        <v>554</v>
      </c>
      <c r="I90" s="116" t="s">
        <v>554</v>
      </c>
      <c r="J90" s="116" t="s">
        <v>554</v>
      </c>
      <c r="K90" s="116" t="s">
        <v>554</v>
      </c>
      <c r="L90" s="116" t="s">
        <v>554</v>
      </c>
      <c r="M90" s="116" t="s">
        <v>554</v>
      </c>
      <c r="N90" s="116" t="s">
        <v>554</v>
      </c>
      <c r="O90" s="116" t="s">
        <v>554</v>
      </c>
      <c r="P90" s="116" t="s">
        <v>554</v>
      </c>
      <c r="Q90" s="116" t="s">
        <v>554</v>
      </c>
      <c r="R90" s="116" t="s">
        <v>554</v>
      </c>
      <c r="S90" s="116" t="s">
        <v>554</v>
      </c>
      <c r="T90" s="116" t="s">
        <v>554</v>
      </c>
      <c r="U90" s="116" t="s">
        <v>554</v>
      </c>
      <c r="V90" s="116" t="s">
        <v>554</v>
      </c>
      <c r="W90" s="116" t="s">
        <v>554</v>
      </c>
      <c r="X90" s="116" t="s">
        <v>554</v>
      </c>
      <c r="Y90" s="116" t="s">
        <v>554</v>
      </c>
      <c r="Z90" s="80" t="s">
        <v>1282</v>
      </c>
      <c r="AA90" s="116" t="s">
        <v>554</v>
      </c>
      <c r="AB90" s="116" t="s">
        <v>554</v>
      </c>
      <c r="AC90" s="116" t="s">
        <v>554</v>
      </c>
      <c r="AD90" s="116" t="s">
        <v>554</v>
      </c>
      <c r="AE90" s="116" t="s">
        <v>554</v>
      </c>
      <c r="AF90" s="116" t="s">
        <v>554</v>
      </c>
      <c r="AG90" s="116" t="s">
        <v>554</v>
      </c>
      <c r="AH90" s="116" t="s">
        <v>554</v>
      </c>
      <c r="AI90" s="116" t="s">
        <v>554</v>
      </c>
      <c r="AJ90" s="116" t="s">
        <v>554</v>
      </c>
      <c r="AK90" s="116" t="s">
        <v>554</v>
      </c>
      <c r="AL90" s="116" t="s">
        <v>554</v>
      </c>
      <c r="AM90" s="116" t="s">
        <v>554</v>
      </c>
      <c r="AN90" s="116" t="s">
        <v>554</v>
      </c>
      <c r="AO90" s="116" t="s">
        <v>554</v>
      </c>
      <c r="AP90" s="116" t="s">
        <v>554</v>
      </c>
      <c r="AQ90" s="116" t="s">
        <v>554</v>
      </c>
      <c r="AR90" s="116" t="s">
        <v>554</v>
      </c>
      <c r="AS90" s="116" t="s">
        <v>554</v>
      </c>
      <c r="AT90" s="116" t="s">
        <v>554</v>
      </c>
      <c r="AU90" s="60" t="s">
        <v>532</v>
      </c>
      <c r="AV90" s="80" t="s">
        <v>1282</v>
      </c>
      <c r="AW90" s="116" t="s">
        <v>554</v>
      </c>
      <c r="AX90" s="116" t="s">
        <v>554</v>
      </c>
      <c r="AY90" s="116" t="s">
        <v>554</v>
      </c>
      <c r="AZ90" s="116" t="s">
        <v>554</v>
      </c>
      <c r="BA90" s="116" t="s">
        <v>554</v>
      </c>
      <c r="BB90" s="116" t="s">
        <v>554</v>
      </c>
      <c r="BC90" s="116" t="s">
        <v>554</v>
      </c>
      <c r="BD90" s="116" t="s">
        <v>554</v>
      </c>
      <c r="BE90" s="116" t="s">
        <v>554</v>
      </c>
      <c r="BF90" s="116" t="s">
        <v>554</v>
      </c>
      <c r="BG90" s="116" t="s">
        <v>554</v>
      </c>
      <c r="BH90" s="116" t="s">
        <v>554</v>
      </c>
      <c r="BI90" s="116" t="s">
        <v>554</v>
      </c>
      <c r="BJ90" s="116" t="s">
        <v>554</v>
      </c>
      <c r="BK90" s="116" t="s">
        <v>554</v>
      </c>
      <c r="BL90" s="116" t="s">
        <v>554</v>
      </c>
      <c r="BM90" s="116" t="s">
        <v>554</v>
      </c>
      <c r="BN90" s="116" t="s">
        <v>554</v>
      </c>
      <c r="BO90" s="116" t="s">
        <v>554</v>
      </c>
      <c r="BP90" s="60" t="s">
        <v>495</v>
      </c>
      <c r="BQ90" s="60" t="s">
        <v>542</v>
      </c>
      <c r="BR90" s="80" t="s">
        <v>1284</v>
      </c>
      <c r="BS90" s="116" t="s">
        <v>560</v>
      </c>
      <c r="BT90" s="116" t="s">
        <v>560</v>
      </c>
      <c r="BU90" s="116" t="s">
        <v>560</v>
      </c>
      <c r="BV90" s="116" t="s">
        <v>560</v>
      </c>
      <c r="BW90" s="116" t="s">
        <v>560</v>
      </c>
      <c r="BX90" s="116" t="s">
        <v>560</v>
      </c>
      <c r="BY90" s="116" t="s">
        <v>560</v>
      </c>
      <c r="BZ90" s="116" t="s">
        <v>560</v>
      </c>
      <c r="CA90" s="116" t="s">
        <v>560</v>
      </c>
      <c r="CB90" s="116" t="s">
        <v>560</v>
      </c>
      <c r="CC90" s="116" t="s">
        <v>560</v>
      </c>
      <c r="CD90" s="116" t="s">
        <v>560</v>
      </c>
      <c r="CE90" s="116" t="s">
        <v>560</v>
      </c>
      <c r="CF90" s="116" t="s">
        <v>560</v>
      </c>
      <c r="CG90" s="60" t="s">
        <v>553</v>
      </c>
      <c r="CH90" s="60" t="s">
        <v>557</v>
      </c>
      <c r="CI90" s="60" t="s">
        <v>553</v>
      </c>
      <c r="CJ90" s="116" t="s">
        <v>560</v>
      </c>
      <c r="CK90" s="116" t="s">
        <v>560</v>
      </c>
      <c r="CL90" s="60" t="s">
        <v>553</v>
      </c>
      <c r="CM90" s="60" t="s">
        <v>102</v>
      </c>
      <c r="CN90" s="80" t="s">
        <v>1284</v>
      </c>
      <c r="CO90" s="116" t="s">
        <v>560</v>
      </c>
      <c r="CP90" s="116" t="s">
        <v>560</v>
      </c>
      <c r="CQ90" s="116" t="s">
        <v>560</v>
      </c>
      <c r="CR90" s="116" t="s">
        <v>560</v>
      </c>
      <c r="CS90" s="116" t="s">
        <v>560</v>
      </c>
      <c r="CT90" s="116" t="s">
        <v>560</v>
      </c>
      <c r="CU90" s="116" t="s">
        <v>560</v>
      </c>
      <c r="CV90" s="116" t="s">
        <v>560</v>
      </c>
      <c r="CW90" s="116" t="s">
        <v>560</v>
      </c>
      <c r="CX90" s="116" t="s">
        <v>560</v>
      </c>
      <c r="CY90" s="116" t="s">
        <v>560</v>
      </c>
      <c r="CZ90" s="116" t="s">
        <v>560</v>
      </c>
      <c r="DA90" s="116" t="s">
        <v>560</v>
      </c>
      <c r="DB90" s="116" t="s">
        <v>560</v>
      </c>
      <c r="DC90" s="116" t="s">
        <v>560</v>
      </c>
      <c r="DD90" s="60" t="s">
        <v>557</v>
      </c>
      <c r="DE90" s="60" t="s">
        <v>553</v>
      </c>
      <c r="DF90" s="60" t="s">
        <v>557</v>
      </c>
      <c r="DG90" s="116" t="s">
        <v>560</v>
      </c>
      <c r="DH90" s="60" t="s">
        <v>719</v>
      </c>
      <c r="DI90" s="60" t="s">
        <v>719</v>
      </c>
      <c r="DJ90" s="80" t="s">
        <v>1251</v>
      </c>
      <c r="DK90" s="119" t="s">
        <v>538</v>
      </c>
      <c r="DL90" s="119" t="s">
        <v>538</v>
      </c>
      <c r="DM90" s="119" t="s">
        <v>538</v>
      </c>
      <c r="DN90" s="119" t="s">
        <v>538</v>
      </c>
      <c r="DO90" s="119" t="s">
        <v>538</v>
      </c>
      <c r="DP90" s="119" t="s">
        <v>538</v>
      </c>
      <c r="DQ90" s="119" t="s">
        <v>538</v>
      </c>
      <c r="DR90" s="119" t="s">
        <v>538</v>
      </c>
      <c r="DS90" s="119" t="s">
        <v>538</v>
      </c>
      <c r="DT90" s="119" t="s">
        <v>538</v>
      </c>
      <c r="DU90" s="119" t="s">
        <v>538</v>
      </c>
      <c r="DV90" s="119" t="s">
        <v>538</v>
      </c>
      <c r="DW90" s="119" t="s">
        <v>538</v>
      </c>
      <c r="DX90" s="119" t="s">
        <v>538</v>
      </c>
      <c r="DY90" s="119" t="s">
        <v>538</v>
      </c>
      <c r="DZ90" s="119" t="s">
        <v>531</v>
      </c>
      <c r="EA90" s="119" t="s">
        <v>376</v>
      </c>
      <c r="EB90" s="119" t="s">
        <v>407</v>
      </c>
      <c r="EC90" s="119" t="s">
        <v>545</v>
      </c>
      <c r="ED90" s="119" t="s">
        <v>505</v>
      </c>
      <c r="EE90" s="119" t="s">
        <v>444</v>
      </c>
      <c r="EF90" s="80" t="s">
        <v>1251</v>
      </c>
      <c r="EG90" s="119" t="s">
        <v>538</v>
      </c>
      <c r="EH90" s="119" t="s">
        <v>538</v>
      </c>
      <c r="EI90" s="119" t="s">
        <v>538</v>
      </c>
      <c r="EJ90" s="119" t="s">
        <v>538</v>
      </c>
      <c r="EK90" s="119" t="s">
        <v>538</v>
      </c>
      <c r="EL90" s="119" t="s">
        <v>538</v>
      </c>
      <c r="EM90" s="119" t="s">
        <v>538</v>
      </c>
      <c r="EN90" s="119" t="s">
        <v>538</v>
      </c>
      <c r="EO90" s="119" t="s">
        <v>538</v>
      </c>
      <c r="EP90" s="119" t="s">
        <v>538</v>
      </c>
      <c r="EQ90" s="119" t="s">
        <v>538</v>
      </c>
      <c r="ER90" s="119" t="s">
        <v>538</v>
      </c>
      <c r="ES90" s="119" t="s">
        <v>538</v>
      </c>
      <c r="ET90" s="119" t="s">
        <v>538</v>
      </c>
      <c r="EU90" s="119" t="s">
        <v>538</v>
      </c>
      <c r="EV90" s="119" t="s">
        <v>531</v>
      </c>
      <c r="EW90" s="119" t="s">
        <v>531</v>
      </c>
      <c r="EX90" s="119" t="s">
        <v>102</v>
      </c>
      <c r="EY90" s="119" t="s">
        <v>696</v>
      </c>
      <c r="EZ90" s="119" t="s">
        <v>531</v>
      </c>
      <c r="FA90" s="119" t="s">
        <v>376</v>
      </c>
      <c r="FB90" s="80"/>
      <c r="FC90" s="60"/>
      <c r="FD90" s="60"/>
      <c r="FE90" s="60"/>
      <c r="FF90" s="60"/>
      <c r="FG90" s="60"/>
      <c r="FH90" s="60"/>
      <c r="FI90" s="60"/>
      <c r="FJ90" s="60"/>
      <c r="FK90" s="60"/>
      <c r="FL90" s="60"/>
      <c r="FM90" s="60"/>
      <c r="FN90" s="60"/>
      <c r="FO90" s="60"/>
      <c r="FP90" s="60"/>
      <c r="FQ90" s="60"/>
      <c r="FR90" s="60"/>
      <c r="FS90" s="60"/>
      <c r="FT90" s="60"/>
      <c r="FU90" s="60"/>
      <c r="FV90" s="60"/>
      <c r="FW90" s="60"/>
    </row>
    <row r="91" spans="1:179" x14ac:dyDescent="0.25">
      <c r="A91" s="60" t="s">
        <v>1201</v>
      </c>
      <c r="B91" s="60" t="s">
        <v>711</v>
      </c>
      <c r="C91" s="60">
        <v>1.89</v>
      </c>
      <c r="D91" s="80" t="s">
        <v>1282</v>
      </c>
      <c r="E91" s="116" t="s">
        <v>554</v>
      </c>
      <c r="F91" s="116" t="s">
        <v>554</v>
      </c>
      <c r="G91" s="116" t="s">
        <v>554</v>
      </c>
      <c r="H91" s="116" t="s">
        <v>554</v>
      </c>
      <c r="I91" s="116" t="s">
        <v>554</v>
      </c>
      <c r="J91" s="116" t="s">
        <v>554</v>
      </c>
      <c r="K91" s="116" t="s">
        <v>554</v>
      </c>
      <c r="L91" s="116" t="s">
        <v>554</v>
      </c>
      <c r="M91" s="116" t="s">
        <v>554</v>
      </c>
      <c r="N91" s="116" t="s">
        <v>554</v>
      </c>
      <c r="O91" s="116" t="s">
        <v>554</v>
      </c>
      <c r="P91" s="116" t="s">
        <v>554</v>
      </c>
      <c r="Q91" s="116" t="s">
        <v>554</v>
      </c>
      <c r="R91" s="116" t="s">
        <v>554</v>
      </c>
      <c r="S91" s="116" t="s">
        <v>554</v>
      </c>
      <c r="T91" s="116" t="s">
        <v>554</v>
      </c>
      <c r="U91" s="116" t="s">
        <v>554</v>
      </c>
      <c r="V91" s="116" t="s">
        <v>554</v>
      </c>
      <c r="W91" s="116" t="s">
        <v>554</v>
      </c>
      <c r="X91" s="116" t="s">
        <v>554</v>
      </c>
      <c r="Y91" s="116" t="s">
        <v>554</v>
      </c>
      <c r="Z91" s="80" t="s">
        <v>1282</v>
      </c>
      <c r="AA91" s="116" t="s">
        <v>554</v>
      </c>
      <c r="AB91" s="116" t="s">
        <v>554</v>
      </c>
      <c r="AC91" s="116" t="s">
        <v>554</v>
      </c>
      <c r="AD91" s="116" t="s">
        <v>554</v>
      </c>
      <c r="AE91" s="116" t="s">
        <v>554</v>
      </c>
      <c r="AF91" s="116" t="s">
        <v>554</v>
      </c>
      <c r="AG91" s="116" t="s">
        <v>554</v>
      </c>
      <c r="AH91" s="116" t="s">
        <v>554</v>
      </c>
      <c r="AI91" s="116" t="s">
        <v>554</v>
      </c>
      <c r="AJ91" s="116" t="s">
        <v>554</v>
      </c>
      <c r="AK91" s="116" t="s">
        <v>554</v>
      </c>
      <c r="AL91" s="116" t="s">
        <v>554</v>
      </c>
      <c r="AM91" s="116" t="s">
        <v>554</v>
      </c>
      <c r="AN91" s="116" t="s">
        <v>554</v>
      </c>
      <c r="AO91" s="116" t="s">
        <v>554</v>
      </c>
      <c r="AP91" s="116" t="s">
        <v>554</v>
      </c>
      <c r="AQ91" s="116" t="s">
        <v>554</v>
      </c>
      <c r="AR91" s="116" t="s">
        <v>554</v>
      </c>
      <c r="AS91" s="116" t="s">
        <v>554</v>
      </c>
      <c r="AT91" s="116" t="s">
        <v>554</v>
      </c>
      <c r="AU91" s="116" t="s">
        <v>554</v>
      </c>
      <c r="AV91" s="80" t="s">
        <v>1282</v>
      </c>
      <c r="AW91" s="116" t="s">
        <v>554</v>
      </c>
      <c r="AX91" s="116" t="s">
        <v>554</v>
      </c>
      <c r="AY91" s="116" t="s">
        <v>554</v>
      </c>
      <c r="AZ91" s="116" t="s">
        <v>554</v>
      </c>
      <c r="BA91" s="116" t="s">
        <v>554</v>
      </c>
      <c r="BB91" s="116" t="s">
        <v>554</v>
      </c>
      <c r="BC91" s="116" t="s">
        <v>554</v>
      </c>
      <c r="BD91" s="116" t="s">
        <v>554</v>
      </c>
      <c r="BE91" s="116" t="s">
        <v>554</v>
      </c>
      <c r="BF91" s="116" t="s">
        <v>554</v>
      </c>
      <c r="BG91" s="116" t="s">
        <v>554</v>
      </c>
      <c r="BH91" s="116" t="s">
        <v>554</v>
      </c>
      <c r="BI91" s="116" t="s">
        <v>554</v>
      </c>
      <c r="BJ91" s="116" t="s">
        <v>554</v>
      </c>
      <c r="BK91" s="116" t="s">
        <v>554</v>
      </c>
      <c r="BL91" s="116" t="s">
        <v>554</v>
      </c>
      <c r="BM91" s="116" t="s">
        <v>554</v>
      </c>
      <c r="BN91" s="116" t="s">
        <v>554</v>
      </c>
      <c r="BO91" s="116" t="s">
        <v>554</v>
      </c>
      <c r="BP91" s="60" t="s">
        <v>535</v>
      </c>
      <c r="BQ91" s="116" t="s">
        <v>554</v>
      </c>
      <c r="BR91" s="80" t="s">
        <v>1284</v>
      </c>
      <c r="BS91" s="116" t="s">
        <v>560</v>
      </c>
      <c r="BT91" s="116" t="s">
        <v>560</v>
      </c>
      <c r="BU91" s="116" t="s">
        <v>560</v>
      </c>
      <c r="BV91" s="116" t="s">
        <v>560</v>
      </c>
      <c r="BW91" s="116" t="s">
        <v>560</v>
      </c>
      <c r="BX91" s="116" t="s">
        <v>560</v>
      </c>
      <c r="BY91" s="116" t="s">
        <v>560</v>
      </c>
      <c r="BZ91" s="116" t="s">
        <v>560</v>
      </c>
      <c r="CA91" s="116" t="s">
        <v>560</v>
      </c>
      <c r="CB91" s="116" t="s">
        <v>560</v>
      </c>
      <c r="CC91" s="116" t="s">
        <v>560</v>
      </c>
      <c r="CD91" s="116" t="s">
        <v>560</v>
      </c>
      <c r="CE91" s="116" t="s">
        <v>560</v>
      </c>
      <c r="CF91" s="116" t="s">
        <v>560</v>
      </c>
      <c r="CG91" s="116" t="s">
        <v>560</v>
      </c>
      <c r="CH91" s="60" t="s">
        <v>557</v>
      </c>
      <c r="CI91" s="60" t="s">
        <v>539</v>
      </c>
      <c r="CJ91" s="116" t="s">
        <v>560</v>
      </c>
      <c r="CK91" s="60" t="s">
        <v>553</v>
      </c>
      <c r="CL91" s="60" t="s">
        <v>719</v>
      </c>
      <c r="CM91" s="60" t="s">
        <v>278</v>
      </c>
      <c r="CN91" s="80" t="s">
        <v>1284</v>
      </c>
      <c r="CO91" s="116" t="s">
        <v>560</v>
      </c>
      <c r="CP91" s="116" t="s">
        <v>560</v>
      </c>
      <c r="CQ91" s="116" t="s">
        <v>560</v>
      </c>
      <c r="CR91" s="116" t="s">
        <v>560</v>
      </c>
      <c r="CS91" s="116" t="s">
        <v>560</v>
      </c>
      <c r="CT91" s="116" t="s">
        <v>560</v>
      </c>
      <c r="CU91" s="116" t="s">
        <v>560</v>
      </c>
      <c r="CV91" s="116" t="s">
        <v>560</v>
      </c>
      <c r="CW91" s="116" t="s">
        <v>560</v>
      </c>
      <c r="CX91" s="116" t="s">
        <v>560</v>
      </c>
      <c r="CY91" s="116" t="s">
        <v>560</v>
      </c>
      <c r="CZ91" s="116" t="s">
        <v>560</v>
      </c>
      <c r="DA91" s="116" t="s">
        <v>560</v>
      </c>
      <c r="DB91" s="116" t="s">
        <v>560</v>
      </c>
      <c r="DC91" s="60" t="s">
        <v>557</v>
      </c>
      <c r="DD91" s="116" t="s">
        <v>560</v>
      </c>
      <c r="DE91" s="60" t="s">
        <v>553</v>
      </c>
      <c r="DF91" s="60" t="s">
        <v>557</v>
      </c>
      <c r="DG91" s="116" t="s">
        <v>560</v>
      </c>
      <c r="DH91" s="60" t="s">
        <v>495</v>
      </c>
      <c r="DI91" s="116" t="s">
        <v>560</v>
      </c>
      <c r="DJ91" s="80" t="s">
        <v>1251</v>
      </c>
      <c r="DK91" s="119" t="s">
        <v>538</v>
      </c>
      <c r="DL91" s="119" t="s">
        <v>538</v>
      </c>
      <c r="DM91" s="119" t="s">
        <v>538</v>
      </c>
      <c r="DN91" s="119" t="s">
        <v>538</v>
      </c>
      <c r="DO91" s="119" t="s">
        <v>538</v>
      </c>
      <c r="DP91" s="119" t="s">
        <v>538</v>
      </c>
      <c r="DQ91" s="119" t="s">
        <v>538</v>
      </c>
      <c r="DR91" s="119" t="s">
        <v>538</v>
      </c>
      <c r="DS91" s="119" t="s">
        <v>538</v>
      </c>
      <c r="DT91" s="119" t="s">
        <v>538</v>
      </c>
      <c r="DU91" s="119" t="s">
        <v>538</v>
      </c>
      <c r="DV91" s="119" t="s">
        <v>538</v>
      </c>
      <c r="DW91" s="119" t="s">
        <v>538</v>
      </c>
      <c r="DX91" s="119" t="s">
        <v>538</v>
      </c>
      <c r="DY91" s="119" t="s">
        <v>538</v>
      </c>
      <c r="DZ91" s="119" t="s">
        <v>531</v>
      </c>
      <c r="EA91" s="119" t="s">
        <v>106</v>
      </c>
      <c r="EB91" s="119" t="s">
        <v>531</v>
      </c>
      <c r="EC91" s="119" t="s">
        <v>505</v>
      </c>
      <c r="ED91" s="119" t="s">
        <v>545</v>
      </c>
      <c r="EE91" s="119" t="s">
        <v>277</v>
      </c>
      <c r="EF91" s="80" t="s">
        <v>1251</v>
      </c>
      <c r="EG91" s="119" t="s">
        <v>538</v>
      </c>
      <c r="EH91" s="119" t="s">
        <v>538</v>
      </c>
      <c r="EI91" s="119" t="s">
        <v>538</v>
      </c>
      <c r="EJ91" s="119" t="s">
        <v>538</v>
      </c>
      <c r="EK91" s="119" t="s">
        <v>538</v>
      </c>
      <c r="EL91" s="119" t="s">
        <v>538</v>
      </c>
      <c r="EM91" s="119" t="s">
        <v>538</v>
      </c>
      <c r="EN91" s="119" t="s">
        <v>538</v>
      </c>
      <c r="EO91" s="119" t="s">
        <v>538</v>
      </c>
      <c r="EP91" s="119" t="s">
        <v>538</v>
      </c>
      <c r="EQ91" s="119" t="s">
        <v>538</v>
      </c>
      <c r="ER91" s="119" t="s">
        <v>538</v>
      </c>
      <c r="ES91" s="119" t="s">
        <v>538</v>
      </c>
      <c r="ET91" s="119" t="s">
        <v>538</v>
      </c>
      <c r="EU91" s="119" t="s">
        <v>538</v>
      </c>
      <c r="EV91" s="119" t="s">
        <v>106</v>
      </c>
      <c r="EW91" s="119" t="s">
        <v>545</v>
      </c>
      <c r="EX91" s="119" t="s">
        <v>106</v>
      </c>
      <c r="EY91" s="119" t="s">
        <v>531</v>
      </c>
      <c r="EZ91" s="119" t="s">
        <v>376</v>
      </c>
      <c r="FA91" s="119" t="s">
        <v>277</v>
      </c>
      <c r="FB91" s="80"/>
      <c r="FC91" s="60"/>
      <c r="FD91" s="60"/>
      <c r="FE91" s="60"/>
      <c r="FF91" s="60"/>
      <c r="FG91" s="60"/>
      <c r="FH91" s="60"/>
      <c r="FI91" s="60"/>
      <c r="FJ91" s="60"/>
      <c r="FK91" s="60"/>
      <c r="FL91" s="60"/>
      <c r="FM91" s="60"/>
      <c r="FN91" s="60"/>
      <c r="FO91" s="60"/>
      <c r="FP91" s="60"/>
      <c r="FQ91" s="60"/>
      <c r="FR91" s="60"/>
      <c r="FS91" s="60"/>
      <c r="FT91" s="60"/>
      <c r="FU91" s="60"/>
      <c r="FV91" s="60"/>
      <c r="FW91" s="60"/>
    </row>
    <row r="92" spans="1:179" x14ac:dyDescent="0.25">
      <c r="A92" s="60" t="s">
        <v>1202</v>
      </c>
      <c r="B92" s="60" t="s">
        <v>713</v>
      </c>
      <c r="C92" s="60">
        <v>3.95</v>
      </c>
      <c r="D92" s="80" t="s">
        <v>1282</v>
      </c>
      <c r="E92" s="116" t="s">
        <v>554</v>
      </c>
      <c r="F92" s="116" t="s">
        <v>554</v>
      </c>
      <c r="G92" s="116" t="s">
        <v>554</v>
      </c>
      <c r="H92" s="116" t="s">
        <v>554</v>
      </c>
      <c r="I92" s="116" t="s">
        <v>554</v>
      </c>
      <c r="J92" s="116" t="s">
        <v>554</v>
      </c>
      <c r="K92" s="116" t="s">
        <v>554</v>
      </c>
      <c r="L92" s="60" t="s">
        <v>542</v>
      </c>
      <c r="M92" s="116" t="s">
        <v>554</v>
      </c>
      <c r="N92" s="116" t="s">
        <v>554</v>
      </c>
      <c r="O92" s="116" t="s">
        <v>554</v>
      </c>
      <c r="P92" s="60" t="s">
        <v>542</v>
      </c>
      <c r="Q92" s="60" t="s">
        <v>542</v>
      </c>
      <c r="R92" s="116" t="s">
        <v>554</v>
      </c>
      <c r="S92" s="116" t="s">
        <v>554</v>
      </c>
      <c r="T92" s="116" t="s">
        <v>554</v>
      </c>
      <c r="U92" s="116" t="s">
        <v>554</v>
      </c>
      <c r="V92" s="60" t="s">
        <v>532</v>
      </c>
      <c r="W92" s="116" t="s">
        <v>554</v>
      </c>
      <c r="X92" s="60" t="s">
        <v>507</v>
      </c>
      <c r="Y92" s="60" t="s">
        <v>532</v>
      </c>
      <c r="Z92" s="80" t="s">
        <v>1282</v>
      </c>
      <c r="AA92" s="116" t="s">
        <v>554</v>
      </c>
      <c r="AB92" s="116" t="s">
        <v>554</v>
      </c>
      <c r="AC92" s="116" t="s">
        <v>554</v>
      </c>
      <c r="AD92" s="116" t="s">
        <v>554</v>
      </c>
      <c r="AE92" s="116" t="s">
        <v>554</v>
      </c>
      <c r="AF92" s="116" t="s">
        <v>554</v>
      </c>
      <c r="AG92" s="116" t="s">
        <v>554</v>
      </c>
      <c r="AH92" s="116" t="s">
        <v>554</v>
      </c>
      <c r="AI92" s="116" t="s">
        <v>554</v>
      </c>
      <c r="AJ92" s="116" t="s">
        <v>554</v>
      </c>
      <c r="AK92" s="116" t="s">
        <v>554</v>
      </c>
      <c r="AL92" s="116" t="s">
        <v>554</v>
      </c>
      <c r="AM92" s="116" t="s">
        <v>554</v>
      </c>
      <c r="AN92" s="116" t="s">
        <v>554</v>
      </c>
      <c r="AO92" s="60" t="s">
        <v>542</v>
      </c>
      <c r="AP92" s="116" t="s">
        <v>554</v>
      </c>
      <c r="AQ92" s="116" t="s">
        <v>554</v>
      </c>
      <c r="AR92" s="116" t="s">
        <v>554</v>
      </c>
      <c r="AS92" s="116" t="s">
        <v>554</v>
      </c>
      <c r="AT92" s="60" t="s">
        <v>572</v>
      </c>
      <c r="AU92" s="60" t="s">
        <v>566</v>
      </c>
      <c r="AV92" s="80" t="s">
        <v>1282</v>
      </c>
      <c r="AW92" s="116" t="s">
        <v>554</v>
      </c>
      <c r="AX92" s="116" t="s">
        <v>554</v>
      </c>
      <c r="AY92" s="116" t="s">
        <v>554</v>
      </c>
      <c r="AZ92" s="116" t="s">
        <v>554</v>
      </c>
      <c r="BA92" s="116" t="s">
        <v>554</v>
      </c>
      <c r="BB92" s="116" t="s">
        <v>554</v>
      </c>
      <c r="BC92" s="116" t="s">
        <v>554</v>
      </c>
      <c r="BD92" s="116" t="s">
        <v>554</v>
      </c>
      <c r="BE92" s="116" t="s">
        <v>554</v>
      </c>
      <c r="BF92" s="116" t="s">
        <v>554</v>
      </c>
      <c r="BG92" s="116" t="s">
        <v>554</v>
      </c>
      <c r="BH92" s="116" t="s">
        <v>554</v>
      </c>
      <c r="BI92" s="116" t="s">
        <v>554</v>
      </c>
      <c r="BJ92" s="116" t="s">
        <v>554</v>
      </c>
      <c r="BK92" s="116" t="s">
        <v>554</v>
      </c>
      <c r="BL92" s="116" t="s">
        <v>554</v>
      </c>
      <c r="BM92" s="116" t="s">
        <v>554</v>
      </c>
      <c r="BN92" s="116" t="s">
        <v>554</v>
      </c>
      <c r="BO92" s="116" t="s">
        <v>554</v>
      </c>
      <c r="BP92" s="116" t="s">
        <v>554</v>
      </c>
      <c r="BQ92" s="60" t="s">
        <v>539</v>
      </c>
      <c r="BR92" s="80" t="s">
        <v>1284</v>
      </c>
      <c r="BS92" s="116" t="s">
        <v>560</v>
      </c>
      <c r="BT92" s="116" t="s">
        <v>560</v>
      </c>
      <c r="BU92" s="116" t="s">
        <v>560</v>
      </c>
      <c r="BV92" s="116" t="s">
        <v>560</v>
      </c>
      <c r="BW92" s="116" t="s">
        <v>560</v>
      </c>
      <c r="BX92" s="116" t="s">
        <v>560</v>
      </c>
      <c r="BY92" s="116" t="s">
        <v>560</v>
      </c>
      <c r="BZ92" s="116" t="s">
        <v>560</v>
      </c>
      <c r="CA92" s="116" t="s">
        <v>560</v>
      </c>
      <c r="CB92" s="116" t="s">
        <v>560</v>
      </c>
      <c r="CC92" s="116" t="s">
        <v>560</v>
      </c>
      <c r="CD92" s="116" t="s">
        <v>560</v>
      </c>
      <c r="CE92" s="116" t="s">
        <v>560</v>
      </c>
      <c r="CF92" s="116" t="s">
        <v>560</v>
      </c>
      <c r="CG92" s="116" t="s">
        <v>560</v>
      </c>
      <c r="CH92" s="60" t="s">
        <v>539</v>
      </c>
      <c r="CI92" s="60" t="s">
        <v>557</v>
      </c>
      <c r="CJ92" s="116" t="s">
        <v>560</v>
      </c>
      <c r="CK92" s="60" t="s">
        <v>388</v>
      </c>
      <c r="CL92" s="60" t="s">
        <v>557</v>
      </c>
      <c r="CM92" s="60" t="s">
        <v>553</v>
      </c>
      <c r="CN92" s="80" t="s">
        <v>1284</v>
      </c>
      <c r="CO92" s="116" t="s">
        <v>560</v>
      </c>
      <c r="CP92" s="116" t="s">
        <v>560</v>
      </c>
      <c r="CQ92" s="116" t="s">
        <v>560</v>
      </c>
      <c r="CR92" s="116" t="s">
        <v>560</v>
      </c>
      <c r="CS92" s="116" t="s">
        <v>560</v>
      </c>
      <c r="CT92" s="116" t="s">
        <v>560</v>
      </c>
      <c r="CU92" s="116" t="s">
        <v>560</v>
      </c>
      <c r="CV92" s="116" t="s">
        <v>560</v>
      </c>
      <c r="CW92" s="116" t="s">
        <v>560</v>
      </c>
      <c r="CX92" s="116" t="s">
        <v>560</v>
      </c>
      <c r="CY92" s="116" t="s">
        <v>560</v>
      </c>
      <c r="CZ92" s="60" t="s">
        <v>557</v>
      </c>
      <c r="DA92" s="116" t="s">
        <v>560</v>
      </c>
      <c r="DB92" s="60" t="s">
        <v>557</v>
      </c>
      <c r="DC92" s="116" t="s">
        <v>560</v>
      </c>
      <c r="DD92" s="60" t="s">
        <v>557</v>
      </c>
      <c r="DE92" s="116" t="s">
        <v>560</v>
      </c>
      <c r="DF92" s="60" t="s">
        <v>557</v>
      </c>
      <c r="DG92" s="60" t="s">
        <v>557</v>
      </c>
      <c r="DH92" s="60" t="s">
        <v>539</v>
      </c>
      <c r="DI92" s="60" t="s">
        <v>557</v>
      </c>
      <c r="DJ92" s="80" t="s">
        <v>1251</v>
      </c>
      <c r="DK92" s="119" t="s">
        <v>538</v>
      </c>
      <c r="DL92" s="119" t="s">
        <v>538</v>
      </c>
      <c r="DM92" s="119" t="s">
        <v>538</v>
      </c>
      <c r="DN92" s="119" t="s">
        <v>538</v>
      </c>
      <c r="DO92" s="119" t="s">
        <v>538</v>
      </c>
      <c r="DP92" s="119" t="s">
        <v>538</v>
      </c>
      <c r="DQ92" s="119" t="s">
        <v>538</v>
      </c>
      <c r="DR92" s="119" t="s">
        <v>538</v>
      </c>
      <c r="DS92" s="119" t="s">
        <v>538</v>
      </c>
      <c r="DT92" s="119" t="s">
        <v>538</v>
      </c>
      <c r="DU92" s="119" t="s">
        <v>538</v>
      </c>
      <c r="DV92" s="119" t="s">
        <v>538</v>
      </c>
      <c r="DW92" s="119" t="s">
        <v>538</v>
      </c>
      <c r="DX92" s="119" t="s">
        <v>538</v>
      </c>
      <c r="DY92" s="119" t="s">
        <v>538</v>
      </c>
      <c r="DZ92" s="119" t="s">
        <v>538</v>
      </c>
      <c r="EA92" s="119" t="s">
        <v>531</v>
      </c>
      <c r="EB92" s="119" t="s">
        <v>531</v>
      </c>
      <c r="EC92" s="119" t="s">
        <v>277</v>
      </c>
      <c r="ED92" s="119" t="s">
        <v>106</v>
      </c>
      <c r="EE92" s="119" t="s">
        <v>277</v>
      </c>
      <c r="EF92" s="80" t="s">
        <v>1251</v>
      </c>
      <c r="EG92" s="119" t="s">
        <v>538</v>
      </c>
      <c r="EH92" s="119" t="s">
        <v>538</v>
      </c>
      <c r="EI92" s="119" t="s">
        <v>538</v>
      </c>
      <c r="EJ92" s="119" t="s">
        <v>538</v>
      </c>
      <c r="EK92" s="119" t="s">
        <v>538</v>
      </c>
      <c r="EL92" s="119" t="s">
        <v>538</v>
      </c>
      <c r="EM92" s="119" t="s">
        <v>538</v>
      </c>
      <c r="EN92" s="119" t="s">
        <v>538</v>
      </c>
      <c r="EO92" s="119" t="s">
        <v>538</v>
      </c>
      <c r="EP92" s="119" t="s">
        <v>538</v>
      </c>
      <c r="EQ92" s="119" t="s">
        <v>538</v>
      </c>
      <c r="ER92" s="119" t="s">
        <v>538</v>
      </c>
      <c r="ES92" s="119" t="s">
        <v>538</v>
      </c>
      <c r="ET92" s="119" t="s">
        <v>538</v>
      </c>
      <c r="EU92" s="119" t="s">
        <v>106</v>
      </c>
      <c r="EV92" s="119" t="s">
        <v>531</v>
      </c>
      <c r="EW92" s="119" t="s">
        <v>531</v>
      </c>
      <c r="EX92" s="119" t="s">
        <v>696</v>
      </c>
      <c r="EY92" s="119" t="s">
        <v>376</v>
      </c>
      <c r="EZ92" s="119" t="s">
        <v>106</v>
      </c>
      <c r="FA92" s="119" t="s">
        <v>277</v>
      </c>
      <c r="FB92" s="80"/>
      <c r="FC92" s="60"/>
      <c r="FD92" s="60"/>
      <c r="FE92" s="60"/>
      <c r="FF92" s="60"/>
      <c r="FG92" s="60"/>
      <c r="FH92" s="60"/>
      <c r="FI92" s="60"/>
      <c r="FJ92" s="60"/>
      <c r="FK92" s="60"/>
      <c r="FL92" s="60"/>
      <c r="FM92" s="60"/>
      <c r="FN92" s="60"/>
      <c r="FO92" s="60"/>
      <c r="FP92" s="60"/>
      <c r="FQ92" s="60"/>
      <c r="FR92" s="60"/>
      <c r="FS92" s="60"/>
      <c r="FT92" s="60"/>
      <c r="FU92" s="60"/>
      <c r="FV92" s="60"/>
      <c r="FW92" s="60"/>
    </row>
    <row r="93" spans="1:179" x14ac:dyDescent="0.25">
      <c r="A93" s="60" t="s">
        <v>1203</v>
      </c>
      <c r="B93" s="60" t="s">
        <v>728</v>
      </c>
      <c r="C93" s="60">
        <v>1.81</v>
      </c>
      <c r="D93" s="80" t="s">
        <v>1282</v>
      </c>
      <c r="E93" s="116" t="s">
        <v>554</v>
      </c>
      <c r="F93" s="116" t="s">
        <v>554</v>
      </c>
      <c r="G93" s="116" t="s">
        <v>554</v>
      </c>
      <c r="H93" s="116" t="s">
        <v>554</v>
      </c>
      <c r="I93" s="116" t="s">
        <v>554</v>
      </c>
      <c r="J93" s="116" t="s">
        <v>554</v>
      </c>
      <c r="K93" s="116" t="s">
        <v>554</v>
      </c>
      <c r="L93" s="116" t="s">
        <v>554</v>
      </c>
      <c r="M93" s="116" t="s">
        <v>554</v>
      </c>
      <c r="N93" s="116" t="s">
        <v>554</v>
      </c>
      <c r="O93" s="116" t="s">
        <v>554</v>
      </c>
      <c r="P93" s="116" t="s">
        <v>554</v>
      </c>
      <c r="Q93" s="60" t="s">
        <v>539</v>
      </c>
      <c r="R93" s="116" t="s">
        <v>554</v>
      </c>
      <c r="S93" s="116" t="s">
        <v>554</v>
      </c>
      <c r="T93" s="60" t="s">
        <v>539</v>
      </c>
      <c r="U93" s="116" t="s">
        <v>554</v>
      </c>
      <c r="V93" s="116" t="s">
        <v>554</v>
      </c>
      <c r="W93" s="116" t="s">
        <v>554</v>
      </c>
      <c r="X93" s="60" t="s">
        <v>539</v>
      </c>
      <c r="Y93" s="60" t="s">
        <v>539</v>
      </c>
      <c r="Z93" s="80" t="s">
        <v>1282</v>
      </c>
      <c r="AA93" s="116" t="s">
        <v>554</v>
      </c>
      <c r="AB93" s="116" t="s">
        <v>554</v>
      </c>
      <c r="AC93" s="116" t="s">
        <v>554</v>
      </c>
      <c r="AD93" s="116" t="s">
        <v>554</v>
      </c>
      <c r="AE93" s="116" t="s">
        <v>554</v>
      </c>
      <c r="AF93" s="116" t="s">
        <v>554</v>
      </c>
      <c r="AG93" s="116" t="s">
        <v>554</v>
      </c>
      <c r="AH93" s="116" t="s">
        <v>554</v>
      </c>
      <c r="AI93" s="116" t="s">
        <v>554</v>
      </c>
      <c r="AJ93" s="116" t="s">
        <v>554</v>
      </c>
      <c r="AK93" s="116" t="s">
        <v>554</v>
      </c>
      <c r="AL93" s="116" t="s">
        <v>554</v>
      </c>
      <c r="AM93" s="116" t="s">
        <v>554</v>
      </c>
      <c r="AN93" s="116" t="s">
        <v>554</v>
      </c>
      <c r="AO93" s="116" t="s">
        <v>554</v>
      </c>
      <c r="AP93" s="116" t="s">
        <v>554</v>
      </c>
      <c r="AQ93" s="116" t="s">
        <v>554</v>
      </c>
      <c r="AR93" s="116" t="s">
        <v>554</v>
      </c>
      <c r="AS93" s="116" t="s">
        <v>554</v>
      </c>
      <c r="AT93" s="116" t="s">
        <v>554</v>
      </c>
      <c r="AU93" s="60" t="s">
        <v>572</v>
      </c>
      <c r="AV93" s="80" t="s">
        <v>1282</v>
      </c>
      <c r="AW93" s="116" t="s">
        <v>554</v>
      </c>
      <c r="AX93" s="116" t="s">
        <v>554</v>
      </c>
      <c r="AY93" s="116" t="s">
        <v>554</v>
      </c>
      <c r="AZ93" s="116" t="s">
        <v>554</v>
      </c>
      <c r="BA93" s="116" t="s">
        <v>554</v>
      </c>
      <c r="BB93" s="116" t="s">
        <v>554</v>
      </c>
      <c r="BC93" s="116" t="s">
        <v>554</v>
      </c>
      <c r="BD93" s="116" t="s">
        <v>554</v>
      </c>
      <c r="BE93" s="116" t="s">
        <v>554</v>
      </c>
      <c r="BF93" s="116" t="s">
        <v>554</v>
      </c>
      <c r="BG93" s="116" t="s">
        <v>554</v>
      </c>
      <c r="BH93" s="116" t="s">
        <v>554</v>
      </c>
      <c r="BI93" s="116" t="s">
        <v>554</v>
      </c>
      <c r="BJ93" s="116" t="s">
        <v>554</v>
      </c>
      <c r="BK93" s="116" t="s">
        <v>554</v>
      </c>
      <c r="BL93" s="116" t="s">
        <v>554</v>
      </c>
      <c r="BM93" s="116" t="s">
        <v>554</v>
      </c>
      <c r="BN93" s="116" t="s">
        <v>554</v>
      </c>
      <c r="BO93" s="116" t="s">
        <v>554</v>
      </c>
      <c r="BP93" s="60" t="s">
        <v>535</v>
      </c>
      <c r="BQ93" s="60" t="s">
        <v>495</v>
      </c>
      <c r="BR93" s="80" t="s">
        <v>1283</v>
      </c>
      <c r="BS93" s="116" t="s">
        <v>553</v>
      </c>
      <c r="BT93" s="116" t="s">
        <v>553</v>
      </c>
      <c r="BU93" s="116" t="s">
        <v>553</v>
      </c>
      <c r="BV93" s="116" t="s">
        <v>553</v>
      </c>
      <c r="BW93" s="116" t="s">
        <v>553</v>
      </c>
      <c r="BX93" s="116" t="s">
        <v>553</v>
      </c>
      <c r="BY93" s="116" t="s">
        <v>553</v>
      </c>
      <c r="BZ93" s="116" t="s">
        <v>553</v>
      </c>
      <c r="CA93" s="116" t="s">
        <v>553</v>
      </c>
      <c r="CB93" s="116" t="s">
        <v>553</v>
      </c>
      <c r="CC93" s="116" t="s">
        <v>553</v>
      </c>
      <c r="CD93" s="116" t="s">
        <v>553</v>
      </c>
      <c r="CE93" s="116" t="s">
        <v>553</v>
      </c>
      <c r="CF93" s="116" t="s">
        <v>553</v>
      </c>
      <c r="CG93" s="116" t="s">
        <v>553</v>
      </c>
      <c r="CH93" s="116" t="s">
        <v>553</v>
      </c>
      <c r="CI93" s="116" t="s">
        <v>553</v>
      </c>
      <c r="CJ93" s="116" t="s">
        <v>553</v>
      </c>
      <c r="CK93" s="116" t="s">
        <v>553</v>
      </c>
      <c r="CL93" s="60" t="s">
        <v>560</v>
      </c>
      <c r="CM93" s="60" t="s">
        <v>539</v>
      </c>
      <c r="CN93" s="80" t="s">
        <v>1283</v>
      </c>
      <c r="CO93" s="116" t="s">
        <v>553</v>
      </c>
      <c r="CP93" s="116" t="s">
        <v>553</v>
      </c>
      <c r="CQ93" s="116" t="s">
        <v>553</v>
      </c>
      <c r="CR93" s="116" t="s">
        <v>553</v>
      </c>
      <c r="CS93" s="116" t="s">
        <v>553</v>
      </c>
      <c r="CT93" s="116" t="s">
        <v>553</v>
      </c>
      <c r="CU93" s="116" t="s">
        <v>553</v>
      </c>
      <c r="CV93" s="116" t="s">
        <v>553</v>
      </c>
      <c r="CW93" s="116" t="s">
        <v>553</v>
      </c>
      <c r="CX93" s="116" t="s">
        <v>553</v>
      </c>
      <c r="CY93" s="116" t="s">
        <v>553</v>
      </c>
      <c r="CZ93" s="116" t="s">
        <v>553</v>
      </c>
      <c r="DA93" s="116" t="s">
        <v>553</v>
      </c>
      <c r="DB93" s="116" t="s">
        <v>553</v>
      </c>
      <c r="DC93" s="116" t="s">
        <v>553</v>
      </c>
      <c r="DD93" s="116" t="s">
        <v>553</v>
      </c>
      <c r="DE93" s="116" t="s">
        <v>553</v>
      </c>
      <c r="DF93" s="60" t="s">
        <v>719</v>
      </c>
      <c r="DG93" s="116" t="s">
        <v>553</v>
      </c>
      <c r="DH93" s="60" t="s">
        <v>557</v>
      </c>
      <c r="DI93" s="60" t="s">
        <v>539</v>
      </c>
      <c r="DJ93" s="80" t="s">
        <v>1251</v>
      </c>
      <c r="DK93" s="119" t="s">
        <v>538</v>
      </c>
      <c r="DL93" s="119" t="s">
        <v>538</v>
      </c>
      <c r="DM93" s="119" t="s">
        <v>538</v>
      </c>
      <c r="DN93" s="119" t="s">
        <v>538</v>
      </c>
      <c r="DO93" s="119" t="s">
        <v>538</v>
      </c>
      <c r="DP93" s="119" t="s">
        <v>538</v>
      </c>
      <c r="DQ93" s="119" t="s">
        <v>538</v>
      </c>
      <c r="DR93" s="119" t="s">
        <v>538</v>
      </c>
      <c r="DS93" s="119" t="s">
        <v>538</v>
      </c>
      <c r="DT93" s="119" t="s">
        <v>538</v>
      </c>
      <c r="DU93" s="119" t="s">
        <v>538</v>
      </c>
      <c r="DV93" s="119" t="s">
        <v>538</v>
      </c>
      <c r="DW93" s="119" t="s">
        <v>538</v>
      </c>
      <c r="DX93" s="119" t="s">
        <v>538</v>
      </c>
      <c r="DY93" s="119" t="s">
        <v>538</v>
      </c>
      <c r="DZ93" s="119" t="s">
        <v>277</v>
      </c>
      <c r="EA93" s="119" t="s">
        <v>277</v>
      </c>
      <c r="EB93" s="119" t="s">
        <v>106</v>
      </c>
      <c r="EC93" s="119" t="s">
        <v>277</v>
      </c>
      <c r="ED93" s="119" t="s">
        <v>663</v>
      </c>
      <c r="EE93" s="119" t="s">
        <v>277</v>
      </c>
      <c r="EF93" s="80" t="s">
        <v>1251</v>
      </c>
      <c r="EG93" s="119" t="s">
        <v>500</v>
      </c>
      <c r="EH93" s="119" t="s">
        <v>538</v>
      </c>
      <c r="EI93" s="119" t="s">
        <v>538</v>
      </c>
      <c r="EJ93" s="119" t="s">
        <v>538</v>
      </c>
      <c r="EK93" s="119" t="s">
        <v>538</v>
      </c>
      <c r="EL93" s="119" t="s">
        <v>538</v>
      </c>
      <c r="EM93" s="119" t="s">
        <v>538</v>
      </c>
      <c r="EN93" s="119" t="s">
        <v>538</v>
      </c>
      <c r="EO93" s="119" t="s">
        <v>538</v>
      </c>
      <c r="EP93" s="119" t="s">
        <v>538</v>
      </c>
      <c r="EQ93" s="119" t="s">
        <v>538</v>
      </c>
      <c r="ER93" s="119" t="s">
        <v>538</v>
      </c>
      <c r="ES93" s="119" t="s">
        <v>531</v>
      </c>
      <c r="ET93" s="119" t="s">
        <v>376</v>
      </c>
      <c r="EU93" s="119" t="s">
        <v>376</v>
      </c>
      <c r="EV93" s="119" t="s">
        <v>696</v>
      </c>
      <c r="EW93" s="119" t="s">
        <v>376</v>
      </c>
      <c r="EX93" s="119" t="s">
        <v>661</v>
      </c>
      <c r="EY93" s="119" t="s">
        <v>531</v>
      </c>
      <c r="EZ93" s="119" t="s">
        <v>376</v>
      </c>
      <c r="FA93" s="119" t="s">
        <v>661</v>
      </c>
      <c r="FB93" s="80"/>
      <c r="FC93" s="60"/>
      <c r="FD93" s="60"/>
      <c r="FE93" s="60"/>
      <c r="FF93" s="60"/>
      <c r="FG93" s="60"/>
      <c r="FH93" s="60"/>
      <c r="FI93" s="60"/>
      <c r="FJ93" s="60"/>
      <c r="FK93" s="60"/>
      <c r="FL93" s="60"/>
      <c r="FM93" s="60"/>
      <c r="FN93" s="60"/>
      <c r="FO93" s="60"/>
      <c r="FP93" s="60"/>
      <c r="FQ93" s="60"/>
      <c r="FR93" s="60"/>
      <c r="FS93" s="60"/>
      <c r="FT93" s="60"/>
      <c r="FU93" s="60"/>
      <c r="FV93" s="60"/>
      <c r="FW93" s="60"/>
    </row>
    <row r="94" spans="1:179" x14ac:dyDescent="0.25">
      <c r="A94" s="60" t="s">
        <v>1204</v>
      </c>
      <c r="B94" s="60" t="s">
        <v>557</v>
      </c>
      <c r="C94" s="60">
        <v>1.04</v>
      </c>
      <c r="D94" s="80" t="s">
        <v>1282</v>
      </c>
      <c r="E94" s="116" t="s">
        <v>554</v>
      </c>
      <c r="F94" s="116" t="s">
        <v>554</v>
      </c>
      <c r="G94" s="116" t="s">
        <v>554</v>
      </c>
      <c r="H94" s="116" t="s">
        <v>554</v>
      </c>
      <c r="I94" s="116" t="s">
        <v>554</v>
      </c>
      <c r="J94" s="116" t="s">
        <v>554</v>
      </c>
      <c r="K94" s="116" t="s">
        <v>554</v>
      </c>
      <c r="L94" s="116" t="s">
        <v>554</v>
      </c>
      <c r="M94" s="60" t="s">
        <v>542</v>
      </c>
      <c r="N94" s="116" t="s">
        <v>554</v>
      </c>
      <c r="O94" s="116" t="s">
        <v>554</v>
      </c>
      <c r="P94" s="116" t="s">
        <v>554</v>
      </c>
      <c r="Q94" s="116" t="s">
        <v>554</v>
      </c>
      <c r="R94" s="116" t="s">
        <v>554</v>
      </c>
      <c r="S94" s="116" t="s">
        <v>554</v>
      </c>
      <c r="T94" s="116" t="s">
        <v>554</v>
      </c>
      <c r="U94" s="116" t="s">
        <v>554</v>
      </c>
      <c r="V94" s="60" t="s">
        <v>539</v>
      </c>
      <c r="W94" s="60" t="s">
        <v>539</v>
      </c>
      <c r="X94" s="116" t="s">
        <v>554</v>
      </c>
      <c r="Y94" s="60" t="s">
        <v>532</v>
      </c>
      <c r="Z94" s="80" t="s">
        <v>1282</v>
      </c>
      <c r="AA94" s="116" t="s">
        <v>554</v>
      </c>
      <c r="AB94" s="116" t="s">
        <v>554</v>
      </c>
      <c r="AC94" s="116" t="s">
        <v>554</v>
      </c>
      <c r="AD94" s="116" t="s">
        <v>554</v>
      </c>
      <c r="AE94" s="116" t="s">
        <v>554</v>
      </c>
      <c r="AF94" s="116" t="s">
        <v>554</v>
      </c>
      <c r="AG94" s="116" t="s">
        <v>554</v>
      </c>
      <c r="AH94" s="116" t="s">
        <v>554</v>
      </c>
      <c r="AI94" s="116" t="s">
        <v>554</v>
      </c>
      <c r="AJ94" s="116" t="s">
        <v>554</v>
      </c>
      <c r="AK94" s="116" t="s">
        <v>554</v>
      </c>
      <c r="AL94" s="116" t="s">
        <v>554</v>
      </c>
      <c r="AM94" s="116" t="s">
        <v>554</v>
      </c>
      <c r="AN94" s="116" t="s">
        <v>554</v>
      </c>
      <c r="AO94" s="116" t="s">
        <v>554</v>
      </c>
      <c r="AP94" s="116" t="s">
        <v>554</v>
      </c>
      <c r="AQ94" s="116" t="s">
        <v>554</v>
      </c>
      <c r="AR94" s="116" t="s">
        <v>554</v>
      </c>
      <c r="AS94" s="116" t="s">
        <v>554</v>
      </c>
      <c r="AT94" s="60" t="s">
        <v>532</v>
      </c>
      <c r="AU94" s="60" t="s">
        <v>495</v>
      </c>
      <c r="AV94" s="80" t="s">
        <v>1282</v>
      </c>
      <c r="AW94" s="116" t="s">
        <v>554</v>
      </c>
      <c r="AX94" s="116" t="s">
        <v>554</v>
      </c>
      <c r="AY94" s="116" t="s">
        <v>554</v>
      </c>
      <c r="AZ94" s="116" t="s">
        <v>554</v>
      </c>
      <c r="BA94" s="116" t="s">
        <v>554</v>
      </c>
      <c r="BB94" s="116" t="s">
        <v>554</v>
      </c>
      <c r="BC94" s="116" t="s">
        <v>554</v>
      </c>
      <c r="BD94" s="116" t="s">
        <v>554</v>
      </c>
      <c r="BE94" s="116" t="s">
        <v>554</v>
      </c>
      <c r="BF94" s="116" t="s">
        <v>554</v>
      </c>
      <c r="BG94" s="116" t="s">
        <v>554</v>
      </c>
      <c r="BH94" s="116" t="s">
        <v>554</v>
      </c>
      <c r="BI94" s="116" t="s">
        <v>554</v>
      </c>
      <c r="BJ94" s="116" t="s">
        <v>554</v>
      </c>
      <c r="BK94" s="116" t="s">
        <v>554</v>
      </c>
      <c r="BL94" s="116" t="s">
        <v>554</v>
      </c>
      <c r="BM94" s="116" t="s">
        <v>554</v>
      </c>
      <c r="BN94" s="116" t="s">
        <v>554</v>
      </c>
      <c r="BO94" s="116" t="s">
        <v>554</v>
      </c>
      <c r="BP94" s="116" t="s">
        <v>554</v>
      </c>
      <c r="BQ94" s="60" t="s">
        <v>539</v>
      </c>
      <c r="BR94" s="80" t="s">
        <v>1285</v>
      </c>
      <c r="BS94" s="116" t="s">
        <v>557</v>
      </c>
      <c r="BT94" s="116" t="s">
        <v>557</v>
      </c>
      <c r="BU94" s="116" t="s">
        <v>557</v>
      </c>
      <c r="BV94" s="116" t="s">
        <v>557</v>
      </c>
      <c r="BW94" s="116" t="s">
        <v>557</v>
      </c>
      <c r="BX94" s="116" t="s">
        <v>557</v>
      </c>
      <c r="BY94" s="116" t="s">
        <v>557</v>
      </c>
      <c r="BZ94" s="116" t="s">
        <v>557</v>
      </c>
      <c r="CA94" s="116" t="s">
        <v>557</v>
      </c>
      <c r="CB94" s="116" t="s">
        <v>557</v>
      </c>
      <c r="CC94" s="116" t="s">
        <v>557</v>
      </c>
      <c r="CD94" s="116" t="s">
        <v>557</v>
      </c>
      <c r="CE94" s="116" t="s">
        <v>557</v>
      </c>
      <c r="CF94" s="116" t="s">
        <v>557</v>
      </c>
      <c r="CG94" s="116" t="s">
        <v>557</v>
      </c>
      <c r="CH94" s="116" t="s">
        <v>557</v>
      </c>
      <c r="CI94" s="60" t="s">
        <v>553</v>
      </c>
      <c r="CJ94" s="116" t="s">
        <v>557</v>
      </c>
      <c r="CK94" s="116" t="s">
        <v>557</v>
      </c>
      <c r="CL94" s="60" t="s">
        <v>107</v>
      </c>
      <c r="CM94" s="116" t="s">
        <v>557</v>
      </c>
      <c r="CN94" s="80" t="s">
        <v>1285</v>
      </c>
      <c r="CO94" s="116" t="s">
        <v>557</v>
      </c>
      <c r="CP94" s="116" t="s">
        <v>557</v>
      </c>
      <c r="CQ94" s="116" t="s">
        <v>557</v>
      </c>
      <c r="CR94" s="116" t="s">
        <v>557</v>
      </c>
      <c r="CS94" s="116" t="s">
        <v>557</v>
      </c>
      <c r="CT94" s="116" t="s">
        <v>557</v>
      </c>
      <c r="CU94" s="116" t="s">
        <v>557</v>
      </c>
      <c r="CV94" s="116" t="s">
        <v>557</v>
      </c>
      <c r="CW94" s="116" t="s">
        <v>557</v>
      </c>
      <c r="CX94" s="116" t="s">
        <v>557</v>
      </c>
      <c r="CY94" s="116" t="s">
        <v>557</v>
      </c>
      <c r="CZ94" s="116" t="s">
        <v>557</v>
      </c>
      <c r="DA94" s="116" t="s">
        <v>557</v>
      </c>
      <c r="DB94" s="116" t="s">
        <v>557</v>
      </c>
      <c r="DC94" s="116" t="s">
        <v>557</v>
      </c>
      <c r="DD94" s="116" t="s">
        <v>557</v>
      </c>
      <c r="DE94" s="116" t="s">
        <v>557</v>
      </c>
      <c r="DF94" s="116" t="s">
        <v>557</v>
      </c>
      <c r="DG94" s="60" t="s">
        <v>553</v>
      </c>
      <c r="DH94" s="60" t="s">
        <v>24</v>
      </c>
      <c r="DI94" s="116" t="s">
        <v>557</v>
      </c>
      <c r="DJ94" s="80" t="s">
        <v>1251</v>
      </c>
      <c r="DK94" s="119" t="s">
        <v>500</v>
      </c>
      <c r="DL94" s="119" t="s">
        <v>500</v>
      </c>
      <c r="DM94" s="119" t="s">
        <v>500</v>
      </c>
      <c r="DN94" s="119" t="s">
        <v>538</v>
      </c>
      <c r="DO94" s="119" t="s">
        <v>538</v>
      </c>
      <c r="DP94" s="119" t="s">
        <v>538</v>
      </c>
      <c r="DQ94" s="119" t="s">
        <v>538</v>
      </c>
      <c r="DR94" s="119" t="s">
        <v>538</v>
      </c>
      <c r="DS94" s="119" t="s">
        <v>538</v>
      </c>
      <c r="DT94" s="119" t="s">
        <v>538</v>
      </c>
      <c r="DU94" s="119" t="s">
        <v>538</v>
      </c>
      <c r="DV94" s="119" t="s">
        <v>538</v>
      </c>
      <c r="DW94" s="119" t="s">
        <v>538</v>
      </c>
      <c r="DX94" s="119" t="s">
        <v>531</v>
      </c>
      <c r="DY94" s="119" t="s">
        <v>538</v>
      </c>
      <c r="DZ94" s="119" t="s">
        <v>277</v>
      </c>
      <c r="EA94" s="119" t="s">
        <v>277</v>
      </c>
      <c r="EB94" s="119" t="s">
        <v>696</v>
      </c>
      <c r="EC94" s="119" t="s">
        <v>277</v>
      </c>
      <c r="ED94" s="119" t="s">
        <v>663</v>
      </c>
      <c r="EE94" s="119" t="s">
        <v>661</v>
      </c>
      <c r="EF94" s="80" t="s">
        <v>1251</v>
      </c>
      <c r="EG94" s="119" t="s">
        <v>500</v>
      </c>
      <c r="EH94" s="119" t="s">
        <v>500</v>
      </c>
      <c r="EI94" s="119" t="s">
        <v>500</v>
      </c>
      <c r="EJ94" s="119" t="s">
        <v>277</v>
      </c>
      <c r="EK94" s="119" t="s">
        <v>277</v>
      </c>
      <c r="EL94" s="119" t="s">
        <v>277</v>
      </c>
      <c r="EM94" s="119" t="s">
        <v>277</v>
      </c>
      <c r="EN94" s="119" t="s">
        <v>277</v>
      </c>
      <c r="EO94" s="119" t="s">
        <v>500</v>
      </c>
      <c r="EP94" s="119" t="s">
        <v>277</v>
      </c>
      <c r="EQ94" s="119" t="s">
        <v>277</v>
      </c>
      <c r="ER94" s="119" t="s">
        <v>277</v>
      </c>
      <c r="ES94" s="119" t="s">
        <v>531</v>
      </c>
      <c r="ET94" s="119" t="s">
        <v>106</v>
      </c>
      <c r="EU94" s="119" t="s">
        <v>277</v>
      </c>
      <c r="EV94" s="119" t="s">
        <v>106</v>
      </c>
      <c r="EW94" s="119" t="s">
        <v>376</v>
      </c>
      <c r="EX94" s="119" t="s">
        <v>696</v>
      </c>
      <c r="EY94" s="119" t="s">
        <v>106</v>
      </c>
      <c r="EZ94" s="119" t="s">
        <v>277</v>
      </c>
      <c r="FA94" s="119" t="s">
        <v>277</v>
      </c>
      <c r="FB94" s="80"/>
      <c r="FC94" s="60"/>
      <c r="FD94" s="60"/>
      <c r="FE94" s="60"/>
      <c r="FF94" s="60"/>
      <c r="FG94" s="60"/>
      <c r="FH94" s="60"/>
      <c r="FI94" s="60"/>
      <c r="FJ94" s="60"/>
      <c r="FK94" s="60"/>
      <c r="FL94" s="60"/>
      <c r="FM94" s="60"/>
      <c r="FN94" s="60"/>
      <c r="FO94" s="60"/>
      <c r="FP94" s="60"/>
      <c r="FQ94" s="60"/>
      <c r="FR94" s="60"/>
      <c r="FS94" s="60"/>
      <c r="FT94" s="60"/>
      <c r="FU94" s="60"/>
      <c r="FV94" s="60"/>
      <c r="FW94" s="60"/>
    </row>
    <row r="95" spans="1:179" x14ac:dyDescent="0.25">
      <c r="A95" s="60" t="s">
        <v>1205</v>
      </c>
      <c r="B95" s="60" t="s">
        <v>567</v>
      </c>
      <c r="C95" s="60">
        <v>1.58</v>
      </c>
      <c r="D95" s="80" t="s">
        <v>1286</v>
      </c>
      <c r="E95" s="116" t="s">
        <v>566</v>
      </c>
      <c r="F95" s="116" t="s">
        <v>566</v>
      </c>
      <c r="G95" s="116" t="s">
        <v>566</v>
      </c>
      <c r="H95" s="60" t="s">
        <v>542</v>
      </c>
      <c r="I95" s="116" t="s">
        <v>566</v>
      </c>
      <c r="J95" s="60" t="s">
        <v>542</v>
      </c>
      <c r="K95" s="60" t="s">
        <v>542</v>
      </c>
      <c r="L95" s="60" t="s">
        <v>539</v>
      </c>
      <c r="M95" s="60" t="s">
        <v>542</v>
      </c>
      <c r="N95" s="60" t="s">
        <v>542</v>
      </c>
      <c r="O95" s="60" t="s">
        <v>542</v>
      </c>
      <c r="P95" s="116" t="s">
        <v>566</v>
      </c>
      <c r="Q95" s="60" t="s">
        <v>539</v>
      </c>
      <c r="R95" s="60" t="s">
        <v>554</v>
      </c>
      <c r="S95" s="116" t="s">
        <v>566</v>
      </c>
      <c r="T95" s="60" t="s">
        <v>554</v>
      </c>
      <c r="U95" s="60" t="s">
        <v>539</v>
      </c>
      <c r="V95" s="60" t="s">
        <v>539</v>
      </c>
      <c r="W95" s="60" t="s">
        <v>554</v>
      </c>
      <c r="X95" s="60" t="s">
        <v>554</v>
      </c>
      <c r="Y95" s="60" t="s">
        <v>554</v>
      </c>
      <c r="Z95" s="80" t="s">
        <v>1286</v>
      </c>
      <c r="AA95" s="116" t="s">
        <v>566</v>
      </c>
      <c r="AB95" s="116" t="s">
        <v>566</v>
      </c>
      <c r="AC95" s="116" t="s">
        <v>566</v>
      </c>
      <c r="AD95" s="116" t="s">
        <v>566</v>
      </c>
      <c r="AE95" s="116" t="s">
        <v>566</v>
      </c>
      <c r="AF95" s="116" t="s">
        <v>566</v>
      </c>
      <c r="AG95" s="116" t="s">
        <v>566</v>
      </c>
      <c r="AH95" s="116" t="s">
        <v>566</v>
      </c>
      <c r="AI95" s="116" t="s">
        <v>566</v>
      </c>
      <c r="AJ95" s="116" t="s">
        <v>566</v>
      </c>
      <c r="AK95" s="116" t="s">
        <v>566</v>
      </c>
      <c r="AL95" s="116" t="s">
        <v>566</v>
      </c>
      <c r="AM95" s="116" t="s">
        <v>566</v>
      </c>
      <c r="AN95" s="116" t="s">
        <v>566</v>
      </c>
      <c r="AO95" s="116" t="s">
        <v>566</v>
      </c>
      <c r="AP95" s="116" t="s">
        <v>566</v>
      </c>
      <c r="AQ95" s="116" t="s">
        <v>566</v>
      </c>
      <c r="AR95" s="60" t="s">
        <v>554</v>
      </c>
      <c r="AS95" s="116" t="s">
        <v>566</v>
      </c>
      <c r="AT95" s="116" t="s">
        <v>566</v>
      </c>
      <c r="AU95" s="60" t="s">
        <v>554</v>
      </c>
      <c r="AV95" s="80" t="s">
        <v>1286</v>
      </c>
      <c r="AW95" s="116" t="s">
        <v>566</v>
      </c>
      <c r="AX95" s="116" t="s">
        <v>566</v>
      </c>
      <c r="AY95" s="116" t="s">
        <v>566</v>
      </c>
      <c r="AZ95" s="116" t="s">
        <v>566</v>
      </c>
      <c r="BA95" s="116" t="s">
        <v>566</v>
      </c>
      <c r="BB95" s="116" t="s">
        <v>566</v>
      </c>
      <c r="BC95" s="116" t="s">
        <v>566</v>
      </c>
      <c r="BD95" s="116" t="s">
        <v>566</v>
      </c>
      <c r="BE95" s="116" t="s">
        <v>566</v>
      </c>
      <c r="BF95" s="116" t="s">
        <v>566</v>
      </c>
      <c r="BG95" s="116" t="s">
        <v>566</v>
      </c>
      <c r="BH95" s="116" t="s">
        <v>566</v>
      </c>
      <c r="BI95" s="116" t="s">
        <v>566</v>
      </c>
      <c r="BJ95" s="116" t="s">
        <v>566</v>
      </c>
      <c r="BK95" s="116" t="s">
        <v>566</v>
      </c>
      <c r="BL95" s="116" t="s">
        <v>566</v>
      </c>
      <c r="BM95" s="116" t="s">
        <v>566</v>
      </c>
      <c r="BN95" s="116" t="s">
        <v>566</v>
      </c>
      <c r="BO95" s="116" t="s">
        <v>566</v>
      </c>
      <c r="BP95" s="60" t="s">
        <v>535</v>
      </c>
      <c r="BQ95" s="60" t="s">
        <v>495</v>
      </c>
      <c r="BR95" s="80" t="s">
        <v>1287</v>
      </c>
      <c r="BS95" s="116" t="s">
        <v>567</v>
      </c>
      <c r="BT95" s="116" t="s">
        <v>567</v>
      </c>
      <c r="BU95" s="116" t="s">
        <v>567</v>
      </c>
      <c r="BV95" s="116" t="s">
        <v>567</v>
      </c>
      <c r="BW95" s="116" t="s">
        <v>567</v>
      </c>
      <c r="BX95" s="116" t="s">
        <v>567</v>
      </c>
      <c r="BY95" s="116" t="s">
        <v>567</v>
      </c>
      <c r="BZ95" s="116" t="s">
        <v>567</v>
      </c>
      <c r="CA95" s="116" t="s">
        <v>567</v>
      </c>
      <c r="CB95" s="116" t="s">
        <v>567</v>
      </c>
      <c r="CC95" s="116" t="s">
        <v>567</v>
      </c>
      <c r="CD95" s="116" t="s">
        <v>567</v>
      </c>
      <c r="CE95" s="116" t="s">
        <v>567</v>
      </c>
      <c r="CF95" s="116" t="s">
        <v>567</v>
      </c>
      <c r="CG95" s="116" t="s">
        <v>567</v>
      </c>
      <c r="CH95" s="116" t="s">
        <v>567</v>
      </c>
      <c r="CI95" s="116" t="s">
        <v>567</v>
      </c>
      <c r="CJ95" s="60" t="s">
        <v>571</v>
      </c>
      <c r="CK95" s="60" t="s">
        <v>719</v>
      </c>
      <c r="CL95" s="60" t="s">
        <v>518</v>
      </c>
      <c r="CM95" s="60" t="s">
        <v>539</v>
      </c>
      <c r="CN95" s="80" t="s">
        <v>1287</v>
      </c>
      <c r="CO95" s="116" t="s">
        <v>567</v>
      </c>
      <c r="CP95" s="116" t="s">
        <v>567</v>
      </c>
      <c r="CQ95" s="116" t="s">
        <v>567</v>
      </c>
      <c r="CR95" s="116" t="s">
        <v>567</v>
      </c>
      <c r="CS95" s="116" t="s">
        <v>567</v>
      </c>
      <c r="CT95" s="116" t="s">
        <v>567</v>
      </c>
      <c r="CU95" s="116" t="s">
        <v>567</v>
      </c>
      <c r="CV95" s="116" t="s">
        <v>567</v>
      </c>
      <c r="CW95" s="116" t="s">
        <v>567</v>
      </c>
      <c r="CX95" s="116" t="s">
        <v>567</v>
      </c>
      <c r="CY95" s="116" t="s">
        <v>567</v>
      </c>
      <c r="CZ95" s="116" t="s">
        <v>567</v>
      </c>
      <c r="DA95" s="116" t="s">
        <v>567</v>
      </c>
      <c r="DB95" s="116" t="s">
        <v>567</v>
      </c>
      <c r="DC95" s="116" t="s">
        <v>567</v>
      </c>
      <c r="DD95" s="116" t="s">
        <v>567</v>
      </c>
      <c r="DE95" s="116" t="s">
        <v>567</v>
      </c>
      <c r="DF95" s="116" t="s">
        <v>567</v>
      </c>
      <c r="DG95" s="116" t="s">
        <v>567</v>
      </c>
      <c r="DH95" s="116" t="s">
        <v>567</v>
      </c>
      <c r="DI95" s="60" t="s">
        <v>388</v>
      </c>
      <c r="DJ95" s="80" t="s">
        <v>1286</v>
      </c>
      <c r="DK95" s="116" t="s">
        <v>566</v>
      </c>
      <c r="DL95" s="116" t="s">
        <v>566</v>
      </c>
      <c r="DM95" s="116" t="s">
        <v>566</v>
      </c>
      <c r="DN95" s="116" t="s">
        <v>566</v>
      </c>
      <c r="DO95" s="116" t="s">
        <v>566</v>
      </c>
      <c r="DP95" s="116" t="s">
        <v>566</v>
      </c>
      <c r="DQ95" s="116" t="s">
        <v>566</v>
      </c>
      <c r="DR95" s="116" t="s">
        <v>566</v>
      </c>
      <c r="DS95" s="116" t="s">
        <v>566</v>
      </c>
      <c r="DT95" s="116" t="s">
        <v>566</v>
      </c>
      <c r="DU95" s="116" t="s">
        <v>566</v>
      </c>
      <c r="DV95" s="116" t="s">
        <v>566</v>
      </c>
      <c r="DW95" s="116" t="s">
        <v>566</v>
      </c>
      <c r="DX95" s="116" t="s">
        <v>566</v>
      </c>
      <c r="DY95" s="116" t="s">
        <v>566</v>
      </c>
      <c r="DZ95" s="116" t="s">
        <v>566</v>
      </c>
      <c r="EA95" s="116" t="s">
        <v>566</v>
      </c>
      <c r="EB95" s="60" t="s">
        <v>277</v>
      </c>
      <c r="EC95" s="60" t="s">
        <v>277</v>
      </c>
      <c r="ED95" s="60" t="s">
        <v>531</v>
      </c>
      <c r="EE95" s="60" t="s">
        <v>661</v>
      </c>
      <c r="EF95" s="80" t="s">
        <v>1286</v>
      </c>
      <c r="EG95" s="116" t="s">
        <v>566</v>
      </c>
      <c r="EH95" s="116" t="s">
        <v>566</v>
      </c>
      <c r="EI95" s="116" t="s">
        <v>566</v>
      </c>
      <c r="EJ95" s="116" t="s">
        <v>566</v>
      </c>
      <c r="EK95" s="116" t="s">
        <v>566</v>
      </c>
      <c r="EL95" s="116" t="s">
        <v>566</v>
      </c>
      <c r="EM95" s="116" t="s">
        <v>566</v>
      </c>
      <c r="EN95" s="116" t="s">
        <v>566</v>
      </c>
      <c r="EO95" s="116" t="s">
        <v>566</v>
      </c>
      <c r="EP95" s="116" t="s">
        <v>566</v>
      </c>
      <c r="EQ95" s="116" t="s">
        <v>566</v>
      </c>
      <c r="ER95" s="116" t="s">
        <v>566</v>
      </c>
      <c r="ES95" s="116" t="s">
        <v>566</v>
      </c>
      <c r="ET95" s="116" t="s">
        <v>566</v>
      </c>
      <c r="EU95" s="116" t="s">
        <v>566</v>
      </c>
      <c r="EV95" s="60" t="s">
        <v>376</v>
      </c>
      <c r="EW95" s="116" t="s">
        <v>566</v>
      </c>
      <c r="EX95" s="60" t="s">
        <v>407</v>
      </c>
      <c r="EY95" s="116" t="s">
        <v>566</v>
      </c>
      <c r="EZ95" s="60" t="s">
        <v>277</v>
      </c>
      <c r="FA95" s="60" t="s">
        <v>545</v>
      </c>
      <c r="FB95" s="80"/>
      <c r="FC95" s="122"/>
      <c r="FD95" s="122"/>
      <c r="FE95" s="122"/>
      <c r="FF95" s="122"/>
      <c r="FG95" s="122"/>
      <c r="FH95" s="122"/>
      <c r="FI95" s="122"/>
      <c r="FJ95" s="122"/>
      <c r="FK95" s="122"/>
      <c r="FL95" s="122"/>
      <c r="FM95" s="122"/>
      <c r="FN95" s="122"/>
      <c r="FO95" s="122"/>
      <c r="FP95" s="122"/>
      <c r="FQ95" s="122"/>
      <c r="FR95" s="60"/>
      <c r="FS95" s="122"/>
      <c r="FT95" s="60"/>
      <c r="FU95" s="122"/>
      <c r="FV95" s="60"/>
      <c r="FW95" s="60"/>
    </row>
    <row r="96" spans="1:179" x14ac:dyDescent="0.25">
      <c r="A96" s="60" t="s">
        <v>1206</v>
      </c>
      <c r="B96" s="60" t="s">
        <v>567</v>
      </c>
      <c r="C96" s="60">
        <v>1.52</v>
      </c>
      <c r="D96" s="80" t="s">
        <v>1286</v>
      </c>
      <c r="E96" s="116" t="s">
        <v>566</v>
      </c>
      <c r="F96" s="60" t="s">
        <v>542</v>
      </c>
      <c r="G96" s="116" t="s">
        <v>566</v>
      </c>
      <c r="H96" s="60" t="s">
        <v>542</v>
      </c>
      <c r="I96" s="60" t="s">
        <v>542</v>
      </c>
      <c r="J96" s="60" t="s">
        <v>542</v>
      </c>
      <c r="K96" s="60" t="s">
        <v>542</v>
      </c>
      <c r="L96" s="116" t="s">
        <v>566</v>
      </c>
      <c r="M96" s="116" t="s">
        <v>566</v>
      </c>
      <c r="N96" s="116" t="s">
        <v>566</v>
      </c>
      <c r="O96" s="60" t="s">
        <v>542</v>
      </c>
      <c r="P96" s="60" t="s">
        <v>539</v>
      </c>
      <c r="Q96" s="60" t="s">
        <v>539</v>
      </c>
      <c r="R96" s="60" t="s">
        <v>539</v>
      </c>
      <c r="S96" s="60" t="s">
        <v>539</v>
      </c>
      <c r="T96" s="60" t="s">
        <v>554</v>
      </c>
      <c r="U96" s="60" t="s">
        <v>554</v>
      </c>
      <c r="V96" s="116" t="s">
        <v>566</v>
      </c>
      <c r="W96" s="60" t="s">
        <v>495</v>
      </c>
      <c r="X96" s="60" t="s">
        <v>554</v>
      </c>
      <c r="Y96" s="116" t="s">
        <v>566</v>
      </c>
      <c r="Z96" s="80" t="s">
        <v>1286</v>
      </c>
      <c r="AA96" s="116" t="s">
        <v>566</v>
      </c>
      <c r="AB96" s="116" t="s">
        <v>566</v>
      </c>
      <c r="AC96" s="116" t="s">
        <v>566</v>
      </c>
      <c r="AD96" s="116" t="s">
        <v>566</v>
      </c>
      <c r="AE96" s="116" t="s">
        <v>566</v>
      </c>
      <c r="AF96" s="116" t="s">
        <v>566</v>
      </c>
      <c r="AG96" s="116" t="s">
        <v>566</v>
      </c>
      <c r="AH96" s="116" t="s">
        <v>566</v>
      </c>
      <c r="AI96" s="116" t="s">
        <v>566</v>
      </c>
      <c r="AJ96" s="116" t="s">
        <v>566</v>
      </c>
      <c r="AK96" s="116" t="s">
        <v>566</v>
      </c>
      <c r="AL96" s="116" t="s">
        <v>566</v>
      </c>
      <c r="AM96" s="116" t="s">
        <v>566</v>
      </c>
      <c r="AN96" s="116" t="s">
        <v>566</v>
      </c>
      <c r="AO96" s="116" t="s">
        <v>566</v>
      </c>
      <c r="AP96" s="60" t="s">
        <v>539</v>
      </c>
      <c r="AQ96" s="116" t="s">
        <v>566</v>
      </c>
      <c r="AR96" s="60" t="s">
        <v>554</v>
      </c>
      <c r="AS96" s="60" t="s">
        <v>539</v>
      </c>
      <c r="AT96" s="116" t="s">
        <v>566</v>
      </c>
      <c r="AU96" s="60" t="s">
        <v>539</v>
      </c>
      <c r="AV96" s="80" t="s">
        <v>1286</v>
      </c>
      <c r="AW96" s="116" t="s">
        <v>566</v>
      </c>
      <c r="AX96" s="116" t="s">
        <v>566</v>
      </c>
      <c r="AY96" s="116" t="s">
        <v>566</v>
      </c>
      <c r="AZ96" s="116" t="s">
        <v>566</v>
      </c>
      <c r="BA96" s="116" t="s">
        <v>566</v>
      </c>
      <c r="BB96" s="116" t="s">
        <v>566</v>
      </c>
      <c r="BC96" s="116" t="s">
        <v>566</v>
      </c>
      <c r="BD96" s="116" t="s">
        <v>566</v>
      </c>
      <c r="BE96" s="116" t="s">
        <v>566</v>
      </c>
      <c r="BF96" s="116" t="s">
        <v>566</v>
      </c>
      <c r="BG96" s="116" t="s">
        <v>566</v>
      </c>
      <c r="BH96" s="116" t="s">
        <v>566</v>
      </c>
      <c r="BI96" s="116" t="s">
        <v>566</v>
      </c>
      <c r="BJ96" s="116" t="s">
        <v>566</v>
      </c>
      <c r="BK96" s="116" t="s">
        <v>566</v>
      </c>
      <c r="BL96" s="116" t="s">
        <v>566</v>
      </c>
      <c r="BM96" s="116" t="s">
        <v>566</v>
      </c>
      <c r="BN96" s="60" t="s">
        <v>572</v>
      </c>
      <c r="BO96" s="60" t="s">
        <v>572</v>
      </c>
      <c r="BP96" s="60" t="s">
        <v>542</v>
      </c>
      <c r="BQ96" s="116" t="s">
        <v>566</v>
      </c>
      <c r="BR96" s="80" t="s">
        <v>1287</v>
      </c>
      <c r="BS96" s="116" t="s">
        <v>567</v>
      </c>
      <c r="BT96" s="116" t="s">
        <v>567</v>
      </c>
      <c r="BU96" s="116" t="s">
        <v>567</v>
      </c>
      <c r="BV96" s="116" t="s">
        <v>567</v>
      </c>
      <c r="BW96" s="116" t="s">
        <v>567</v>
      </c>
      <c r="BX96" s="116" t="s">
        <v>567</v>
      </c>
      <c r="BY96" s="116" t="s">
        <v>567</v>
      </c>
      <c r="BZ96" s="116" t="s">
        <v>567</v>
      </c>
      <c r="CA96" s="116" t="s">
        <v>567</v>
      </c>
      <c r="CB96" s="116" t="s">
        <v>567</v>
      </c>
      <c r="CC96" s="116" t="s">
        <v>567</v>
      </c>
      <c r="CD96" s="116" t="s">
        <v>567</v>
      </c>
      <c r="CE96" s="116" t="s">
        <v>567</v>
      </c>
      <c r="CF96" s="116" t="s">
        <v>567</v>
      </c>
      <c r="CG96" s="116" t="s">
        <v>567</v>
      </c>
      <c r="CH96" s="116" t="s">
        <v>567</v>
      </c>
      <c r="CI96" s="60" t="s">
        <v>388</v>
      </c>
      <c r="CJ96" s="116" t="s">
        <v>567</v>
      </c>
      <c r="CK96" s="116" t="s">
        <v>567</v>
      </c>
      <c r="CL96" s="60" t="s">
        <v>24</v>
      </c>
      <c r="CM96" s="60" t="s">
        <v>571</v>
      </c>
      <c r="CN96" s="80" t="s">
        <v>1287</v>
      </c>
      <c r="CO96" s="116" t="s">
        <v>567</v>
      </c>
      <c r="CP96" s="116" t="s">
        <v>567</v>
      </c>
      <c r="CQ96" s="116" t="s">
        <v>567</v>
      </c>
      <c r="CR96" s="116" t="s">
        <v>567</v>
      </c>
      <c r="CS96" s="116" t="s">
        <v>567</v>
      </c>
      <c r="CT96" s="116" t="s">
        <v>567</v>
      </c>
      <c r="CU96" s="116" t="s">
        <v>567</v>
      </c>
      <c r="CV96" s="116" t="s">
        <v>567</v>
      </c>
      <c r="CW96" s="116" t="s">
        <v>567</v>
      </c>
      <c r="CX96" s="116" t="s">
        <v>567</v>
      </c>
      <c r="CY96" s="116" t="s">
        <v>567</v>
      </c>
      <c r="CZ96" s="116" t="s">
        <v>567</v>
      </c>
      <c r="DA96" s="116" t="s">
        <v>567</v>
      </c>
      <c r="DB96" s="116" t="s">
        <v>567</v>
      </c>
      <c r="DC96" s="116" t="s">
        <v>567</v>
      </c>
      <c r="DD96" s="60" t="s">
        <v>553</v>
      </c>
      <c r="DE96" s="116" t="s">
        <v>567</v>
      </c>
      <c r="DF96" s="116" t="s">
        <v>567</v>
      </c>
      <c r="DG96" s="116" t="s">
        <v>567</v>
      </c>
      <c r="DH96" s="116" t="s">
        <v>567</v>
      </c>
      <c r="DI96" s="60" t="s">
        <v>557</v>
      </c>
      <c r="DJ96" s="80" t="s">
        <v>1286</v>
      </c>
      <c r="DK96" s="116" t="s">
        <v>566</v>
      </c>
      <c r="DL96" s="116" t="s">
        <v>566</v>
      </c>
      <c r="DM96" s="116" t="s">
        <v>566</v>
      </c>
      <c r="DN96" s="116" t="s">
        <v>566</v>
      </c>
      <c r="DO96" s="116" t="s">
        <v>566</v>
      </c>
      <c r="DP96" s="116" t="s">
        <v>566</v>
      </c>
      <c r="DQ96" s="116" t="s">
        <v>566</v>
      </c>
      <c r="DR96" s="116" t="s">
        <v>566</v>
      </c>
      <c r="DS96" s="116" t="s">
        <v>566</v>
      </c>
      <c r="DT96" s="116" t="s">
        <v>566</v>
      </c>
      <c r="DU96" s="116" t="s">
        <v>566</v>
      </c>
      <c r="DV96" s="116" t="s">
        <v>566</v>
      </c>
      <c r="DW96" s="116" t="s">
        <v>566</v>
      </c>
      <c r="DX96" s="116" t="s">
        <v>566</v>
      </c>
      <c r="DY96" s="116" t="s">
        <v>566</v>
      </c>
      <c r="DZ96" s="60" t="s">
        <v>531</v>
      </c>
      <c r="EA96" s="60" t="s">
        <v>531</v>
      </c>
      <c r="EB96" s="60" t="s">
        <v>277</v>
      </c>
      <c r="EC96" s="60" t="s">
        <v>277</v>
      </c>
      <c r="ED96" s="60" t="s">
        <v>277</v>
      </c>
      <c r="EE96" s="60" t="s">
        <v>500</v>
      </c>
      <c r="EF96" s="80" t="s">
        <v>1286</v>
      </c>
      <c r="EG96" s="116" t="s">
        <v>566</v>
      </c>
      <c r="EH96" s="116" t="s">
        <v>566</v>
      </c>
      <c r="EI96" s="116" t="s">
        <v>566</v>
      </c>
      <c r="EJ96" s="116" t="s">
        <v>566</v>
      </c>
      <c r="EK96" s="116" t="s">
        <v>566</v>
      </c>
      <c r="EL96" s="116" t="s">
        <v>566</v>
      </c>
      <c r="EM96" s="116" t="s">
        <v>566</v>
      </c>
      <c r="EN96" s="116" t="s">
        <v>566</v>
      </c>
      <c r="EO96" s="116" t="s">
        <v>566</v>
      </c>
      <c r="EP96" s="116" t="s">
        <v>566</v>
      </c>
      <c r="EQ96" s="116" t="s">
        <v>566</v>
      </c>
      <c r="ER96" s="116" t="s">
        <v>566</v>
      </c>
      <c r="ES96" s="116" t="s">
        <v>566</v>
      </c>
      <c r="ET96" s="116" t="s">
        <v>566</v>
      </c>
      <c r="EU96" s="116" t="s">
        <v>566</v>
      </c>
      <c r="EV96" s="116" t="s">
        <v>566</v>
      </c>
      <c r="EW96" s="116" t="s">
        <v>566</v>
      </c>
      <c r="EX96" s="60" t="s">
        <v>376</v>
      </c>
      <c r="EY96" s="60" t="s">
        <v>407</v>
      </c>
      <c r="EZ96" s="116" t="s">
        <v>566</v>
      </c>
      <c r="FA96" s="60" t="s">
        <v>376</v>
      </c>
      <c r="FB96" s="80"/>
      <c r="FC96" s="122"/>
      <c r="FD96" s="122"/>
      <c r="FE96" s="122"/>
      <c r="FF96" s="122"/>
      <c r="FG96" s="122"/>
      <c r="FH96" s="122"/>
      <c r="FI96" s="122"/>
      <c r="FJ96" s="122"/>
      <c r="FK96" s="122"/>
      <c r="FL96" s="122"/>
      <c r="FM96" s="122"/>
      <c r="FN96" s="122"/>
      <c r="FO96" s="122"/>
      <c r="FP96" s="122"/>
      <c r="FQ96" s="122"/>
      <c r="FR96" s="122"/>
      <c r="FS96" s="122"/>
      <c r="FT96" s="60"/>
      <c r="FU96" s="60"/>
      <c r="FV96" s="122"/>
      <c r="FW96" s="60"/>
    </row>
    <row r="97" spans="1:179" x14ac:dyDescent="0.25">
      <c r="A97" s="60" t="s">
        <v>1207</v>
      </c>
      <c r="B97" s="60" t="s">
        <v>731</v>
      </c>
      <c r="C97" s="60">
        <v>2.5099999999999998</v>
      </c>
      <c r="D97" s="80" t="s">
        <v>1286</v>
      </c>
      <c r="E97" s="116" t="s">
        <v>566</v>
      </c>
      <c r="F97" s="116" t="s">
        <v>566</v>
      </c>
      <c r="G97" s="116" t="s">
        <v>566</v>
      </c>
      <c r="H97" s="116" t="s">
        <v>566</v>
      </c>
      <c r="I97" s="116" t="s">
        <v>566</v>
      </c>
      <c r="J97" s="116" t="s">
        <v>566</v>
      </c>
      <c r="K97" s="116" t="s">
        <v>566</v>
      </c>
      <c r="L97" s="60" t="s">
        <v>542</v>
      </c>
      <c r="M97" s="116" t="s">
        <v>566</v>
      </c>
      <c r="N97" s="116" t="s">
        <v>566</v>
      </c>
      <c r="O97" s="116" t="s">
        <v>566</v>
      </c>
      <c r="P97" s="116" t="s">
        <v>566</v>
      </c>
      <c r="Q97" s="116" t="s">
        <v>566</v>
      </c>
      <c r="R97" s="60" t="s">
        <v>539</v>
      </c>
      <c r="S97" s="116" t="s">
        <v>566</v>
      </c>
      <c r="T97" s="116" t="s">
        <v>566</v>
      </c>
      <c r="U97" s="60" t="s">
        <v>554</v>
      </c>
      <c r="V97" s="60" t="s">
        <v>554</v>
      </c>
      <c r="W97" s="60" t="s">
        <v>539</v>
      </c>
      <c r="X97" s="60" t="s">
        <v>535</v>
      </c>
      <c r="Y97" s="60" t="s">
        <v>554</v>
      </c>
      <c r="Z97" s="80" t="s">
        <v>1286</v>
      </c>
      <c r="AA97" s="116" t="s">
        <v>566</v>
      </c>
      <c r="AB97" s="116" t="s">
        <v>566</v>
      </c>
      <c r="AC97" s="116" t="s">
        <v>566</v>
      </c>
      <c r="AD97" s="116" t="s">
        <v>566</v>
      </c>
      <c r="AE97" s="116" t="s">
        <v>566</v>
      </c>
      <c r="AF97" s="116" t="s">
        <v>566</v>
      </c>
      <c r="AG97" s="116" t="s">
        <v>566</v>
      </c>
      <c r="AH97" s="116" t="s">
        <v>566</v>
      </c>
      <c r="AI97" s="116" t="s">
        <v>566</v>
      </c>
      <c r="AJ97" s="116" t="s">
        <v>566</v>
      </c>
      <c r="AK97" s="116" t="s">
        <v>566</v>
      </c>
      <c r="AL97" s="116" t="s">
        <v>566</v>
      </c>
      <c r="AM97" s="116" t="s">
        <v>566</v>
      </c>
      <c r="AN97" s="116" t="s">
        <v>566</v>
      </c>
      <c r="AO97" s="116" t="s">
        <v>566</v>
      </c>
      <c r="AP97" s="116" t="s">
        <v>566</v>
      </c>
      <c r="AQ97" s="116" t="s">
        <v>566</v>
      </c>
      <c r="AR97" s="60" t="s">
        <v>572</v>
      </c>
      <c r="AS97" s="116" t="s">
        <v>566</v>
      </c>
      <c r="AT97" s="60" t="s">
        <v>532</v>
      </c>
      <c r="AU97" s="60" t="s">
        <v>542</v>
      </c>
      <c r="AV97" s="80" t="s">
        <v>1286</v>
      </c>
      <c r="AW97" s="116" t="s">
        <v>566</v>
      </c>
      <c r="AX97" s="116" t="s">
        <v>566</v>
      </c>
      <c r="AY97" s="116" t="s">
        <v>566</v>
      </c>
      <c r="AZ97" s="116" t="s">
        <v>566</v>
      </c>
      <c r="BA97" s="116" t="s">
        <v>566</v>
      </c>
      <c r="BB97" s="116" t="s">
        <v>566</v>
      </c>
      <c r="BC97" s="116" t="s">
        <v>566</v>
      </c>
      <c r="BD97" s="116" t="s">
        <v>566</v>
      </c>
      <c r="BE97" s="116" t="s">
        <v>566</v>
      </c>
      <c r="BF97" s="116" t="s">
        <v>566</v>
      </c>
      <c r="BG97" s="116" t="s">
        <v>566</v>
      </c>
      <c r="BH97" s="116" t="s">
        <v>566</v>
      </c>
      <c r="BI97" s="116" t="s">
        <v>566</v>
      </c>
      <c r="BJ97" s="60" t="s">
        <v>572</v>
      </c>
      <c r="BK97" s="116" t="s">
        <v>566</v>
      </c>
      <c r="BL97" s="60" t="s">
        <v>572</v>
      </c>
      <c r="BM97" s="116" t="s">
        <v>566</v>
      </c>
      <c r="BN97" s="116" t="s">
        <v>566</v>
      </c>
      <c r="BO97" s="60" t="s">
        <v>572</v>
      </c>
      <c r="BP97" s="60" t="s">
        <v>550</v>
      </c>
      <c r="BQ97" s="60" t="s">
        <v>554</v>
      </c>
      <c r="BR97" s="80" t="s">
        <v>1287</v>
      </c>
      <c r="BS97" s="116" t="s">
        <v>567</v>
      </c>
      <c r="BT97" s="116" t="s">
        <v>567</v>
      </c>
      <c r="BU97" s="116" t="s">
        <v>567</v>
      </c>
      <c r="BV97" s="116" t="s">
        <v>567</v>
      </c>
      <c r="BW97" s="116" t="s">
        <v>567</v>
      </c>
      <c r="BX97" s="116" t="s">
        <v>567</v>
      </c>
      <c r="BY97" s="116" t="s">
        <v>567</v>
      </c>
      <c r="BZ97" s="116" t="s">
        <v>567</v>
      </c>
      <c r="CA97" s="116" t="s">
        <v>567</v>
      </c>
      <c r="CB97" s="116" t="s">
        <v>567</v>
      </c>
      <c r="CC97" s="116" t="s">
        <v>567</v>
      </c>
      <c r="CD97" s="116" t="s">
        <v>567</v>
      </c>
      <c r="CE97" s="116" t="s">
        <v>567</v>
      </c>
      <c r="CF97" s="116" t="s">
        <v>567</v>
      </c>
      <c r="CG97" s="116" t="s">
        <v>567</v>
      </c>
      <c r="CH97" s="60" t="s">
        <v>388</v>
      </c>
      <c r="CI97" s="60" t="s">
        <v>539</v>
      </c>
      <c r="CJ97" s="60" t="s">
        <v>388</v>
      </c>
      <c r="CK97" s="60" t="s">
        <v>539</v>
      </c>
      <c r="CL97" s="60" t="s">
        <v>535</v>
      </c>
      <c r="CM97" s="116" t="s">
        <v>567</v>
      </c>
      <c r="CN97" s="80" t="s">
        <v>1287</v>
      </c>
      <c r="CO97" s="116" t="s">
        <v>567</v>
      </c>
      <c r="CP97" s="116" t="s">
        <v>567</v>
      </c>
      <c r="CQ97" s="116" t="s">
        <v>567</v>
      </c>
      <c r="CR97" s="116" t="s">
        <v>567</v>
      </c>
      <c r="CS97" s="116" t="s">
        <v>567</v>
      </c>
      <c r="CT97" s="116" t="s">
        <v>567</v>
      </c>
      <c r="CU97" s="116" t="s">
        <v>567</v>
      </c>
      <c r="CV97" s="116" t="s">
        <v>567</v>
      </c>
      <c r="CW97" s="116" t="s">
        <v>567</v>
      </c>
      <c r="CX97" s="116" t="s">
        <v>567</v>
      </c>
      <c r="CY97" s="116" t="s">
        <v>567</v>
      </c>
      <c r="CZ97" s="116" t="s">
        <v>567</v>
      </c>
      <c r="DA97" s="116" t="s">
        <v>567</v>
      </c>
      <c r="DB97" s="116" t="s">
        <v>567</v>
      </c>
      <c r="DC97" s="116" t="s">
        <v>567</v>
      </c>
      <c r="DD97" s="116" t="s">
        <v>567</v>
      </c>
      <c r="DE97" s="116" t="s">
        <v>567</v>
      </c>
      <c r="DF97" s="116" t="s">
        <v>567</v>
      </c>
      <c r="DG97" s="60" t="s">
        <v>388</v>
      </c>
      <c r="DH97" s="60" t="s">
        <v>388</v>
      </c>
      <c r="DI97" s="60" t="s">
        <v>557</v>
      </c>
      <c r="DJ97" s="80" t="s">
        <v>1286</v>
      </c>
      <c r="DK97" s="116" t="s">
        <v>566</v>
      </c>
      <c r="DL97" s="116" t="s">
        <v>566</v>
      </c>
      <c r="DM97" s="116" t="s">
        <v>566</v>
      </c>
      <c r="DN97" s="116" t="s">
        <v>566</v>
      </c>
      <c r="DO97" s="116" t="s">
        <v>566</v>
      </c>
      <c r="DP97" s="116" t="s">
        <v>566</v>
      </c>
      <c r="DQ97" s="116" t="s">
        <v>566</v>
      </c>
      <c r="DR97" s="116" t="s">
        <v>566</v>
      </c>
      <c r="DS97" s="116" t="s">
        <v>566</v>
      </c>
      <c r="DT97" s="116" t="s">
        <v>566</v>
      </c>
      <c r="DU97" s="116" t="s">
        <v>566</v>
      </c>
      <c r="DV97" s="116" t="s">
        <v>566</v>
      </c>
      <c r="DW97" s="116" t="s">
        <v>566</v>
      </c>
      <c r="DX97" s="116" t="s">
        <v>566</v>
      </c>
      <c r="DY97" s="116" t="s">
        <v>566</v>
      </c>
      <c r="DZ97" s="60" t="s">
        <v>387</v>
      </c>
      <c r="EA97" s="60" t="s">
        <v>407</v>
      </c>
      <c r="EB97" s="60" t="s">
        <v>769</v>
      </c>
      <c r="EC97" s="60" t="s">
        <v>277</v>
      </c>
      <c r="ED97" s="60" t="s">
        <v>376</v>
      </c>
      <c r="EE97" s="60" t="s">
        <v>661</v>
      </c>
      <c r="EF97" s="80" t="s">
        <v>1286</v>
      </c>
      <c r="EG97" s="116" t="s">
        <v>566</v>
      </c>
      <c r="EH97" s="116" t="s">
        <v>566</v>
      </c>
      <c r="EI97" s="116" t="s">
        <v>566</v>
      </c>
      <c r="EJ97" s="116" t="s">
        <v>566</v>
      </c>
      <c r="EK97" s="116" t="s">
        <v>566</v>
      </c>
      <c r="EL97" s="116" t="s">
        <v>566</v>
      </c>
      <c r="EM97" s="116" t="s">
        <v>566</v>
      </c>
      <c r="EN97" s="116" t="s">
        <v>566</v>
      </c>
      <c r="EO97" s="116" t="s">
        <v>566</v>
      </c>
      <c r="EP97" s="116" t="s">
        <v>566</v>
      </c>
      <c r="EQ97" s="116" t="s">
        <v>566</v>
      </c>
      <c r="ER97" s="116" t="s">
        <v>566</v>
      </c>
      <c r="ES97" s="116" t="s">
        <v>566</v>
      </c>
      <c r="ET97" s="116" t="s">
        <v>566</v>
      </c>
      <c r="EU97" s="116" t="s">
        <v>566</v>
      </c>
      <c r="EV97" s="60" t="s">
        <v>407</v>
      </c>
      <c r="EW97" s="116" t="s">
        <v>566</v>
      </c>
      <c r="EX97" s="116" t="s">
        <v>566</v>
      </c>
      <c r="EY97" s="60" t="s">
        <v>376</v>
      </c>
      <c r="EZ97" s="60" t="s">
        <v>531</v>
      </c>
      <c r="FA97" s="60" t="s">
        <v>376</v>
      </c>
      <c r="FB97" s="80"/>
      <c r="FC97" s="122"/>
      <c r="FD97" s="122"/>
      <c r="FE97" s="122"/>
      <c r="FF97" s="122"/>
      <c r="FG97" s="122"/>
      <c r="FH97" s="122"/>
      <c r="FI97" s="122"/>
      <c r="FJ97" s="122"/>
      <c r="FK97" s="122"/>
      <c r="FL97" s="122"/>
      <c r="FM97" s="122"/>
      <c r="FN97" s="122"/>
      <c r="FO97" s="122"/>
      <c r="FP97" s="122"/>
      <c r="FQ97" s="122"/>
      <c r="FR97" s="60"/>
      <c r="FS97" s="122"/>
      <c r="FT97" s="122"/>
      <c r="FU97" s="60"/>
      <c r="FV97" s="60"/>
      <c r="FW97" s="60"/>
    </row>
    <row r="98" spans="1:179" x14ac:dyDescent="0.25">
      <c r="A98" s="60" t="s">
        <v>1208</v>
      </c>
      <c r="B98" s="60" t="s">
        <v>731</v>
      </c>
      <c r="C98" s="60">
        <v>2.81</v>
      </c>
      <c r="D98" s="80" t="s">
        <v>1286</v>
      </c>
      <c r="E98" s="60" t="s">
        <v>542</v>
      </c>
      <c r="F98" s="60" t="s">
        <v>542</v>
      </c>
      <c r="G98" s="60" t="s">
        <v>542</v>
      </c>
      <c r="H98" s="60" t="s">
        <v>542</v>
      </c>
      <c r="I98" s="60" t="s">
        <v>542</v>
      </c>
      <c r="J98" s="60" t="s">
        <v>542</v>
      </c>
      <c r="K98" s="60" t="s">
        <v>542</v>
      </c>
      <c r="L98" s="116" t="s">
        <v>566</v>
      </c>
      <c r="M98" s="60" t="s">
        <v>542</v>
      </c>
      <c r="N98" s="60" t="s">
        <v>539</v>
      </c>
      <c r="O98" s="60" t="s">
        <v>542</v>
      </c>
      <c r="P98" s="60" t="s">
        <v>539</v>
      </c>
      <c r="Q98" s="60" t="s">
        <v>539</v>
      </c>
      <c r="R98" s="60" t="s">
        <v>554</v>
      </c>
      <c r="S98" s="60" t="s">
        <v>542</v>
      </c>
      <c r="T98" s="60" t="s">
        <v>539</v>
      </c>
      <c r="U98" s="60" t="s">
        <v>572</v>
      </c>
      <c r="V98" s="60" t="s">
        <v>554</v>
      </c>
      <c r="W98" s="60" t="s">
        <v>554</v>
      </c>
      <c r="X98" s="60" t="s">
        <v>554</v>
      </c>
      <c r="Y98" s="60" t="s">
        <v>554</v>
      </c>
      <c r="Z98" s="80" t="s">
        <v>1286</v>
      </c>
      <c r="AA98" s="116" t="s">
        <v>566</v>
      </c>
      <c r="AB98" s="116" t="s">
        <v>566</v>
      </c>
      <c r="AC98" s="116" t="s">
        <v>566</v>
      </c>
      <c r="AD98" s="116" t="s">
        <v>566</v>
      </c>
      <c r="AE98" s="116" t="s">
        <v>566</v>
      </c>
      <c r="AF98" s="116" t="s">
        <v>566</v>
      </c>
      <c r="AG98" s="116" t="s">
        <v>566</v>
      </c>
      <c r="AH98" s="116" t="s">
        <v>566</v>
      </c>
      <c r="AI98" s="116" t="s">
        <v>566</v>
      </c>
      <c r="AJ98" s="116" t="s">
        <v>566</v>
      </c>
      <c r="AK98" s="116" t="s">
        <v>566</v>
      </c>
      <c r="AL98" s="116" t="s">
        <v>566</v>
      </c>
      <c r="AM98" s="116" t="s">
        <v>566</v>
      </c>
      <c r="AN98" s="116" t="s">
        <v>566</v>
      </c>
      <c r="AO98" s="60" t="s">
        <v>539</v>
      </c>
      <c r="AP98" s="60" t="s">
        <v>572</v>
      </c>
      <c r="AQ98" s="60" t="s">
        <v>572</v>
      </c>
      <c r="AR98" s="60" t="s">
        <v>554</v>
      </c>
      <c r="AS98" s="60" t="s">
        <v>572</v>
      </c>
      <c r="AT98" s="60" t="s">
        <v>572</v>
      </c>
      <c r="AU98" s="60" t="s">
        <v>495</v>
      </c>
      <c r="AV98" s="80" t="s">
        <v>1286</v>
      </c>
      <c r="AW98" s="116" t="s">
        <v>566</v>
      </c>
      <c r="AX98" s="116" t="s">
        <v>566</v>
      </c>
      <c r="AY98" s="116" t="s">
        <v>566</v>
      </c>
      <c r="AZ98" s="116" t="s">
        <v>566</v>
      </c>
      <c r="BA98" s="116" t="s">
        <v>566</v>
      </c>
      <c r="BB98" s="116" t="s">
        <v>566</v>
      </c>
      <c r="BC98" s="116" t="s">
        <v>566</v>
      </c>
      <c r="BD98" s="116" t="s">
        <v>566</v>
      </c>
      <c r="BE98" s="116" t="s">
        <v>566</v>
      </c>
      <c r="BF98" s="116" t="s">
        <v>566</v>
      </c>
      <c r="BG98" s="116" t="s">
        <v>566</v>
      </c>
      <c r="BH98" s="116" t="s">
        <v>566</v>
      </c>
      <c r="BI98" s="116" t="s">
        <v>566</v>
      </c>
      <c r="BJ98" s="116" t="s">
        <v>566</v>
      </c>
      <c r="BK98" s="116" t="s">
        <v>566</v>
      </c>
      <c r="BL98" s="116" t="s">
        <v>566</v>
      </c>
      <c r="BM98" s="116" t="s">
        <v>566</v>
      </c>
      <c r="BN98" s="116" t="s">
        <v>566</v>
      </c>
      <c r="BO98" s="116" t="s">
        <v>566</v>
      </c>
      <c r="BP98" s="116" t="s">
        <v>566</v>
      </c>
      <c r="BQ98" s="60" t="s">
        <v>539</v>
      </c>
      <c r="BR98" s="80" t="s">
        <v>1287</v>
      </c>
      <c r="BS98" s="116" t="s">
        <v>567</v>
      </c>
      <c r="BT98" s="116" t="s">
        <v>567</v>
      </c>
      <c r="BU98" s="116" t="s">
        <v>567</v>
      </c>
      <c r="BV98" s="116" t="s">
        <v>567</v>
      </c>
      <c r="BW98" s="116" t="s">
        <v>567</v>
      </c>
      <c r="BX98" s="116" t="s">
        <v>567</v>
      </c>
      <c r="BY98" s="116" t="s">
        <v>567</v>
      </c>
      <c r="BZ98" s="116" t="s">
        <v>567</v>
      </c>
      <c r="CA98" s="116" t="s">
        <v>567</v>
      </c>
      <c r="CB98" s="116" t="s">
        <v>567</v>
      </c>
      <c r="CC98" s="116" t="s">
        <v>567</v>
      </c>
      <c r="CD98" s="116" t="s">
        <v>567</v>
      </c>
      <c r="CE98" s="116" t="s">
        <v>567</v>
      </c>
      <c r="CF98" s="60" t="s">
        <v>539</v>
      </c>
      <c r="CG98" s="116" t="s">
        <v>567</v>
      </c>
      <c r="CH98" s="60" t="s">
        <v>571</v>
      </c>
      <c r="CI98" s="116" t="s">
        <v>567</v>
      </c>
      <c r="CJ98" s="60" t="s">
        <v>388</v>
      </c>
      <c r="CK98" s="60" t="s">
        <v>539</v>
      </c>
      <c r="CL98" s="60" t="s">
        <v>388</v>
      </c>
      <c r="CM98" s="60" t="s">
        <v>107</v>
      </c>
      <c r="CN98" s="80" t="s">
        <v>1287</v>
      </c>
      <c r="CO98" s="116" t="s">
        <v>567</v>
      </c>
      <c r="CP98" s="116" t="s">
        <v>567</v>
      </c>
      <c r="CQ98" s="116" t="s">
        <v>567</v>
      </c>
      <c r="CR98" s="116" t="s">
        <v>567</v>
      </c>
      <c r="CS98" s="116" t="s">
        <v>567</v>
      </c>
      <c r="CT98" s="116" t="s">
        <v>567</v>
      </c>
      <c r="CU98" s="116" t="s">
        <v>567</v>
      </c>
      <c r="CV98" s="116" t="s">
        <v>567</v>
      </c>
      <c r="CW98" s="116" t="s">
        <v>567</v>
      </c>
      <c r="CX98" s="116" t="s">
        <v>567</v>
      </c>
      <c r="CY98" s="116" t="s">
        <v>567</v>
      </c>
      <c r="CZ98" s="116" t="s">
        <v>567</v>
      </c>
      <c r="DA98" s="116" t="s">
        <v>567</v>
      </c>
      <c r="DB98" s="116" t="s">
        <v>567</v>
      </c>
      <c r="DC98" s="116" t="s">
        <v>567</v>
      </c>
      <c r="DD98" s="116" t="s">
        <v>567</v>
      </c>
      <c r="DE98" s="116" t="s">
        <v>567</v>
      </c>
      <c r="DF98" s="116" t="s">
        <v>567</v>
      </c>
      <c r="DG98" s="116" t="s">
        <v>567</v>
      </c>
      <c r="DH98" s="60" t="s">
        <v>553</v>
      </c>
      <c r="DI98" s="60" t="s">
        <v>553</v>
      </c>
      <c r="DJ98" s="80" t="s">
        <v>1286</v>
      </c>
      <c r="DK98" s="116" t="s">
        <v>566</v>
      </c>
      <c r="DL98" s="116" t="s">
        <v>566</v>
      </c>
      <c r="DM98" s="116" t="s">
        <v>566</v>
      </c>
      <c r="DN98" s="116" t="s">
        <v>566</v>
      </c>
      <c r="DO98" s="116" t="s">
        <v>566</v>
      </c>
      <c r="DP98" s="116" t="s">
        <v>566</v>
      </c>
      <c r="DQ98" s="116" t="s">
        <v>566</v>
      </c>
      <c r="DR98" s="116" t="s">
        <v>566</v>
      </c>
      <c r="DS98" s="116" t="s">
        <v>566</v>
      </c>
      <c r="DT98" s="116" t="s">
        <v>566</v>
      </c>
      <c r="DU98" s="116" t="s">
        <v>566</v>
      </c>
      <c r="DV98" s="116" t="s">
        <v>566</v>
      </c>
      <c r="DW98" s="116" t="s">
        <v>566</v>
      </c>
      <c r="DX98" s="116" t="s">
        <v>566</v>
      </c>
      <c r="DY98" s="116" t="s">
        <v>566</v>
      </c>
      <c r="DZ98" s="116" t="s">
        <v>566</v>
      </c>
      <c r="EA98" s="60" t="s">
        <v>277</v>
      </c>
      <c r="EB98" s="60" t="s">
        <v>277</v>
      </c>
      <c r="EC98" s="116" t="s">
        <v>566</v>
      </c>
      <c r="ED98" s="60" t="s">
        <v>444</v>
      </c>
      <c r="EE98" s="60" t="s">
        <v>277</v>
      </c>
      <c r="EF98" s="80" t="s">
        <v>1286</v>
      </c>
      <c r="EG98" s="116" t="s">
        <v>566</v>
      </c>
      <c r="EH98" s="116" t="s">
        <v>566</v>
      </c>
      <c r="EI98" s="116" t="s">
        <v>566</v>
      </c>
      <c r="EJ98" s="116" t="s">
        <v>566</v>
      </c>
      <c r="EK98" s="116" t="s">
        <v>566</v>
      </c>
      <c r="EL98" s="116" t="s">
        <v>566</v>
      </c>
      <c r="EM98" s="116" t="s">
        <v>566</v>
      </c>
      <c r="EN98" s="116" t="s">
        <v>566</v>
      </c>
      <c r="EO98" s="116" t="s">
        <v>566</v>
      </c>
      <c r="EP98" s="116" t="s">
        <v>566</v>
      </c>
      <c r="EQ98" s="116" t="s">
        <v>566</v>
      </c>
      <c r="ER98" s="116" t="s">
        <v>566</v>
      </c>
      <c r="ES98" s="116" t="s">
        <v>566</v>
      </c>
      <c r="ET98" s="116" t="s">
        <v>566</v>
      </c>
      <c r="EU98" s="116" t="s">
        <v>566</v>
      </c>
      <c r="EV98" s="60" t="s">
        <v>376</v>
      </c>
      <c r="EW98" s="116" t="s">
        <v>566</v>
      </c>
      <c r="EX98" s="60" t="s">
        <v>376</v>
      </c>
      <c r="EY98" s="116" t="s">
        <v>566</v>
      </c>
      <c r="EZ98" s="60" t="s">
        <v>661</v>
      </c>
      <c r="FA98" s="60" t="s">
        <v>696</v>
      </c>
      <c r="FB98" s="80"/>
      <c r="FC98" s="122"/>
      <c r="FD98" s="122"/>
      <c r="FE98" s="122"/>
      <c r="FF98" s="122"/>
      <c r="FG98" s="122"/>
      <c r="FH98" s="122"/>
      <c r="FI98" s="122"/>
      <c r="FJ98" s="122"/>
      <c r="FK98" s="122"/>
      <c r="FL98" s="122"/>
      <c r="FM98" s="122"/>
      <c r="FN98" s="122"/>
      <c r="FO98" s="122"/>
      <c r="FP98" s="122"/>
      <c r="FQ98" s="122"/>
      <c r="FR98" s="60"/>
      <c r="FS98" s="122"/>
      <c r="FT98" s="60"/>
      <c r="FU98" s="122"/>
      <c r="FV98" s="60"/>
      <c r="FW98" s="60"/>
    </row>
    <row r="99" spans="1:179" x14ac:dyDescent="0.25">
      <c r="A99" s="60" t="s">
        <v>1209</v>
      </c>
      <c r="B99" s="60" t="s">
        <v>731</v>
      </c>
      <c r="C99" s="60">
        <v>2.2799999999999998</v>
      </c>
      <c r="D99" s="80" t="s">
        <v>1286</v>
      </c>
      <c r="E99" s="116" t="s">
        <v>566</v>
      </c>
      <c r="F99" s="60" t="s">
        <v>542</v>
      </c>
      <c r="G99" s="60" t="s">
        <v>542</v>
      </c>
      <c r="H99" s="60" t="s">
        <v>542</v>
      </c>
      <c r="I99" s="60" t="s">
        <v>542</v>
      </c>
      <c r="J99" s="116" t="s">
        <v>566</v>
      </c>
      <c r="K99" s="60" t="s">
        <v>542</v>
      </c>
      <c r="L99" s="60" t="s">
        <v>542</v>
      </c>
      <c r="M99" s="116" t="s">
        <v>566</v>
      </c>
      <c r="N99" s="60" t="s">
        <v>542</v>
      </c>
      <c r="O99" s="116" t="s">
        <v>566</v>
      </c>
      <c r="P99" s="116" t="s">
        <v>566</v>
      </c>
      <c r="Q99" s="60" t="s">
        <v>539</v>
      </c>
      <c r="R99" s="60" t="s">
        <v>542</v>
      </c>
      <c r="S99" s="60" t="s">
        <v>539</v>
      </c>
      <c r="T99" s="60" t="s">
        <v>572</v>
      </c>
      <c r="U99" s="60" t="s">
        <v>535</v>
      </c>
      <c r="V99" s="60" t="s">
        <v>539</v>
      </c>
      <c r="W99" s="60" t="s">
        <v>550</v>
      </c>
      <c r="X99" s="60" t="s">
        <v>532</v>
      </c>
      <c r="Y99" s="60" t="s">
        <v>572</v>
      </c>
      <c r="Z99" s="80" t="s">
        <v>1286</v>
      </c>
      <c r="AA99" s="116" t="s">
        <v>566</v>
      </c>
      <c r="AB99" s="116" t="s">
        <v>566</v>
      </c>
      <c r="AC99" s="116" t="s">
        <v>566</v>
      </c>
      <c r="AD99" s="116" t="s">
        <v>566</v>
      </c>
      <c r="AE99" s="116" t="s">
        <v>566</v>
      </c>
      <c r="AF99" s="116" t="s">
        <v>566</v>
      </c>
      <c r="AG99" s="116" t="s">
        <v>566</v>
      </c>
      <c r="AH99" s="116" t="s">
        <v>566</v>
      </c>
      <c r="AI99" s="116" t="s">
        <v>566</v>
      </c>
      <c r="AJ99" s="116" t="s">
        <v>566</v>
      </c>
      <c r="AK99" s="116" t="s">
        <v>566</v>
      </c>
      <c r="AL99" s="116" t="s">
        <v>566</v>
      </c>
      <c r="AM99" s="116" t="s">
        <v>566</v>
      </c>
      <c r="AN99" s="116" t="s">
        <v>566</v>
      </c>
      <c r="AO99" s="116" t="s">
        <v>566</v>
      </c>
      <c r="AP99" s="116" t="s">
        <v>566</v>
      </c>
      <c r="AQ99" s="116" t="s">
        <v>566</v>
      </c>
      <c r="AR99" s="60" t="s">
        <v>572</v>
      </c>
      <c r="AS99" s="116" t="s">
        <v>566</v>
      </c>
      <c r="AT99" s="60" t="s">
        <v>550</v>
      </c>
      <c r="AU99" s="116" t="s">
        <v>566</v>
      </c>
      <c r="AV99" s="80" t="s">
        <v>1286</v>
      </c>
      <c r="AW99" s="116" t="s">
        <v>566</v>
      </c>
      <c r="AX99" s="116" t="s">
        <v>566</v>
      </c>
      <c r="AY99" s="116" t="s">
        <v>566</v>
      </c>
      <c r="AZ99" s="116" t="s">
        <v>566</v>
      </c>
      <c r="BA99" s="116" t="s">
        <v>566</v>
      </c>
      <c r="BB99" s="116" t="s">
        <v>566</v>
      </c>
      <c r="BC99" s="116" t="s">
        <v>566</v>
      </c>
      <c r="BD99" s="116" t="s">
        <v>566</v>
      </c>
      <c r="BE99" s="116" t="s">
        <v>566</v>
      </c>
      <c r="BF99" s="116" t="s">
        <v>566</v>
      </c>
      <c r="BG99" s="116" t="s">
        <v>566</v>
      </c>
      <c r="BH99" s="116" t="s">
        <v>566</v>
      </c>
      <c r="BI99" s="116" t="s">
        <v>566</v>
      </c>
      <c r="BJ99" s="116" t="s">
        <v>566</v>
      </c>
      <c r="BK99" s="116" t="s">
        <v>566</v>
      </c>
      <c r="BL99" s="60" t="s">
        <v>572</v>
      </c>
      <c r="BM99" s="116" t="s">
        <v>566</v>
      </c>
      <c r="BN99" s="116" t="s">
        <v>566</v>
      </c>
      <c r="BO99" s="116" t="s">
        <v>566</v>
      </c>
      <c r="BP99" s="116" t="s">
        <v>566</v>
      </c>
      <c r="BQ99" s="60" t="s">
        <v>572</v>
      </c>
      <c r="BR99" s="80" t="s">
        <v>1287</v>
      </c>
      <c r="BS99" s="116" t="s">
        <v>567</v>
      </c>
      <c r="BT99" s="116" t="s">
        <v>567</v>
      </c>
      <c r="BU99" s="116" t="s">
        <v>567</v>
      </c>
      <c r="BV99" s="116" t="s">
        <v>567</v>
      </c>
      <c r="BW99" s="116" t="s">
        <v>567</v>
      </c>
      <c r="BX99" s="116" t="s">
        <v>567</v>
      </c>
      <c r="BY99" s="116" t="s">
        <v>567</v>
      </c>
      <c r="BZ99" s="116" t="s">
        <v>567</v>
      </c>
      <c r="CA99" s="116" t="s">
        <v>567</v>
      </c>
      <c r="CB99" s="116" t="s">
        <v>567</v>
      </c>
      <c r="CC99" s="116" t="s">
        <v>567</v>
      </c>
      <c r="CD99" s="116" t="s">
        <v>567</v>
      </c>
      <c r="CE99" s="116" t="s">
        <v>567</v>
      </c>
      <c r="CF99" s="116" t="s">
        <v>567</v>
      </c>
      <c r="CG99" s="116" t="s">
        <v>567</v>
      </c>
      <c r="CH99" s="60" t="s">
        <v>719</v>
      </c>
      <c r="CI99" s="116" t="s">
        <v>567</v>
      </c>
      <c r="CJ99" s="60" t="s">
        <v>102</v>
      </c>
      <c r="CK99" s="60" t="s">
        <v>388</v>
      </c>
      <c r="CL99" s="116" t="s">
        <v>567</v>
      </c>
      <c r="CM99" s="60" t="s">
        <v>506</v>
      </c>
      <c r="CN99" s="80" t="s">
        <v>1287</v>
      </c>
      <c r="CO99" s="116" t="s">
        <v>567</v>
      </c>
      <c r="CP99" s="116" t="s">
        <v>567</v>
      </c>
      <c r="CQ99" s="116" t="s">
        <v>567</v>
      </c>
      <c r="CR99" s="116" t="s">
        <v>567</v>
      </c>
      <c r="CS99" s="116" t="s">
        <v>567</v>
      </c>
      <c r="CT99" s="116" t="s">
        <v>567</v>
      </c>
      <c r="CU99" s="116" t="s">
        <v>567</v>
      </c>
      <c r="CV99" s="116" t="s">
        <v>567</v>
      </c>
      <c r="CW99" s="116" t="s">
        <v>567</v>
      </c>
      <c r="CX99" s="116" t="s">
        <v>567</v>
      </c>
      <c r="CY99" s="116" t="s">
        <v>567</v>
      </c>
      <c r="CZ99" s="116" t="s">
        <v>567</v>
      </c>
      <c r="DA99" s="116" t="s">
        <v>567</v>
      </c>
      <c r="DB99" s="116" t="s">
        <v>567</v>
      </c>
      <c r="DC99" s="116" t="s">
        <v>567</v>
      </c>
      <c r="DD99" s="116" t="s">
        <v>567</v>
      </c>
      <c r="DE99" s="116" t="s">
        <v>567</v>
      </c>
      <c r="DF99" s="116" t="s">
        <v>567</v>
      </c>
      <c r="DG99" s="116" t="s">
        <v>567</v>
      </c>
      <c r="DH99" s="60" t="s">
        <v>719</v>
      </c>
      <c r="DI99" s="60" t="s">
        <v>24</v>
      </c>
      <c r="DJ99" s="80" t="s">
        <v>1286</v>
      </c>
      <c r="DK99" s="116" t="s">
        <v>566</v>
      </c>
      <c r="DL99" s="116" t="s">
        <v>566</v>
      </c>
      <c r="DM99" s="116" t="s">
        <v>566</v>
      </c>
      <c r="DN99" s="116" t="s">
        <v>566</v>
      </c>
      <c r="DO99" s="116" t="s">
        <v>566</v>
      </c>
      <c r="DP99" s="116" t="s">
        <v>566</v>
      </c>
      <c r="DQ99" s="116" t="s">
        <v>566</v>
      </c>
      <c r="DR99" s="116" t="s">
        <v>566</v>
      </c>
      <c r="DS99" s="116" t="s">
        <v>566</v>
      </c>
      <c r="DT99" s="116" t="s">
        <v>566</v>
      </c>
      <c r="DU99" s="116" t="s">
        <v>566</v>
      </c>
      <c r="DV99" s="116" t="s">
        <v>566</v>
      </c>
      <c r="DW99" s="116" t="s">
        <v>566</v>
      </c>
      <c r="DX99" s="116" t="s">
        <v>566</v>
      </c>
      <c r="DY99" s="116" t="s">
        <v>566</v>
      </c>
      <c r="DZ99" s="116" t="s">
        <v>566</v>
      </c>
      <c r="EA99" s="60" t="s">
        <v>277</v>
      </c>
      <c r="EB99" s="60" t="s">
        <v>277</v>
      </c>
      <c r="EC99" s="116" t="s">
        <v>566</v>
      </c>
      <c r="ED99" s="60" t="s">
        <v>580</v>
      </c>
      <c r="EE99" s="60" t="s">
        <v>376</v>
      </c>
      <c r="EF99" s="80" t="s">
        <v>1286</v>
      </c>
      <c r="EG99" s="116" t="s">
        <v>566</v>
      </c>
      <c r="EH99" s="116" t="s">
        <v>566</v>
      </c>
      <c r="EI99" s="116" t="s">
        <v>566</v>
      </c>
      <c r="EJ99" s="116" t="s">
        <v>566</v>
      </c>
      <c r="EK99" s="116" t="s">
        <v>566</v>
      </c>
      <c r="EL99" s="116" t="s">
        <v>566</v>
      </c>
      <c r="EM99" s="116" t="s">
        <v>566</v>
      </c>
      <c r="EN99" s="116" t="s">
        <v>566</v>
      </c>
      <c r="EO99" s="116" t="s">
        <v>566</v>
      </c>
      <c r="EP99" s="116" t="s">
        <v>566</v>
      </c>
      <c r="EQ99" s="116" t="s">
        <v>566</v>
      </c>
      <c r="ER99" s="116" t="s">
        <v>566</v>
      </c>
      <c r="ES99" s="116" t="s">
        <v>566</v>
      </c>
      <c r="ET99" s="116" t="s">
        <v>566</v>
      </c>
      <c r="EU99" s="116" t="s">
        <v>566</v>
      </c>
      <c r="EV99" s="60" t="s">
        <v>376</v>
      </c>
      <c r="EW99" s="60" t="s">
        <v>376</v>
      </c>
      <c r="EX99" s="60" t="s">
        <v>376</v>
      </c>
      <c r="EY99" s="60" t="s">
        <v>407</v>
      </c>
      <c r="EZ99" s="116" t="s">
        <v>566</v>
      </c>
      <c r="FA99" s="60" t="s">
        <v>407</v>
      </c>
      <c r="FB99" s="80"/>
      <c r="FC99" s="122"/>
      <c r="FD99" s="122"/>
      <c r="FE99" s="122"/>
      <c r="FF99" s="122"/>
      <c r="FG99" s="122"/>
      <c r="FH99" s="122"/>
      <c r="FI99" s="122"/>
      <c r="FJ99" s="122"/>
      <c r="FK99" s="122"/>
      <c r="FL99" s="122"/>
      <c r="FM99" s="122"/>
      <c r="FN99" s="122"/>
      <c r="FO99" s="122"/>
      <c r="FP99" s="122"/>
      <c r="FQ99" s="122"/>
      <c r="FR99" s="60"/>
      <c r="FS99" s="60"/>
      <c r="FT99" s="60"/>
      <c r="FU99" s="60"/>
      <c r="FV99" s="122"/>
      <c r="FW99" s="60"/>
    </row>
    <row r="100" spans="1:179" x14ac:dyDescent="0.25">
      <c r="A100" s="60" t="s">
        <v>1210</v>
      </c>
      <c r="B100" s="60" t="s">
        <v>733</v>
      </c>
      <c r="C100" s="60">
        <v>2.78</v>
      </c>
      <c r="D100" s="80" t="s">
        <v>1286</v>
      </c>
      <c r="E100" s="116" t="s">
        <v>566</v>
      </c>
      <c r="F100" s="116" t="s">
        <v>566</v>
      </c>
      <c r="G100" s="60" t="s">
        <v>542</v>
      </c>
      <c r="H100" s="60" t="s">
        <v>542</v>
      </c>
      <c r="I100" s="60" t="s">
        <v>542</v>
      </c>
      <c r="J100" s="60" t="s">
        <v>542</v>
      </c>
      <c r="K100" s="60" t="s">
        <v>542</v>
      </c>
      <c r="L100" s="116" t="s">
        <v>566</v>
      </c>
      <c r="M100" s="60" t="s">
        <v>542</v>
      </c>
      <c r="N100" s="60" t="s">
        <v>539</v>
      </c>
      <c r="O100" s="60" t="s">
        <v>542</v>
      </c>
      <c r="P100" s="116" t="s">
        <v>566</v>
      </c>
      <c r="Q100" s="60" t="s">
        <v>539</v>
      </c>
      <c r="R100" s="60" t="s">
        <v>539</v>
      </c>
      <c r="S100" s="60" t="s">
        <v>554</v>
      </c>
      <c r="T100" s="60" t="s">
        <v>539</v>
      </c>
      <c r="U100" s="116" t="s">
        <v>566</v>
      </c>
      <c r="V100" s="60" t="s">
        <v>539</v>
      </c>
      <c r="W100" s="60" t="s">
        <v>535</v>
      </c>
      <c r="X100" s="60" t="s">
        <v>538</v>
      </c>
      <c r="Y100" s="116" t="s">
        <v>566</v>
      </c>
      <c r="Z100" s="80" t="s">
        <v>1286</v>
      </c>
      <c r="AA100" s="116" t="s">
        <v>566</v>
      </c>
      <c r="AB100" s="116" t="s">
        <v>566</v>
      </c>
      <c r="AC100" s="116" t="s">
        <v>566</v>
      </c>
      <c r="AD100" s="116" t="s">
        <v>566</v>
      </c>
      <c r="AE100" s="116" t="s">
        <v>566</v>
      </c>
      <c r="AF100" s="116" t="s">
        <v>566</v>
      </c>
      <c r="AG100" s="116" t="s">
        <v>566</v>
      </c>
      <c r="AH100" s="116" t="s">
        <v>566</v>
      </c>
      <c r="AI100" s="116" t="s">
        <v>566</v>
      </c>
      <c r="AJ100" s="116" t="s">
        <v>566</v>
      </c>
      <c r="AK100" s="116" t="s">
        <v>566</v>
      </c>
      <c r="AL100" s="116" t="s">
        <v>566</v>
      </c>
      <c r="AM100" s="116" t="s">
        <v>566</v>
      </c>
      <c r="AN100" s="116" t="s">
        <v>566</v>
      </c>
      <c r="AO100" s="116" t="s">
        <v>566</v>
      </c>
      <c r="AP100" s="60" t="s">
        <v>554</v>
      </c>
      <c r="AQ100" s="116" t="s">
        <v>566</v>
      </c>
      <c r="AR100" s="60" t="s">
        <v>572</v>
      </c>
      <c r="AS100" s="60" t="s">
        <v>539</v>
      </c>
      <c r="AT100" s="60" t="s">
        <v>572</v>
      </c>
      <c r="AU100" s="60" t="s">
        <v>572</v>
      </c>
      <c r="AV100" s="80" t="s">
        <v>1286</v>
      </c>
      <c r="AW100" s="116" t="s">
        <v>566</v>
      </c>
      <c r="AX100" s="116" t="s">
        <v>566</v>
      </c>
      <c r="AY100" s="116" t="s">
        <v>566</v>
      </c>
      <c r="AZ100" s="116" t="s">
        <v>566</v>
      </c>
      <c r="BA100" s="116" t="s">
        <v>566</v>
      </c>
      <c r="BB100" s="116" t="s">
        <v>566</v>
      </c>
      <c r="BC100" s="116" t="s">
        <v>566</v>
      </c>
      <c r="BD100" s="116" t="s">
        <v>566</v>
      </c>
      <c r="BE100" s="116" t="s">
        <v>566</v>
      </c>
      <c r="BF100" s="116" t="s">
        <v>566</v>
      </c>
      <c r="BG100" s="116" t="s">
        <v>566</v>
      </c>
      <c r="BH100" s="116" t="s">
        <v>566</v>
      </c>
      <c r="BI100" s="116" t="s">
        <v>566</v>
      </c>
      <c r="BJ100" s="116" t="s">
        <v>566</v>
      </c>
      <c r="BK100" s="116" t="s">
        <v>566</v>
      </c>
      <c r="BL100" s="116" t="s">
        <v>566</v>
      </c>
      <c r="BM100" s="116" t="s">
        <v>566</v>
      </c>
      <c r="BN100" s="116" t="s">
        <v>566</v>
      </c>
      <c r="BO100" s="116" t="s">
        <v>566</v>
      </c>
      <c r="BP100" s="116" t="s">
        <v>566</v>
      </c>
      <c r="BQ100" s="60" t="s">
        <v>532</v>
      </c>
      <c r="BR100" s="80" t="s">
        <v>1287</v>
      </c>
      <c r="BS100" s="116" t="s">
        <v>567</v>
      </c>
      <c r="BT100" s="116" t="s">
        <v>567</v>
      </c>
      <c r="BU100" s="116" t="s">
        <v>567</v>
      </c>
      <c r="BV100" s="116" t="s">
        <v>567</v>
      </c>
      <c r="BW100" s="116" t="s">
        <v>567</v>
      </c>
      <c r="BX100" s="116" t="s">
        <v>567</v>
      </c>
      <c r="BY100" s="116" t="s">
        <v>567</v>
      </c>
      <c r="BZ100" s="116" t="s">
        <v>567</v>
      </c>
      <c r="CA100" s="116" t="s">
        <v>567</v>
      </c>
      <c r="CB100" s="116" t="s">
        <v>567</v>
      </c>
      <c r="CC100" s="116" t="s">
        <v>567</v>
      </c>
      <c r="CD100" s="116" t="s">
        <v>567</v>
      </c>
      <c r="CE100" s="116" t="s">
        <v>567</v>
      </c>
      <c r="CF100" s="116" t="s">
        <v>567</v>
      </c>
      <c r="CG100" s="60" t="s">
        <v>539</v>
      </c>
      <c r="CH100" s="60" t="s">
        <v>553</v>
      </c>
      <c r="CI100" s="116" t="s">
        <v>567</v>
      </c>
      <c r="CJ100" s="60" t="s">
        <v>388</v>
      </c>
      <c r="CK100" s="60" t="s">
        <v>535</v>
      </c>
      <c r="CL100" s="60" t="s">
        <v>388</v>
      </c>
      <c r="CM100" s="60" t="s">
        <v>553</v>
      </c>
      <c r="CN100" s="80" t="s">
        <v>1287</v>
      </c>
      <c r="CO100" s="116" t="s">
        <v>567</v>
      </c>
      <c r="CP100" s="116" t="s">
        <v>567</v>
      </c>
      <c r="CQ100" s="116" t="s">
        <v>567</v>
      </c>
      <c r="CR100" s="116" t="s">
        <v>567</v>
      </c>
      <c r="CS100" s="116" t="s">
        <v>567</v>
      </c>
      <c r="CT100" s="116" t="s">
        <v>567</v>
      </c>
      <c r="CU100" s="116" t="s">
        <v>567</v>
      </c>
      <c r="CV100" s="116" t="s">
        <v>567</v>
      </c>
      <c r="CW100" s="116" t="s">
        <v>567</v>
      </c>
      <c r="CX100" s="116" t="s">
        <v>567</v>
      </c>
      <c r="CY100" s="116" t="s">
        <v>567</v>
      </c>
      <c r="CZ100" s="116" t="s">
        <v>567</v>
      </c>
      <c r="DA100" s="116" t="s">
        <v>567</v>
      </c>
      <c r="DB100" s="116" t="s">
        <v>567</v>
      </c>
      <c r="DC100" s="116" t="s">
        <v>567</v>
      </c>
      <c r="DD100" s="116" t="s">
        <v>567</v>
      </c>
      <c r="DE100" s="116" t="s">
        <v>567</v>
      </c>
      <c r="DF100" s="60" t="s">
        <v>388</v>
      </c>
      <c r="DG100" s="60" t="s">
        <v>388</v>
      </c>
      <c r="DH100" s="60" t="s">
        <v>557</v>
      </c>
      <c r="DI100" s="60" t="s">
        <v>102</v>
      </c>
      <c r="DJ100" s="80" t="s">
        <v>1286</v>
      </c>
      <c r="DK100" s="116" t="s">
        <v>566</v>
      </c>
      <c r="DL100" s="116" t="s">
        <v>566</v>
      </c>
      <c r="DM100" s="116" t="s">
        <v>566</v>
      </c>
      <c r="DN100" s="116" t="s">
        <v>566</v>
      </c>
      <c r="DO100" s="116" t="s">
        <v>566</v>
      </c>
      <c r="DP100" s="116" t="s">
        <v>566</v>
      </c>
      <c r="DQ100" s="116" t="s">
        <v>566</v>
      </c>
      <c r="DR100" s="116" t="s">
        <v>566</v>
      </c>
      <c r="DS100" s="116" t="s">
        <v>566</v>
      </c>
      <c r="DT100" s="116" t="s">
        <v>566</v>
      </c>
      <c r="DU100" s="116" t="s">
        <v>566</v>
      </c>
      <c r="DV100" s="116" t="s">
        <v>566</v>
      </c>
      <c r="DW100" s="116" t="s">
        <v>566</v>
      </c>
      <c r="DX100" s="116" t="s">
        <v>566</v>
      </c>
      <c r="DY100" s="116" t="s">
        <v>566</v>
      </c>
      <c r="DZ100" s="60" t="s">
        <v>277</v>
      </c>
      <c r="EA100" s="60" t="s">
        <v>277</v>
      </c>
      <c r="EB100" s="116" t="s">
        <v>566</v>
      </c>
      <c r="EC100" s="116" t="s">
        <v>566</v>
      </c>
      <c r="ED100" s="60" t="s">
        <v>769</v>
      </c>
      <c r="EE100" s="60" t="s">
        <v>661</v>
      </c>
      <c r="EF100" s="80" t="s">
        <v>1286</v>
      </c>
      <c r="EG100" s="116" t="s">
        <v>566</v>
      </c>
      <c r="EH100" s="116" t="s">
        <v>566</v>
      </c>
      <c r="EI100" s="116" t="s">
        <v>566</v>
      </c>
      <c r="EJ100" s="116" t="s">
        <v>566</v>
      </c>
      <c r="EK100" s="116" t="s">
        <v>566</v>
      </c>
      <c r="EL100" s="116" t="s">
        <v>566</v>
      </c>
      <c r="EM100" s="116" t="s">
        <v>566</v>
      </c>
      <c r="EN100" s="116" t="s">
        <v>566</v>
      </c>
      <c r="EO100" s="116" t="s">
        <v>566</v>
      </c>
      <c r="EP100" s="116" t="s">
        <v>566</v>
      </c>
      <c r="EQ100" s="116" t="s">
        <v>566</v>
      </c>
      <c r="ER100" s="116" t="s">
        <v>566</v>
      </c>
      <c r="ES100" s="116" t="s">
        <v>566</v>
      </c>
      <c r="ET100" s="116" t="s">
        <v>566</v>
      </c>
      <c r="EU100" s="116" t="s">
        <v>566</v>
      </c>
      <c r="EV100" s="60" t="s">
        <v>376</v>
      </c>
      <c r="EW100" s="60" t="s">
        <v>661</v>
      </c>
      <c r="EX100" s="60" t="s">
        <v>376</v>
      </c>
      <c r="EY100" s="60" t="s">
        <v>376</v>
      </c>
      <c r="EZ100" s="60" t="s">
        <v>538</v>
      </c>
      <c r="FA100" s="60" t="s">
        <v>376</v>
      </c>
      <c r="FB100" s="80"/>
      <c r="FC100" s="122"/>
      <c r="FD100" s="122"/>
      <c r="FE100" s="122"/>
      <c r="FF100" s="122"/>
      <c r="FG100" s="122"/>
      <c r="FH100" s="122"/>
      <c r="FI100" s="122"/>
      <c r="FJ100" s="122"/>
      <c r="FK100" s="122"/>
      <c r="FL100" s="122"/>
      <c r="FM100" s="122"/>
      <c r="FN100" s="122"/>
      <c r="FO100" s="122"/>
      <c r="FP100" s="122"/>
      <c r="FQ100" s="122"/>
      <c r="FR100" s="60"/>
      <c r="FS100" s="60"/>
      <c r="FT100" s="60"/>
      <c r="FU100" s="60"/>
      <c r="FV100" s="60"/>
      <c r="FW100" s="60"/>
    </row>
    <row r="101" spans="1:179" x14ac:dyDescent="0.25">
      <c r="A101" s="60" t="s">
        <v>1211</v>
      </c>
      <c r="B101" s="60" t="s">
        <v>741</v>
      </c>
      <c r="C101" s="60">
        <v>3.28</v>
      </c>
      <c r="D101" s="80" t="s">
        <v>1286</v>
      </c>
      <c r="E101" s="116" t="s">
        <v>566</v>
      </c>
      <c r="F101" s="116" t="s">
        <v>566</v>
      </c>
      <c r="G101" s="116" t="s">
        <v>566</v>
      </c>
      <c r="H101" s="60" t="s">
        <v>542</v>
      </c>
      <c r="I101" s="60" t="s">
        <v>542</v>
      </c>
      <c r="J101" s="60" t="s">
        <v>542</v>
      </c>
      <c r="K101" s="60" t="s">
        <v>542</v>
      </c>
      <c r="L101" s="116" t="s">
        <v>566</v>
      </c>
      <c r="M101" s="60" t="s">
        <v>542</v>
      </c>
      <c r="N101" s="60" t="s">
        <v>542</v>
      </c>
      <c r="O101" s="60" t="s">
        <v>542</v>
      </c>
      <c r="P101" s="60" t="s">
        <v>539</v>
      </c>
      <c r="Q101" s="60" t="s">
        <v>542</v>
      </c>
      <c r="R101" s="60" t="s">
        <v>554</v>
      </c>
      <c r="S101" s="60" t="s">
        <v>539</v>
      </c>
      <c r="T101" s="116" t="s">
        <v>566</v>
      </c>
      <c r="U101" s="60" t="s">
        <v>554</v>
      </c>
      <c r="V101" s="60" t="s">
        <v>554</v>
      </c>
      <c r="W101" s="60" t="s">
        <v>539</v>
      </c>
      <c r="X101" s="60" t="s">
        <v>554</v>
      </c>
      <c r="Y101" s="60" t="s">
        <v>554</v>
      </c>
      <c r="Z101" s="80" t="s">
        <v>1286</v>
      </c>
      <c r="AA101" s="116" t="s">
        <v>566</v>
      </c>
      <c r="AB101" s="116" t="s">
        <v>566</v>
      </c>
      <c r="AC101" s="116" t="s">
        <v>566</v>
      </c>
      <c r="AD101" s="116" t="s">
        <v>566</v>
      </c>
      <c r="AE101" s="116" t="s">
        <v>566</v>
      </c>
      <c r="AF101" s="116" t="s">
        <v>566</v>
      </c>
      <c r="AG101" s="116" t="s">
        <v>566</v>
      </c>
      <c r="AH101" s="116" t="s">
        <v>566</v>
      </c>
      <c r="AI101" s="116" t="s">
        <v>566</v>
      </c>
      <c r="AJ101" s="116" t="s">
        <v>566</v>
      </c>
      <c r="AK101" s="116" t="s">
        <v>566</v>
      </c>
      <c r="AL101" s="116" t="s">
        <v>566</v>
      </c>
      <c r="AM101" s="116" t="s">
        <v>566</v>
      </c>
      <c r="AN101" s="60" t="s">
        <v>539</v>
      </c>
      <c r="AO101" s="116" t="s">
        <v>566</v>
      </c>
      <c r="AP101" s="60" t="s">
        <v>542</v>
      </c>
      <c r="AQ101" s="60" t="s">
        <v>572</v>
      </c>
      <c r="AR101" s="60" t="s">
        <v>554</v>
      </c>
      <c r="AS101" s="60" t="s">
        <v>572</v>
      </c>
      <c r="AT101" s="116" t="s">
        <v>566</v>
      </c>
      <c r="AU101" s="60" t="s">
        <v>539</v>
      </c>
      <c r="AV101" s="80" t="s">
        <v>1286</v>
      </c>
      <c r="AW101" s="116" t="s">
        <v>566</v>
      </c>
      <c r="AX101" s="116" t="s">
        <v>566</v>
      </c>
      <c r="AY101" s="116" t="s">
        <v>566</v>
      </c>
      <c r="AZ101" s="116" t="s">
        <v>566</v>
      </c>
      <c r="BA101" s="116" t="s">
        <v>566</v>
      </c>
      <c r="BB101" s="116" t="s">
        <v>566</v>
      </c>
      <c r="BC101" s="116" t="s">
        <v>566</v>
      </c>
      <c r="BD101" s="116" t="s">
        <v>566</v>
      </c>
      <c r="BE101" s="116" t="s">
        <v>566</v>
      </c>
      <c r="BF101" s="116" t="s">
        <v>566</v>
      </c>
      <c r="BG101" s="116" t="s">
        <v>566</v>
      </c>
      <c r="BH101" s="116" t="s">
        <v>566</v>
      </c>
      <c r="BI101" s="116" t="s">
        <v>566</v>
      </c>
      <c r="BJ101" s="116" t="s">
        <v>566</v>
      </c>
      <c r="BK101" s="116" t="s">
        <v>566</v>
      </c>
      <c r="BL101" s="116" t="s">
        <v>566</v>
      </c>
      <c r="BM101" s="116" t="s">
        <v>566</v>
      </c>
      <c r="BN101" s="60" t="s">
        <v>554</v>
      </c>
      <c r="BO101" s="60" t="s">
        <v>535</v>
      </c>
      <c r="BP101" s="60" t="s">
        <v>539</v>
      </c>
      <c r="BQ101" s="60" t="s">
        <v>535</v>
      </c>
      <c r="BR101" s="80" t="s">
        <v>1251</v>
      </c>
      <c r="BS101" s="119" t="s">
        <v>567</v>
      </c>
      <c r="BT101" s="119" t="s">
        <v>567</v>
      </c>
      <c r="BU101" s="119" t="s">
        <v>567</v>
      </c>
      <c r="BV101" s="119" t="s">
        <v>539</v>
      </c>
      <c r="BW101" s="119" t="s">
        <v>539</v>
      </c>
      <c r="BX101" s="119" t="s">
        <v>539</v>
      </c>
      <c r="BY101" s="119" t="s">
        <v>539</v>
      </c>
      <c r="BZ101" s="119" t="s">
        <v>539</v>
      </c>
      <c r="CA101" s="119" t="s">
        <v>539</v>
      </c>
      <c r="CB101" s="119" t="s">
        <v>539</v>
      </c>
      <c r="CC101" s="119" t="s">
        <v>539</v>
      </c>
      <c r="CD101" s="119" t="s">
        <v>539</v>
      </c>
      <c r="CE101" s="119" t="s">
        <v>567</v>
      </c>
      <c r="CF101" s="119" t="s">
        <v>567</v>
      </c>
      <c r="CG101" s="119" t="s">
        <v>539</v>
      </c>
      <c r="CH101" s="119" t="s">
        <v>557</v>
      </c>
      <c r="CI101" s="119" t="s">
        <v>539</v>
      </c>
      <c r="CJ101" s="119" t="s">
        <v>278</v>
      </c>
      <c r="CK101" s="119" t="s">
        <v>388</v>
      </c>
      <c r="CL101" s="119" t="s">
        <v>719</v>
      </c>
      <c r="CM101" s="119" t="s">
        <v>388</v>
      </c>
      <c r="CN101" s="80" t="s">
        <v>1251</v>
      </c>
      <c r="CO101" s="119" t="s">
        <v>567</v>
      </c>
      <c r="CP101" s="119" t="s">
        <v>567</v>
      </c>
      <c r="CQ101" s="119" t="s">
        <v>567</v>
      </c>
      <c r="CR101" s="119" t="s">
        <v>567</v>
      </c>
      <c r="CS101" s="119" t="s">
        <v>567</v>
      </c>
      <c r="CT101" s="119" t="s">
        <v>567</v>
      </c>
      <c r="CU101" s="119" t="s">
        <v>567</v>
      </c>
      <c r="CV101" s="119" t="s">
        <v>567</v>
      </c>
      <c r="CW101" s="119" t="s">
        <v>567</v>
      </c>
      <c r="CX101" s="119" t="s">
        <v>567</v>
      </c>
      <c r="CY101" s="119" t="s">
        <v>567</v>
      </c>
      <c r="CZ101" s="119" t="s">
        <v>567</v>
      </c>
      <c r="DA101" s="119" t="s">
        <v>567</v>
      </c>
      <c r="DB101" s="119" t="s">
        <v>571</v>
      </c>
      <c r="DC101" s="119" t="s">
        <v>567</v>
      </c>
      <c r="DD101" s="119" t="s">
        <v>567</v>
      </c>
      <c r="DE101" s="119" t="s">
        <v>571</v>
      </c>
      <c r="DF101" s="119" t="s">
        <v>557</v>
      </c>
      <c r="DG101" s="119" t="s">
        <v>567</v>
      </c>
      <c r="DH101" s="119" t="s">
        <v>571</v>
      </c>
      <c r="DI101" s="119" t="s">
        <v>388</v>
      </c>
      <c r="DJ101" s="80" t="s">
        <v>1286</v>
      </c>
      <c r="DK101" s="116" t="s">
        <v>566</v>
      </c>
      <c r="DL101" s="116" t="s">
        <v>566</v>
      </c>
      <c r="DM101" s="116" t="s">
        <v>566</v>
      </c>
      <c r="DN101" s="116" t="s">
        <v>566</v>
      </c>
      <c r="DO101" s="116" t="s">
        <v>566</v>
      </c>
      <c r="DP101" s="116" t="s">
        <v>566</v>
      </c>
      <c r="DQ101" s="116" t="s">
        <v>566</v>
      </c>
      <c r="DR101" s="116" t="s">
        <v>566</v>
      </c>
      <c r="DS101" s="116" t="s">
        <v>566</v>
      </c>
      <c r="DT101" s="116" t="s">
        <v>566</v>
      </c>
      <c r="DU101" s="116" t="s">
        <v>566</v>
      </c>
      <c r="DV101" s="116" t="s">
        <v>566</v>
      </c>
      <c r="DW101" s="116" t="s">
        <v>566</v>
      </c>
      <c r="DX101" s="116" t="s">
        <v>566</v>
      </c>
      <c r="DY101" s="116" t="s">
        <v>566</v>
      </c>
      <c r="DZ101" s="116" t="s">
        <v>566</v>
      </c>
      <c r="EA101" s="60" t="s">
        <v>538</v>
      </c>
      <c r="EB101" s="60" t="s">
        <v>531</v>
      </c>
      <c r="EC101" s="60" t="s">
        <v>663</v>
      </c>
      <c r="ED101" s="60" t="s">
        <v>277</v>
      </c>
      <c r="EE101" s="60" t="s">
        <v>277</v>
      </c>
      <c r="EF101" s="80" t="s">
        <v>1286</v>
      </c>
      <c r="EG101" s="116" t="s">
        <v>566</v>
      </c>
      <c r="EH101" s="116" t="s">
        <v>566</v>
      </c>
      <c r="EI101" s="116" t="s">
        <v>566</v>
      </c>
      <c r="EJ101" s="116" t="s">
        <v>566</v>
      </c>
      <c r="EK101" s="116" t="s">
        <v>566</v>
      </c>
      <c r="EL101" s="116" t="s">
        <v>566</v>
      </c>
      <c r="EM101" s="116" t="s">
        <v>566</v>
      </c>
      <c r="EN101" s="116" t="s">
        <v>566</v>
      </c>
      <c r="EO101" s="116" t="s">
        <v>566</v>
      </c>
      <c r="EP101" s="116" t="s">
        <v>566</v>
      </c>
      <c r="EQ101" s="116" t="s">
        <v>566</v>
      </c>
      <c r="ER101" s="116" t="s">
        <v>566</v>
      </c>
      <c r="ES101" s="116" t="s">
        <v>566</v>
      </c>
      <c r="ET101" s="116" t="s">
        <v>566</v>
      </c>
      <c r="EU101" s="116" t="s">
        <v>566</v>
      </c>
      <c r="EV101" s="116" t="s">
        <v>566</v>
      </c>
      <c r="EW101" s="60" t="s">
        <v>376</v>
      </c>
      <c r="EX101" s="60" t="s">
        <v>376</v>
      </c>
      <c r="EY101" s="60" t="s">
        <v>531</v>
      </c>
      <c r="EZ101" s="60" t="s">
        <v>106</v>
      </c>
      <c r="FA101" s="60" t="s">
        <v>407</v>
      </c>
      <c r="FB101" s="80"/>
      <c r="FC101" s="122"/>
      <c r="FD101" s="122"/>
      <c r="FE101" s="122"/>
      <c r="FF101" s="122"/>
      <c r="FG101" s="122"/>
      <c r="FH101" s="122"/>
      <c r="FI101" s="122"/>
      <c r="FJ101" s="122"/>
      <c r="FK101" s="122"/>
      <c r="FL101" s="122"/>
      <c r="FM101" s="122"/>
      <c r="FN101" s="122"/>
      <c r="FO101" s="122"/>
      <c r="FP101" s="122"/>
      <c r="FQ101" s="122"/>
      <c r="FR101" s="122"/>
      <c r="FS101" s="60"/>
      <c r="FT101" s="60"/>
      <c r="FU101" s="60"/>
      <c r="FV101" s="60"/>
      <c r="FW101" s="60"/>
    </row>
    <row r="102" spans="1:179" x14ac:dyDescent="0.25">
      <c r="A102" s="60" t="s">
        <v>1212</v>
      </c>
      <c r="B102" s="60" t="s">
        <v>741</v>
      </c>
      <c r="C102" s="60">
        <v>4.04</v>
      </c>
      <c r="D102" s="80" t="s">
        <v>1286</v>
      </c>
      <c r="E102" s="60" t="s">
        <v>542</v>
      </c>
      <c r="F102" s="60" t="s">
        <v>542</v>
      </c>
      <c r="G102" s="60" t="s">
        <v>542</v>
      </c>
      <c r="H102" s="60" t="s">
        <v>542</v>
      </c>
      <c r="I102" s="60" t="s">
        <v>542</v>
      </c>
      <c r="J102" s="60" t="s">
        <v>542</v>
      </c>
      <c r="K102" s="60" t="s">
        <v>542</v>
      </c>
      <c r="L102" s="60" t="s">
        <v>542</v>
      </c>
      <c r="M102" s="116" t="s">
        <v>566</v>
      </c>
      <c r="N102" s="60" t="s">
        <v>542</v>
      </c>
      <c r="O102" s="60" t="s">
        <v>542</v>
      </c>
      <c r="P102" s="60" t="s">
        <v>572</v>
      </c>
      <c r="Q102" s="60" t="s">
        <v>554</v>
      </c>
      <c r="R102" s="60" t="s">
        <v>554</v>
      </c>
      <c r="S102" s="60" t="s">
        <v>539</v>
      </c>
      <c r="T102" s="60" t="s">
        <v>539</v>
      </c>
      <c r="U102" s="60" t="s">
        <v>539</v>
      </c>
      <c r="V102" s="60" t="s">
        <v>542</v>
      </c>
      <c r="W102" s="60" t="s">
        <v>539</v>
      </c>
      <c r="X102" s="60" t="s">
        <v>532</v>
      </c>
      <c r="Y102" s="60" t="s">
        <v>554</v>
      </c>
      <c r="Z102" s="80" t="s">
        <v>1286</v>
      </c>
      <c r="AA102" s="116" t="s">
        <v>566</v>
      </c>
      <c r="AB102" s="116" t="s">
        <v>566</v>
      </c>
      <c r="AC102" s="116" t="s">
        <v>566</v>
      </c>
      <c r="AD102" s="116" t="s">
        <v>566</v>
      </c>
      <c r="AE102" s="116" t="s">
        <v>566</v>
      </c>
      <c r="AF102" s="116" t="s">
        <v>566</v>
      </c>
      <c r="AG102" s="116" t="s">
        <v>566</v>
      </c>
      <c r="AH102" s="116" t="s">
        <v>566</v>
      </c>
      <c r="AI102" s="116" t="s">
        <v>566</v>
      </c>
      <c r="AJ102" s="116" t="s">
        <v>566</v>
      </c>
      <c r="AK102" s="116" t="s">
        <v>566</v>
      </c>
      <c r="AL102" s="116" t="s">
        <v>566</v>
      </c>
      <c r="AM102" s="116" t="s">
        <v>566</v>
      </c>
      <c r="AN102" s="116" t="s">
        <v>566</v>
      </c>
      <c r="AO102" s="116" t="s">
        <v>566</v>
      </c>
      <c r="AP102" s="60" t="s">
        <v>572</v>
      </c>
      <c r="AQ102" s="60" t="s">
        <v>572</v>
      </c>
      <c r="AR102" s="60" t="s">
        <v>572</v>
      </c>
      <c r="AS102" s="116" t="s">
        <v>566</v>
      </c>
      <c r="AT102" s="60" t="s">
        <v>539</v>
      </c>
      <c r="AU102" s="60" t="s">
        <v>539</v>
      </c>
      <c r="AV102" s="80" t="s">
        <v>1286</v>
      </c>
      <c r="AW102" s="116" t="s">
        <v>566</v>
      </c>
      <c r="AX102" s="116" t="s">
        <v>566</v>
      </c>
      <c r="AY102" s="116" t="s">
        <v>566</v>
      </c>
      <c r="AZ102" s="116" t="s">
        <v>566</v>
      </c>
      <c r="BA102" s="116" t="s">
        <v>566</v>
      </c>
      <c r="BB102" s="116" t="s">
        <v>566</v>
      </c>
      <c r="BC102" s="116" t="s">
        <v>566</v>
      </c>
      <c r="BD102" s="116" t="s">
        <v>566</v>
      </c>
      <c r="BE102" s="116" t="s">
        <v>566</v>
      </c>
      <c r="BF102" s="116" t="s">
        <v>566</v>
      </c>
      <c r="BG102" s="116" t="s">
        <v>566</v>
      </c>
      <c r="BH102" s="116" t="s">
        <v>566</v>
      </c>
      <c r="BI102" s="116" t="s">
        <v>566</v>
      </c>
      <c r="BJ102" s="116" t="s">
        <v>566</v>
      </c>
      <c r="BK102" s="60" t="s">
        <v>572</v>
      </c>
      <c r="BL102" s="116" t="s">
        <v>566</v>
      </c>
      <c r="BM102" s="60" t="s">
        <v>538</v>
      </c>
      <c r="BN102" s="60" t="s">
        <v>572</v>
      </c>
      <c r="BO102" s="116" t="s">
        <v>566</v>
      </c>
      <c r="BP102" s="116" t="s">
        <v>566</v>
      </c>
      <c r="BQ102" s="60" t="s">
        <v>572</v>
      </c>
      <c r="BR102" s="80" t="s">
        <v>1251</v>
      </c>
      <c r="BS102" s="119" t="s">
        <v>567</v>
      </c>
      <c r="BT102" s="119" t="s">
        <v>539</v>
      </c>
      <c r="BU102" s="119" t="s">
        <v>539</v>
      </c>
      <c r="BV102" s="119" t="s">
        <v>539</v>
      </c>
      <c r="BW102" s="119" t="s">
        <v>539</v>
      </c>
      <c r="BX102" s="119" t="s">
        <v>539</v>
      </c>
      <c r="BY102" s="119" t="s">
        <v>539</v>
      </c>
      <c r="BZ102" s="119" t="s">
        <v>539</v>
      </c>
      <c r="CA102" s="119" t="s">
        <v>539</v>
      </c>
      <c r="CB102" s="119" t="s">
        <v>539</v>
      </c>
      <c r="CC102" s="119" t="s">
        <v>539</v>
      </c>
      <c r="CD102" s="119" t="s">
        <v>539</v>
      </c>
      <c r="CE102" s="119" t="s">
        <v>539</v>
      </c>
      <c r="CF102" s="119" t="s">
        <v>539</v>
      </c>
      <c r="CG102" s="119" t="s">
        <v>539</v>
      </c>
      <c r="CH102" s="119" t="s">
        <v>571</v>
      </c>
      <c r="CI102" s="119" t="s">
        <v>278</v>
      </c>
      <c r="CJ102" s="119" t="s">
        <v>388</v>
      </c>
      <c r="CK102" s="119" t="s">
        <v>539</v>
      </c>
      <c r="CL102" s="119" t="s">
        <v>107</v>
      </c>
      <c r="CM102" s="119" t="s">
        <v>278</v>
      </c>
      <c r="CN102" s="80" t="s">
        <v>1251</v>
      </c>
      <c r="CO102" s="119" t="s">
        <v>567</v>
      </c>
      <c r="CP102" s="119" t="s">
        <v>567</v>
      </c>
      <c r="CQ102" s="119" t="s">
        <v>567</v>
      </c>
      <c r="CR102" s="119" t="s">
        <v>567</v>
      </c>
      <c r="CS102" s="119" t="s">
        <v>567</v>
      </c>
      <c r="CT102" s="119" t="s">
        <v>567</v>
      </c>
      <c r="CU102" s="119" t="s">
        <v>567</v>
      </c>
      <c r="CV102" s="119" t="s">
        <v>567</v>
      </c>
      <c r="CW102" s="119" t="s">
        <v>567</v>
      </c>
      <c r="CX102" s="119" t="s">
        <v>567</v>
      </c>
      <c r="CY102" s="119" t="s">
        <v>567</v>
      </c>
      <c r="CZ102" s="119" t="s">
        <v>567</v>
      </c>
      <c r="DA102" s="119" t="s">
        <v>571</v>
      </c>
      <c r="DB102" s="119" t="s">
        <v>571</v>
      </c>
      <c r="DC102" s="119" t="s">
        <v>567</v>
      </c>
      <c r="DD102" s="119" t="s">
        <v>539</v>
      </c>
      <c r="DE102" s="119" t="s">
        <v>571</v>
      </c>
      <c r="DF102" s="119" t="s">
        <v>567</v>
      </c>
      <c r="DG102" s="119" t="s">
        <v>278</v>
      </c>
      <c r="DH102" s="119" t="s">
        <v>278</v>
      </c>
      <c r="DI102" s="119" t="s">
        <v>278</v>
      </c>
      <c r="DJ102" s="80" t="s">
        <v>1286</v>
      </c>
      <c r="DK102" s="116" t="s">
        <v>566</v>
      </c>
      <c r="DL102" s="116" t="s">
        <v>566</v>
      </c>
      <c r="DM102" s="116" t="s">
        <v>566</v>
      </c>
      <c r="DN102" s="116" t="s">
        <v>566</v>
      </c>
      <c r="DO102" s="116" t="s">
        <v>566</v>
      </c>
      <c r="DP102" s="116" t="s">
        <v>566</v>
      </c>
      <c r="DQ102" s="116" t="s">
        <v>566</v>
      </c>
      <c r="DR102" s="116" t="s">
        <v>566</v>
      </c>
      <c r="DS102" s="116" t="s">
        <v>566</v>
      </c>
      <c r="DT102" s="116" t="s">
        <v>566</v>
      </c>
      <c r="DU102" s="116" t="s">
        <v>566</v>
      </c>
      <c r="DV102" s="116" t="s">
        <v>566</v>
      </c>
      <c r="DW102" s="116" t="s">
        <v>566</v>
      </c>
      <c r="DX102" s="116" t="s">
        <v>566</v>
      </c>
      <c r="DY102" s="116" t="s">
        <v>566</v>
      </c>
      <c r="DZ102" s="116" t="s">
        <v>566</v>
      </c>
      <c r="EA102" s="116" t="s">
        <v>566</v>
      </c>
      <c r="EB102" s="60" t="s">
        <v>538</v>
      </c>
      <c r="EC102" s="60" t="s">
        <v>106</v>
      </c>
      <c r="ED102" s="60" t="s">
        <v>545</v>
      </c>
      <c r="EE102" s="60" t="s">
        <v>277</v>
      </c>
      <c r="EF102" s="80" t="s">
        <v>1286</v>
      </c>
      <c r="EG102" s="116" t="s">
        <v>566</v>
      </c>
      <c r="EH102" s="116" t="s">
        <v>566</v>
      </c>
      <c r="EI102" s="116" t="s">
        <v>566</v>
      </c>
      <c r="EJ102" s="116" t="s">
        <v>566</v>
      </c>
      <c r="EK102" s="116" t="s">
        <v>566</v>
      </c>
      <c r="EL102" s="116" t="s">
        <v>566</v>
      </c>
      <c r="EM102" s="116" t="s">
        <v>566</v>
      </c>
      <c r="EN102" s="116" t="s">
        <v>566</v>
      </c>
      <c r="EO102" s="116" t="s">
        <v>566</v>
      </c>
      <c r="EP102" s="116" t="s">
        <v>566</v>
      </c>
      <c r="EQ102" s="116" t="s">
        <v>566</v>
      </c>
      <c r="ER102" s="116" t="s">
        <v>566</v>
      </c>
      <c r="ES102" s="116" t="s">
        <v>566</v>
      </c>
      <c r="ET102" s="116" t="s">
        <v>566</v>
      </c>
      <c r="EU102" s="116" t="s">
        <v>566</v>
      </c>
      <c r="EV102" s="116" t="s">
        <v>566</v>
      </c>
      <c r="EW102" s="116" t="s">
        <v>566</v>
      </c>
      <c r="EX102" s="60" t="s">
        <v>505</v>
      </c>
      <c r="EY102" s="60" t="s">
        <v>277</v>
      </c>
      <c r="EZ102" s="116" t="s">
        <v>566</v>
      </c>
      <c r="FA102" s="60" t="s">
        <v>545</v>
      </c>
      <c r="FB102" s="80"/>
      <c r="FC102" s="122"/>
      <c r="FD102" s="122"/>
      <c r="FE102" s="122"/>
      <c r="FF102" s="122"/>
      <c r="FG102" s="122"/>
      <c r="FH102" s="122"/>
      <c r="FI102" s="122"/>
      <c r="FJ102" s="122"/>
      <c r="FK102" s="122"/>
      <c r="FL102" s="122"/>
      <c r="FM102" s="122"/>
      <c r="FN102" s="122"/>
      <c r="FO102" s="122"/>
      <c r="FP102" s="122"/>
      <c r="FQ102" s="122"/>
      <c r="FR102" s="122"/>
      <c r="FS102" s="122"/>
      <c r="FT102" s="60"/>
      <c r="FU102" s="60"/>
      <c r="FV102" s="122"/>
      <c r="FW102" s="60"/>
    </row>
    <row r="103" spans="1:179" x14ac:dyDescent="0.25">
      <c r="A103" s="60" t="s">
        <v>1213</v>
      </c>
      <c r="B103" s="60" t="s">
        <v>743</v>
      </c>
      <c r="C103" s="60">
        <v>3.44</v>
      </c>
      <c r="D103" s="80" t="s">
        <v>1286</v>
      </c>
      <c r="E103" s="60" t="s">
        <v>542</v>
      </c>
      <c r="F103" s="60" t="s">
        <v>542</v>
      </c>
      <c r="G103" s="60" t="s">
        <v>542</v>
      </c>
      <c r="H103" s="60" t="s">
        <v>542</v>
      </c>
      <c r="I103" s="60" t="s">
        <v>542</v>
      </c>
      <c r="J103" s="60" t="s">
        <v>542</v>
      </c>
      <c r="K103" s="60" t="s">
        <v>542</v>
      </c>
      <c r="L103" s="60" t="s">
        <v>542</v>
      </c>
      <c r="M103" s="60" t="s">
        <v>542</v>
      </c>
      <c r="N103" s="60" t="s">
        <v>542</v>
      </c>
      <c r="O103" s="60" t="s">
        <v>542</v>
      </c>
      <c r="P103" s="60" t="s">
        <v>539</v>
      </c>
      <c r="Q103" s="60" t="s">
        <v>542</v>
      </c>
      <c r="R103" s="60" t="s">
        <v>542</v>
      </c>
      <c r="S103" s="60" t="s">
        <v>539</v>
      </c>
      <c r="T103" s="60" t="s">
        <v>554</v>
      </c>
      <c r="U103" s="60" t="s">
        <v>554</v>
      </c>
      <c r="V103" s="60" t="s">
        <v>539</v>
      </c>
      <c r="W103" s="60" t="s">
        <v>572</v>
      </c>
      <c r="X103" s="60" t="s">
        <v>539</v>
      </c>
      <c r="Y103" s="60" t="s">
        <v>542</v>
      </c>
      <c r="Z103" s="80" t="s">
        <v>1286</v>
      </c>
      <c r="AA103" s="116" t="s">
        <v>566</v>
      </c>
      <c r="AB103" s="116" t="s">
        <v>566</v>
      </c>
      <c r="AC103" s="116" t="s">
        <v>566</v>
      </c>
      <c r="AD103" s="116" t="s">
        <v>566</v>
      </c>
      <c r="AE103" s="116" t="s">
        <v>566</v>
      </c>
      <c r="AF103" s="116" t="s">
        <v>566</v>
      </c>
      <c r="AG103" s="116" t="s">
        <v>566</v>
      </c>
      <c r="AH103" s="116" t="s">
        <v>566</v>
      </c>
      <c r="AI103" s="116" t="s">
        <v>566</v>
      </c>
      <c r="AJ103" s="116" t="s">
        <v>566</v>
      </c>
      <c r="AK103" s="116" t="s">
        <v>566</v>
      </c>
      <c r="AL103" s="60" t="s">
        <v>572</v>
      </c>
      <c r="AM103" s="116" t="s">
        <v>566</v>
      </c>
      <c r="AN103" s="116" t="s">
        <v>566</v>
      </c>
      <c r="AO103" s="116" t="s">
        <v>566</v>
      </c>
      <c r="AP103" s="60" t="s">
        <v>554</v>
      </c>
      <c r="AQ103" s="60" t="s">
        <v>572</v>
      </c>
      <c r="AR103" s="60" t="s">
        <v>572</v>
      </c>
      <c r="AS103" s="60" t="s">
        <v>572</v>
      </c>
      <c r="AT103" s="116" t="s">
        <v>566</v>
      </c>
      <c r="AU103" s="60" t="s">
        <v>539</v>
      </c>
      <c r="AV103" s="80" t="s">
        <v>1286</v>
      </c>
      <c r="AW103" s="116" t="s">
        <v>566</v>
      </c>
      <c r="AX103" s="116" t="s">
        <v>566</v>
      </c>
      <c r="AY103" s="116" t="s">
        <v>566</v>
      </c>
      <c r="AZ103" s="116" t="s">
        <v>566</v>
      </c>
      <c r="BA103" s="116" t="s">
        <v>566</v>
      </c>
      <c r="BB103" s="116" t="s">
        <v>566</v>
      </c>
      <c r="BC103" s="116" t="s">
        <v>566</v>
      </c>
      <c r="BD103" s="116" t="s">
        <v>566</v>
      </c>
      <c r="BE103" s="116" t="s">
        <v>566</v>
      </c>
      <c r="BF103" s="116" t="s">
        <v>566</v>
      </c>
      <c r="BG103" s="116" t="s">
        <v>566</v>
      </c>
      <c r="BH103" s="116" t="s">
        <v>566</v>
      </c>
      <c r="BI103" s="116" t="s">
        <v>566</v>
      </c>
      <c r="BJ103" s="116" t="s">
        <v>566</v>
      </c>
      <c r="BK103" s="116" t="s">
        <v>566</v>
      </c>
      <c r="BL103" s="60" t="s">
        <v>572</v>
      </c>
      <c r="BM103" s="60" t="s">
        <v>572</v>
      </c>
      <c r="BN103" s="116" t="s">
        <v>566</v>
      </c>
      <c r="BO103" s="60" t="s">
        <v>539</v>
      </c>
      <c r="BP103" s="116" t="s">
        <v>566</v>
      </c>
      <c r="BQ103" s="60" t="s">
        <v>542</v>
      </c>
      <c r="BR103" s="80" t="s">
        <v>1251</v>
      </c>
      <c r="BS103" s="119" t="s">
        <v>539</v>
      </c>
      <c r="BT103" s="119" t="s">
        <v>539</v>
      </c>
      <c r="BU103" s="119" t="s">
        <v>539</v>
      </c>
      <c r="BV103" s="119" t="s">
        <v>539</v>
      </c>
      <c r="BW103" s="119" t="s">
        <v>539</v>
      </c>
      <c r="BX103" s="119" t="s">
        <v>539</v>
      </c>
      <c r="BY103" s="119" t="s">
        <v>539</v>
      </c>
      <c r="BZ103" s="119" t="s">
        <v>539</v>
      </c>
      <c r="CA103" s="119" t="s">
        <v>539</v>
      </c>
      <c r="CB103" s="119" t="s">
        <v>539</v>
      </c>
      <c r="CC103" s="119" t="s">
        <v>539</v>
      </c>
      <c r="CD103" s="119" t="s">
        <v>539</v>
      </c>
      <c r="CE103" s="119" t="s">
        <v>539</v>
      </c>
      <c r="CF103" s="119" t="s">
        <v>539</v>
      </c>
      <c r="CG103" s="119" t="s">
        <v>539</v>
      </c>
      <c r="CH103" s="119" t="s">
        <v>553</v>
      </c>
      <c r="CI103" s="119" t="s">
        <v>571</v>
      </c>
      <c r="CJ103" s="119" t="s">
        <v>13</v>
      </c>
      <c r="CK103" s="119" t="s">
        <v>107</v>
      </c>
      <c r="CL103" s="119" t="s">
        <v>539</v>
      </c>
      <c r="CM103" s="119" t="s">
        <v>278</v>
      </c>
      <c r="CN103" s="80" t="s">
        <v>1251</v>
      </c>
      <c r="CO103" s="119" t="s">
        <v>571</v>
      </c>
      <c r="CP103" s="119" t="s">
        <v>571</v>
      </c>
      <c r="CQ103" s="119" t="s">
        <v>571</v>
      </c>
      <c r="CR103" s="119" t="s">
        <v>571</v>
      </c>
      <c r="CS103" s="119" t="s">
        <v>571</v>
      </c>
      <c r="CT103" s="119" t="s">
        <v>571</v>
      </c>
      <c r="CU103" s="119" t="s">
        <v>571</v>
      </c>
      <c r="CV103" s="119" t="s">
        <v>571</v>
      </c>
      <c r="CW103" s="119" t="s">
        <v>567</v>
      </c>
      <c r="CX103" s="119" t="s">
        <v>571</v>
      </c>
      <c r="CY103" s="119" t="s">
        <v>539</v>
      </c>
      <c r="CZ103" s="119" t="s">
        <v>571</v>
      </c>
      <c r="DA103" s="119" t="s">
        <v>571</v>
      </c>
      <c r="DB103" s="119" t="s">
        <v>571</v>
      </c>
      <c r="DC103" s="119" t="s">
        <v>571</v>
      </c>
      <c r="DD103" s="119" t="s">
        <v>553</v>
      </c>
      <c r="DE103" s="119" t="s">
        <v>571</v>
      </c>
      <c r="DF103" s="119" t="s">
        <v>567</v>
      </c>
      <c r="DG103" s="119" t="s">
        <v>557</v>
      </c>
      <c r="DH103" s="119" t="s">
        <v>553</v>
      </c>
      <c r="DI103" s="119" t="s">
        <v>388</v>
      </c>
      <c r="DJ103" s="80" t="s">
        <v>1286</v>
      </c>
      <c r="DK103" s="116" t="s">
        <v>566</v>
      </c>
      <c r="DL103" s="116" t="s">
        <v>566</v>
      </c>
      <c r="DM103" s="116" t="s">
        <v>566</v>
      </c>
      <c r="DN103" s="116" t="s">
        <v>566</v>
      </c>
      <c r="DO103" s="116" t="s">
        <v>566</v>
      </c>
      <c r="DP103" s="116" t="s">
        <v>566</v>
      </c>
      <c r="DQ103" s="116" t="s">
        <v>566</v>
      </c>
      <c r="DR103" s="116" t="s">
        <v>566</v>
      </c>
      <c r="DS103" s="116" t="s">
        <v>566</v>
      </c>
      <c r="DT103" s="116" t="s">
        <v>566</v>
      </c>
      <c r="DU103" s="116" t="s">
        <v>566</v>
      </c>
      <c r="DV103" s="116" t="s">
        <v>566</v>
      </c>
      <c r="DW103" s="116" t="s">
        <v>566</v>
      </c>
      <c r="DX103" s="116" t="s">
        <v>566</v>
      </c>
      <c r="DY103" s="116" t="s">
        <v>566</v>
      </c>
      <c r="DZ103" s="116" t="s">
        <v>566</v>
      </c>
      <c r="EA103" s="60" t="s">
        <v>277</v>
      </c>
      <c r="EB103" s="60" t="s">
        <v>538</v>
      </c>
      <c r="EC103" s="60" t="s">
        <v>102</v>
      </c>
      <c r="ED103" s="60" t="s">
        <v>277</v>
      </c>
      <c r="EE103" s="60" t="s">
        <v>663</v>
      </c>
      <c r="EF103" s="80" t="s">
        <v>1286</v>
      </c>
      <c r="EG103" s="116" t="s">
        <v>566</v>
      </c>
      <c r="EH103" s="116" t="s">
        <v>566</v>
      </c>
      <c r="EI103" s="116" t="s">
        <v>566</v>
      </c>
      <c r="EJ103" s="116" t="s">
        <v>566</v>
      </c>
      <c r="EK103" s="116" t="s">
        <v>566</v>
      </c>
      <c r="EL103" s="116" t="s">
        <v>566</v>
      </c>
      <c r="EM103" s="116" t="s">
        <v>566</v>
      </c>
      <c r="EN103" s="116" t="s">
        <v>566</v>
      </c>
      <c r="EO103" s="116" t="s">
        <v>566</v>
      </c>
      <c r="EP103" s="116" t="s">
        <v>566</v>
      </c>
      <c r="EQ103" s="116" t="s">
        <v>566</v>
      </c>
      <c r="ER103" s="116" t="s">
        <v>566</v>
      </c>
      <c r="ES103" s="116" t="s">
        <v>566</v>
      </c>
      <c r="ET103" s="116" t="s">
        <v>566</v>
      </c>
      <c r="EU103" s="116" t="s">
        <v>566</v>
      </c>
      <c r="EV103" s="116" t="s">
        <v>566</v>
      </c>
      <c r="EW103" s="60" t="s">
        <v>376</v>
      </c>
      <c r="EX103" s="60" t="s">
        <v>531</v>
      </c>
      <c r="EY103" s="60" t="s">
        <v>407</v>
      </c>
      <c r="EZ103" s="60" t="s">
        <v>580</v>
      </c>
      <c r="FA103" s="60" t="s">
        <v>277</v>
      </c>
      <c r="FB103" s="80"/>
      <c r="FC103" s="122"/>
      <c r="FD103" s="122"/>
      <c r="FE103" s="122"/>
      <c r="FF103" s="122"/>
      <c r="FG103" s="122"/>
      <c r="FH103" s="122"/>
      <c r="FI103" s="122"/>
      <c r="FJ103" s="122"/>
      <c r="FK103" s="122"/>
      <c r="FL103" s="122"/>
      <c r="FM103" s="122"/>
      <c r="FN103" s="122"/>
      <c r="FO103" s="122"/>
      <c r="FP103" s="122"/>
      <c r="FQ103" s="122"/>
      <c r="FR103" s="122"/>
      <c r="FS103" s="60"/>
      <c r="FT103" s="60"/>
      <c r="FU103" s="60"/>
      <c r="FV103" s="60"/>
      <c r="FW103" s="60"/>
    </row>
    <row r="104" spans="1:179" x14ac:dyDescent="0.25">
      <c r="A104" s="60" t="s">
        <v>1214</v>
      </c>
      <c r="B104" s="60" t="s">
        <v>743</v>
      </c>
      <c r="C104" s="60">
        <v>5.25</v>
      </c>
      <c r="D104" s="80" t="s">
        <v>1286</v>
      </c>
      <c r="E104" s="60" t="s">
        <v>542</v>
      </c>
      <c r="F104" s="60" t="s">
        <v>542</v>
      </c>
      <c r="G104" s="60" t="s">
        <v>542</v>
      </c>
      <c r="H104" s="60" t="s">
        <v>542</v>
      </c>
      <c r="I104" s="60" t="s">
        <v>542</v>
      </c>
      <c r="J104" s="60" t="s">
        <v>542</v>
      </c>
      <c r="K104" s="60" t="s">
        <v>542</v>
      </c>
      <c r="L104" s="60" t="s">
        <v>542</v>
      </c>
      <c r="M104" s="60" t="s">
        <v>542</v>
      </c>
      <c r="N104" s="60" t="s">
        <v>542</v>
      </c>
      <c r="O104" s="60" t="s">
        <v>542</v>
      </c>
      <c r="P104" s="60" t="s">
        <v>542</v>
      </c>
      <c r="Q104" s="60" t="s">
        <v>542</v>
      </c>
      <c r="R104" s="60" t="s">
        <v>539</v>
      </c>
      <c r="S104" s="60" t="s">
        <v>572</v>
      </c>
      <c r="T104" s="60" t="s">
        <v>539</v>
      </c>
      <c r="U104" s="60" t="s">
        <v>539</v>
      </c>
      <c r="V104" s="60" t="s">
        <v>550</v>
      </c>
      <c r="W104" s="60" t="s">
        <v>542</v>
      </c>
      <c r="X104" s="60" t="s">
        <v>539</v>
      </c>
      <c r="Y104" s="60" t="s">
        <v>535</v>
      </c>
      <c r="Z104" s="80" t="s">
        <v>1286</v>
      </c>
      <c r="AA104" s="116" t="s">
        <v>566</v>
      </c>
      <c r="AB104" s="116" t="s">
        <v>566</v>
      </c>
      <c r="AC104" s="116" t="s">
        <v>566</v>
      </c>
      <c r="AD104" s="116" t="s">
        <v>566</v>
      </c>
      <c r="AE104" s="116" t="s">
        <v>566</v>
      </c>
      <c r="AF104" s="116" t="s">
        <v>566</v>
      </c>
      <c r="AG104" s="116" t="s">
        <v>566</v>
      </c>
      <c r="AH104" s="116" t="s">
        <v>566</v>
      </c>
      <c r="AI104" s="116" t="s">
        <v>566</v>
      </c>
      <c r="AJ104" s="116" t="s">
        <v>566</v>
      </c>
      <c r="AK104" s="116" t="s">
        <v>566</v>
      </c>
      <c r="AL104" s="116" t="s">
        <v>566</v>
      </c>
      <c r="AM104" s="116" t="s">
        <v>566</v>
      </c>
      <c r="AN104" s="116" t="s">
        <v>566</v>
      </c>
      <c r="AO104" s="116" t="s">
        <v>566</v>
      </c>
      <c r="AP104" s="60" t="s">
        <v>554</v>
      </c>
      <c r="AQ104" s="60" t="s">
        <v>572</v>
      </c>
      <c r="AR104" s="60" t="s">
        <v>572</v>
      </c>
      <c r="AS104" s="116" t="s">
        <v>566</v>
      </c>
      <c r="AT104" s="60" t="s">
        <v>554</v>
      </c>
      <c r="AU104" s="60" t="s">
        <v>532</v>
      </c>
      <c r="AV104" s="80" t="s">
        <v>1286</v>
      </c>
      <c r="AW104" s="116" t="s">
        <v>566</v>
      </c>
      <c r="AX104" s="116" t="s">
        <v>566</v>
      </c>
      <c r="AY104" s="116" t="s">
        <v>566</v>
      </c>
      <c r="AZ104" s="116" t="s">
        <v>566</v>
      </c>
      <c r="BA104" s="116" t="s">
        <v>566</v>
      </c>
      <c r="BB104" s="116" t="s">
        <v>566</v>
      </c>
      <c r="BC104" s="116" t="s">
        <v>566</v>
      </c>
      <c r="BD104" s="116" t="s">
        <v>566</v>
      </c>
      <c r="BE104" s="116" t="s">
        <v>566</v>
      </c>
      <c r="BF104" s="116" t="s">
        <v>566</v>
      </c>
      <c r="BG104" s="116" t="s">
        <v>566</v>
      </c>
      <c r="BH104" s="116" t="s">
        <v>566</v>
      </c>
      <c r="BI104" s="116" t="s">
        <v>566</v>
      </c>
      <c r="BJ104" s="60" t="s">
        <v>572</v>
      </c>
      <c r="BK104" s="116" t="s">
        <v>566</v>
      </c>
      <c r="BL104" s="116" t="s">
        <v>566</v>
      </c>
      <c r="BM104" s="116" t="s">
        <v>566</v>
      </c>
      <c r="BN104" s="60" t="s">
        <v>572</v>
      </c>
      <c r="BO104" s="116" t="s">
        <v>566</v>
      </c>
      <c r="BP104" s="60" t="s">
        <v>554</v>
      </c>
      <c r="BQ104" s="60" t="s">
        <v>550</v>
      </c>
      <c r="BR104" s="80" t="s">
        <v>1251</v>
      </c>
      <c r="BS104" s="119" t="s">
        <v>539</v>
      </c>
      <c r="BT104" s="119" t="s">
        <v>539</v>
      </c>
      <c r="BU104" s="119" t="s">
        <v>539</v>
      </c>
      <c r="BV104" s="119" t="s">
        <v>539</v>
      </c>
      <c r="BW104" s="119" t="s">
        <v>539</v>
      </c>
      <c r="BX104" s="119" t="s">
        <v>539</v>
      </c>
      <c r="BY104" s="119" t="s">
        <v>539</v>
      </c>
      <c r="BZ104" s="119" t="s">
        <v>539</v>
      </c>
      <c r="CA104" s="119" t="s">
        <v>539</v>
      </c>
      <c r="CB104" s="119" t="s">
        <v>539</v>
      </c>
      <c r="CC104" s="119" t="s">
        <v>539</v>
      </c>
      <c r="CD104" s="119" t="s">
        <v>539</v>
      </c>
      <c r="CE104" s="119" t="s">
        <v>539</v>
      </c>
      <c r="CF104" s="119" t="s">
        <v>539</v>
      </c>
      <c r="CG104" s="119" t="s">
        <v>539</v>
      </c>
      <c r="CH104" s="119" t="s">
        <v>567</v>
      </c>
      <c r="CI104" s="119" t="s">
        <v>388</v>
      </c>
      <c r="CJ104" s="119" t="s">
        <v>553</v>
      </c>
      <c r="CK104" s="119" t="s">
        <v>388</v>
      </c>
      <c r="CL104" s="119" t="s">
        <v>388</v>
      </c>
      <c r="CM104" s="119" t="s">
        <v>24</v>
      </c>
      <c r="CN104" s="80" t="s">
        <v>1251</v>
      </c>
      <c r="CO104" s="119" t="s">
        <v>571</v>
      </c>
      <c r="CP104" s="119" t="s">
        <v>571</v>
      </c>
      <c r="CQ104" s="119" t="s">
        <v>571</v>
      </c>
      <c r="CR104" s="119" t="s">
        <v>571</v>
      </c>
      <c r="CS104" s="119" t="s">
        <v>571</v>
      </c>
      <c r="CT104" s="119" t="s">
        <v>571</v>
      </c>
      <c r="CU104" s="119" t="s">
        <v>571</v>
      </c>
      <c r="CV104" s="119" t="s">
        <v>571</v>
      </c>
      <c r="CW104" s="119" t="s">
        <v>571</v>
      </c>
      <c r="CX104" s="119" t="s">
        <v>567</v>
      </c>
      <c r="CY104" s="119" t="s">
        <v>571</v>
      </c>
      <c r="CZ104" s="119" t="s">
        <v>571</v>
      </c>
      <c r="DA104" s="119" t="s">
        <v>567</v>
      </c>
      <c r="DB104" s="119" t="s">
        <v>567</v>
      </c>
      <c r="DC104" s="119" t="s">
        <v>571</v>
      </c>
      <c r="DD104" s="119" t="s">
        <v>388</v>
      </c>
      <c r="DE104" s="119" t="s">
        <v>388</v>
      </c>
      <c r="DF104" s="119" t="s">
        <v>24</v>
      </c>
      <c r="DG104" s="119" t="s">
        <v>278</v>
      </c>
      <c r="DH104" s="119" t="s">
        <v>518</v>
      </c>
      <c r="DI104" s="119" t="s">
        <v>571</v>
      </c>
      <c r="DJ104" s="80" t="s">
        <v>1286</v>
      </c>
      <c r="DK104" s="116" t="s">
        <v>566</v>
      </c>
      <c r="DL104" s="116" t="s">
        <v>566</v>
      </c>
      <c r="DM104" s="116" t="s">
        <v>566</v>
      </c>
      <c r="DN104" s="116" t="s">
        <v>566</v>
      </c>
      <c r="DO104" s="116" t="s">
        <v>566</v>
      </c>
      <c r="DP104" s="116" t="s">
        <v>566</v>
      </c>
      <c r="DQ104" s="116" t="s">
        <v>566</v>
      </c>
      <c r="DR104" s="116" t="s">
        <v>566</v>
      </c>
      <c r="DS104" s="116" t="s">
        <v>566</v>
      </c>
      <c r="DT104" s="116" t="s">
        <v>566</v>
      </c>
      <c r="DU104" s="116" t="s">
        <v>566</v>
      </c>
      <c r="DV104" s="116" t="s">
        <v>566</v>
      </c>
      <c r="DW104" s="116" t="s">
        <v>566</v>
      </c>
      <c r="DX104" s="116" t="s">
        <v>566</v>
      </c>
      <c r="DY104" s="116" t="s">
        <v>566</v>
      </c>
      <c r="DZ104" s="60" t="s">
        <v>277</v>
      </c>
      <c r="EA104" s="116" t="s">
        <v>566</v>
      </c>
      <c r="EB104" s="60" t="s">
        <v>661</v>
      </c>
      <c r="EC104" s="60" t="s">
        <v>661</v>
      </c>
      <c r="ED104" s="60" t="s">
        <v>531</v>
      </c>
      <c r="EE104" s="60" t="s">
        <v>277</v>
      </c>
      <c r="EF104" s="80" t="s">
        <v>1286</v>
      </c>
      <c r="EG104" s="116" t="s">
        <v>566</v>
      </c>
      <c r="EH104" s="116" t="s">
        <v>566</v>
      </c>
      <c r="EI104" s="116" t="s">
        <v>566</v>
      </c>
      <c r="EJ104" s="116" t="s">
        <v>566</v>
      </c>
      <c r="EK104" s="116" t="s">
        <v>566</v>
      </c>
      <c r="EL104" s="116" t="s">
        <v>566</v>
      </c>
      <c r="EM104" s="116" t="s">
        <v>566</v>
      </c>
      <c r="EN104" s="116" t="s">
        <v>566</v>
      </c>
      <c r="EO104" s="116" t="s">
        <v>566</v>
      </c>
      <c r="EP104" s="116" t="s">
        <v>566</v>
      </c>
      <c r="EQ104" s="116" t="s">
        <v>566</v>
      </c>
      <c r="ER104" s="116" t="s">
        <v>566</v>
      </c>
      <c r="ES104" s="116" t="s">
        <v>566</v>
      </c>
      <c r="ET104" s="116" t="s">
        <v>566</v>
      </c>
      <c r="EU104" s="116" t="s">
        <v>566</v>
      </c>
      <c r="EV104" s="116" t="s">
        <v>566</v>
      </c>
      <c r="EW104" s="116" t="s">
        <v>566</v>
      </c>
      <c r="EX104" s="60" t="s">
        <v>277</v>
      </c>
      <c r="EY104" s="60" t="s">
        <v>407</v>
      </c>
      <c r="EZ104" s="60" t="s">
        <v>277</v>
      </c>
      <c r="FA104" s="60" t="s">
        <v>531</v>
      </c>
      <c r="FB104" s="80"/>
      <c r="FC104" s="122"/>
      <c r="FD104" s="122"/>
      <c r="FE104" s="122"/>
      <c r="FF104" s="122"/>
      <c r="FG104" s="122"/>
      <c r="FH104" s="122"/>
      <c r="FI104" s="122"/>
      <c r="FJ104" s="122"/>
      <c r="FK104" s="122"/>
      <c r="FL104" s="122"/>
      <c r="FM104" s="122"/>
      <c r="FN104" s="122"/>
      <c r="FO104" s="122"/>
      <c r="FP104" s="122"/>
      <c r="FQ104" s="122"/>
      <c r="FR104" s="122"/>
      <c r="FS104" s="122"/>
      <c r="FT104" s="60"/>
      <c r="FU104" s="60"/>
      <c r="FV104" s="60"/>
      <c r="FW104" s="60"/>
    </row>
    <row r="105" spans="1:179" x14ac:dyDescent="0.25">
      <c r="A105" s="60" t="s">
        <v>1215</v>
      </c>
      <c r="B105" s="60" t="s">
        <v>571</v>
      </c>
      <c r="C105" s="60">
        <v>2.02</v>
      </c>
      <c r="D105" s="80" t="s">
        <v>1288</v>
      </c>
      <c r="E105" s="116" t="s">
        <v>572</v>
      </c>
      <c r="F105" s="116" t="s">
        <v>572</v>
      </c>
      <c r="G105" s="60" t="s">
        <v>542</v>
      </c>
      <c r="H105" s="116" t="s">
        <v>572</v>
      </c>
      <c r="I105" s="60" t="s">
        <v>542</v>
      </c>
      <c r="J105" s="116" t="s">
        <v>572</v>
      </c>
      <c r="K105" s="60" t="s">
        <v>542</v>
      </c>
      <c r="L105" s="116" t="s">
        <v>572</v>
      </c>
      <c r="M105" s="116" t="s">
        <v>572</v>
      </c>
      <c r="N105" s="60" t="s">
        <v>542</v>
      </c>
      <c r="O105" s="116" t="s">
        <v>572</v>
      </c>
      <c r="P105" s="60" t="s">
        <v>539</v>
      </c>
      <c r="Q105" s="60" t="s">
        <v>554</v>
      </c>
      <c r="R105" s="60" t="s">
        <v>539</v>
      </c>
      <c r="S105" s="116" t="s">
        <v>572</v>
      </c>
      <c r="T105" s="60" t="s">
        <v>554</v>
      </c>
      <c r="U105" s="60" t="s">
        <v>554</v>
      </c>
      <c r="V105" s="116" t="s">
        <v>572</v>
      </c>
      <c r="W105" s="60" t="s">
        <v>554</v>
      </c>
      <c r="X105" s="60" t="s">
        <v>554</v>
      </c>
      <c r="Y105" s="60" t="s">
        <v>539</v>
      </c>
      <c r="Z105" s="80" t="s">
        <v>1288</v>
      </c>
      <c r="AA105" s="116" t="s">
        <v>572</v>
      </c>
      <c r="AB105" s="116" t="s">
        <v>572</v>
      </c>
      <c r="AC105" s="116" t="s">
        <v>572</v>
      </c>
      <c r="AD105" s="116" t="s">
        <v>572</v>
      </c>
      <c r="AE105" s="116" t="s">
        <v>572</v>
      </c>
      <c r="AF105" s="116" t="s">
        <v>572</v>
      </c>
      <c r="AG105" s="116" t="s">
        <v>572</v>
      </c>
      <c r="AH105" s="116" t="s">
        <v>572</v>
      </c>
      <c r="AI105" s="116" t="s">
        <v>572</v>
      </c>
      <c r="AJ105" s="116" t="s">
        <v>572</v>
      </c>
      <c r="AK105" s="116" t="s">
        <v>572</v>
      </c>
      <c r="AL105" s="116" t="s">
        <v>572</v>
      </c>
      <c r="AM105" s="116" t="s">
        <v>572</v>
      </c>
      <c r="AN105" s="116" t="s">
        <v>572</v>
      </c>
      <c r="AO105" s="116" t="s">
        <v>572</v>
      </c>
      <c r="AP105" s="116" t="s">
        <v>572</v>
      </c>
      <c r="AQ105" s="116" t="s">
        <v>572</v>
      </c>
      <c r="AR105" s="60" t="s">
        <v>554</v>
      </c>
      <c r="AS105" s="116" t="s">
        <v>572</v>
      </c>
      <c r="AT105" s="60" t="s">
        <v>566</v>
      </c>
      <c r="AU105" s="60" t="s">
        <v>539</v>
      </c>
      <c r="AV105" s="80" t="s">
        <v>1288</v>
      </c>
      <c r="AW105" s="116" t="s">
        <v>572</v>
      </c>
      <c r="AX105" s="116" t="s">
        <v>572</v>
      </c>
      <c r="AY105" s="116" t="s">
        <v>572</v>
      </c>
      <c r="AZ105" s="116" t="s">
        <v>572</v>
      </c>
      <c r="BA105" s="116" t="s">
        <v>572</v>
      </c>
      <c r="BB105" s="116" t="s">
        <v>572</v>
      </c>
      <c r="BC105" s="116" t="s">
        <v>572</v>
      </c>
      <c r="BD105" s="116" t="s">
        <v>572</v>
      </c>
      <c r="BE105" s="116" t="s">
        <v>572</v>
      </c>
      <c r="BF105" s="116" t="s">
        <v>572</v>
      </c>
      <c r="BG105" s="116" t="s">
        <v>572</v>
      </c>
      <c r="BH105" s="116" t="s">
        <v>572</v>
      </c>
      <c r="BI105" s="116" t="s">
        <v>572</v>
      </c>
      <c r="BJ105" s="116" t="s">
        <v>572</v>
      </c>
      <c r="BK105" s="116" t="s">
        <v>572</v>
      </c>
      <c r="BL105" s="60" t="s">
        <v>566</v>
      </c>
      <c r="BM105" s="116" t="s">
        <v>572</v>
      </c>
      <c r="BN105" s="60" t="s">
        <v>539</v>
      </c>
      <c r="BO105" s="116" t="s">
        <v>572</v>
      </c>
      <c r="BP105" s="60" t="s">
        <v>539</v>
      </c>
      <c r="BQ105" s="60" t="s">
        <v>554</v>
      </c>
      <c r="BR105" s="80" t="s">
        <v>1289</v>
      </c>
      <c r="BS105" s="116" t="s">
        <v>571</v>
      </c>
      <c r="BT105" s="116" t="s">
        <v>571</v>
      </c>
      <c r="BU105" s="116" t="s">
        <v>571</v>
      </c>
      <c r="BV105" s="116" t="s">
        <v>571</v>
      </c>
      <c r="BW105" s="116" t="s">
        <v>571</v>
      </c>
      <c r="BX105" s="116" t="s">
        <v>571</v>
      </c>
      <c r="BY105" s="116" t="s">
        <v>571</v>
      </c>
      <c r="BZ105" s="116" t="s">
        <v>571</v>
      </c>
      <c r="CA105" s="116" t="s">
        <v>571</v>
      </c>
      <c r="CB105" s="116" t="s">
        <v>571</v>
      </c>
      <c r="CC105" s="116" t="s">
        <v>571</v>
      </c>
      <c r="CD105" s="116" t="s">
        <v>571</v>
      </c>
      <c r="CE105" s="116" t="s">
        <v>571</v>
      </c>
      <c r="CF105" s="116" t="s">
        <v>571</v>
      </c>
      <c r="CG105" s="116" t="s">
        <v>571</v>
      </c>
      <c r="CH105" s="60" t="s">
        <v>539</v>
      </c>
      <c r="CI105" s="116" t="s">
        <v>571</v>
      </c>
      <c r="CJ105" s="60" t="s">
        <v>388</v>
      </c>
      <c r="CK105" s="116" t="s">
        <v>571</v>
      </c>
      <c r="CL105" s="116" t="s">
        <v>571</v>
      </c>
      <c r="CM105" s="60" t="s">
        <v>719</v>
      </c>
      <c r="CN105" s="80" t="s">
        <v>1289</v>
      </c>
      <c r="CO105" s="116" t="s">
        <v>571</v>
      </c>
      <c r="CP105" s="116" t="s">
        <v>571</v>
      </c>
      <c r="CQ105" s="116" t="s">
        <v>571</v>
      </c>
      <c r="CR105" s="116" t="s">
        <v>571</v>
      </c>
      <c r="CS105" s="116" t="s">
        <v>571</v>
      </c>
      <c r="CT105" s="116" t="s">
        <v>571</v>
      </c>
      <c r="CU105" s="116" t="s">
        <v>571</v>
      </c>
      <c r="CV105" s="116" t="s">
        <v>571</v>
      </c>
      <c r="CW105" s="116" t="s">
        <v>571</v>
      </c>
      <c r="CX105" s="116" t="s">
        <v>571</v>
      </c>
      <c r="CY105" s="116" t="s">
        <v>571</v>
      </c>
      <c r="CZ105" s="116" t="s">
        <v>571</v>
      </c>
      <c r="DA105" s="116" t="s">
        <v>571</v>
      </c>
      <c r="DB105" s="116" t="s">
        <v>571</v>
      </c>
      <c r="DC105" s="116" t="s">
        <v>571</v>
      </c>
      <c r="DD105" s="116" t="s">
        <v>571</v>
      </c>
      <c r="DE105" s="116" t="s">
        <v>571</v>
      </c>
      <c r="DF105" s="116" t="s">
        <v>571</v>
      </c>
      <c r="DG105" s="116" t="s">
        <v>571</v>
      </c>
      <c r="DH105" s="116" t="s">
        <v>571</v>
      </c>
      <c r="DI105" s="60" t="s">
        <v>545</v>
      </c>
      <c r="DJ105" s="80" t="s">
        <v>1251</v>
      </c>
      <c r="DK105" s="119" t="s">
        <v>566</v>
      </c>
      <c r="DL105" s="119" t="s">
        <v>566</v>
      </c>
      <c r="DM105" s="119" t="s">
        <v>566</v>
      </c>
      <c r="DN105" s="119" t="s">
        <v>566</v>
      </c>
      <c r="DO105" s="119" t="s">
        <v>566</v>
      </c>
      <c r="DP105" s="119" t="s">
        <v>566</v>
      </c>
      <c r="DQ105" s="119" t="s">
        <v>566</v>
      </c>
      <c r="DR105" s="119" t="s">
        <v>566</v>
      </c>
      <c r="DS105" s="119" t="s">
        <v>566</v>
      </c>
      <c r="DT105" s="119" t="s">
        <v>566</v>
      </c>
      <c r="DU105" s="119" t="s">
        <v>566</v>
      </c>
      <c r="DV105" s="119" t="s">
        <v>277</v>
      </c>
      <c r="DW105" s="119" t="s">
        <v>566</v>
      </c>
      <c r="DX105" s="119" t="s">
        <v>566</v>
      </c>
      <c r="DY105" s="119" t="s">
        <v>277</v>
      </c>
      <c r="DZ105" s="119" t="s">
        <v>566</v>
      </c>
      <c r="EA105" s="119" t="s">
        <v>566</v>
      </c>
      <c r="EB105" s="119" t="s">
        <v>277</v>
      </c>
      <c r="EC105" s="119" t="s">
        <v>277</v>
      </c>
      <c r="ED105" s="119" t="s">
        <v>407</v>
      </c>
      <c r="EE105" s="119" t="s">
        <v>277</v>
      </c>
      <c r="EF105" s="80" t="s">
        <v>1251</v>
      </c>
      <c r="EG105" s="119" t="s">
        <v>277</v>
      </c>
      <c r="EH105" s="119" t="s">
        <v>277</v>
      </c>
      <c r="EI105" s="119" t="s">
        <v>277</v>
      </c>
      <c r="EJ105" s="119" t="s">
        <v>277</v>
      </c>
      <c r="EK105" s="119" t="s">
        <v>277</v>
      </c>
      <c r="EL105" s="119" t="s">
        <v>277</v>
      </c>
      <c r="EM105" s="119" t="s">
        <v>277</v>
      </c>
      <c r="EN105" s="119" t="s">
        <v>277</v>
      </c>
      <c r="EO105" s="119" t="s">
        <v>277</v>
      </c>
      <c r="EP105" s="119" t="s">
        <v>277</v>
      </c>
      <c r="EQ105" s="119" t="s">
        <v>277</v>
      </c>
      <c r="ER105" s="119" t="s">
        <v>566</v>
      </c>
      <c r="ES105" s="119" t="s">
        <v>277</v>
      </c>
      <c r="ET105" s="119" t="s">
        <v>277</v>
      </c>
      <c r="EU105" s="119" t="s">
        <v>277</v>
      </c>
      <c r="EV105" s="119" t="s">
        <v>277</v>
      </c>
      <c r="EW105" s="119" t="s">
        <v>566</v>
      </c>
      <c r="EX105" s="119" t="s">
        <v>277</v>
      </c>
      <c r="EY105" s="119" t="s">
        <v>277</v>
      </c>
      <c r="EZ105" s="119" t="s">
        <v>277</v>
      </c>
      <c r="FA105" s="119" t="s">
        <v>376</v>
      </c>
      <c r="FB105" s="80"/>
      <c r="FC105" s="60"/>
      <c r="FD105" s="60"/>
      <c r="FE105" s="60"/>
      <c r="FF105" s="60"/>
      <c r="FG105" s="60"/>
      <c r="FH105" s="60"/>
      <c r="FI105" s="60"/>
      <c r="FJ105" s="60"/>
      <c r="FK105" s="60"/>
      <c r="FL105" s="60"/>
      <c r="FM105" s="60"/>
      <c r="FN105" s="60"/>
      <c r="FO105" s="60"/>
      <c r="FP105" s="60"/>
      <c r="FQ105" s="60"/>
      <c r="FR105" s="60"/>
      <c r="FS105" s="60"/>
      <c r="FT105" s="60"/>
      <c r="FU105" s="60"/>
      <c r="FV105" s="60"/>
      <c r="FW105" s="60"/>
    </row>
    <row r="106" spans="1:179" x14ac:dyDescent="0.25">
      <c r="A106" s="60" t="s">
        <v>1216</v>
      </c>
      <c r="B106" s="60" t="s">
        <v>571</v>
      </c>
      <c r="C106" s="60">
        <v>2.34</v>
      </c>
      <c r="D106" s="80" t="s">
        <v>1288</v>
      </c>
      <c r="E106" s="116" t="s">
        <v>572</v>
      </c>
      <c r="F106" s="116" t="s">
        <v>572</v>
      </c>
      <c r="G106" s="116" t="s">
        <v>572</v>
      </c>
      <c r="H106" s="116" t="s">
        <v>572</v>
      </c>
      <c r="I106" s="116" t="s">
        <v>572</v>
      </c>
      <c r="J106" s="116" t="s">
        <v>572</v>
      </c>
      <c r="K106" s="116" t="s">
        <v>572</v>
      </c>
      <c r="L106" s="116" t="s">
        <v>572</v>
      </c>
      <c r="M106" s="60" t="s">
        <v>542</v>
      </c>
      <c r="N106" s="116" t="s">
        <v>572</v>
      </c>
      <c r="O106" s="116" t="s">
        <v>572</v>
      </c>
      <c r="P106" s="60" t="s">
        <v>542</v>
      </c>
      <c r="Q106" s="116" t="s">
        <v>572</v>
      </c>
      <c r="R106" s="116" t="s">
        <v>572</v>
      </c>
      <c r="S106" s="60" t="s">
        <v>539</v>
      </c>
      <c r="T106" s="116" t="s">
        <v>572</v>
      </c>
      <c r="U106" s="60" t="s">
        <v>539</v>
      </c>
      <c r="V106" s="60" t="s">
        <v>554</v>
      </c>
      <c r="W106" s="60" t="s">
        <v>554</v>
      </c>
      <c r="X106" s="60" t="s">
        <v>507</v>
      </c>
      <c r="Y106" s="60" t="s">
        <v>554</v>
      </c>
      <c r="Z106" s="80" t="s">
        <v>1288</v>
      </c>
      <c r="AA106" s="116" t="s">
        <v>572</v>
      </c>
      <c r="AB106" s="116" t="s">
        <v>572</v>
      </c>
      <c r="AC106" s="116" t="s">
        <v>572</v>
      </c>
      <c r="AD106" s="116" t="s">
        <v>572</v>
      </c>
      <c r="AE106" s="116" t="s">
        <v>572</v>
      </c>
      <c r="AF106" s="116" t="s">
        <v>572</v>
      </c>
      <c r="AG106" s="116" t="s">
        <v>572</v>
      </c>
      <c r="AH106" s="116" t="s">
        <v>572</v>
      </c>
      <c r="AI106" s="116" t="s">
        <v>572</v>
      </c>
      <c r="AJ106" s="116" t="s">
        <v>572</v>
      </c>
      <c r="AK106" s="116" t="s">
        <v>572</v>
      </c>
      <c r="AL106" s="116" t="s">
        <v>572</v>
      </c>
      <c r="AM106" s="116" t="s">
        <v>572</v>
      </c>
      <c r="AN106" s="116" t="s">
        <v>572</v>
      </c>
      <c r="AO106" s="116" t="s">
        <v>572</v>
      </c>
      <c r="AP106" s="60" t="s">
        <v>539</v>
      </c>
      <c r="AQ106" s="60" t="s">
        <v>538</v>
      </c>
      <c r="AR106" s="116" t="s">
        <v>572</v>
      </c>
      <c r="AS106" s="116" t="s">
        <v>572</v>
      </c>
      <c r="AT106" s="116" t="s">
        <v>572</v>
      </c>
      <c r="AU106" s="60" t="s">
        <v>538</v>
      </c>
      <c r="AV106" s="80" t="s">
        <v>1288</v>
      </c>
      <c r="AW106" s="116" t="s">
        <v>572</v>
      </c>
      <c r="AX106" s="116" t="s">
        <v>572</v>
      </c>
      <c r="AY106" s="116" t="s">
        <v>572</v>
      </c>
      <c r="AZ106" s="116" t="s">
        <v>572</v>
      </c>
      <c r="BA106" s="116" t="s">
        <v>572</v>
      </c>
      <c r="BB106" s="116" t="s">
        <v>572</v>
      </c>
      <c r="BC106" s="116" t="s">
        <v>572</v>
      </c>
      <c r="BD106" s="116" t="s">
        <v>572</v>
      </c>
      <c r="BE106" s="116" t="s">
        <v>572</v>
      </c>
      <c r="BF106" s="116" t="s">
        <v>572</v>
      </c>
      <c r="BG106" s="116" t="s">
        <v>572</v>
      </c>
      <c r="BH106" s="116" t="s">
        <v>572</v>
      </c>
      <c r="BI106" s="116" t="s">
        <v>572</v>
      </c>
      <c r="BJ106" s="116" t="s">
        <v>572</v>
      </c>
      <c r="BK106" s="116" t="s">
        <v>572</v>
      </c>
      <c r="BL106" s="60" t="s">
        <v>539</v>
      </c>
      <c r="BM106" s="60" t="s">
        <v>566</v>
      </c>
      <c r="BN106" s="116" t="s">
        <v>572</v>
      </c>
      <c r="BO106" s="60" t="s">
        <v>554</v>
      </c>
      <c r="BP106" s="116" t="s">
        <v>572</v>
      </c>
      <c r="BQ106" s="116" t="s">
        <v>572</v>
      </c>
      <c r="BR106" s="80" t="s">
        <v>1289</v>
      </c>
      <c r="BS106" s="116" t="s">
        <v>571</v>
      </c>
      <c r="BT106" s="116" t="s">
        <v>571</v>
      </c>
      <c r="BU106" s="116" t="s">
        <v>571</v>
      </c>
      <c r="BV106" s="116" t="s">
        <v>571</v>
      </c>
      <c r="BW106" s="116" t="s">
        <v>571</v>
      </c>
      <c r="BX106" s="116" t="s">
        <v>571</v>
      </c>
      <c r="BY106" s="116" t="s">
        <v>571</v>
      </c>
      <c r="BZ106" s="116" t="s">
        <v>571</v>
      </c>
      <c r="CA106" s="116" t="s">
        <v>571</v>
      </c>
      <c r="CB106" s="116" t="s">
        <v>571</v>
      </c>
      <c r="CC106" s="116" t="s">
        <v>571</v>
      </c>
      <c r="CD106" s="116" t="s">
        <v>571</v>
      </c>
      <c r="CE106" s="116" t="s">
        <v>571</v>
      </c>
      <c r="CF106" s="116" t="s">
        <v>571</v>
      </c>
      <c r="CG106" s="116" t="s">
        <v>571</v>
      </c>
      <c r="CH106" s="116" t="s">
        <v>571</v>
      </c>
      <c r="CI106" s="116" t="s">
        <v>571</v>
      </c>
      <c r="CJ106" s="116" t="s">
        <v>571</v>
      </c>
      <c r="CK106" s="60" t="s">
        <v>539</v>
      </c>
      <c r="CL106" s="60" t="s">
        <v>506</v>
      </c>
      <c r="CM106" s="116" t="s">
        <v>571</v>
      </c>
      <c r="CN106" s="80" t="s">
        <v>1289</v>
      </c>
      <c r="CO106" s="116" t="s">
        <v>571</v>
      </c>
      <c r="CP106" s="116" t="s">
        <v>571</v>
      </c>
      <c r="CQ106" s="116" t="s">
        <v>571</v>
      </c>
      <c r="CR106" s="116" t="s">
        <v>571</v>
      </c>
      <c r="CS106" s="116" t="s">
        <v>571</v>
      </c>
      <c r="CT106" s="116" t="s">
        <v>571</v>
      </c>
      <c r="CU106" s="116" t="s">
        <v>571</v>
      </c>
      <c r="CV106" s="116" t="s">
        <v>571</v>
      </c>
      <c r="CW106" s="116" t="s">
        <v>571</v>
      </c>
      <c r="CX106" s="116" t="s">
        <v>571</v>
      </c>
      <c r="CY106" s="116" t="s">
        <v>571</v>
      </c>
      <c r="CZ106" s="116" t="s">
        <v>571</v>
      </c>
      <c r="DA106" s="116" t="s">
        <v>571</v>
      </c>
      <c r="DB106" s="116" t="s">
        <v>571</v>
      </c>
      <c r="DC106" s="116" t="s">
        <v>571</v>
      </c>
      <c r="DD106" s="116" t="s">
        <v>571</v>
      </c>
      <c r="DE106" s="116" t="s">
        <v>571</v>
      </c>
      <c r="DF106" s="60" t="s">
        <v>557</v>
      </c>
      <c r="DG106" s="116" t="s">
        <v>571</v>
      </c>
      <c r="DH106" s="116" t="s">
        <v>571</v>
      </c>
      <c r="DI106" s="60" t="s">
        <v>278</v>
      </c>
      <c r="DJ106" s="80" t="s">
        <v>1251</v>
      </c>
      <c r="DK106" s="119" t="s">
        <v>277</v>
      </c>
      <c r="DL106" s="119" t="s">
        <v>566</v>
      </c>
      <c r="DM106" s="119" t="s">
        <v>566</v>
      </c>
      <c r="DN106" s="119" t="s">
        <v>566</v>
      </c>
      <c r="DO106" s="119" t="s">
        <v>566</v>
      </c>
      <c r="DP106" s="119" t="s">
        <v>566</v>
      </c>
      <c r="DQ106" s="119" t="s">
        <v>566</v>
      </c>
      <c r="DR106" s="119" t="s">
        <v>566</v>
      </c>
      <c r="DS106" s="119" t="s">
        <v>566</v>
      </c>
      <c r="DT106" s="119" t="s">
        <v>566</v>
      </c>
      <c r="DU106" s="119" t="s">
        <v>566</v>
      </c>
      <c r="DV106" s="119" t="s">
        <v>566</v>
      </c>
      <c r="DW106" s="119" t="s">
        <v>566</v>
      </c>
      <c r="DX106" s="119" t="s">
        <v>277</v>
      </c>
      <c r="DY106" s="119" t="s">
        <v>566</v>
      </c>
      <c r="DZ106" s="119" t="s">
        <v>277</v>
      </c>
      <c r="EA106" s="119" t="s">
        <v>769</v>
      </c>
      <c r="EB106" s="119" t="s">
        <v>277</v>
      </c>
      <c r="EC106" s="119" t="s">
        <v>277</v>
      </c>
      <c r="ED106" s="119" t="s">
        <v>376</v>
      </c>
      <c r="EE106" s="119" t="s">
        <v>277</v>
      </c>
      <c r="EF106" s="80" t="s">
        <v>1251</v>
      </c>
      <c r="EG106" s="119" t="s">
        <v>277</v>
      </c>
      <c r="EH106" s="119" t="s">
        <v>277</v>
      </c>
      <c r="EI106" s="119" t="s">
        <v>277</v>
      </c>
      <c r="EJ106" s="119" t="s">
        <v>277</v>
      </c>
      <c r="EK106" s="119" t="s">
        <v>277</v>
      </c>
      <c r="EL106" s="119" t="s">
        <v>277</v>
      </c>
      <c r="EM106" s="119" t="s">
        <v>277</v>
      </c>
      <c r="EN106" s="119" t="s">
        <v>277</v>
      </c>
      <c r="EO106" s="119" t="s">
        <v>277</v>
      </c>
      <c r="EP106" s="119" t="s">
        <v>277</v>
      </c>
      <c r="EQ106" s="119" t="s">
        <v>277</v>
      </c>
      <c r="ER106" s="119" t="s">
        <v>277</v>
      </c>
      <c r="ES106" s="119" t="s">
        <v>566</v>
      </c>
      <c r="ET106" s="119" t="s">
        <v>566</v>
      </c>
      <c r="EU106" s="119" t="s">
        <v>277</v>
      </c>
      <c r="EV106" s="119" t="s">
        <v>407</v>
      </c>
      <c r="EW106" s="119" t="s">
        <v>566</v>
      </c>
      <c r="EX106" s="119" t="s">
        <v>277</v>
      </c>
      <c r="EY106" s="119" t="s">
        <v>277</v>
      </c>
      <c r="EZ106" s="119" t="s">
        <v>277</v>
      </c>
      <c r="FA106" s="119" t="s">
        <v>277</v>
      </c>
      <c r="FB106" s="80"/>
      <c r="FC106" s="60"/>
      <c r="FD106" s="60"/>
      <c r="FE106" s="60"/>
      <c r="FF106" s="60"/>
      <c r="FG106" s="60"/>
      <c r="FH106" s="60"/>
      <c r="FI106" s="60"/>
      <c r="FJ106" s="60"/>
      <c r="FK106" s="60"/>
      <c r="FL106" s="60"/>
      <c r="FM106" s="60"/>
      <c r="FN106" s="60"/>
      <c r="FO106" s="60"/>
      <c r="FP106" s="60"/>
      <c r="FQ106" s="60"/>
      <c r="FR106" s="60"/>
      <c r="FS106" s="60"/>
      <c r="FT106" s="60"/>
      <c r="FU106" s="60"/>
      <c r="FV106" s="60"/>
      <c r="FW106" s="60"/>
    </row>
    <row r="107" spans="1:179" x14ac:dyDescent="0.25">
      <c r="A107" s="60" t="s">
        <v>1217</v>
      </c>
      <c r="B107" s="60" t="s">
        <v>571</v>
      </c>
      <c r="C107" s="60">
        <v>4.1100000000000003</v>
      </c>
      <c r="D107" s="80" t="s">
        <v>1288</v>
      </c>
      <c r="E107" s="60" t="s">
        <v>542</v>
      </c>
      <c r="F107" s="60" t="s">
        <v>542</v>
      </c>
      <c r="G107" s="60" t="s">
        <v>542</v>
      </c>
      <c r="H107" s="60" t="s">
        <v>542</v>
      </c>
      <c r="I107" s="60" t="s">
        <v>542</v>
      </c>
      <c r="J107" s="60" t="s">
        <v>542</v>
      </c>
      <c r="K107" s="60" t="s">
        <v>542</v>
      </c>
      <c r="L107" s="60" t="s">
        <v>542</v>
      </c>
      <c r="M107" s="60" t="s">
        <v>542</v>
      </c>
      <c r="N107" s="116" t="s">
        <v>572</v>
      </c>
      <c r="O107" s="60" t="s">
        <v>542</v>
      </c>
      <c r="P107" s="116" t="s">
        <v>572</v>
      </c>
      <c r="Q107" s="60" t="s">
        <v>539</v>
      </c>
      <c r="R107" s="60" t="s">
        <v>539</v>
      </c>
      <c r="S107" s="60" t="s">
        <v>554</v>
      </c>
      <c r="T107" s="60" t="s">
        <v>539</v>
      </c>
      <c r="U107" s="60" t="s">
        <v>554</v>
      </c>
      <c r="V107" s="60" t="s">
        <v>554</v>
      </c>
      <c r="W107" s="60" t="s">
        <v>539</v>
      </c>
      <c r="X107" s="60" t="s">
        <v>554</v>
      </c>
      <c r="Y107" s="60" t="s">
        <v>550</v>
      </c>
      <c r="Z107" s="80" t="s">
        <v>1288</v>
      </c>
      <c r="AA107" s="116" t="s">
        <v>572</v>
      </c>
      <c r="AB107" s="116" t="s">
        <v>572</v>
      </c>
      <c r="AC107" s="116" t="s">
        <v>572</v>
      </c>
      <c r="AD107" s="116" t="s">
        <v>572</v>
      </c>
      <c r="AE107" s="116" t="s">
        <v>572</v>
      </c>
      <c r="AF107" s="116" t="s">
        <v>572</v>
      </c>
      <c r="AG107" s="116" t="s">
        <v>572</v>
      </c>
      <c r="AH107" s="116" t="s">
        <v>572</v>
      </c>
      <c r="AI107" s="116" t="s">
        <v>572</v>
      </c>
      <c r="AJ107" s="116" t="s">
        <v>572</v>
      </c>
      <c r="AK107" s="116" t="s">
        <v>572</v>
      </c>
      <c r="AL107" s="116" t="s">
        <v>572</v>
      </c>
      <c r="AM107" s="116" t="s">
        <v>572</v>
      </c>
      <c r="AN107" s="116" t="s">
        <v>572</v>
      </c>
      <c r="AO107" s="60" t="s">
        <v>539</v>
      </c>
      <c r="AP107" s="116" t="s">
        <v>572</v>
      </c>
      <c r="AQ107" s="116" t="s">
        <v>572</v>
      </c>
      <c r="AR107" s="60" t="s">
        <v>542</v>
      </c>
      <c r="AS107" s="60" t="s">
        <v>554</v>
      </c>
      <c r="AT107" s="60" t="s">
        <v>554</v>
      </c>
      <c r="AU107" s="60" t="s">
        <v>554</v>
      </c>
      <c r="AV107" s="80" t="s">
        <v>1288</v>
      </c>
      <c r="AW107" s="116" t="s">
        <v>572</v>
      </c>
      <c r="AX107" s="116" t="s">
        <v>572</v>
      </c>
      <c r="AY107" s="116" t="s">
        <v>572</v>
      </c>
      <c r="AZ107" s="116" t="s">
        <v>572</v>
      </c>
      <c r="BA107" s="116" t="s">
        <v>572</v>
      </c>
      <c r="BB107" s="116" t="s">
        <v>572</v>
      </c>
      <c r="BC107" s="116" t="s">
        <v>572</v>
      </c>
      <c r="BD107" s="116" t="s">
        <v>572</v>
      </c>
      <c r="BE107" s="116" t="s">
        <v>572</v>
      </c>
      <c r="BF107" s="116" t="s">
        <v>572</v>
      </c>
      <c r="BG107" s="116" t="s">
        <v>572</v>
      </c>
      <c r="BH107" s="116" t="s">
        <v>572</v>
      </c>
      <c r="BI107" s="116" t="s">
        <v>572</v>
      </c>
      <c r="BJ107" s="116" t="s">
        <v>572</v>
      </c>
      <c r="BK107" s="116" t="s">
        <v>572</v>
      </c>
      <c r="BL107" s="116" t="s">
        <v>572</v>
      </c>
      <c r="BM107" s="116" t="s">
        <v>572</v>
      </c>
      <c r="BN107" s="116" t="s">
        <v>572</v>
      </c>
      <c r="BO107" s="116" t="s">
        <v>572</v>
      </c>
      <c r="BP107" s="60" t="s">
        <v>554</v>
      </c>
      <c r="BQ107" s="60" t="s">
        <v>554</v>
      </c>
      <c r="BR107" s="80" t="s">
        <v>1289</v>
      </c>
      <c r="BS107" s="116" t="s">
        <v>571</v>
      </c>
      <c r="BT107" s="116" t="s">
        <v>571</v>
      </c>
      <c r="BU107" s="116" t="s">
        <v>571</v>
      </c>
      <c r="BV107" s="116" t="s">
        <v>571</v>
      </c>
      <c r="BW107" s="116" t="s">
        <v>571</v>
      </c>
      <c r="BX107" s="116" t="s">
        <v>571</v>
      </c>
      <c r="BY107" s="116" t="s">
        <v>571</v>
      </c>
      <c r="BZ107" s="116" t="s">
        <v>571</v>
      </c>
      <c r="CA107" s="116" t="s">
        <v>571</v>
      </c>
      <c r="CB107" s="116" t="s">
        <v>571</v>
      </c>
      <c r="CC107" s="116" t="s">
        <v>571</v>
      </c>
      <c r="CD107" s="116" t="s">
        <v>571</v>
      </c>
      <c r="CE107" s="116" t="s">
        <v>571</v>
      </c>
      <c r="CF107" s="60" t="s">
        <v>539</v>
      </c>
      <c r="CG107" s="116" t="s">
        <v>571</v>
      </c>
      <c r="CH107" s="116" t="s">
        <v>571</v>
      </c>
      <c r="CI107" s="60" t="s">
        <v>539</v>
      </c>
      <c r="CJ107" s="116" t="s">
        <v>571</v>
      </c>
      <c r="CK107" s="116" t="s">
        <v>571</v>
      </c>
      <c r="CL107" s="60" t="s">
        <v>553</v>
      </c>
      <c r="CM107" s="116" t="s">
        <v>571</v>
      </c>
      <c r="CN107" s="80" t="s">
        <v>1289</v>
      </c>
      <c r="CO107" s="116" t="s">
        <v>571</v>
      </c>
      <c r="CP107" s="116" t="s">
        <v>571</v>
      </c>
      <c r="CQ107" s="116" t="s">
        <v>571</v>
      </c>
      <c r="CR107" s="116" t="s">
        <v>571</v>
      </c>
      <c r="CS107" s="116" t="s">
        <v>571</v>
      </c>
      <c r="CT107" s="116" t="s">
        <v>571</v>
      </c>
      <c r="CU107" s="116" t="s">
        <v>571</v>
      </c>
      <c r="CV107" s="116" t="s">
        <v>571</v>
      </c>
      <c r="CW107" s="116" t="s">
        <v>571</v>
      </c>
      <c r="CX107" s="116" t="s">
        <v>571</v>
      </c>
      <c r="CY107" s="116" t="s">
        <v>571</v>
      </c>
      <c r="CZ107" s="116" t="s">
        <v>571</v>
      </c>
      <c r="DA107" s="116" t="s">
        <v>571</v>
      </c>
      <c r="DB107" s="116" t="s">
        <v>571</v>
      </c>
      <c r="DC107" s="116" t="s">
        <v>571</v>
      </c>
      <c r="DD107" s="116" t="s">
        <v>571</v>
      </c>
      <c r="DE107" s="116" t="s">
        <v>571</v>
      </c>
      <c r="DF107" s="116" t="s">
        <v>571</v>
      </c>
      <c r="DG107" s="116" t="s">
        <v>571</v>
      </c>
      <c r="DH107" s="60" t="s">
        <v>545</v>
      </c>
      <c r="DI107" s="116" t="s">
        <v>571</v>
      </c>
      <c r="DJ107" s="80" t="s">
        <v>1251</v>
      </c>
      <c r="DK107" s="119" t="s">
        <v>277</v>
      </c>
      <c r="DL107" s="119" t="s">
        <v>566</v>
      </c>
      <c r="DM107" s="119" t="s">
        <v>566</v>
      </c>
      <c r="DN107" s="119" t="s">
        <v>566</v>
      </c>
      <c r="DO107" s="119" t="s">
        <v>566</v>
      </c>
      <c r="DP107" s="119" t="s">
        <v>566</v>
      </c>
      <c r="DQ107" s="119" t="s">
        <v>566</v>
      </c>
      <c r="DR107" s="119" t="s">
        <v>566</v>
      </c>
      <c r="DS107" s="119" t="s">
        <v>566</v>
      </c>
      <c r="DT107" s="119" t="s">
        <v>566</v>
      </c>
      <c r="DU107" s="119" t="s">
        <v>566</v>
      </c>
      <c r="DV107" s="119" t="s">
        <v>277</v>
      </c>
      <c r="DW107" s="119" t="s">
        <v>376</v>
      </c>
      <c r="DX107" s="119" t="s">
        <v>277</v>
      </c>
      <c r="DY107" s="119" t="s">
        <v>277</v>
      </c>
      <c r="DZ107" s="119" t="s">
        <v>277</v>
      </c>
      <c r="EA107" s="119" t="s">
        <v>277</v>
      </c>
      <c r="EB107" s="119" t="s">
        <v>277</v>
      </c>
      <c r="EC107" s="119" t="s">
        <v>277</v>
      </c>
      <c r="ED107" s="119" t="s">
        <v>277</v>
      </c>
      <c r="EE107" s="119" t="s">
        <v>387</v>
      </c>
      <c r="EF107" s="80" t="s">
        <v>1251</v>
      </c>
      <c r="EG107" s="119" t="s">
        <v>277</v>
      </c>
      <c r="EH107" s="119" t="s">
        <v>277</v>
      </c>
      <c r="EI107" s="119" t="s">
        <v>277</v>
      </c>
      <c r="EJ107" s="119" t="s">
        <v>277</v>
      </c>
      <c r="EK107" s="119" t="s">
        <v>277</v>
      </c>
      <c r="EL107" s="119" t="s">
        <v>277</v>
      </c>
      <c r="EM107" s="119" t="s">
        <v>277</v>
      </c>
      <c r="EN107" s="119" t="s">
        <v>277</v>
      </c>
      <c r="EO107" s="119" t="s">
        <v>277</v>
      </c>
      <c r="EP107" s="119" t="s">
        <v>277</v>
      </c>
      <c r="EQ107" s="119" t="s">
        <v>277</v>
      </c>
      <c r="ER107" s="119" t="s">
        <v>277</v>
      </c>
      <c r="ES107" s="119" t="s">
        <v>277</v>
      </c>
      <c r="ET107" s="119" t="s">
        <v>277</v>
      </c>
      <c r="EU107" s="119" t="s">
        <v>277</v>
      </c>
      <c r="EV107" s="119" t="s">
        <v>376</v>
      </c>
      <c r="EW107" s="119" t="s">
        <v>538</v>
      </c>
      <c r="EX107" s="119" t="s">
        <v>277</v>
      </c>
      <c r="EY107" s="119" t="s">
        <v>277</v>
      </c>
      <c r="EZ107" s="119" t="s">
        <v>106</v>
      </c>
      <c r="FA107" s="119" t="s">
        <v>277</v>
      </c>
      <c r="FB107" s="80"/>
      <c r="FC107" s="60"/>
      <c r="FD107" s="60"/>
      <c r="FE107" s="60"/>
      <c r="FF107" s="60"/>
      <c r="FG107" s="60"/>
      <c r="FH107" s="60"/>
      <c r="FI107" s="60"/>
      <c r="FJ107" s="60"/>
      <c r="FK107" s="60"/>
      <c r="FL107" s="60"/>
      <c r="FM107" s="60"/>
      <c r="FN107" s="60"/>
      <c r="FO107" s="60"/>
      <c r="FP107" s="60"/>
      <c r="FQ107" s="60"/>
      <c r="FR107" s="60"/>
      <c r="FS107" s="60"/>
      <c r="FT107" s="60"/>
      <c r="FU107" s="60"/>
      <c r="FV107" s="60"/>
      <c r="FW107" s="60"/>
    </row>
    <row r="108" spans="1:179" x14ac:dyDescent="0.25">
      <c r="A108" s="60" t="s">
        <v>1218</v>
      </c>
      <c r="B108" s="60" t="s">
        <v>571</v>
      </c>
      <c r="C108" s="60">
        <v>3.06</v>
      </c>
      <c r="D108" s="80" t="s">
        <v>1288</v>
      </c>
      <c r="E108" s="116" t="s">
        <v>572</v>
      </c>
      <c r="F108" s="116" t="s">
        <v>572</v>
      </c>
      <c r="G108" s="116" t="s">
        <v>572</v>
      </c>
      <c r="H108" s="116" t="s">
        <v>572</v>
      </c>
      <c r="I108" s="60" t="s">
        <v>542</v>
      </c>
      <c r="J108" s="116" t="s">
        <v>572</v>
      </c>
      <c r="K108" s="116" t="s">
        <v>572</v>
      </c>
      <c r="L108" s="60" t="s">
        <v>542</v>
      </c>
      <c r="M108" s="116" t="s">
        <v>572</v>
      </c>
      <c r="N108" s="116" t="s">
        <v>572</v>
      </c>
      <c r="O108" s="60" t="s">
        <v>542</v>
      </c>
      <c r="P108" s="116" t="s">
        <v>572</v>
      </c>
      <c r="Q108" s="116" t="s">
        <v>572</v>
      </c>
      <c r="R108" s="116" t="s">
        <v>572</v>
      </c>
      <c r="S108" s="60" t="s">
        <v>554</v>
      </c>
      <c r="T108" s="116" t="s">
        <v>572</v>
      </c>
      <c r="U108" s="60" t="s">
        <v>539</v>
      </c>
      <c r="V108" s="116" t="s">
        <v>572</v>
      </c>
      <c r="W108" s="116" t="s">
        <v>572</v>
      </c>
      <c r="X108" s="60" t="s">
        <v>554</v>
      </c>
      <c r="Y108" s="60" t="s">
        <v>550</v>
      </c>
      <c r="Z108" s="80" t="s">
        <v>1288</v>
      </c>
      <c r="AA108" s="116" t="s">
        <v>572</v>
      </c>
      <c r="AB108" s="116" t="s">
        <v>572</v>
      </c>
      <c r="AC108" s="116" t="s">
        <v>572</v>
      </c>
      <c r="AD108" s="116" t="s">
        <v>572</v>
      </c>
      <c r="AE108" s="116" t="s">
        <v>572</v>
      </c>
      <c r="AF108" s="116" t="s">
        <v>572</v>
      </c>
      <c r="AG108" s="116" t="s">
        <v>572</v>
      </c>
      <c r="AH108" s="116" t="s">
        <v>572</v>
      </c>
      <c r="AI108" s="116" t="s">
        <v>572</v>
      </c>
      <c r="AJ108" s="116" t="s">
        <v>572</v>
      </c>
      <c r="AK108" s="116" t="s">
        <v>572</v>
      </c>
      <c r="AL108" s="116" t="s">
        <v>572</v>
      </c>
      <c r="AM108" s="116" t="s">
        <v>572</v>
      </c>
      <c r="AN108" s="60" t="s">
        <v>566</v>
      </c>
      <c r="AO108" s="116" t="s">
        <v>572</v>
      </c>
      <c r="AP108" s="116" t="s">
        <v>572</v>
      </c>
      <c r="AQ108" s="116" t="s">
        <v>572</v>
      </c>
      <c r="AR108" s="60" t="s">
        <v>554</v>
      </c>
      <c r="AS108" s="60" t="s">
        <v>554</v>
      </c>
      <c r="AT108" s="116" t="s">
        <v>572</v>
      </c>
      <c r="AU108" s="60" t="s">
        <v>566</v>
      </c>
      <c r="AV108" s="80" t="s">
        <v>1288</v>
      </c>
      <c r="AW108" s="116" t="s">
        <v>572</v>
      </c>
      <c r="AX108" s="116" t="s">
        <v>572</v>
      </c>
      <c r="AY108" s="116" t="s">
        <v>572</v>
      </c>
      <c r="AZ108" s="116" t="s">
        <v>572</v>
      </c>
      <c r="BA108" s="116" t="s">
        <v>572</v>
      </c>
      <c r="BB108" s="116" t="s">
        <v>572</v>
      </c>
      <c r="BC108" s="116" t="s">
        <v>572</v>
      </c>
      <c r="BD108" s="116" t="s">
        <v>572</v>
      </c>
      <c r="BE108" s="116" t="s">
        <v>572</v>
      </c>
      <c r="BF108" s="116" t="s">
        <v>572</v>
      </c>
      <c r="BG108" s="116" t="s">
        <v>572</v>
      </c>
      <c r="BH108" s="116" t="s">
        <v>572</v>
      </c>
      <c r="BI108" s="116" t="s">
        <v>572</v>
      </c>
      <c r="BJ108" s="116" t="s">
        <v>572</v>
      </c>
      <c r="BK108" s="116" t="s">
        <v>572</v>
      </c>
      <c r="BL108" s="116" t="s">
        <v>572</v>
      </c>
      <c r="BM108" s="116" t="s">
        <v>572</v>
      </c>
      <c r="BN108" s="116" t="s">
        <v>572</v>
      </c>
      <c r="BO108" s="116" t="s">
        <v>572</v>
      </c>
      <c r="BP108" s="116" t="s">
        <v>572</v>
      </c>
      <c r="BQ108" s="60" t="s">
        <v>554</v>
      </c>
      <c r="BR108" s="80" t="s">
        <v>1289</v>
      </c>
      <c r="BS108" s="116" t="s">
        <v>571</v>
      </c>
      <c r="BT108" s="116" t="s">
        <v>571</v>
      </c>
      <c r="BU108" s="116" t="s">
        <v>571</v>
      </c>
      <c r="BV108" s="116" t="s">
        <v>571</v>
      </c>
      <c r="BW108" s="116" t="s">
        <v>571</v>
      </c>
      <c r="BX108" s="116" t="s">
        <v>571</v>
      </c>
      <c r="BY108" s="116" t="s">
        <v>571</v>
      </c>
      <c r="BZ108" s="116" t="s">
        <v>571</v>
      </c>
      <c r="CA108" s="116" t="s">
        <v>571</v>
      </c>
      <c r="CB108" s="116" t="s">
        <v>571</v>
      </c>
      <c r="CC108" s="116" t="s">
        <v>571</v>
      </c>
      <c r="CD108" s="116" t="s">
        <v>571</v>
      </c>
      <c r="CE108" s="116" t="s">
        <v>571</v>
      </c>
      <c r="CF108" s="116" t="s">
        <v>571</v>
      </c>
      <c r="CG108" s="116" t="s">
        <v>571</v>
      </c>
      <c r="CH108" s="116" t="s">
        <v>571</v>
      </c>
      <c r="CI108" s="116" t="s">
        <v>571</v>
      </c>
      <c r="CJ108" s="60" t="s">
        <v>539</v>
      </c>
      <c r="CK108" s="116" t="s">
        <v>571</v>
      </c>
      <c r="CL108" s="60" t="s">
        <v>553</v>
      </c>
      <c r="CM108" s="60" t="s">
        <v>557</v>
      </c>
      <c r="CN108" s="80" t="s">
        <v>1289</v>
      </c>
      <c r="CO108" s="116" t="s">
        <v>571</v>
      </c>
      <c r="CP108" s="116" t="s">
        <v>571</v>
      </c>
      <c r="CQ108" s="116" t="s">
        <v>571</v>
      </c>
      <c r="CR108" s="116" t="s">
        <v>571</v>
      </c>
      <c r="CS108" s="116" t="s">
        <v>571</v>
      </c>
      <c r="CT108" s="116" t="s">
        <v>571</v>
      </c>
      <c r="CU108" s="116" t="s">
        <v>571</v>
      </c>
      <c r="CV108" s="116" t="s">
        <v>571</v>
      </c>
      <c r="CW108" s="116" t="s">
        <v>571</v>
      </c>
      <c r="CX108" s="116" t="s">
        <v>571</v>
      </c>
      <c r="CY108" s="116" t="s">
        <v>571</v>
      </c>
      <c r="CZ108" s="116" t="s">
        <v>571</v>
      </c>
      <c r="DA108" s="116" t="s">
        <v>571</v>
      </c>
      <c r="DB108" s="116" t="s">
        <v>571</v>
      </c>
      <c r="DC108" s="116" t="s">
        <v>571</v>
      </c>
      <c r="DD108" s="116" t="s">
        <v>571</v>
      </c>
      <c r="DE108" s="116" t="s">
        <v>571</v>
      </c>
      <c r="DF108" s="116" t="s">
        <v>571</v>
      </c>
      <c r="DG108" s="116" t="s">
        <v>571</v>
      </c>
      <c r="DH108" s="60" t="s">
        <v>388</v>
      </c>
      <c r="DI108" s="60" t="s">
        <v>553</v>
      </c>
      <c r="DJ108" s="80" t="s">
        <v>1251</v>
      </c>
      <c r="DK108" s="119" t="s">
        <v>566</v>
      </c>
      <c r="DL108" s="119" t="s">
        <v>566</v>
      </c>
      <c r="DM108" s="119" t="s">
        <v>566</v>
      </c>
      <c r="DN108" s="119" t="s">
        <v>566</v>
      </c>
      <c r="DO108" s="119" t="s">
        <v>566</v>
      </c>
      <c r="DP108" s="119" t="s">
        <v>566</v>
      </c>
      <c r="DQ108" s="119" t="s">
        <v>566</v>
      </c>
      <c r="DR108" s="119" t="s">
        <v>566</v>
      </c>
      <c r="DS108" s="119" t="s">
        <v>566</v>
      </c>
      <c r="DT108" s="119" t="s">
        <v>566</v>
      </c>
      <c r="DU108" s="119" t="s">
        <v>566</v>
      </c>
      <c r="DV108" s="119" t="s">
        <v>566</v>
      </c>
      <c r="DW108" s="119" t="s">
        <v>566</v>
      </c>
      <c r="DX108" s="119" t="s">
        <v>566</v>
      </c>
      <c r="DY108" s="119" t="s">
        <v>277</v>
      </c>
      <c r="DZ108" s="119" t="s">
        <v>277</v>
      </c>
      <c r="EA108" s="119" t="s">
        <v>376</v>
      </c>
      <c r="EB108" s="119" t="s">
        <v>277</v>
      </c>
      <c r="EC108" s="119" t="s">
        <v>277</v>
      </c>
      <c r="ED108" s="119" t="s">
        <v>106</v>
      </c>
      <c r="EE108" s="119" t="s">
        <v>277</v>
      </c>
      <c r="EF108" s="80" t="s">
        <v>1251</v>
      </c>
      <c r="EG108" s="119" t="s">
        <v>376</v>
      </c>
      <c r="EH108" s="119" t="s">
        <v>376</v>
      </c>
      <c r="EI108" s="119" t="s">
        <v>376</v>
      </c>
      <c r="EJ108" s="119" t="s">
        <v>566</v>
      </c>
      <c r="EK108" s="119" t="s">
        <v>376</v>
      </c>
      <c r="EL108" s="119" t="s">
        <v>566</v>
      </c>
      <c r="EM108" s="119" t="s">
        <v>376</v>
      </c>
      <c r="EN108" s="119" t="s">
        <v>376</v>
      </c>
      <c r="EO108" s="119" t="s">
        <v>376</v>
      </c>
      <c r="EP108" s="119" t="s">
        <v>376</v>
      </c>
      <c r="EQ108" s="119" t="s">
        <v>376</v>
      </c>
      <c r="ER108" s="119" t="s">
        <v>376</v>
      </c>
      <c r="ES108" s="119" t="s">
        <v>566</v>
      </c>
      <c r="ET108" s="119" t="s">
        <v>376</v>
      </c>
      <c r="EU108" s="119" t="s">
        <v>376</v>
      </c>
      <c r="EV108" s="119" t="s">
        <v>376</v>
      </c>
      <c r="EW108" s="119" t="s">
        <v>376</v>
      </c>
      <c r="EX108" s="119" t="s">
        <v>376</v>
      </c>
      <c r="EY108" s="119" t="s">
        <v>387</v>
      </c>
      <c r="EZ108" s="119" t="s">
        <v>376</v>
      </c>
      <c r="FA108" s="119" t="s">
        <v>505</v>
      </c>
      <c r="FB108" s="80"/>
      <c r="FC108" s="60"/>
      <c r="FD108" s="60"/>
      <c r="FE108" s="60"/>
      <c r="FF108" s="60"/>
      <c r="FG108" s="60"/>
      <c r="FH108" s="60"/>
      <c r="FI108" s="60"/>
      <c r="FJ108" s="60"/>
      <c r="FK108" s="60"/>
      <c r="FL108" s="60"/>
      <c r="FM108" s="60"/>
      <c r="FN108" s="60"/>
      <c r="FO108" s="60"/>
      <c r="FP108" s="60"/>
      <c r="FQ108" s="60"/>
      <c r="FR108" s="60"/>
      <c r="FS108" s="60"/>
      <c r="FT108" s="60"/>
      <c r="FU108" s="60"/>
      <c r="FV108" s="60"/>
      <c r="FW108" s="60"/>
    </row>
    <row r="109" spans="1:179" x14ac:dyDescent="0.25">
      <c r="A109" s="60" t="s">
        <v>1219</v>
      </c>
      <c r="B109" s="60" t="s">
        <v>571</v>
      </c>
      <c r="C109" s="60">
        <v>2.68</v>
      </c>
      <c r="D109" s="80" t="s">
        <v>1288</v>
      </c>
      <c r="E109" s="116" t="s">
        <v>572</v>
      </c>
      <c r="F109" s="116" t="s">
        <v>572</v>
      </c>
      <c r="G109" s="116" t="s">
        <v>572</v>
      </c>
      <c r="H109" s="116" t="s">
        <v>572</v>
      </c>
      <c r="I109" s="116" t="s">
        <v>572</v>
      </c>
      <c r="J109" s="116" t="s">
        <v>572</v>
      </c>
      <c r="K109" s="116" t="s">
        <v>572</v>
      </c>
      <c r="L109" s="116" t="s">
        <v>572</v>
      </c>
      <c r="M109" s="116" t="s">
        <v>572</v>
      </c>
      <c r="N109" s="116" t="s">
        <v>572</v>
      </c>
      <c r="O109" s="116" t="s">
        <v>572</v>
      </c>
      <c r="P109" s="116" t="s">
        <v>572</v>
      </c>
      <c r="Q109" s="60" t="s">
        <v>539</v>
      </c>
      <c r="R109" s="116" t="s">
        <v>572</v>
      </c>
      <c r="S109" s="60" t="s">
        <v>539</v>
      </c>
      <c r="T109" s="60" t="s">
        <v>539</v>
      </c>
      <c r="U109" s="60" t="s">
        <v>554</v>
      </c>
      <c r="V109" s="60" t="s">
        <v>554</v>
      </c>
      <c r="W109" s="60" t="s">
        <v>539</v>
      </c>
      <c r="X109" s="60" t="s">
        <v>539</v>
      </c>
      <c r="Y109" s="60" t="s">
        <v>554</v>
      </c>
      <c r="Z109" s="80" t="s">
        <v>1288</v>
      </c>
      <c r="AA109" s="116" t="s">
        <v>572</v>
      </c>
      <c r="AB109" s="116" t="s">
        <v>572</v>
      </c>
      <c r="AC109" s="116" t="s">
        <v>572</v>
      </c>
      <c r="AD109" s="116" t="s">
        <v>572</v>
      </c>
      <c r="AE109" s="116" t="s">
        <v>572</v>
      </c>
      <c r="AF109" s="116" t="s">
        <v>572</v>
      </c>
      <c r="AG109" s="116" t="s">
        <v>572</v>
      </c>
      <c r="AH109" s="116" t="s">
        <v>572</v>
      </c>
      <c r="AI109" s="116" t="s">
        <v>572</v>
      </c>
      <c r="AJ109" s="116" t="s">
        <v>572</v>
      </c>
      <c r="AK109" s="116" t="s">
        <v>572</v>
      </c>
      <c r="AL109" s="116" t="s">
        <v>572</v>
      </c>
      <c r="AM109" s="116" t="s">
        <v>572</v>
      </c>
      <c r="AN109" s="116" t="s">
        <v>572</v>
      </c>
      <c r="AO109" s="116" t="s">
        <v>572</v>
      </c>
      <c r="AP109" s="116" t="s">
        <v>572</v>
      </c>
      <c r="AQ109" s="116" t="s">
        <v>572</v>
      </c>
      <c r="AR109" s="116" t="s">
        <v>572</v>
      </c>
      <c r="AS109" s="116" t="s">
        <v>572</v>
      </c>
      <c r="AT109" s="60" t="s">
        <v>507</v>
      </c>
      <c r="AU109" s="60" t="s">
        <v>554</v>
      </c>
      <c r="AV109" s="80" t="s">
        <v>1288</v>
      </c>
      <c r="AW109" s="116" t="s">
        <v>572</v>
      </c>
      <c r="AX109" s="116" t="s">
        <v>572</v>
      </c>
      <c r="AY109" s="116" t="s">
        <v>572</v>
      </c>
      <c r="AZ109" s="116" t="s">
        <v>572</v>
      </c>
      <c r="BA109" s="116" t="s">
        <v>572</v>
      </c>
      <c r="BB109" s="116" t="s">
        <v>572</v>
      </c>
      <c r="BC109" s="116" t="s">
        <v>572</v>
      </c>
      <c r="BD109" s="116" t="s">
        <v>572</v>
      </c>
      <c r="BE109" s="116" t="s">
        <v>572</v>
      </c>
      <c r="BF109" s="116" t="s">
        <v>572</v>
      </c>
      <c r="BG109" s="116" t="s">
        <v>572</v>
      </c>
      <c r="BH109" s="116" t="s">
        <v>572</v>
      </c>
      <c r="BI109" s="116" t="s">
        <v>572</v>
      </c>
      <c r="BJ109" s="116" t="s">
        <v>572</v>
      </c>
      <c r="BK109" s="116" t="s">
        <v>572</v>
      </c>
      <c r="BL109" s="116" t="s">
        <v>572</v>
      </c>
      <c r="BM109" s="60" t="s">
        <v>554</v>
      </c>
      <c r="BN109" s="60" t="s">
        <v>539</v>
      </c>
      <c r="BO109" s="116" t="s">
        <v>572</v>
      </c>
      <c r="BP109" s="60" t="s">
        <v>539</v>
      </c>
      <c r="BQ109" s="116" t="s">
        <v>572</v>
      </c>
      <c r="BR109" s="80" t="s">
        <v>1289</v>
      </c>
      <c r="BS109" s="116" t="s">
        <v>571</v>
      </c>
      <c r="BT109" s="116" t="s">
        <v>571</v>
      </c>
      <c r="BU109" s="116" t="s">
        <v>571</v>
      </c>
      <c r="BV109" s="116" t="s">
        <v>571</v>
      </c>
      <c r="BW109" s="116" t="s">
        <v>571</v>
      </c>
      <c r="BX109" s="116" t="s">
        <v>571</v>
      </c>
      <c r="BY109" s="116" t="s">
        <v>571</v>
      </c>
      <c r="BZ109" s="116" t="s">
        <v>571</v>
      </c>
      <c r="CA109" s="116" t="s">
        <v>571</v>
      </c>
      <c r="CB109" s="116" t="s">
        <v>571</v>
      </c>
      <c r="CC109" s="116" t="s">
        <v>571</v>
      </c>
      <c r="CD109" s="116" t="s">
        <v>571</v>
      </c>
      <c r="CE109" s="116" t="s">
        <v>571</v>
      </c>
      <c r="CF109" s="116" t="s">
        <v>571</v>
      </c>
      <c r="CG109" s="116" t="s">
        <v>571</v>
      </c>
      <c r="CH109" s="116" t="s">
        <v>571</v>
      </c>
      <c r="CI109" s="116" t="s">
        <v>571</v>
      </c>
      <c r="CJ109" s="116" t="s">
        <v>571</v>
      </c>
      <c r="CK109" s="60" t="s">
        <v>388</v>
      </c>
      <c r="CL109" s="116" t="s">
        <v>571</v>
      </c>
      <c r="CM109" s="60" t="s">
        <v>535</v>
      </c>
      <c r="CN109" s="80" t="s">
        <v>1289</v>
      </c>
      <c r="CO109" s="116" t="s">
        <v>571</v>
      </c>
      <c r="CP109" s="116" t="s">
        <v>571</v>
      </c>
      <c r="CQ109" s="116" t="s">
        <v>571</v>
      </c>
      <c r="CR109" s="116" t="s">
        <v>571</v>
      </c>
      <c r="CS109" s="116" t="s">
        <v>571</v>
      </c>
      <c r="CT109" s="116" t="s">
        <v>571</v>
      </c>
      <c r="CU109" s="116" t="s">
        <v>571</v>
      </c>
      <c r="CV109" s="116" t="s">
        <v>571</v>
      </c>
      <c r="CW109" s="116" t="s">
        <v>571</v>
      </c>
      <c r="CX109" s="116" t="s">
        <v>571</v>
      </c>
      <c r="CY109" s="116" t="s">
        <v>571</v>
      </c>
      <c r="CZ109" s="116" t="s">
        <v>571</v>
      </c>
      <c r="DA109" s="116" t="s">
        <v>571</v>
      </c>
      <c r="DB109" s="116" t="s">
        <v>571</v>
      </c>
      <c r="DC109" s="116" t="s">
        <v>571</v>
      </c>
      <c r="DD109" s="116" t="s">
        <v>571</v>
      </c>
      <c r="DE109" s="116" t="s">
        <v>571</v>
      </c>
      <c r="DF109" s="116" t="s">
        <v>571</v>
      </c>
      <c r="DG109" s="116" t="s">
        <v>571</v>
      </c>
      <c r="DH109" s="116" t="s">
        <v>571</v>
      </c>
      <c r="DI109" s="116" t="s">
        <v>571</v>
      </c>
      <c r="DJ109" s="80" t="s">
        <v>1251</v>
      </c>
      <c r="DK109" s="119" t="s">
        <v>277</v>
      </c>
      <c r="DL109" s="119" t="s">
        <v>277</v>
      </c>
      <c r="DM109" s="119" t="s">
        <v>277</v>
      </c>
      <c r="DN109" s="119" t="s">
        <v>566</v>
      </c>
      <c r="DO109" s="119" t="s">
        <v>566</v>
      </c>
      <c r="DP109" s="119" t="s">
        <v>566</v>
      </c>
      <c r="DQ109" s="119" t="s">
        <v>566</v>
      </c>
      <c r="DR109" s="119" t="s">
        <v>566</v>
      </c>
      <c r="DS109" s="119" t="s">
        <v>566</v>
      </c>
      <c r="DT109" s="119" t="s">
        <v>566</v>
      </c>
      <c r="DU109" s="119" t="s">
        <v>566</v>
      </c>
      <c r="DV109" s="119" t="s">
        <v>566</v>
      </c>
      <c r="DW109" s="119" t="s">
        <v>566</v>
      </c>
      <c r="DX109" s="119" t="s">
        <v>566</v>
      </c>
      <c r="DY109" s="119" t="s">
        <v>277</v>
      </c>
      <c r="DZ109" s="119" t="s">
        <v>566</v>
      </c>
      <c r="EA109" s="119" t="s">
        <v>277</v>
      </c>
      <c r="EB109" s="119" t="s">
        <v>407</v>
      </c>
      <c r="EC109" s="119" t="s">
        <v>277</v>
      </c>
      <c r="ED109" s="119" t="s">
        <v>531</v>
      </c>
      <c r="EE109" s="119" t="s">
        <v>106</v>
      </c>
      <c r="EF109" s="80" t="s">
        <v>1251</v>
      </c>
      <c r="EG109" s="119" t="s">
        <v>376</v>
      </c>
      <c r="EH109" s="119" t="s">
        <v>376</v>
      </c>
      <c r="EI109" s="119" t="s">
        <v>376</v>
      </c>
      <c r="EJ109" s="119" t="s">
        <v>376</v>
      </c>
      <c r="EK109" s="119" t="s">
        <v>376</v>
      </c>
      <c r="EL109" s="119" t="s">
        <v>376</v>
      </c>
      <c r="EM109" s="119" t="s">
        <v>376</v>
      </c>
      <c r="EN109" s="119" t="s">
        <v>566</v>
      </c>
      <c r="EO109" s="119" t="s">
        <v>566</v>
      </c>
      <c r="EP109" s="119" t="s">
        <v>376</v>
      </c>
      <c r="EQ109" s="119" t="s">
        <v>566</v>
      </c>
      <c r="ER109" s="119" t="s">
        <v>376</v>
      </c>
      <c r="ES109" s="119" t="s">
        <v>376</v>
      </c>
      <c r="ET109" s="119" t="s">
        <v>376</v>
      </c>
      <c r="EU109" s="119" t="s">
        <v>376</v>
      </c>
      <c r="EV109" s="119" t="s">
        <v>531</v>
      </c>
      <c r="EW109" s="119" t="s">
        <v>376</v>
      </c>
      <c r="EX109" s="119" t="s">
        <v>407</v>
      </c>
      <c r="EY109" s="119" t="s">
        <v>566</v>
      </c>
      <c r="EZ109" s="119" t="s">
        <v>376</v>
      </c>
      <c r="FA109" s="119" t="s">
        <v>531</v>
      </c>
      <c r="FB109" s="80"/>
      <c r="FC109" s="60"/>
      <c r="FD109" s="60"/>
      <c r="FE109" s="60"/>
      <c r="FF109" s="60"/>
      <c r="FG109" s="60"/>
      <c r="FH109" s="60"/>
      <c r="FI109" s="60"/>
      <c r="FJ109" s="60"/>
      <c r="FK109" s="60"/>
      <c r="FL109" s="60"/>
      <c r="FM109" s="60"/>
      <c r="FN109" s="60"/>
      <c r="FO109" s="60"/>
      <c r="FP109" s="60"/>
      <c r="FQ109" s="60"/>
      <c r="FR109" s="60"/>
      <c r="FS109" s="60"/>
      <c r="FT109" s="60"/>
      <c r="FU109" s="60"/>
      <c r="FV109" s="60"/>
      <c r="FW109" s="60"/>
    </row>
    <row r="110" spans="1:179" x14ac:dyDescent="0.25">
      <c r="A110" s="79" t="s">
        <v>286</v>
      </c>
      <c r="B110" s="60" t="s">
        <v>277</v>
      </c>
      <c r="C110" s="60">
        <v>9.17</v>
      </c>
      <c r="D110" s="80" t="s">
        <v>1288</v>
      </c>
      <c r="E110" s="60" t="s">
        <v>542</v>
      </c>
      <c r="F110" s="60" t="s">
        <v>542</v>
      </c>
      <c r="G110" s="60" t="s">
        <v>542</v>
      </c>
      <c r="H110" s="60" t="s">
        <v>542</v>
      </c>
      <c r="I110" s="60" t="s">
        <v>542</v>
      </c>
      <c r="J110" s="60" t="s">
        <v>542</v>
      </c>
      <c r="K110" s="60" t="s">
        <v>542</v>
      </c>
      <c r="L110" s="60" t="s">
        <v>542</v>
      </c>
      <c r="M110" s="60" t="s">
        <v>542</v>
      </c>
      <c r="N110" s="60" t="s">
        <v>542</v>
      </c>
      <c r="O110" s="60" t="s">
        <v>542</v>
      </c>
      <c r="P110" s="116" t="s">
        <v>572</v>
      </c>
      <c r="Q110" s="60" t="s">
        <v>554</v>
      </c>
      <c r="R110" s="60" t="s">
        <v>539</v>
      </c>
      <c r="S110" s="60" t="s">
        <v>542</v>
      </c>
      <c r="T110" s="60" t="s">
        <v>542</v>
      </c>
      <c r="U110" s="60" t="s">
        <v>554</v>
      </c>
      <c r="V110" s="60" t="s">
        <v>554</v>
      </c>
      <c r="W110" s="60" t="s">
        <v>554</v>
      </c>
      <c r="X110" s="60" t="s">
        <v>532</v>
      </c>
      <c r="Y110" s="60" t="s">
        <v>539</v>
      </c>
      <c r="Z110" s="80" t="s">
        <v>1288</v>
      </c>
      <c r="AA110" s="116" t="s">
        <v>572</v>
      </c>
      <c r="AB110" s="116" t="s">
        <v>572</v>
      </c>
      <c r="AC110" s="116" t="s">
        <v>572</v>
      </c>
      <c r="AD110" s="116" t="s">
        <v>572</v>
      </c>
      <c r="AE110" s="116" t="s">
        <v>572</v>
      </c>
      <c r="AF110" s="116" t="s">
        <v>572</v>
      </c>
      <c r="AG110" s="116" t="s">
        <v>572</v>
      </c>
      <c r="AH110" s="116" t="s">
        <v>572</v>
      </c>
      <c r="AI110" s="116" t="s">
        <v>572</v>
      </c>
      <c r="AJ110" s="116" t="s">
        <v>572</v>
      </c>
      <c r="AK110" s="116" t="s">
        <v>572</v>
      </c>
      <c r="AL110" s="116" t="s">
        <v>572</v>
      </c>
      <c r="AM110" s="116" t="s">
        <v>572</v>
      </c>
      <c r="AN110" s="116" t="s">
        <v>572</v>
      </c>
      <c r="AO110" s="116" t="s">
        <v>572</v>
      </c>
      <c r="AP110" s="116" t="s">
        <v>572</v>
      </c>
      <c r="AQ110" s="60" t="s">
        <v>539</v>
      </c>
      <c r="AR110" s="60" t="s">
        <v>554</v>
      </c>
      <c r="AS110" s="116" t="s">
        <v>572</v>
      </c>
      <c r="AT110" s="60" t="s">
        <v>495</v>
      </c>
      <c r="AU110" s="116" t="s">
        <v>572</v>
      </c>
      <c r="AV110" s="80" t="s">
        <v>1288</v>
      </c>
      <c r="AW110" s="116" t="s">
        <v>572</v>
      </c>
      <c r="AX110" s="116" t="s">
        <v>572</v>
      </c>
      <c r="AY110" s="116" t="s">
        <v>572</v>
      </c>
      <c r="AZ110" s="116" t="s">
        <v>572</v>
      </c>
      <c r="BA110" s="116" t="s">
        <v>572</v>
      </c>
      <c r="BB110" s="116" t="s">
        <v>572</v>
      </c>
      <c r="BC110" s="116" t="s">
        <v>572</v>
      </c>
      <c r="BD110" s="116" t="s">
        <v>572</v>
      </c>
      <c r="BE110" s="116" t="s">
        <v>572</v>
      </c>
      <c r="BF110" s="116" t="s">
        <v>572</v>
      </c>
      <c r="BG110" s="116" t="s">
        <v>572</v>
      </c>
      <c r="BH110" s="116" t="s">
        <v>572</v>
      </c>
      <c r="BI110" s="116" t="s">
        <v>572</v>
      </c>
      <c r="BJ110" s="116" t="s">
        <v>572</v>
      </c>
      <c r="BK110" s="116" t="s">
        <v>572</v>
      </c>
      <c r="BL110" s="116" t="s">
        <v>572</v>
      </c>
      <c r="BM110" s="116" t="s">
        <v>572</v>
      </c>
      <c r="BN110" s="116" t="s">
        <v>572</v>
      </c>
      <c r="BO110" s="116" t="s">
        <v>572</v>
      </c>
      <c r="BP110" s="60" t="s">
        <v>539</v>
      </c>
      <c r="BQ110" s="60" t="s">
        <v>495</v>
      </c>
      <c r="BR110" s="80" t="s">
        <v>1290</v>
      </c>
      <c r="BS110" s="116" t="s">
        <v>278</v>
      </c>
      <c r="BT110" s="116" t="s">
        <v>278</v>
      </c>
      <c r="BU110" s="116" t="s">
        <v>278</v>
      </c>
      <c r="BV110" s="116" t="s">
        <v>278</v>
      </c>
      <c r="BW110" s="116" t="s">
        <v>278</v>
      </c>
      <c r="BX110" s="116" t="s">
        <v>278</v>
      </c>
      <c r="BY110" s="116" t="s">
        <v>278</v>
      </c>
      <c r="BZ110" s="116" t="s">
        <v>278</v>
      </c>
      <c r="CA110" s="116" t="s">
        <v>278</v>
      </c>
      <c r="CB110" s="116" t="s">
        <v>278</v>
      </c>
      <c r="CC110" s="116" t="s">
        <v>278</v>
      </c>
      <c r="CD110" s="116" t="s">
        <v>278</v>
      </c>
      <c r="CE110" s="116" t="s">
        <v>278</v>
      </c>
      <c r="CF110" s="116" t="s">
        <v>278</v>
      </c>
      <c r="CG110" s="116" t="s">
        <v>278</v>
      </c>
      <c r="CH110" s="116" t="s">
        <v>278</v>
      </c>
      <c r="CI110" s="116" t="s">
        <v>278</v>
      </c>
      <c r="CJ110" s="60" t="s">
        <v>557</v>
      </c>
      <c r="CK110" s="60" t="s">
        <v>557</v>
      </c>
      <c r="CL110" s="60" t="s">
        <v>557</v>
      </c>
      <c r="CM110" s="60" t="s">
        <v>388</v>
      </c>
      <c r="CN110" s="80" t="s">
        <v>1290</v>
      </c>
      <c r="CO110" s="116" t="s">
        <v>278</v>
      </c>
      <c r="CP110" s="116" t="s">
        <v>278</v>
      </c>
      <c r="CQ110" s="116" t="s">
        <v>278</v>
      </c>
      <c r="CR110" s="116" t="s">
        <v>278</v>
      </c>
      <c r="CS110" s="116" t="s">
        <v>278</v>
      </c>
      <c r="CT110" s="116" t="s">
        <v>278</v>
      </c>
      <c r="CU110" s="116" t="s">
        <v>278</v>
      </c>
      <c r="CV110" s="116" t="s">
        <v>278</v>
      </c>
      <c r="CW110" s="116" t="s">
        <v>278</v>
      </c>
      <c r="CX110" s="116" t="s">
        <v>278</v>
      </c>
      <c r="CY110" s="116" t="s">
        <v>278</v>
      </c>
      <c r="CZ110" s="116" t="s">
        <v>278</v>
      </c>
      <c r="DA110" s="116" t="s">
        <v>278</v>
      </c>
      <c r="DB110" s="116" t="s">
        <v>278</v>
      </c>
      <c r="DC110" s="116" t="s">
        <v>278</v>
      </c>
      <c r="DD110" s="116" t="s">
        <v>278</v>
      </c>
      <c r="DE110" s="116" t="s">
        <v>278</v>
      </c>
      <c r="DF110" s="60" t="s">
        <v>553</v>
      </c>
      <c r="DG110" s="116" t="s">
        <v>278</v>
      </c>
      <c r="DH110" s="60" t="s">
        <v>535</v>
      </c>
      <c r="DI110" s="60" t="s">
        <v>388</v>
      </c>
      <c r="DJ110" s="80" t="s">
        <v>1291</v>
      </c>
      <c r="DK110" s="116" t="s">
        <v>277</v>
      </c>
      <c r="DL110" s="116" t="s">
        <v>277</v>
      </c>
      <c r="DM110" s="116" t="s">
        <v>277</v>
      </c>
      <c r="DN110" s="116" t="s">
        <v>277</v>
      </c>
      <c r="DO110" s="116" t="s">
        <v>277</v>
      </c>
      <c r="DP110" s="116" t="s">
        <v>277</v>
      </c>
      <c r="DQ110" s="116" t="s">
        <v>277</v>
      </c>
      <c r="DR110" s="116" t="s">
        <v>277</v>
      </c>
      <c r="DS110" s="116" t="s">
        <v>277</v>
      </c>
      <c r="DT110" s="116" t="s">
        <v>277</v>
      </c>
      <c r="DU110" s="116" t="s">
        <v>277</v>
      </c>
      <c r="DV110" s="116" t="s">
        <v>277</v>
      </c>
      <c r="DW110" s="116" t="s">
        <v>277</v>
      </c>
      <c r="DX110" s="116" t="s">
        <v>277</v>
      </c>
      <c r="DY110" s="116" t="s">
        <v>277</v>
      </c>
      <c r="DZ110" s="116" t="s">
        <v>277</v>
      </c>
      <c r="EA110" s="116" t="s">
        <v>277</v>
      </c>
      <c r="EB110" s="60" t="s">
        <v>376</v>
      </c>
      <c r="EC110" s="116" t="s">
        <v>277</v>
      </c>
      <c r="ED110" s="116" t="s">
        <v>277</v>
      </c>
      <c r="EE110" s="116" t="s">
        <v>277</v>
      </c>
      <c r="EF110" s="80" t="s">
        <v>1291</v>
      </c>
      <c r="EG110" s="116" t="s">
        <v>277</v>
      </c>
      <c r="EH110" s="116" t="s">
        <v>277</v>
      </c>
      <c r="EI110" s="116" t="s">
        <v>277</v>
      </c>
      <c r="EJ110" s="116" t="s">
        <v>277</v>
      </c>
      <c r="EK110" s="116" t="s">
        <v>277</v>
      </c>
      <c r="EL110" s="116" t="s">
        <v>277</v>
      </c>
      <c r="EM110" s="116" t="s">
        <v>277</v>
      </c>
      <c r="EN110" s="116" t="s">
        <v>277</v>
      </c>
      <c r="EO110" s="116" t="s">
        <v>277</v>
      </c>
      <c r="EP110" s="116" t="s">
        <v>277</v>
      </c>
      <c r="EQ110" s="116" t="s">
        <v>277</v>
      </c>
      <c r="ER110" s="116" t="s">
        <v>277</v>
      </c>
      <c r="ES110" s="116" t="s">
        <v>277</v>
      </c>
      <c r="ET110" s="116" t="s">
        <v>277</v>
      </c>
      <c r="EU110" s="116" t="s">
        <v>277</v>
      </c>
      <c r="EV110" s="116" t="s">
        <v>277</v>
      </c>
      <c r="EW110" s="116" t="s">
        <v>277</v>
      </c>
      <c r="EX110" s="116" t="s">
        <v>277</v>
      </c>
      <c r="EY110" s="116" t="s">
        <v>277</v>
      </c>
      <c r="EZ110" s="116" t="s">
        <v>277</v>
      </c>
      <c r="FA110" s="116" t="s">
        <v>277</v>
      </c>
      <c r="FB110" s="80"/>
      <c r="FC110" s="122"/>
      <c r="FD110" s="122"/>
      <c r="FE110" s="122"/>
      <c r="FF110" s="122"/>
      <c r="FG110" s="122"/>
      <c r="FH110" s="122"/>
      <c r="FI110" s="122"/>
      <c r="FJ110" s="122"/>
      <c r="FK110" s="122"/>
      <c r="FL110" s="122"/>
      <c r="FM110" s="122"/>
      <c r="FN110" s="122"/>
      <c r="FO110" s="122"/>
      <c r="FP110" s="122"/>
      <c r="FQ110" s="122"/>
      <c r="FR110" s="122"/>
      <c r="FS110" s="122"/>
      <c r="FT110" s="122"/>
      <c r="FU110" s="122"/>
      <c r="FV110" s="122"/>
      <c r="FW110" s="122"/>
    </row>
    <row r="111" spans="1:179" x14ac:dyDescent="0.25">
      <c r="A111" s="79" t="s">
        <v>344</v>
      </c>
      <c r="B111" s="60" t="s">
        <v>277</v>
      </c>
      <c r="C111" s="60">
        <v>14.1</v>
      </c>
      <c r="D111" s="80" t="s">
        <v>1288</v>
      </c>
      <c r="E111" s="60" t="s">
        <v>542</v>
      </c>
      <c r="F111" s="60" t="s">
        <v>542</v>
      </c>
      <c r="G111" s="60" t="s">
        <v>542</v>
      </c>
      <c r="H111" s="60" t="s">
        <v>542</v>
      </c>
      <c r="I111" s="60" t="s">
        <v>542</v>
      </c>
      <c r="J111" s="60" t="s">
        <v>542</v>
      </c>
      <c r="K111" s="60" t="s">
        <v>542</v>
      </c>
      <c r="L111" s="60" t="s">
        <v>542</v>
      </c>
      <c r="M111" s="60" t="s">
        <v>542</v>
      </c>
      <c r="N111" s="60" t="s">
        <v>542</v>
      </c>
      <c r="O111" s="60" t="s">
        <v>539</v>
      </c>
      <c r="P111" s="60" t="s">
        <v>539</v>
      </c>
      <c r="Q111" s="60" t="s">
        <v>539</v>
      </c>
      <c r="R111" s="60" t="s">
        <v>554</v>
      </c>
      <c r="S111" s="60" t="s">
        <v>539</v>
      </c>
      <c r="T111" s="60" t="s">
        <v>539</v>
      </c>
      <c r="U111" s="116" t="s">
        <v>572</v>
      </c>
      <c r="V111" s="60" t="s">
        <v>539</v>
      </c>
      <c r="W111" s="60" t="s">
        <v>495</v>
      </c>
      <c r="X111" s="116" t="s">
        <v>572</v>
      </c>
      <c r="Y111" s="60" t="s">
        <v>554</v>
      </c>
      <c r="Z111" s="80" t="s">
        <v>1288</v>
      </c>
      <c r="AA111" s="116" t="s">
        <v>572</v>
      </c>
      <c r="AB111" s="116" t="s">
        <v>572</v>
      </c>
      <c r="AC111" s="116" t="s">
        <v>572</v>
      </c>
      <c r="AD111" s="116" t="s">
        <v>572</v>
      </c>
      <c r="AE111" s="116" t="s">
        <v>572</v>
      </c>
      <c r="AF111" s="116" t="s">
        <v>572</v>
      </c>
      <c r="AG111" s="116" t="s">
        <v>572</v>
      </c>
      <c r="AH111" s="116" t="s">
        <v>572</v>
      </c>
      <c r="AI111" s="116" t="s">
        <v>572</v>
      </c>
      <c r="AJ111" s="116" t="s">
        <v>572</v>
      </c>
      <c r="AK111" s="116" t="s">
        <v>572</v>
      </c>
      <c r="AL111" s="116" t="s">
        <v>572</v>
      </c>
      <c r="AM111" s="116" t="s">
        <v>572</v>
      </c>
      <c r="AN111" s="116" t="s">
        <v>572</v>
      </c>
      <c r="AO111" s="116" t="s">
        <v>572</v>
      </c>
      <c r="AP111" s="116" t="s">
        <v>572</v>
      </c>
      <c r="AQ111" s="116" t="s">
        <v>572</v>
      </c>
      <c r="AR111" s="116" t="s">
        <v>572</v>
      </c>
      <c r="AS111" s="60" t="s">
        <v>554</v>
      </c>
      <c r="AT111" s="60" t="s">
        <v>495</v>
      </c>
      <c r="AU111" s="116" t="s">
        <v>572</v>
      </c>
      <c r="AV111" s="80" t="s">
        <v>1288</v>
      </c>
      <c r="AW111" s="116" t="s">
        <v>572</v>
      </c>
      <c r="AX111" s="116" t="s">
        <v>572</v>
      </c>
      <c r="AY111" s="116" t="s">
        <v>572</v>
      </c>
      <c r="AZ111" s="116" t="s">
        <v>572</v>
      </c>
      <c r="BA111" s="116" t="s">
        <v>572</v>
      </c>
      <c r="BB111" s="116" t="s">
        <v>572</v>
      </c>
      <c r="BC111" s="116" t="s">
        <v>572</v>
      </c>
      <c r="BD111" s="116" t="s">
        <v>572</v>
      </c>
      <c r="BE111" s="116" t="s">
        <v>572</v>
      </c>
      <c r="BF111" s="116" t="s">
        <v>572</v>
      </c>
      <c r="BG111" s="116" t="s">
        <v>572</v>
      </c>
      <c r="BH111" s="116" t="s">
        <v>572</v>
      </c>
      <c r="BI111" s="116" t="s">
        <v>572</v>
      </c>
      <c r="BJ111" s="116" t="s">
        <v>572</v>
      </c>
      <c r="BK111" s="116" t="s">
        <v>572</v>
      </c>
      <c r="BL111" s="116" t="s">
        <v>572</v>
      </c>
      <c r="BM111" s="116" t="s">
        <v>572</v>
      </c>
      <c r="BN111" s="60" t="s">
        <v>495</v>
      </c>
      <c r="BO111" s="60" t="s">
        <v>566</v>
      </c>
      <c r="BP111" s="60" t="s">
        <v>554</v>
      </c>
      <c r="BQ111" s="60" t="s">
        <v>554</v>
      </c>
      <c r="BR111" s="80" t="s">
        <v>1290</v>
      </c>
      <c r="BS111" s="116" t="s">
        <v>278</v>
      </c>
      <c r="BT111" s="116" t="s">
        <v>278</v>
      </c>
      <c r="BU111" s="116" t="s">
        <v>278</v>
      </c>
      <c r="BV111" s="116" t="s">
        <v>278</v>
      </c>
      <c r="BW111" s="116" t="s">
        <v>278</v>
      </c>
      <c r="BX111" s="116" t="s">
        <v>278</v>
      </c>
      <c r="BY111" s="116" t="s">
        <v>278</v>
      </c>
      <c r="BZ111" s="116" t="s">
        <v>278</v>
      </c>
      <c r="CA111" s="116" t="s">
        <v>278</v>
      </c>
      <c r="CB111" s="116" t="s">
        <v>278</v>
      </c>
      <c r="CC111" s="116" t="s">
        <v>278</v>
      </c>
      <c r="CD111" s="116" t="s">
        <v>278</v>
      </c>
      <c r="CE111" s="116" t="s">
        <v>278</v>
      </c>
      <c r="CF111" s="116" t="s">
        <v>278</v>
      </c>
      <c r="CG111" s="116" t="s">
        <v>278</v>
      </c>
      <c r="CH111" s="60" t="s">
        <v>388</v>
      </c>
      <c r="CI111" s="60" t="s">
        <v>388</v>
      </c>
      <c r="CJ111" s="60" t="s">
        <v>535</v>
      </c>
      <c r="CK111" s="116" t="s">
        <v>278</v>
      </c>
      <c r="CL111" s="60" t="s">
        <v>24</v>
      </c>
      <c r="CM111" s="116" t="s">
        <v>278</v>
      </c>
      <c r="CN111" s="80" t="s">
        <v>1290</v>
      </c>
      <c r="CO111" s="116" t="s">
        <v>278</v>
      </c>
      <c r="CP111" s="116" t="s">
        <v>278</v>
      </c>
      <c r="CQ111" s="116" t="s">
        <v>278</v>
      </c>
      <c r="CR111" s="116" t="s">
        <v>278</v>
      </c>
      <c r="CS111" s="116" t="s">
        <v>278</v>
      </c>
      <c r="CT111" s="116" t="s">
        <v>278</v>
      </c>
      <c r="CU111" s="116" t="s">
        <v>278</v>
      </c>
      <c r="CV111" s="116" t="s">
        <v>278</v>
      </c>
      <c r="CW111" s="116" t="s">
        <v>278</v>
      </c>
      <c r="CX111" s="116" t="s">
        <v>278</v>
      </c>
      <c r="CY111" s="116" t="s">
        <v>278</v>
      </c>
      <c r="CZ111" s="116" t="s">
        <v>278</v>
      </c>
      <c r="DA111" s="116" t="s">
        <v>278</v>
      </c>
      <c r="DB111" s="116" t="s">
        <v>278</v>
      </c>
      <c r="DC111" s="116" t="s">
        <v>278</v>
      </c>
      <c r="DD111" s="116" t="s">
        <v>278</v>
      </c>
      <c r="DE111" s="116" t="s">
        <v>278</v>
      </c>
      <c r="DF111" s="60" t="s">
        <v>388</v>
      </c>
      <c r="DG111" s="116" t="s">
        <v>278</v>
      </c>
      <c r="DH111" s="116" t="s">
        <v>278</v>
      </c>
      <c r="DI111" s="60" t="s">
        <v>719</v>
      </c>
      <c r="DJ111" s="80" t="s">
        <v>1291</v>
      </c>
      <c r="DK111" s="116" t="s">
        <v>277</v>
      </c>
      <c r="DL111" s="116" t="s">
        <v>277</v>
      </c>
      <c r="DM111" s="116" t="s">
        <v>277</v>
      </c>
      <c r="DN111" s="116" t="s">
        <v>277</v>
      </c>
      <c r="DO111" s="116" t="s">
        <v>277</v>
      </c>
      <c r="DP111" s="116" t="s">
        <v>277</v>
      </c>
      <c r="DQ111" s="116" t="s">
        <v>277</v>
      </c>
      <c r="DR111" s="116" t="s">
        <v>277</v>
      </c>
      <c r="DS111" s="116" t="s">
        <v>277</v>
      </c>
      <c r="DT111" s="116" t="s">
        <v>277</v>
      </c>
      <c r="DU111" s="116" t="s">
        <v>277</v>
      </c>
      <c r="DV111" s="116" t="s">
        <v>277</v>
      </c>
      <c r="DW111" s="116" t="s">
        <v>277</v>
      </c>
      <c r="DX111" s="116" t="s">
        <v>277</v>
      </c>
      <c r="DY111" s="116" t="s">
        <v>277</v>
      </c>
      <c r="DZ111" s="116" t="s">
        <v>277</v>
      </c>
      <c r="EA111" s="116" t="s">
        <v>277</v>
      </c>
      <c r="EB111" s="116" t="s">
        <v>277</v>
      </c>
      <c r="EC111" s="60" t="s">
        <v>376</v>
      </c>
      <c r="ED111" s="116" t="s">
        <v>277</v>
      </c>
      <c r="EE111" s="60" t="s">
        <v>663</v>
      </c>
      <c r="EF111" s="80" t="s">
        <v>1291</v>
      </c>
      <c r="EG111" s="116" t="s">
        <v>277</v>
      </c>
      <c r="EH111" s="116" t="s">
        <v>277</v>
      </c>
      <c r="EI111" s="116" t="s">
        <v>277</v>
      </c>
      <c r="EJ111" s="116" t="s">
        <v>277</v>
      </c>
      <c r="EK111" s="116" t="s">
        <v>277</v>
      </c>
      <c r="EL111" s="116" t="s">
        <v>277</v>
      </c>
      <c r="EM111" s="116" t="s">
        <v>277</v>
      </c>
      <c r="EN111" s="116" t="s">
        <v>277</v>
      </c>
      <c r="EO111" s="116" t="s">
        <v>277</v>
      </c>
      <c r="EP111" s="116" t="s">
        <v>277</v>
      </c>
      <c r="EQ111" s="116" t="s">
        <v>277</v>
      </c>
      <c r="ER111" s="116" t="s">
        <v>277</v>
      </c>
      <c r="ES111" s="116" t="s">
        <v>277</v>
      </c>
      <c r="ET111" s="116" t="s">
        <v>277</v>
      </c>
      <c r="EU111" s="116" t="s">
        <v>277</v>
      </c>
      <c r="EV111" s="116" t="s">
        <v>277</v>
      </c>
      <c r="EW111" s="116" t="s">
        <v>277</v>
      </c>
      <c r="EX111" s="116" t="s">
        <v>277</v>
      </c>
      <c r="EY111" s="60" t="s">
        <v>376</v>
      </c>
      <c r="EZ111" s="60" t="s">
        <v>769</v>
      </c>
      <c r="FA111" s="60" t="s">
        <v>444</v>
      </c>
      <c r="FB111" s="80"/>
      <c r="FC111" s="122"/>
      <c r="FD111" s="122"/>
      <c r="FE111" s="122"/>
      <c r="FF111" s="122"/>
      <c r="FG111" s="122"/>
      <c r="FH111" s="122"/>
      <c r="FI111" s="122"/>
      <c r="FJ111" s="122"/>
      <c r="FK111" s="122"/>
      <c r="FL111" s="122"/>
      <c r="FM111" s="122"/>
      <c r="FN111" s="122"/>
      <c r="FO111" s="122"/>
      <c r="FP111" s="122"/>
      <c r="FQ111" s="122"/>
      <c r="FR111" s="122"/>
      <c r="FS111" s="122"/>
      <c r="FT111" s="122"/>
      <c r="FU111" s="60"/>
      <c r="FV111" s="60"/>
      <c r="FW111" s="60"/>
    </row>
    <row r="112" spans="1:179" x14ac:dyDescent="0.25">
      <c r="A112" s="79" t="s">
        <v>382</v>
      </c>
      <c r="B112" s="60" t="s">
        <v>383</v>
      </c>
      <c r="C112" s="60">
        <v>9.14</v>
      </c>
      <c r="D112" s="80" t="s">
        <v>1288</v>
      </c>
      <c r="E112" s="60" t="s">
        <v>542</v>
      </c>
      <c r="F112" s="60" t="s">
        <v>542</v>
      </c>
      <c r="G112" s="60" t="s">
        <v>542</v>
      </c>
      <c r="H112" s="60" t="s">
        <v>542</v>
      </c>
      <c r="I112" s="60" t="s">
        <v>542</v>
      </c>
      <c r="J112" s="60" t="s">
        <v>542</v>
      </c>
      <c r="K112" s="60" t="s">
        <v>542</v>
      </c>
      <c r="L112" s="60" t="s">
        <v>542</v>
      </c>
      <c r="M112" s="60" t="s">
        <v>542</v>
      </c>
      <c r="N112" s="60" t="s">
        <v>542</v>
      </c>
      <c r="O112" s="60" t="s">
        <v>542</v>
      </c>
      <c r="P112" s="60" t="s">
        <v>554</v>
      </c>
      <c r="Q112" s="60" t="s">
        <v>554</v>
      </c>
      <c r="R112" s="60" t="s">
        <v>539</v>
      </c>
      <c r="S112" s="60" t="s">
        <v>539</v>
      </c>
      <c r="T112" s="60" t="s">
        <v>539</v>
      </c>
      <c r="U112" s="60" t="s">
        <v>539</v>
      </c>
      <c r="V112" s="60" t="s">
        <v>539</v>
      </c>
      <c r="W112" s="60" t="s">
        <v>554</v>
      </c>
      <c r="X112" s="60" t="s">
        <v>535</v>
      </c>
      <c r="Y112" s="60" t="s">
        <v>554</v>
      </c>
      <c r="Z112" s="80" t="s">
        <v>1288</v>
      </c>
      <c r="AA112" s="116" t="s">
        <v>572</v>
      </c>
      <c r="AB112" s="116" t="s">
        <v>572</v>
      </c>
      <c r="AC112" s="116" t="s">
        <v>572</v>
      </c>
      <c r="AD112" s="116" t="s">
        <v>572</v>
      </c>
      <c r="AE112" s="116" t="s">
        <v>572</v>
      </c>
      <c r="AF112" s="116" t="s">
        <v>572</v>
      </c>
      <c r="AG112" s="116" t="s">
        <v>572</v>
      </c>
      <c r="AH112" s="116" t="s">
        <v>572</v>
      </c>
      <c r="AI112" s="116" t="s">
        <v>572</v>
      </c>
      <c r="AJ112" s="116" t="s">
        <v>572</v>
      </c>
      <c r="AK112" s="116" t="s">
        <v>572</v>
      </c>
      <c r="AL112" s="116" t="s">
        <v>572</v>
      </c>
      <c r="AM112" s="116" t="s">
        <v>572</v>
      </c>
      <c r="AN112" s="116" t="s">
        <v>572</v>
      </c>
      <c r="AO112" s="116" t="s">
        <v>572</v>
      </c>
      <c r="AP112" s="116" t="s">
        <v>572</v>
      </c>
      <c r="AQ112" s="60" t="s">
        <v>539</v>
      </c>
      <c r="AR112" s="60" t="s">
        <v>535</v>
      </c>
      <c r="AS112" s="60" t="s">
        <v>507</v>
      </c>
      <c r="AT112" s="60" t="s">
        <v>495</v>
      </c>
      <c r="AU112" s="60" t="s">
        <v>554</v>
      </c>
      <c r="AV112" s="80" t="s">
        <v>1288</v>
      </c>
      <c r="AW112" s="116" t="s">
        <v>572</v>
      </c>
      <c r="AX112" s="116" t="s">
        <v>572</v>
      </c>
      <c r="AY112" s="116" t="s">
        <v>572</v>
      </c>
      <c r="AZ112" s="116" t="s">
        <v>572</v>
      </c>
      <c r="BA112" s="116" t="s">
        <v>572</v>
      </c>
      <c r="BB112" s="116" t="s">
        <v>572</v>
      </c>
      <c r="BC112" s="116" t="s">
        <v>572</v>
      </c>
      <c r="BD112" s="116" t="s">
        <v>572</v>
      </c>
      <c r="BE112" s="116" t="s">
        <v>572</v>
      </c>
      <c r="BF112" s="116" t="s">
        <v>572</v>
      </c>
      <c r="BG112" s="116" t="s">
        <v>572</v>
      </c>
      <c r="BH112" s="116" t="s">
        <v>572</v>
      </c>
      <c r="BI112" s="116" t="s">
        <v>572</v>
      </c>
      <c r="BJ112" s="116" t="s">
        <v>572</v>
      </c>
      <c r="BK112" s="116" t="s">
        <v>572</v>
      </c>
      <c r="BL112" s="116" t="s">
        <v>572</v>
      </c>
      <c r="BM112" s="116" t="s">
        <v>572</v>
      </c>
      <c r="BN112" s="116" t="s">
        <v>572</v>
      </c>
      <c r="BO112" s="116" t="s">
        <v>572</v>
      </c>
      <c r="BP112" s="60" t="s">
        <v>554</v>
      </c>
      <c r="BQ112" s="60" t="s">
        <v>554</v>
      </c>
      <c r="BR112" s="80" t="s">
        <v>1290</v>
      </c>
      <c r="BS112" s="116" t="s">
        <v>278</v>
      </c>
      <c r="BT112" s="116" t="s">
        <v>278</v>
      </c>
      <c r="BU112" s="116" t="s">
        <v>278</v>
      </c>
      <c r="BV112" s="116" t="s">
        <v>278</v>
      </c>
      <c r="BW112" s="116" t="s">
        <v>278</v>
      </c>
      <c r="BX112" s="116" t="s">
        <v>278</v>
      </c>
      <c r="BY112" s="116" t="s">
        <v>278</v>
      </c>
      <c r="BZ112" s="116" t="s">
        <v>278</v>
      </c>
      <c r="CA112" s="116" t="s">
        <v>278</v>
      </c>
      <c r="CB112" s="116" t="s">
        <v>278</v>
      </c>
      <c r="CC112" s="116" t="s">
        <v>278</v>
      </c>
      <c r="CD112" s="116" t="s">
        <v>278</v>
      </c>
      <c r="CE112" s="116" t="s">
        <v>278</v>
      </c>
      <c r="CF112" s="116" t="s">
        <v>278</v>
      </c>
      <c r="CG112" s="116" t="s">
        <v>278</v>
      </c>
      <c r="CH112" s="116" t="s">
        <v>278</v>
      </c>
      <c r="CI112" s="116" t="s">
        <v>278</v>
      </c>
      <c r="CJ112" s="60" t="s">
        <v>539</v>
      </c>
      <c r="CK112" s="60" t="s">
        <v>539</v>
      </c>
      <c r="CL112" s="60" t="s">
        <v>388</v>
      </c>
      <c r="CM112" s="60" t="s">
        <v>545</v>
      </c>
      <c r="CN112" s="80" t="s">
        <v>1290</v>
      </c>
      <c r="CO112" s="116" t="s">
        <v>278</v>
      </c>
      <c r="CP112" s="116" t="s">
        <v>278</v>
      </c>
      <c r="CQ112" s="116" t="s">
        <v>278</v>
      </c>
      <c r="CR112" s="116" t="s">
        <v>278</v>
      </c>
      <c r="CS112" s="116" t="s">
        <v>278</v>
      </c>
      <c r="CT112" s="116" t="s">
        <v>278</v>
      </c>
      <c r="CU112" s="116" t="s">
        <v>278</v>
      </c>
      <c r="CV112" s="116" t="s">
        <v>278</v>
      </c>
      <c r="CW112" s="116" t="s">
        <v>278</v>
      </c>
      <c r="CX112" s="116" t="s">
        <v>278</v>
      </c>
      <c r="CY112" s="116" t="s">
        <v>278</v>
      </c>
      <c r="CZ112" s="116" t="s">
        <v>278</v>
      </c>
      <c r="DA112" s="116" t="s">
        <v>278</v>
      </c>
      <c r="DB112" s="116" t="s">
        <v>278</v>
      </c>
      <c r="DC112" s="116" t="s">
        <v>278</v>
      </c>
      <c r="DD112" s="116" t="s">
        <v>278</v>
      </c>
      <c r="DE112" s="116" t="s">
        <v>278</v>
      </c>
      <c r="DF112" s="60" t="s">
        <v>571</v>
      </c>
      <c r="DG112" s="116" t="s">
        <v>278</v>
      </c>
      <c r="DH112" s="60" t="s">
        <v>553</v>
      </c>
      <c r="DI112" s="60" t="s">
        <v>24</v>
      </c>
      <c r="DJ112" s="80" t="s">
        <v>1251</v>
      </c>
      <c r="DK112" s="119" t="s">
        <v>277</v>
      </c>
      <c r="DL112" s="119" t="s">
        <v>277</v>
      </c>
      <c r="DM112" s="119" t="s">
        <v>277</v>
      </c>
      <c r="DN112" s="119" t="s">
        <v>277</v>
      </c>
      <c r="DO112" s="119" t="s">
        <v>277</v>
      </c>
      <c r="DP112" s="119" t="s">
        <v>277</v>
      </c>
      <c r="DQ112" s="119" t="s">
        <v>277</v>
      </c>
      <c r="DR112" s="119" t="s">
        <v>277</v>
      </c>
      <c r="DS112" s="119" t="s">
        <v>277</v>
      </c>
      <c r="DT112" s="119" t="s">
        <v>277</v>
      </c>
      <c r="DU112" s="119" t="s">
        <v>277</v>
      </c>
      <c r="DV112" s="119" t="s">
        <v>277</v>
      </c>
      <c r="DW112" s="119" t="s">
        <v>277</v>
      </c>
      <c r="DX112" s="119" t="s">
        <v>277</v>
      </c>
      <c r="DY112" s="119" t="s">
        <v>277</v>
      </c>
      <c r="DZ112" s="119" t="s">
        <v>277</v>
      </c>
      <c r="EA112" s="119" t="s">
        <v>277</v>
      </c>
      <c r="EB112" s="119" t="s">
        <v>277</v>
      </c>
      <c r="EC112" s="119" t="s">
        <v>277</v>
      </c>
      <c r="ED112" s="119" t="s">
        <v>277</v>
      </c>
      <c r="EE112" s="119" t="s">
        <v>106</v>
      </c>
      <c r="EF112" s="80" t="s">
        <v>1251</v>
      </c>
      <c r="EG112" s="119" t="s">
        <v>277</v>
      </c>
      <c r="EH112" s="119" t="s">
        <v>277</v>
      </c>
      <c r="EI112" s="119" t="s">
        <v>277</v>
      </c>
      <c r="EJ112" s="119" t="s">
        <v>277</v>
      </c>
      <c r="EK112" s="119" t="s">
        <v>277</v>
      </c>
      <c r="EL112" s="119" t="s">
        <v>277</v>
      </c>
      <c r="EM112" s="119" t="s">
        <v>277</v>
      </c>
      <c r="EN112" s="119" t="s">
        <v>277</v>
      </c>
      <c r="EO112" s="119" t="s">
        <v>277</v>
      </c>
      <c r="EP112" s="119" t="s">
        <v>277</v>
      </c>
      <c r="EQ112" s="119" t="s">
        <v>277</v>
      </c>
      <c r="ER112" s="119" t="s">
        <v>277</v>
      </c>
      <c r="ES112" s="119" t="s">
        <v>277</v>
      </c>
      <c r="ET112" s="119" t="s">
        <v>277</v>
      </c>
      <c r="EU112" s="119" t="s">
        <v>277</v>
      </c>
      <c r="EV112" s="119" t="s">
        <v>277</v>
      </c>
      <c r="EW112" s="119" t="s">
        <v>277</v>
      </c>
      <c r="EX112" s="119" t="s">
        <v>277</v>
      </c>
      <c r="EY112" s="119" t="s">
        <v>277</v>
      </c>
      <c r="EZ112" s="119" t="s">
        <v>277</v>
      </c>
      <c r="FA112" s="119" t="s">
        <v>277</v>
      </c>
      <c r="FB112" s="80"/>
      <c r="FC112" s="60"/>
      <c r="FD112" s="60"/>
      <c r="FE112" s="60"/>
      <c r="FF112" s="60"/>
      <c r="FG112" s="60"/>
      <c r="FH112" s="60"/>
      <c r="FI112" s="60"/>
      <c r="FJ112" s="60"/>
      <c r="FK112" s="60"/>
      <c r="FL112" s="60"/>
      <c r="FM112" s="60"/>
      <c r="FN112" s="60"/>
      <c r="FO112" s="60"/>
      <c r="FP112" s="60"/>
      <c r="FQ112" s="60"/>
      <c r="FR112" s="60"/>
      <c r="FS112" s="60"/>
      <c r="FT112" s="60"/>
      <c r="FU112" s="60"/>
      <c r="FV112" s="60"/>
      <c r="FW112" s="60"/>
    </row>
    <row r="113" spans="1:179" x14ac:dyDescent="0.25">
      <c r="A113" s="79" t="s">
        <v>301</v>
      </c>
      <c r="B113" s="60" t="s">
        <v>277</v>
      </c>
      <c r="C113" s="60">
        <v>12.68</v>
      </c>
      <c r="D113" s="80" t="s">
        <v>1288</v>
      </c>
      <c r="E113" s="60" t="s">
        <v>542</v>
      </c>
      <c r="F113" s="60" t="s">
        <v>542</v>
      </c>
      <c r="G113" s="60" t="s">
        <v>542</v>
      </c>
      <c r="H113" s="60" t="s">
        <v>542</v>
      </c>
      <c r="I113" s="60" t="s">
        <v>542</v>
      </c>
      <c r="J113" s="60" t="s">
        <v>542</v>
      </c>
      <c r="K113" s="60" t="s">
        <v>542</v>
      </c>
      <c r="L113" s="60" t="s">
        <v>542</v>
      </c>
      <c r="M113" s="60" t="s">
        <v>542</v>
      </c>
      <c r="N113" s="60" t="s">
        <v>539</v>
      </c>
      <c r="O113" s="60" t="s">
        <v>542</v>
      </c>
      <c r="P113" s="60" t="s">
        <v>539</v>
      </c>
      <c r="Q113" s="60" t="s">
        <v>539</v>
      </c>
      <c r="R113" s="60" t="s">
        <v>542</v>
      </c>
      <c r="S113" s="60" t="s">
        <v>539</v>
      </c>
      <c r="T113" s="60" t="s">
        <v>554</v>
      </c>
      <c r="U113" s="60" t="s">
        <v>532</v>
      </c>
      <c r="V113" s="60" t="s">
        <v>535</v>
      </c>
      <c r="W113" s="60" t="s">
        <v>554</v>
      </c>
      <c r="X113" s="60" t="s">
        <v>495</v>
      </c>
      <c r="Y113" s="60" t="s">
        <v>550</v>
      </c>
      <c r="Z113" s="80" t="s">
        <v>1288</v>
      </c>
      <c r="AA113" s="116" t="s">
        <v>572</v>
      </c>
      <c r="AB113" s="116" t="s">
        <v>572</v>
      </c>
      <c r="AC113" s="116" t="s">
        <v>572</v>
      </c>
      <c r="AD113" s="116" t="s">
        <v>572</v>
      </c>
      <c r="AE113" s="116" t="s">
        <v>572</v>
      </c>
      <c r="AF113" s="116" t="s">
        <v>572</v>
      </c>
      <c r="AG113" s="116" t="s">
        <v>572</v>
      </c>
      <c r="AH113" s="116" t="s">
        <v>572</v>
      </c>
      <c r="AI113" s="116" t="s">
        <v>572</v>
      </c>
      <c r="AJ113" s="116" t="s">
        <v>572</v>
      </c>
      <c r="AK113" s="116" t="s">
        <v>572</v>
      </c>
      <c r="AL113" s="116" t="s">
        <v>572</v>
      </c>
      <c r="AM113" s="60" t="s">
        <v>566</v>
      </c>
      <c r="AN113" s="60" t="s">
        <v>539</v>
      </c>
      <c r="AO113" s="116" t="s">
        <v>572</v>
      </c>
      <c r="AP113" s="116" t="s">
        <v>572</v>
      </c>
      <c r="AQ113" s="116" t="s">
        <v>572</v>
      </c>
      <c r="AR113" s="60" t="s">
        <v>554</v>
      </c>
      <c r="AS113" s="60" t="s">
        <v>495</v>
      </c>
      <c r="AT113" s="60" t="s">
        <v>535</v>
      </c>
      <c r="AU113" s="60" t="s">
        <v>532</v>
      </c>
      <c r="AV113" s="80" t="s">
        <v>1288</v>
      </c>
      <c r="AW113" s="116" t="s">
        <v>572</v>
      </c>
      <c r="AX113" s="116" t="s">
        <v>572</v>
      </c>
      <c r="AY113" s="116" t="s">
        <v>572</v>
      </c>
      <c r="AZ113" s="116" t="s">
        <v>572</v>
      </c>
      <c r="BA113" s="116" t="s">
        <v>572</v>
      </c>
      <c r="BB113" s="116" t="s">
        <v>572</v>
      </c>
      <c r="BC113" s="116" t="s">
        <v>572</v>
      </c>
      <c r="BD113" s="116" t="s">
        <v>572</v>
      </c>
      <c r="BE113" s="116" t="s">
        <v>572</v>
      </c>
      <c r="BF113" s="116" t="s">
        <v>572</v>
      </c>
      <c r="BG113" s="116" t="s">
        <v>572</v>
      </c>
      <c r="BH113" s="116" t="s">
        <v>572</v>
      </c>
      <c r="BI113" s="116" t="s">
        <v>572</v>
      </c>
      <c r="BJ113" s="116" t="s">
        <v>572</v>
      </c>
      <c r="BK113" s="116" t="s">
        <v>572</v>
      </c>
      <c r="BL113" s="60" t="s">
        <v>554</v>
      </c>
      <c r="BM113" s="116" t="s">
        <v>572</v>
      </c>
      <c r="BN113" s="116" t="s">
        <v>572</v>
      </c>
      <c r="BO113" s="116" t="s">
        <v>572</v>
      </c>
      <c r="BP113" s="60" t="s">
        <v>554</v>
      </c>
      <c r="BQ113" s="116" t="s">
        <v>572</v>
      </c>
      <c r="BR113" s="80" t="s">
        <v>1290</v>
      </c>
      <c r="BS113" s="116" t="s">
        <v>278</v>
      </c>
      <c r="BT113" s="116" t="s">
        <v>278</v>
      </c>
      <c r="BU113" s="116" t="s">
        <v>278</v>
      </c>
      <c r="BV113" s="116" t="s">
        <v>278</v>
      </c>
      <c r="BW113" s="116" t="s">
        <v>278</v>
      </c>
      <c r="BX113" s="116" t="s">
        <v>278</v>
      </c>
      <c r="BY113" s="116" t="s">
        <v>278</v>
      </c>
      <c r="BZ113" s="116" t="s">
        <v>278</v>
      </c>
      <c r="CA113" s="116" t="s">
        <v>278</v>
      </c>
      <c r="CB113" s="116" t="s">
        <v>278</v>
      </c>
      <c r="CC113" s="116" t="s">
        <v>278</v>
      </c>
      <c r="CD113" s="116" t="s">
        <v>278</v>
      </c>
      <c r="CE113" s="116" t="s">
        <v>278</v>
      </c>
      <c r="CF113" s="60" t="s">
        <v>539</v>
      </c>
      <c r="CG113" s="116" t="s">
        <v>278</v>
      </c>
      <c r="CH113" s="60" t="s">
        <v>557</v>
      </c>
      <c r="CI113" s="60" t="s">
        <v>539</v>
      </c>
      <c r="CJ113" s="60" t="s">
        <v>388</v>
      </c>
      <c r="CK113" s="60" t="s">
        <v>539</v>
      </c>
      <c r="CL113" s="60" t="s">
        <v>24</v>
      </c>
      <c r="CM113" s="60" t="s">
        <v>388</v>
      </c>
      <c r="CN113" s="80" t="s">
        <v>1290</v>
      </c>
      <c r="CO113" s="116" t="s">
        <v>278</v>
      </c>
      <c r="CP113" s="116" t="s">
        <v>278</v>
      </c>
      <c r="CQ113" s="116" t="s">
        <v>278</v>
      </c>
      <c r="CR113" s="116" t="s">
        <v>278</v>
      </c>
      <c r="CS113" s="116" t="s">
        <v>278</v>
      </c>
      <c r="CT113" s="116" t="s">
        <v>278</v>
      </c>
      <c r="CU113" s="116" t="s">
        <v>278</v>
      </c>
      <c r="CV113" s="116" t="s">
        <v>278</v>
      </c>
      <c r="CW113" s="116" t="s">
        <v>278</v>
      </c>
      <c r="CX113" s="116" t="s">
        <v>278</v>
      </c>
      <c r="CY113" s="116" t="s">
        <v>278</v>
      </c>
      <c r="CZ113" s="116" t="s">
        <v>278</v>
      </c>
      <c r="DA113" s="116" t="s">
        <v>278</v>
      </c>
      <c r="DB113" s="116" t="s">
        <v>278</v>
      </c>
      <c r="DC113" s="116" t="s">
        <v>278</v>
      </c>
      <c r="DD113" s="60" t="s">
        <v>388</v>
      </c>
      <c r="DE113" s="60" t="s">
        <v>571</v>
      </c>
      <c r="DF113" s="60" t="s">
        <v>571</v>
      </c>
      <c r="DG113" s="116" t="s">
        <v>278</v>
      </c>
      <c r="DH113" s="116" t="s">
        <v>278</v>
      </c>
      <c r="DI113" s="60" t="s">
        <v>388</v>
      </c>
      <c r="DJ113" s="80" t="s">
        <v>1291</v>
      </c>
      <c r="DK113" s="116" t="s">
        <v>277</v>
      </c>
      <c r="DL113" s="116" t="s">
        <v>277</v>
      </c>
      <c r="DM113" s="116" t="s">
        <v>277</v>
      </c>
      <c r="DN113" s="116" t="s">
        <v>277</v>
      </c>
      <c r="DO113" s="116" t="s">
        <v>277</v>
      </c>
      <c r="DP113" s="116" t="s">
        <v>277</v>
      </c>
      <c r="DQ113" s="116" t="s">
        <v>277</v>
      </c>
      <c r="DR113" s="116" t="s">
        <v>277</v>
      </c>
      <c r="DS113" s="116" t="s">
        <v>277</v>
      </c>
      <c r="DT113" s="116" t="s">
        <v>277</v>
      </c>
      <c r="DU113" s="116" t="s">
        <v>277</v>
      </c>
      <c r="DV113" s="116" t="s">
        <v>277</v>
      </c>
      <c r="DW113" s="116" t="s">
        <v>277</v>
      </c>
      <c r="DX113" s="116" t="s">
        <v>277</v>
      </c>
      <c r="DY113" s="116" t="s">
        <v>277</v>
      </c>
      <c r="DZ113" s="116" t="s">
        <v>277</v>
      </c>
      <c r="EA113" s="116" t="s">
        <v>277</v>
      </c>
      <c r="EB113" s="116" t="s">
        <v>277</v>
      </c>
      <c r="EC113" s="116" t="s">
        <v>277</v>
      </c>
      <c r="ED113" s="60" t="s">
        <v>444</v>
      </c>
      <c r="EE113" s="116" t="s">
        <v>277</v>
      </c>
      <c r="EF113" s="80" t="s">
        <v>1291</v>
      </c>
      <c r="EG113" s="116" t="s">
        <v>277</v>
      </c>
      <c r="EH113" s="116" t="s">
        <v>277</v>
      </c>
      <c r="EI113" s="116" t="s">
        <v>277</v>
      </c>
      <c r="EJ113" s="116" t="s">
        <v>277</v>
      </c>
      <c r="EK113" s="116" t="s">
        <v>277</v>
      </c>
      <c r="EL113" s="116" t="s">
        <v>277</v>
      </c>
      <c r="EM113" s="116" t="s">
        <v>277</v>
      </c>
      <c r="EN113" s="116" t="s">
        <v>277</v>
      </c>
      <c r="EO113" s="116" t="s">
        <v>277</v>
      </c>
      <c r="EP113" s="116" t="s">
        <v>277</v>
      </c>
      <c r="EQ113" s="116" t="s">
        <v>277</v>
      </c>
      <c r="ER113" s="116" t="s">
        <v>277</v>
      </c>
      <c r="ES113" s="116" t="s">
        <v>277</v>
      </c>
      <c r="ET113" s="116" t="s">
        <v>277</v>
      </c>
      <c r="EU113" s="116" t="s">
        <v>277</v>
      </c>
      <c r="EV113" s="116" t="s">
        <v>277</v>
      </c>
      <c r="EW113" s="116" t="s">
        <v>277</v>
      </c>
      <c r="EX113" s="116" t="s">
        <v>277</v>
      </c>
      <c r="EY113" s="116" t="s">
        <v>277</v>
      </c>
      <c r="EZ113" s="116" t="s">
        <v>277</v>
      </c>
      <c r="FA113" s="60" t="s">
        <v>769</v>
      </c>
      <c r="FB113" s="80"/>
      <c r="FC113" s="122"/>
      <c r="FD113" s="122"/>
      <c r="FE113" s="122"/>
      <c r="FF113" s="122"/>
      <c r="FG113" s="122"/>
      <c r="FH113" s="122"/>
      <c r="FI113" s="122"/>
      <c r="FJ113" s="122"/>
      <c r="FK113" s="122"/>
      <c r="FL113" s="122"/>
      <c r="FM113" s="122"/>
      <c r="FN113" s="122"/>
      <c r="FO113" s="122"/>
      <c r="FP113" s="122"/>
      <c r="FQ113" s="122"/>
      <c r="FR113" s="122"/>
      <c r="FS113" s="122"/>
      <c r="FT113" s="122"/>
      <c r="FU113" s="122"/>
      <c r="FV113" s="122"/>
      <c r="FW113" s="60"/>
    </row>
    <row r="114" spans="1:179" x14ac:dyDescent="0.25">
      <c r="A114" s="79" t="s">
        <v>371</v>
      </c>
      <c r="B114" s="60" t="s">
        <v>277</v>
      </c>
      <c r="C114" s="60">
        <v>14.08</v>
      </c>
      <c r="D114" s="80" t="s">
        <v>1288</v>
      </c>
      <c r="E114" s="60" t="s">
        <v>542</v>
      </c>
      <c r="F114" s="60" t="s">
        <v>542</v>
      </c>
      <c r="G114" s="60" t="s">
        <v>542</v>
      </c>
      <c r="H114" s="60" t="s">
        <v>542</v>
      </c>
      <c r="I114" s="60" t="s">
        <v>542</v>
      </c>
      <c r="J114" s="60" t="s">
        <v>542</v>
      </c>
      <c r="K114" s="60" t="s">
        <v>542</v>
      </c>
      <c r="L114" s="60" t="s">
        <v>542</v>
      </c>
      <c r="M114" s="60" t="s">
        <v>542</v>
      </c>
      <c r="N114" s="60" t="s">
        <v>542</v>
      </c>
      <c r="O114" s="60" t="s">
        <v>542</v>
      </c>
      <c r="P114" s="116" t="s">
        <v>572</v>
      </c>
      <c r="Q114" s="60" t="s">
        <v>539</v>
      </c>
      <c r="R114" s="60" t="s">
        <v>554</v>
      </c>
      <c r="S114" s="60" t="s">
        <v>554</v>
      </c>
      <c r="T114" s="116" t="s">
        <v>572</v>
      </c>
      <c r="U114" s="116" t="s">
        <v>572</v>
      </c>
      <c r="V114" s="60" t="s">
        <v>554</v>
      </c>
      <c r="W114" s="60" t="s">
        <v>550</v>
      </c>
      <c r="X114" s="60" t="s">
        <v>554</v>
      </c>
      <c r="Y114" s="60" t="s">
        <v>554</v>
      </c>
      <c r="Z114" s="80" t="s">
        <v>1288</v>
      </c>
      <c r="AA114" s="116" t="s">
        <v>572</v>
      </c>
      <c r="AB114" s="116" t="s">
        <v>572</v>
      </c>
      <c r="AC114" s="116" t="s">
        <v>572</v>
      </c>
      <c r="AD114" s="116" t="s">
        <v>572</v>
      </c>
      <c r="AE114" s="116" t="s">
        <v>572</v>
      </c>
      <c r="AF114" s="116" t="s">
        <v>572</v>
      </c>
      <c r="AG114" s="116" t="s">
        <v>572</v>
      </c>
      <c r="AH114" s="116" t="s">
        <v>572</v>
      </c>
      <c r="AI114" s="116" t="s">
        <v>572</v>
      </c>
      <c r="AJ114" s="116" t="s">
        <v>572</v>
      </c>
      <c r="AK114" s="116" t="s">
        <v>572</v>
      </c>
      <c r="AL114" s="116" t="s">
        <v>572</v>
      </c>
      <c r="AM114" s="116" t="s">
        <v>572</v>
      </c>
      <c r="AN114" s="116" t="s">
        <v>572</v>
      </c>
      <c r="AO114" s="116" t="s">
        <v>572</v>
      </c>
      <c r="AP114" s="60" t="s">
        <v>539</v>
      </c>
      <c r="AQ114" s="116" t="s">
        <v>572</v>
      </c>
      <c r="AR114" s="116" t="s">
        <v>572</v>
      </c>
      <c r="AS114" s="116" t="s">
        <v>572</v>
      </c>
      <c r="AT114" s="60" t="s">
        <v>550</v>
      </c>
      <c r="AU114" s="116" t="s">
        <v>572</v>
      </c>
      <c r="AV114" s="80" t="s">
        <v>1288</v>
      </c>
      <c r="AW114" s="116" t="s">
        <v>572</v>
      </c>
      <c r="AX114" s="116" t="s">
        <v>572</v>
      </c>
      <c r="AY114" s="116" t="s">
        <v>572</v>
      </c>
      <c r="AZ114" s="116" t="s">
        <v>572</v>
      </c>
      <c r="BA114" s="116" t="s">
        <v>572</v>
      </c>
      <c r="BB114" s="116" t="s">
        <v>572</v>
      </c>
      <c r="BC114" s="116" t="s">
        <v>572</v>
      </c>
      <c r="BD114" s="116" t="s">
        <v>572</v>
      </c>
      <c r="BE114" s="116" t="s">
        <v>572</v>
      </c>
      <c r="BF114" s="116" t="s">
        <v>572</v>
      </c>
      <c r="BG114" s="116" t="s">
        <v>572</v>
      </c>
      <c r="BH114" s="116" t="s">
        <v>572</v>
      </c>
      <c r="BI114" s="116" t="s">
        <v>572</v>
      </c>
      <c r="BJ114" s="116" t="s">
        <v>572</v>
      </c>
      <c r="BK114" s="116" t="s">
        <v>572</v>
      </c>
      <c r="BL114" s="116" t="s">
        <v>572</v>
      </c>
      <c r="BM114" s="116" t="s">
        <v>572</v>
      </c>
      <c r="BN114" s="60" t="s">
        <v>539</v>
      </c>
      <c r="BO114" s="60" t="s">
        <v>539</v>
      </c>
      <c r="BP114" s="60" t="s">
        <v>554</v>
      </c>
      <c r="BQ114" s="60" t="s">
        <v>539</v>
      </c>
      <c r="BR114" s="80" t="s">
        <v>1290</v>
      </c>
      <c r="BS114" s="116" t="s">
        <v>278</v>
      </c>
      <c r="BT114" s="116" t="s">
        <v>278</v>
      </c>
      <c r="BU114" s="116" t="s">
        <v>278</v>
      </c>
      <c r="BV114" s="116" t="s">
        <v>278</v>
      </c>
      <c r="BW114" s="116" t="s">
        <v>278</v>
      </c>
      <c r="BX114" s="116" t="s">
        <v>278</v>
      </c>
      <c r="BY114" s="116" t="s">
        <v>278</v>
      </c>
      <c r="BZ114" s="116" t="s">
        <v>278</v>
      </c>
      <c r="CA114" s="116" t="s">
        <v>278</v>
      </c>
      <c r="CB114" s="116" t="s">
        <v>278</v>
      </c>
      <c r="CC114" s="116" t="s">
        <v>278</v>
      </c>
      <c r="CD114" s="116" t="s">
        <v>278</v>
      </c>
      <c r="CE114" s="116" t="s">
        <v>278</v>
      </c>
      <c r="CF114" s="116" t="s">
        <v>278</v>
      </c>
      <c r="CG114" s="116" t="s">
        <v>278</v>
      </c>
      <c r="CH114" s="60" t="s">
        <v>539</v>
      </c>
      <c r="CI114" s="116" t="s">
        <v>278</v>
      </c>
      <c r="CJ114" s="60" t="s">
        <v>539</v>
      </c>
      <c r="CK114" s="60" t="s">
        <v>388</v>
      </c>
      <c r="CL114" s="60" t="s">
        <v>24</v>
      </c>
      <c r="CM114" s="116" t="s">
        <v>278</v>
      </c>
      <c r="CN114" s="80" t="s">
        <v>1290</v>
      </c>
      <c r="CO114" s="116" t="s">
        <v>278</v>
      </c>
      <c r="CP114" s="116" t="s">
        <v>278</v>
      </c>
      <c r="CQ114" s="116" t="s">
        <v>278</v>
      </c>
      <c r="CR114" s="116" t="s">
        <v>278</v>
      </c>
      <c r="CS114" s="116" t="s">
        <v>278</v>
      </c>
      <c r="CT114" s="116" t="s">
        <v>278</v>
      </c>
      <c r="CU114" s="116" t="s">
        <v>278</v>
      </c>
      <c r="CV114" s="116" t="s">
        <v>278</v>
      </c>
      <c r="CW114" s="116" t="s">
        <v>278</v>
      </c>
      <c r="CX114" s="116" t="s">
        <v>278</v>
      </c>
      <c r="CY114" s="116" t="s">
        <v>278</v>
      </c>
      <c r="CZ114" s="116" t="s">
        <v>278</v>
      </c>
      <c r="DA114" s="116" t="s">
        <v>278</v>
      </c>
      <c r="DB114" s="116" t="s">
        <v>278</v>
      </c>
      <c r="DC114" s="116" t="s">
        <v>278</v>
      </c>
      <c r="DD114" s="116" t="s">
        <v>278</v>
      </c>
      <c r="DE114" s="116" t="s">
        <v>278</v>
      </c>
      <c r="DF114" s="116" t="s">
        <v>278</v>
      </c>
      <c r="DG114" s="116" t="s">
        <v>278</v>
      </c>
      <c r="DH114" s="116" t="s">
        <v>278</v>
      </c>
      <c r="DI114" s="60" t="s">
        <v>571</v>
      </c>
      <c r="DJ114" s="80" t="s">
        <v>1291</v>
      </c>
      <c r="DK114" s="116" t="s">
        <v>277</v>
      </c>
      <c r="DL114" s="116" t="s">
        <v>277</v>
      </c>
      <c r="DM114" s="116" t="s">
        <v>277</v>
      </c>
      <c r="DN114" s="116" t="s">
        <v>277</v>
      </c>
      <c r="DO114" s="116" t="s">
        <v>277</v>
      </c>
      <c r="DP114" s="116" t="s">
        <v>277</v>
      </c>
      <c r="DQ114" s="116" t="s">
        <v>277</v>
      </c>
      <c r="DR114" s="116" t="s">
        <v>277</v>
      </c>
      <c r="DS114" s="116" t="s">
        <v>277</v>
      </c>
      <c r="DT114" s="116" t="s">
        <v>277</v>
      </c>
      <c r="DU114" s="116" t="s">
        <v>277</v>
      </c>
      <c r="DV114" s="116" t="s">
        <v>277</v>
      </c>
      <c r="DW114" s="116" t="s">
        <v>277</v>
      </c>
      <c r="DX114" s="116" t="s">
        <v>277</v>
      </c>
      <c r="DY114" s="116" t="s">
        <v>277</v>
      </c>
      <c r="DZ114" s="116" t="s">
        <v>277</v>
      </c>
      <c r="EA114" s="116" t="s">
        <v>277</v>
      </c>
      <c r="EB114" s="116" t="s">
        <v>277</v>
      </c>
      <c r="EC114" s="116" t="s">
        <v>277</v>
      </c>
      <c r="ED114" s="116" t="s">
        <v>277</v>
      </c>
      <c r="EE114" s="116" t="s">
        <v>277</v>
      </c>
      <c r="EF114" s="80" t="s">
        <v>1291</v>
      </c>
      <c r="EG114" s="116" t="s">
        <v>277</v>
      </c>
      <c r="EH114" s="116" t="s">
        <v>277</v>
      </c>
      <c r="EI114" s="116" t="s">
        <v>277</v>
      </c>
      <c r="EJ114" s="116" t="s">
        <v>277</v>
      </c>
      <c r="EK114" s="116" t="s">
        <v>277</v>
      </c>
      <c r="EL114" s="116" t="s">
        <v>277</v>
      </c>
      <c r="EM114" s="116" t="s">
        <v>277</v>
      </c>
      <c r="EN114" s="116" t="s">
        <v>277</v>
      </c>
      <c r="EO114" s="116" t="s">
        <v>277</v>
      </c>
      <c r="EP114" s="116" t="s">
        <v>277</v>
      </c>
      <c r="EQ114" s="116" t="s">
        <v>277</v>
      </c>
      <c r="ER114" s="116" t="s">
        <v>277</v>
      </c>
      <c r="ES114" s="116" t="s">
        <v>277</v>
      </c>
      <c r="ET114" s="116" t="s">
        <v>277</v>
      </c>
      <c r="EU114" s="116" t="s">
        <v>277</v>
      </c>
      <c r="EV114" s="116" t="s">
        <v>277</v>
      </c>
      <c r="EW114" s="116" t="s">
        <v>277</v>
      </c>
      <c r="EX114" s="116" t="s">
        <v>277</v>
      </c>
      <c r="EY114" s="116" t="s">
        <v>277</v>
      </c>
      <c r="EZ114" s="116" t="s">
        <v>277</v>
      </c>
      <c r="FA114" s="116" t="s">
        <v>277</v>
      </c>
      <c r="FB114" s="80"/>
      <c r="FC114" s="122"/>
      <c r="FD114" s="122"/>
      <c r="FE114" s="122"/>
      <c r="FF114" s="122"/>
      <c r="FG114" s="122"/>
      <c r="FH114" s="122"/>
      <c r="FI114" s="122"/>
      <c r="FJ114" s="122"/>
      <c r="FK114" s="122"/>
      <c r="FL114" s="122"/>
      <c r="FM114" s="122"/>
      <c r="FN114" s="122"/>
      <c r="FO114" s="122"/>
      <c r="FP114" s="122"/>
      <c r="FQ114" s="122"/>
      <c r="FR114" s="122"/>
      <c r="FS114" s="122"/>
      <c r="FT114" s="122"/>
      <c r="FU114" s="122"/>
      <c r="FV114" s="122"/>
      <c r="FW114" s="122"/>
    </row>
  </sheetData>
  <mergeCells count="88">
    <mergeCell ref="FC3:FW3"/>
    <mergeCell ref="FD4:FE4"/>
    <mergeCell ref="FF4:FG4"/>
    <mergeCell ref="FH4:FI4"/>
    <mergeCell ref="FJ4:FK4"/>
    <mergeCell ref="FL4:FM4"/>
    <mergeCell ref="FN4:FO4"/>
    <mergeCell ref="FP4:FQ4"/>
    <mergeCell ref="FR4:FS4"/>
    <mergeCell ref="FT4:FU4"/>
    <mergeCell ref="FV4:FW4"/>
    <mergeCell ref="AH4:AI4"/>
    <mergeCell ref="E3:Y3"/>
    <mergeCell ref="AA3:AU3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BH4:BI4"/>
    <mergeCell ref="BJ4:BK4"/>
    <mergeCell ref="BL4:BM4"/>
    <mergeCell ref="AJ4:AK4"/>
    <mergeCell ref="AL4:AM4"/>
    <mergeCell ref="AN4:AO4"/>
    <mergeCell ref="AP4:AQ4"/>
    <mergeCell ref="AR4:AS4"/>
    <mergeCell ref="AT4:AU4"/>
    <mergeCell ref="BN4:BO4"/>
    <mergeCell ref="BP4:BQ4"/>
    <mergeCell ref="BS3:CM3"/>
    <mergeCell ref="BT4:BU4"/>
    <mergeCell ref="BV4:BW4"/>
    <mergeCell ref="BX4:BY4"/>
    <mergeCell ref="BZ4:CA4"/>
    <mergeCell ref="CB4:CC4"/>
    <mergeCell ref="CD4:CE4"/>
    <mergeCell ref="CF4:CG4"/>
    <mergeCell ref="AW3:BQ3"/>
    <mergeCell ref="AX4:AY4"/>
    <mergeCell ref="AZ4:BA4"/>
    <mergeCell ref="BB4:BC4"/>
    <mergeCell ref="BD4:BE4"/>
    <mergeCell ref="BF4:BG4"/>
    <mergeCell ref="CH4:CI4"/>
    <mergeCell ref="CJ4:CK4"/>
    <mergeCell ref="CL4:CM4"/>
    <mergeCell ref="CO3:DI3"/>
    <mergeCell ref="CP4:CQ4"/>
    <mergeCell ref="CR4:CS4"/>
    <mergeCell ref="CT4:CU4"/>
    <mergeCell ref="CV4:CW4"/>
    <mergeCell ref="CX4:CY4"/>
    <mergeCell ref="CZ4:DA4"/>
    <mergeCell ref="DB4:DC4"/>
    <mergeCell ref="DD4:DE4"/>
    <mergeCell ref="DF4:DG4"/>
    <mergeCell ref="DH4:DI4"/>
    <mergeCell ref="DK3:EE3"/>
    <mergeCell ref="DL4:DM4"/>
    <mergeCell ref="DN4:DO4"/>
    <mergeCell ref="DP4:DQ4"/>
    <mergeCell ref="DR4:DS4"/>
    <mergeCell ref="DT4:DU4"/>
    <mergeCell ref="DV4:DW4"/>
    <mergeCell ref="DX4:DY4"/>
    <mergeCell ref="DZ4:EA4"/>
    <mergeCell ref="EB4:EC4"/>
    <mergeCell ref="ED4:EE4"/>
    <mergeCell ref="EG3:FA3"/>
    <mergeCell ref="EH4:EI4"/>
    <mergeCell ref="EJ4:EK4"/>
    <mergeCell ref="EL4:EM4"/>
    <mergeCell ref="EN4:EO4"/>
    <mergeCell ref="EZ4:FA4"/>
    <mergeCell ref="EP4:EQ4"/>
    <mergeCell ref="ER4:ES4"/>
    <mergeCell ref="ET4:EU4"/>
    <mergeCell ref="EV4:EW4"/>
    <mergeCell ref="EX4:EY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/>
  </sheetViews>
  <sheetFormatPr defaultRowHeight="15" x14ac:dyDescent="0.25"/>
  <cols>
    <col min="2" max="3" width="8.5703125" bestFit="1" customWidth="1"/>
    <col min="4" max="4" width="9.28515625" customWidth="1"/>
    <col min="5" max="5" width="9.140625" customWidth="1"/>
    <col min="6" max="6" width="9.28515625" customWidth="1"/>
    <col min="7" max="7" width="10.5703125" customWidth="1"/>
    <col min="8" max="8" width="8.85546875" customWidth="1"/>
    <col min="9" max="9" width="9.7109375" customWidth="1"/>
    <col min="10" max="10" width="10.42578125" customWidth="1"/>
    <col min="11" max="11" width="9.28515625" customWidth="1"/>
    <col min="12" max="12" width="11.140625" customWidth="1"/>
  </cols>
  <sheetData>
    <row r="1" spans="1:13" x14ac:dyDescent="0.25">
      <c r="A1" s="14" t="s">
        <v>1292</v>
      </c>
    </row>
    <row r="3" spans="1:13" x14ac:dyDescent="0.25">
      <c r="A3" s="133" t="s">
        <v>1293</v>
      </c>
      <c r="B3" s="134" t="s">
        <v>1294</v>
      </c>
      <c r="C3" s="134" t="s">
        <v>1295</v>
      </c>
      <c r="D3" s="134" t="s">
        <v>1296</v>
      </c>
      <c r="E3" s="134" t="s">
        <v>1297</v>
      </c>
      <c r="F3" s="134" t="s">
        <v>1298</v>
      </c>
      <c r="G3" s="134" t="s">
        <v>1299</v>
      </c>
      <c r="H3" s="134" t="s">
        <v>1300</v>
      </c>
      <c r="I3" s="134" t="s">
        <v>1301</v>
      </c>
      <c r="J3" s="134" t="s">
        <v>1302</v>
      </c>
      <c r="K3" s="134" t="s">
        <v>1303</v>
      </c>
      <c r="L3" s="134" t="s">
        <v>1304</v>
      </c>
      <c r="M3" s="132"/>
    </row>
    <row r="4" spans="1:13" x14ac:dyDescent="0.25">
      <c r="A4" s="134" t="s">
        <v>1305</v>
      </c>
      <c r="B4" s="227">
        <v>0.74545499999999998</v>
      </c>
      <c r="C4" s="228">
        <v>0.66818200000000005</v>
      </c>
      <c r="D4" s="229">
        <v>0.51818200000000003</v>
      </c>
      <c r="E4" s="230">
        <v>0.51363599999999998</v>
      </c>
      <c r="F4" s="231">
        <v>0.50909099999999996</v>
      </c>
      <c r="G4" s="232">
        <v>0.54090899999999997</v>
      </c>
      <c r="H4" s="233">
        <v>0.52727299999999999</v>
      </c>
      <c r="I4" s="234">
        <v>0.46818199999999999</v>
      </c>
      <c r="J4" s="235">
        <v>0.34545500000000001</v>
      </c>
      <c r="K4" s="236">
        <v>0.24090900000000001</v>
      </c>
      <c r="L4" s="237">
        <v>0.204545</v>
      </c>
      <c r="M4" s="132"/>
    </row>
    <row r="5" spans="1:13" x14ac:dyDescent="0.25">
      <c r="A5" s="134" t="s">
        <v>1306</v>
      </c>
      <c r="B5" s="238">
        <v>1</v>
      </c>
      <c r="C5" s="238">
        <v>1</v>
      </c>
      <c r="D5" s="239">
        <v>0.99090900000000004</v>
      </c>
      <c r="E5" s="238">
        <v>1</v>
      </c>
      <c r="F5" s="238">
        <v>1</v>
      </c>
      <c r="G5" s="238">
        <v>1</v>
      </c>
      <c r="H5" s="240">
        <v>0.98181799999999997</v>
      </c>
      <c r="I5" s="241">
        <v>0.940909</v>
      </c>
      <c r="J5" s="242">
        <v>0.70454499999999998</v>
      </c>
      <c r="K5" s="243">
        <v>0.56818199999999996</v>
      </c>
      <c r="L5" s="244">
        <v>0.29545500000000002</v>
      </c>
      <c r="M5" s="132"/>
    </row>
    <row r="6" spans="1:13" x14ac:dyDescent="0.25">
      <c r="A6" s="134" t="s">
        <v>1307</v>
      </c>
      <c r="B6" s="238">
        <v>1</v>
      </c>
      <c r="C6" s="238">
        <v>1</v>
      </c>
      <c r="D6" s="238">
        <v>1</v>
      </c>
      <c r="E6" s="238">
        <v>1</v>
      </c>
      <c r="F6" s="238">
        <v>1</v>
      </c>
      <c r="G6" s="238">
        <v>1</v>
      </c>
      <c r="H6" s="238">
        <v>1</v>
      </c>
      <c r="I6" s="245">
        <v>0.95909100000000003</v>
      </c>
      <c r="J6" s="246">
        <v>0.84545499999999996</v>
      </c>
      <c r="K6" s="247">
        <v>0.72272700000000001</v>
      </c>
      <c r="L6" s="248">
        <v>0.34090900000000002</v>
      </c>
      <c r="M6" s="132"/>
    </row>
    <row r="7" spans="1:13" x14ac:dyDescent="0.25">
      <c r="A7" s="134" t="s">
        <v>1308</v>
      </c>
      <c r="B7" s="238">
        <v>1</v>
      </c>
      <c r="C7" s="238">
        <v>1</v>
      </c>
      <c r="D7" s="238">
        <v>1</v>
      </c>
      <c r="E7" s="238">
        <v>1</v>
      </c>
      <c r="F7" s="239">
        <v>0.99038499999999996</v>
      </c>
      <c r="G7" s="238">
        <v>1</v>
      </c>
      <c r="H7" s="249">
        <v>0.961538</v>
      </c>
      <c r="I7" s="250">
        <v>0.899038</v>
      </c>
      <c r="J7" s="251">
        <v>0.67307700000000004</v>
      </c>
      <c r="K7" s="252">
        <v>0.49519200000000002</v>
      </c>
      <c r="L7" s="253">
        <v>0.206731</v>
      </c>
      <c r="M7" s="132"/>
    </row>
    <row r="8" spans="1:13" x14ac:dyDescent="0.25">
      <c r="A8" s="134" t="s">
        <v>1309</v>
      </c>
      <c r="B8" s="238">
        <v>1</v>
      </c>
      <c r="C8" s="238">
        <v>1</v>
      </c>
      <c r="D8" s="238">
        <v>1</v>
      </c>
      <c r="E8" s="238">
        <v>1</v>
      </c>
      <c r="F8" s="238">
        <v>1</v>
      </c>
      <c r="G8" s="254">
        <v>0.99519199999999997</v>
      </c>
      <c r="H8" s="255">
        <v>0.980769</v>
      </c>
      <c r="I8" s="256">
        <v>0.95192299999999996</v>
      </c>
      <c r="J8" s="257">
        <v>0.82692299999999996</v>
      </c>
      <c r="K8" s="258">
        <v>0.711538</v>
      </c>
      <c r="L8" s="259">
        <v>0.28365400000000002</v>
      </c>
      <c r="M8" s="132"/>
    </row>
    <row r="9" spans="1:13" x14ac:dyDescent="0.25">
      <c r="A9" s="134" t="s">
        <v>1310</v>
      </c>
      <c r="B9" s="249">
        <v>0.961538</v>
      </c>
      <c r="C9" s="249">
        <v>0.961538</v>
      </c>
      <c r="D9" s="249">
        <v>0.961538</v>
      </c>
      <c r="E9" s="249">
        <v>0.961538</v>
      </c>
      <c r="F9" s="256">
        <v>0.95192299999999996</v>
      </c>
      <c r="G9" s="260">
        <v>0.94230800000000003</v>
      </c>
      <c r="H9" s="261">
        <v>0.894231</v>
      </c>
      <c r="I9" s="262">
        <v>0.88461500000000004</v>
      </c>
      <c r="J9" s="263">
        <v>0.68269199999999997</v>
      </c>
      <c r="K9" s="264">
        <v>0.480769</v>
      </c>
      <c r="L9" s="265">
        <v>0.211538</v>
      </c>
      <c r="M9" s="132"/>
    </row>
    <row r="10" spans="1:13" x14ac:dyDescent="0.25">
      <c r="A10" s="134" t="s">
        <v>1311</v>
      </c>
      <c r="B10" s="266">
        <v>0.90384600000000004</v>
      </c>
      <c r="C10" s="266">
        <v>0.90384600000000004</v>
      </c>
      <c r="D10" s="261">
        <v>0.894231</v>
      </c>
      <c r="E10" s="266">
        <v>0.90384600000000004</v>
      </c>
      <c r="F10" s="267">
        <v>0.913462</v>
      </c>
      <c r="G10" s="262">
        <v>0.88461500000000004</v>
      </c>
      <c r="H10" s="261">
        <v>0.894231</v>
      </c>
      <c r="I10" s="268">
        <v>0.86538499999999996</v>
      </c>
      <c r="J10" s="247">
        <v>0.72115399999999996</v>
      </c>
      <c r="K10" s="234">
        <v>0.47115400000000002</v>
      </c>
      <c r="L10" s="237">
        <v>0.20192299999999999</v>
      </c>
      <c r="M10" s="132"/>
    </row>
    <row r="11" spans="1:13" x14ac:dyDescent="0.25">
      <c r="A11" s="132"/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</row>
    <row r="12" spans="1:13" x14ac:dyDescent="0.25">
      <c r="A12" t="s">
        <v>1312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</row>
  </sheetData>
  <conditionalFormatting sqref="B4:L1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X99"/>
  <sheetViews>
    <sheetView workbookViewId="0">
      <selection activeCell="K95" sqref="K95"/>
    </sheetView>
  </sheetViews>
  <sheetFormatPr defaultRowHeight="15" x14ac:dyDescent="0.25"/>
  <cols>
    <col min="1" max="1" width="7" bestFit="1" customWidth="1"/>
    <col min="3" max="3" width="7.7109375" customWidth="1"/>
    <col min="4" max="4" width="13.42578125" customWidth="1"/>
    <col min="5" max="5" width="9.28515625" customWidth="1"/>
    <col min="7" max="7" width="14.42578125" bestFit="1" customWidth="1"/>
    <col min="8" max="8" width="9" customWidth="1"/>
    <col min="9" max="9" width="14.42578125" bestFit="1" customWidth="1"/>
    <col min="10" max="10" width="14.42578125" customWidth="1"/>
    <col min="11" max="11" width="6" bestFit="1" customWidth="1"/>
    <col min="12" max="12" width="14.42578125" bestFit="1" customWidth="1"/>
    <col min="13" max="13" width="4.7109375" bestFit="1" customWidth="1"/>
    <col min="14" max="14" width="14.42578125" bestFit="1" customWidth="1"/>
    <col min="15" max="15" width="14.42578125" customWidth="1"/>
    <col min="16" max="16" width="5.7109375" bestFit="1" customWidth="1"/>
    <col min="17" max="17" width="14.42578125" bestFit="1" customWidth="1"/>
    <col min="18" max="18" width="6.7109375" bestFit="1" customWidth="1"/>
    <col min="19" max="19" width="14.42578125" bestFit="1" customWidth="1"/>
    <col min="20" max="22" width="14.42578125" customWidth="1"/>
    <col min="23" max="24" width="10.140625" customWidth="1"/>
  </cols>
  <sheetData>
    <row r="1" spans="1:24" x14ac:dyDescent="0.25">
      <c r="A1" s="14" t="s">
        <v>1313</v>
      </c>
    </row>
    <row r="2" spans="1:24" x14ac:dyDescent="0.25">
      <c r="A2" s="96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</row>
    <row r="3" spans="1:24" x14ac:dyDescent="0.25">
      <c r="C3" s="14" t="s">
        <v>1225</v>
      </c>
      <c r="E3" s="103"/>
      <c r="F3" s="275" t="s">
        <v>1314</v>
      </c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97"/>
      <c r="U3" s="97"/>
      <c r="V3" s="97"/>
      <c r="W3" s="97" t="s">
        <v>1315</v>
      </c>
      <c r="X3" s="97"/>
    </row>
    <row r="4" spans="1:24" x14ac:dyDescent="0.25">
      <c r="C4" s="14" t="s">
        <v>1316</v>
      </c>
      <c r="E4" s="294" t="s">
        <v>491</v>
      </c>
      <c r="F4" s="275"/>
      <c r="G4" s="275"/>
      <c r="H4" s="275" t="s">
        <v>1317</v>
      </c>
      <c r="I4" s="275"/>
      <c r="J4" s="97"/>
      <c r="K4" s="275" t="s">
        <v>490</v>
      </c>
      <c r="L4" s="275"/>
      <c r="M4" s="275" t="s">
        <v>1318</v>
      </c>
      <c r="N4" s="275"/>
      <c r="O4" s="97"/>
      <c r="P4" s="275" t="s">
        <v>488</v>
      </c>
      <c r="Q4" s="275"/>
      <c r="R4" s="275" t="s">
        <v>1319</v>
      </c>
      <c r="S4" s="275"/>
      <c r="T4" s="97"/>
      <c r="U4" s="275" t="s">
        <v>1320</v>
      </c>
      <c r="V4" s="275"/>
      <c r="W4" s="97" t="s">
        <v>1321</v>
      </c>
      <c r="X4" s="97"/>
    </row>
    <row r="5" spans="1:24" x14ac:dyDescent="0.25">
      <c r="A5" s="96" t="s">
        <v>3</v>
      </c>
      <c r="B5" s="96" t="s">
        <v>1322</v>
      </c>
      <c r="C5" s="108" t="s">
        <v>1323</v>
      </c>
      <c r="D5" s="109" t="s">
        <v>1324</v>
      </c>
      <c r="E5" s="113" t="s">
        <v>1226</v>
      </c>
      <c r="F5" s="96" t="s">
        <v>1325</v>
      </c>
      <c r="G5" s="96" t="s">
        <v>489</v>
      </c>
      <c r="H5" s="96" t="s">
        <v>1235</v>
      </c>
      <c r="I5" s="96" t="s">
        <v>489</v>
      </c>
      <c r="J5" s="112" t="s">
        <v>1226</v>
      </c>
      <c r="K5" s="96" t="s">
        <v>1235</v>
      </c>
      <c r="L5" s="96" t="s">
        <v>489</v>
      </c>
      <c r="M5" s="96" t="s">
        <v>1235</v>
      </c>
      <c r="N5" s="96" t="s">
        <v>489</v>
      </c>
      <c r="O5" s="101" t="s">
        <v>1226</v>
      </c>
      <c r="P5" s="96" t="s">
        <v>1235</v>
      </c>
      <c r="Q5" s="96" t="s">
        <v>489</v>
      </c>
      <c r="R5" s="96" t="s">
        <v>1235</v>
      </c>
      <c r="S5" s="96" t="s">
        <v>489</v>
      </c>
      <c r="T5" s="101" t="s">
        <v>1226</v>
      </c>
      <c r="U5" s="96" t="s">
        <v>1235</v>
      </c>
      <c r="V5" s="96" t="s">
        <v>489</v>
      </c>
      <c r="W5" s="96" t="s">
        <v>1326</v>
      </c>
      <c r="X5" s="96"/>
    </row>
    <row r="6" spans="1:24" hidden="1" x14ac:dyDescent="0.25">
      <c r="A6" t="s">
        <v>1327</v>
      </c>
      <c r="B6">
        <v>0.65500000000000003</v>
      </c>
      <c r="C6" s="104" t="s">
        <v>1328</v>
      </c>
      <c r="D6" s="105" t="s">
        <v>1329</v>
      </c>
      <c r="E6" s="115" t="s">
        <v>532</v>
      </c>
      <c r="F6" s="55" t="s">
        <v>532</v>
      </c>
      <c r="G6" s="114">
        <v>2.9787690000000001E-39</v>
      </c>
      <c r="H6" s="55" t="s">
        <v>532</v>
      </c>
      <c r="I6" s="114">
        <v>7.9728909999999995E-129</v>
      </c>
      <c r="J6" s="115" t="s">
        <v>532</v>
      </c>
      <c r="K6" s="55" t="s">
        <v>532</v>
      </c>
      <c r="L6" s="114">
        <v>4.1201490000000001E-49</v>
      </c>
      <c r="M6" s="55" t="s">
        <v>532</v>
      </c>
      <c r="N6" s="114">
        <v>5.7989350000000005E-224</v>
      </c>
      <c r="O6" s="115" t="s">
        <v>1274</v>
      </c>
      <c r="P6" t="s">
        <v>538</v>
      </c>
      <c r="Q6" s="114">
        <v>2.4945349999999999E-11</v>
      </c>
      <c r="R6" t="s">
        <v>538</v>
      </c>
      <c r="S6" s="114">
        <v>2.1044000000000002E-25</v>
      </c>
      <c r="W6">
        <v>4</v>
      </c>
    </row>
    <row r="7" spans="1:24" hidden="1" x14ac:dyDescent="0.25">
      <c r="A7" t="s">
        <v>1330</v>
      </c>
      <c r="B7">
        <v>2.0499999999999998</v>
      </c>
      <c r="C7" s="104" t="s">
        <v>532</v>
      </c>
      <c r="D7" s="105" t="s">
        <v>1331</v>
      </c>
      <c r="E7" s="115" t="s">
        <v>532</v>
      </c>
      <c r="F7" s="55" t="s">
        <v>532</v>
      </c>
      <c r="G7" s="114">
        <v>5.9815799999999998E-83</v>
      </c>
      <c r="H7" s="55" t="s">
        <v>532</v>
      </c>
      <c r="I7" s="114">
        <v>2.9659479999999999E-130</v>
      </c>
      <c r="J7" s="115" t="s">
        <v>532</v>
      </c>
      <c r="K7" s="55" t="s">
        <v>532</v>
      </c>
      <c r="L7" s="114">
        <v>7.6366040000000004E-99</v>
      </c>
      <c r="M7" s="55" t="s">
        <v>532</v>
      </c>
      <c r="N7" s="114">
        <v>1.4136629999999999E-275</v>
      </c>
      <c r="O7" s="115" t="s">
        <v>1274</v>
      </c>
      <c r="P7" t="s">
        <v>538</v>
      </c>
      <c r="Q7" s="114">
        <v>4.9527840000000004E-19</v>
      </c>
      <c r="R7" t="s">
        <v>538</v>
      </c>
      <c r="S7" s="114">
        <v>5.2896659999999997E-38</v>
      </c>
      <c r="W7">
        <v>4</v>
      </c>
    </row>
    <row r="8" spans="1:24" hidden="1" x14ac:dyDescent="0.25">
      <c r="A8" t="s">
        <v>1332</v>
      </c>
      <c r="B8">
        <v>3.9580000000000002</v>
      </c>
      <c r="C8" s="104" t="s">
        <v>638</v>
      </c>
      <c r="D8" s="105" t="s">
        <v>1333</v>
      </c>
      <c r="E8" s="115" t="s">
        <v>532</v>
      </c>
      <c r="F8" s="55" t="s">
        <v>532</v>
      </c>
      <c r="G8" s="114">
        <v>2.7812240000000001E-151</v>
      </c>
      <c r="H8" s="55" t="s">
        <v>532</v>
      </c>
      <c r="I8" s="114">
        <v>1.4094E-271</v>
      </c>
      <c r="J8" s="115" t="s">
        <v>532</v>
      </c>
      <c r="K8" s="55" t="s">
        <v>532</v>
      </c>
      <c r="L8" s="114">
        <v>2.195468E-165</v>
      </c>
      <c r="M8" s="55" t="s">
        <v>532</v>
      </c>
      <c r="N8" s="114">
        <v>0</v>
      </c>
      <c r="O8" s="115" t="s">
        <v>1274</v>
      </c>
      <c r="P8" t="s">
        <v>538</v>
      </c>
      <c r="Q8" s="114">
        <v>4.276615E-21</v>
      </c>
      <c r="R8" t="s">
        <v>538</v>
      </c>
      <c r="S8" s="114">
        <v>7.1147219999999998E-43</v>
      </c>
      <c r="W8">
        <v>4</v>
      </c>
    </row>
    <row r="9" spans="1:24" x14ac:dyDescent="0.25">
      <c r="A9" t="s">
        <v>1334</v>
      </c>
      <c r="B9">
        <v>0.46900000000000003</v>
      </c>
      <c r="C9" s="104" t="s">
        <v>1328</v>
      </c>
      <c r="D9" s="105" t="s">
        <v>1335</v>
      </c>
      <c r="E9" s="115" t="s">
        <v>507</v>
      </c>
      <c r="F9" s="55" t="s">
        <v>507</v>
      </c>
      <c r="G9" s="114">
        <v>2.3587930000000001E-38</v>
      </c>
      <c r="H9" s="55" t="s">
        <v>507</v>
      </c>
      <c r="I9" s="114">
        <v>3.5277600000000002E-108</v>
      </c>
      <c r="J9" s="115" t="s">
        <v>13</v>
      </c>
      <c r="K9" s="55" t="s">
        <v>13</v>
      </c>
      <c r="L9" s="114">
        <v>8.4904299999999995E-39</v>
      </c>
      <c r="M9" s="55" t="s">
        <v>13</v>
      </c>
      <c r="N9" s="114">
        <v>2.627084E-90</v>
      </c>
      <c r="O9" s="14" t="s">
        <v>505</v>
      </c>
      <c r="P9" s="55" t="s">
        <v>505</v>
      </c>
      <c r="Q9" s="114">
        <v>2.6032520000000001E-14</v>
      </c>
      <c r="R9" s="55" t="s">
        <v>505</v>
      </c>
      <c r="S9" s="114">
        <v>3.9854700000000001E-129</v>
      </c>
      <c r="W9">
        <v>6</v>
      </c>
    </row>
    <row r="10" spans="1:24" x14ac:dyDescent="0.25">
      <c r="A10" t="s">
        <v>1336</v>
      </c>
      <c r="B10">
        <v>0.27800000000000002</v>
      </c>
      <c r="C10" s="104" t="s">
        <v>1328</v>
      </c>
      <c r="D10" s="105" t="s">
        <v>1335</v>
      </c>
      <c r="E10" s="115" t="s">
        <v>507</v>
      </c>
      <c r="F10" s="55" t="s">
        <v>507</v>
      </c>
      <c r="G10" s="114">
        <v>1.476451E-31</v>
      </c>
      <c r="H10" s="55" t="s">
        <v>507</v>
      </c>
      <c r="I10" s="114">
        <v>3.1056759999999998E-23</v>
      </c>
      <c r="J10" s="115" t="s">
        <v>13</v>
      </c>
      <c r="K10" s="55" t="s">
        <v>13</v>
      </c>
      <c r="L10" s="114">
        <v>1.4628899999999999E-32</v>
      </c>
      <c r="M10" s="55" t="s">
        <v>13</v>
      </c>
      <c r="N10" s="114">
        <v>2.543118E-3</v>
      </c>
      <c r="O10" s="14" t="s">
        <v>505</v>
      </c>
      <c r="P10" s="55" t="s">
        <v>505</v>
      </c>
      <c r="Q10" s="114">
        <v>3.5373439999999999E-44</v>
      </c>
      <c r="R10" s="55" t="s">
        <v>505</v>
      </c>
      <c r="S10" s="114">
        <v>7.265709E-143</v>
      </c>
      <c r="W10">
        <v>6</v>
      </c>
    </row>
    <row r="11" spans="1:24" x14ac:dyDescent="0.25">
      <c r="A11" t="s">
        <v>1337</v>
      </c>
      <c r="B11">
        <v>1.5229999999999999</v>
      </c>
      <c r="C11" s="104" t="s">
        <v>1328</v>
      </c>
      <c r="D11" s="105" t="s">
        <v>531</v>
      </c>
      <c r="E11" s="115" t="s">
        <v>535</v>
      </c>
      <c r="F11" s="55" t="s">
        <v>535</v>
      </c>
      <c r="G11" s="114">
        <v>1.8925789999999999E-19</v>
      </c>
      <c r="H11" s="55" t="s">
        <v>535</v>
      </c>
      <c r="I11" s="114">
        <v>3.5407500000000002E-15</v>
      </c>
      <c r="J11" s="115" t="s">
        <v>535</v>
      </c>
      <c r="K11" s="55" t="s">
        <v>535</v>
      </c>
      <c r="L11" s="114">
        <v>1.551305E-18</v>
      </c>
      <c r="M11" s="55" t="s">
        <v>535</v>
      </c>
      <c r="N11" s="114">
        <v>5.7052119999999999E-62</v>
      </c>
      <c r="O11" s="14" t="s">
        <v>531</v>
      </c>
      <c r="P11" s="55" t="s">
        <v>531</v>
      </c>
      <c r="Q11" s="114">
        <v>3.3318139999999999E-32</v>
      </c>
      <c r="R11" s="55" t="s">
        <v>531</v>
      </c>
      <c r="S11" s="114">
        <v>3.0185270000000002E-190</v>
      </c>
      <c r="W11">
        <v>6</v>
      </c>
    </row>
    <row r="12" spans="1:24" x14ac:dyDescent="0.25">
      <c r="A12" t="s">
        <v>1338</v>
      </c>
      <c r="B12">
        <v>1.171</v>
      </c>
      <c r="C12" s="104" t="s">
        <v>535</v>
      </c>
      <c r="D12" s="105" t="s">
        <v>531</v>
      </c>
      <c r="E12" s="115" t="s">
        <v>535</v>
      </c>
      <c r="F12" s="55" t="s">
        <v>535</v>
      </c>
      <c r="G12" s="114">
        <v>7.6982090000000003E-8</v>
      </c>
      <c r="H12" s="55" t="s">
        <v>535</v>
      </c>
      <c r="I12" s="114">
        <v>8.3838880000000006E-26</v>
      </c>
      <c r="J12" s="115" t="s">
        <v>535</v>
      </c>
      <c r="K12" s="55" t="s">
        <v>535</v>
      </c>
      <c r="L12" s="114">
        <v>3.2049339999999998E-7</v>
      </c>
      <c r="M12" s="55" t="s">
        <v>535</v>
      </c>
      <c r="N12" s="114">
        <v>3.8988030000000001E-59</v>
      </c>
      <c r="O12" s="14" t="s">
        <v>531</v>
      </c>
      <c r="P12" s="55" t="s">
        <v>531</v>
      </c>
      <c r="Q12" s="114">
        <v>8.1452350000000006E-17</v>
      </c>
      <c r="R12" s="55" t="s">
        <v>531</v>
      </c>
      <c r="S12" s="114">
        <v>3.0743169999999999E-208</v>
      </c>
      <c r="W12">
        <v>6</v>
      </c>
    </row>
    <row r="13" spans="1:24" x14ac:dyDescent="0.25">
      <c r="A13" t="s">
        <v>1339</v>
      </c>
      <c r="B13">
        <v>0.67200000000000004</v>
      </c>
      <c r="C13" s="104" t="s">
        <v>1328</v>
      </c>
      <c r="D13" s="105" t="s">
        <v>531</v>
      </c>
      <c r="E13" s="115" t="s">
        <v>535</v>
      </c>
      <c r="F13" s="55" t="s">
        <v>535</v>
      </c>
      <c r="G13" s="114">
        <v>1.789938E-6</v>
      </c>
      <c r="H13" s="55" t="s">
        <v>535</v>
      </c>
      <c r="I13" s="114">
        <v>6.8950079999999997E-67</v>
      </c>
      <c r="J13" s="115" t="s">
        <v>535</v>
      </c>
      <c r="K13" s="55" t="s">
        <v>535</v>
      </c>
      <c r="L13" s="114">
        <v>1.8487279999999999E-6</v>
      </c>
      <c r="M13" s="55" t="s">
        <v>535</v>
      </c>
      <c r="N13" s="114">
        <v>1.5367929999999999E-64</v>
      </c>
      <c r="O13" s="14" t="s">
        <v>531</v>
      </c>
      <c r="P13" s="55" t="s">
        <v>531</v>
      </c>
      <c r="Q13" s="114">
        <v>2.451724E-15</v>
      </c>
      <c r="R13" s="55" t="s">
        <v>531</v>
      </c>
      <c r="S13" s="114">
        <v>2.667868E-91</v>
      </c>
      <c r="W13">
        <v>6</v>
      </c>
    </row>
    <row r="14" spans="1:24" x14ac:dyDescent="0.25">
      <c r="A14" t="s">
        <v>1340</v>
      </c>
      <c r="B14">
        <v>7.1999999999999995E-2</v>
      </c>
      <c r="C14" s="104" t="s">
        <v>1328</v>
      </c>
      <c r="D14" s="105" t="s">
        <v>531</v>
      </c>
      <c r="E14" s="115" t="s">
        <v>535</v>
      </c>
      <c r="F14" s="55" t="s">
        <v>535</v>
      </c>
      <c r="G14">
        <v>3.7478110000000002E-2</v>
      </c>
      <c r="H14" s="55" t="s">
        <v>535</v>
      </c>
      <c r="I14">
        <v>3.0872739999999999E-4</v>
      </c>
      <c r="J14" s="115" t="s">
        <v>535</v>
      </c>
      <c r="K14" s="55" t="s">
        <v>535</v>
      </c>
      <c r="L14">
        <v>8.5378010000000004E-2</v>
      </c>
      <c r="M14" s="55" t="s">
        <v>535</v>
      </c>
      <c r="N14" s="114">
        <v>2.7331359999999999E-7</v>
      </c>
      <c r="O14" s="14" t="s">
        <v>531</v>
      </c>
      <c r="P14" s="55" t="s">
        <v>531</v>
      </c>
      <c r="Q14">
        <v>4.5713110000000001E-2</v>
      </c>
      <c r="R14" s="55" t="s">
        <v>531</v>
      </c>
      <c r="S14" s="114">
        <v>7.5304970000000002E-19</v>
      </c>
      <c r="W14">
        <v>6</v>
      </c>
    </row>
    <row r="15" spans="1:24" x14ac:dyDescent="0.25">
      <c r="A15" t="s">
        <v>1341</v>
      </c>
      <c r="B15">
        <v>1.181</v>
      </c>
      <c r="C15" s="104" t="s">
        <v>673</v>
      </c>
      <c r="D15" s="105" t="s">
        <v>1342</v>
      </c>
      <c r="E15" s="115" t="s">
        <v>542</v>
      </c>
      <c r="F15" s="55" t="s">
        <v>542</v>
      </c>
      <c r="G15" s="114">
        <v>9.7046260000000004E-24</v>
      </c>
      <c r="H15" s="55" t="s">
        <v>539</v>
      </c>
      <c r="I15" s="114">
        <v>0.1998402</v>
      </c>
      <c r="J15" s="115" t="s">
        <v>102</v>
      </c>
      <c r="K15" s="55" t="s">
        <v>102</v>
      </c>
      <c r="L15" s="114">
        <v>4.3035580000000004E-12</v>
      </c>
      <c r="M15" s="55" t="s">
        <v>102</v>
      </c>
      <c r="N15" s="114">
        <v>3.5532780000000002E-63</v>
      </c>
      <c r="O15" s="14" t="s">
        <v>102</v>
      </c>
      <c r="P15" s="55" t="s">
        <v>102</v>
      </c>
      <c r="Q15" s="114">
        <v>5.0728880000000002E-16</v>
      </c>
      <c r="R15" s="55" t="s">
        <v>102</v>
      </c>
      <c r="S15" s="114">
        <v>1.0186869999999999E-129</v>
      </c>
      <c r="W15">
        <v>6</v>
      </c>
    </row>
    <row r="16" spans="1:24" hidden="1" x14ac:dyDescent="0.25">
      <c r="A16" t="s">
        <v>1343</v>
      </c>
      <c r="B16">
        <v>0.33100000000000002</v>
      </c>
      <c r="C16" s="104" t="s">
        <v>1328</v>
      </c>
      <c r="D16" s="105" t="s">
        <v>1344</v>
      </c>
      <c r="E16" s="115" t="s">
        <v>542</v>
      </c>
      <c r="F16" s="55" t="s">
        <v>542</v>
      </c>
      <c r="G16">
        <v>6.2392309999999996E-3</v>
      </c>
      <c r="H16" s="55" t="s">
        <v>542</v>
      </c>
      <c r="I16" s="114">
        <v>2.7950280000000001E-5</v>
      </c>
      <c r="J16" s="115" t="s">
        <v>1274</v>
      </c>
      <c r="K16" t="s">
        <v>102</v>
      </c>
      <c r="L16">
        <v>5.95796E-3</v>
      </c>
      <c r="M16" t="s">
        <v>102</v>
      </c>
      <c r="N16" s="114">
        <v>2.1235020000000001E-56</v>
      </c>
      <c r="O16" s="14" t="s">
        <v>1274</v>
      </c>
      <c r="P16" t="s">
        <v>102</v>
      </c>
      <c r="Q16">
        <v>0.13058839999999999</v>
      </c>
      <c r="R16" t="s">
        <v>102</v>
      </c>
      <c r="S16" s="114">
        <v>7.7454270000000006E-71</v>
      </c>
      <c r="W16">
        <v>2</v>
      </c>
    </row>
    <row r="17" spans="1:23" x14ac:dyDescent="0.25">
      <c r="A17" t="s">
        <v>1345</v>
      </c>
      <c r="B17">
        <v>6.3E-2</v>
      </c>
      <c r="C17" s="104" t="s">
        <v>1328</v>
      </c>
      <c r="D17" s="105" t="s">
        <v>545</v>
      </c>
      <c r="E17" s="115" t="s">
        <v>542</v>
      </c>
      <c r="F17" t="s">
        <v>539</v>
      </c>
      <c r="G17">
        <v>1.517628E-2</v>
      </c>
      <c r="H17" s="55" t="s">
        <v>542</v>
      </c>
      <c r="I17">
        <v>5.7872440000000004E-3</v>
      </c>
      <c r="J17" s="115" t="s">
        <v>545</v>
      </c>
      <c r="K17" t="s">
        <v>539</v>
      </c>
      <c r="L17">
        <v>2.275202E-3</v>
      </c>
      <c r="M17" s="55" t="s">
        <v>545</v>
      </c>
      <c r="N17" s="114">
        <v>1.3572629999999999E-6</v>
      </c>
      <c r="O17" s="14" t="s">
        <v>545</v>
      </c>
      <c r="P17" s="55" t="s">
        <v>545</v>
      </c>
      <c r="Q17">
        <v>1.8513199999999999E-4</v>
      </c>
      <c r="R17" s="55" t="s">
        <v>545</v>
      </c>
      <c r="S17" s="114">
        <v>2.2073779999999999E-19</v>
      </c>
      <c r="W17">
        <v>4</v>
      </c>
    </row>
    <row r="18" spans="1:23" hidden="1" x14ac:dyDescent="0.25">
      <c r="A18" t="s">
        <v>1346</v>
      </c>
      <c r="B18">
        <v>0.27500000000000002</v>
      </c>
      <c r="C18" s="104" t="s">
        <v>1328</v>
      </c>
      <c r="D18" s="105" t="s">
        <v>500</v>
      </c>
      <c r="E18" s="115" t="s">
        <v>542</v>
      </c>
      <c r="F18" s="55" t="s">
        <v>542</v>
      </c>
      <c r="G18">
        <v>1.0869020000000001E-4</v>
      </c>
      <c r="H18" t="s">
        <v>538</v>
      </c>
      <c r="I18">
        <v>4.1699220000000002E-2</v>
      </c>
      <c r="J18" s="115" t="s">
        <v>107</v>
      </c>
      <c r="K18" s="55" t="s">
        <v>107</v>
      </c>
      <c r="L18">
        <v>4.526786E-2</v>
      </c>
      <c r="M18" t="s">
        <v>553</v>
      </c>
      <c r="N18">
        <v>0.32784780000000002</v>
      </c>
      <c r="O18" s="14" t="s">
        <v>500</v>
      </c>
      <c r="P18" t="s">
        <v>538</v>
      </c>
      <c r="Q18" s="114">
        <v>1.6927120000000001E-5</v>
      </c>
      <c r="R18" s="55" t="s">
        <v>500</v>
      </c>
      <c r="S18" s="114">
        <v>6.5917260000000004E-33</v>
      </c>
      <c r="W18">
        <v>3</v>
      </c>
    </row>
    <row r="19" spans="1:23" hidden="1" x14ac:dyDescent="0.25">
      <c r="A19" t="s">
        <v>1347</v>
      </c>
      <c r="B19">
        <v>3.4039999999999999</v>
      </c>
      <c r="C19" s="104" t="s">
        <v>500</v>
      </c>
      <c r="D19" s="105" t="s">
        <v>1348</v>
      </c>
      <c r="E19" s="115" t="s">
        <v>542</v>
      </c>
      <c r="F19" s="55" t="s">
        <v>542</v>
      </c>
      <c r="G19" s="114">
        <v>4.7877329999999998E-20</v>
      </c>
      <c r="H19" t="s">
        <v>539</v>
      </c>
      <c r="I19" s="114">
        <v>1.302883E-13</v>
      </c>
      <c r="J19" s="115" t="s">
        <v>107</v>
      </c>
      <c r="K19" s="55" t="s">
        <v>107</v>
      </c>
      <c r="L19" s="114">
        <v>1.302538E-15</v>
      </c>
      <c r="M19" s="55" t="s">
        <v>107</v>
      </c>
      <c r="N19" s="114">
        <v>4.9800129999999998E-9</v>
      </c>
      <c r="O19" s="14" t="s">
        <v>500</v>
      </c>
      <c r="P19" s="55" t="s">
        <v>500</v>
      </c>
      <c r="Q19" s="114">
        <v>6.3236269999999999E-18</v>
      </c>
      <c r="R19" s="55" t="s">
        <v>500</v>
      </c>
      <c r="S19" s="114">
        <v>3.2265409999999998E-290</v>
      </c>
      <c r="W19">
        <v>5</v>
      </c>
    </row>
    <row r="20" spans="1:23" hidden="1" x14ac:dyDescent="0.25">
      <c r="A20" t="s">
        <v>1349</v>
      </c>
      <c r="B20">
        <v>1.2749999999999999</v>
      </c>
      <c r="C20" s="104" t="s">
        <v>1328</v>
      </c>
      <c r="D20" s="105" t="s">
        <v>1348</v>
      </c>
      <c r="E20" s="115" t="s">
        <v>542</v>
      </c>
      <c r="F20" s="55" t="s">
        <v>542</v>
      </c>
      <c r="G20" s="114">
        <v>1.242925E-13</v>
      </c>
      <c r="H20" t="s">
        <v>539</v>
      </c>
      <c r="I20" s="114">
        <v>2.2451820000000002E-33</v>
      </c>
      <c r="J20" s="115" t="s">
        <v>107</v>
      </c>
      <c r="K20" s="55" t="s">
        <v>107</v>
      </c>
      <c r="L20" s="114">
        <v>2.219594E-11</v>
      </c>
      <c r="M20" s="55" t="s">
        <v>107</v>
      </c>
      <c r="N20" s="114">
        <v>5.5141100000000002E-4</v>
      </c>
      <c r="O20" s="14" t="s">
        <v>500</v>
      </c>
      <c r="P20" s="55" t="s">
        <v>500</v>
      </c>
      <c r="Q20" s="114">
        <v>1.6986110000000001E-10</v>
      </c>
      <c r="R20" s="55" t="s">
        <v>500</v>
      </c>
      <c r="S20" s="114">
        <v>1.278641E-154</v>
      </c>
      <c r="W20">
        <v>5</v>
      </c>
    </row>
    <row r="21" spans="1:23" hidden="1" x14ac:dyDescent="0.25">
      <c r="A21" t="s">
        <v>1350</v>
      </c>
      <c r="B21">
        <v>1.0269999999999999</v>
      </c>
      <c r="C21" s="104" t="s">
        <v>1328</v>
      </c>
      <c r="D21" s="105" t="s">
        <v>1348</v>
      </c>
      <c r="E21" s="115" t="s">
        <v>542</v>
      </c>
      <c r="F21" s="55" t="s">
        <v>542</v>
      </c>
      <c r="G21" s="114">
        <v>7.1605819999999996E-21</v>
      </c>
      <c r="H21" t="s">
        <v>539</v>
      </c>
      <c r="I21" s="114">
        <v>1.731954E-17</v>
      </c>
      <c r="J21" s="115" t="s">
        <v>107</v>
      </c>
      <c r="K21" s="55" t="s">
        <v>107</v>
      </c>
      <c r="L21" s="114">
        <v>4.2660959999999999E-9</v>
      </c>
      <c r="M21" t="s">
        <v>553</v>
      </c>
      <c r="N21" s="114">
        <v>1.782872E-3</v>
      </c>
      <c r="O21" s="14" t="s">
        <v>500</v>
      </c>
      <c r="P21" s="55" t="s">
        <v>500</v>
      </c>
      <c r="Q21" s="114">
        <v>1.482145E-18</v>
      </c>
      <c r="R21" s="55" t="s">
        <v>500</v>
      </c>
      <c r="S21" s="114">
        <v>2.5468539999999999E-170</v>
      </c>
      <c r="W21">
        <v>4</v>
      </c>
    </row>
    <row r="22" spans="1:23" hidden="1" x14ac:dyDescent="0.25">
      <c r="A22" t="s">
        <v>1351</v>
      </c>
      <c r="B22">
        <v>1.0049999999999999</v>
      </c>
      <c r="C22" s="104" t="s">
        <v>1328</v>
      </c>
      <c r="D22" s="105" t="s">
        <v>1348</v>
      </c>
      <c r="E22" s="115" t="s">
        <v>542</v>
      </c>
      <c r="F22" s="55" t="s">
        <v>542</v>
      </c>
      <c r="G22" s="114">
        <v>1.425565E-8</v>
      </c>
      <c r="H22" t="s">
        <v>539</v>
      </c>
      <c r="I22" s="114">
        <v>8.6748319999999995E-6</v>
      </c>
      <c r="J22" s="115" t="s">
        <v>107</v>
      </c>
      <c r="K22" s="55" t="s">
        <v>107</v>
      </c>
      <c r="L22" s="114">
        <v>4.2349869999999998E-4</v>
      </c>
      <c r="M22" s="55" t="s">
        <v>107</v>
      </c>
      <c r="N22" s="114">
        <v>1.2409190000000001E-37</v>
      </c>
      <c r="O22" s="14" t="s">
        <v>500</v>
      </c>
      <c r="P22" s="55" t="s">
        <v>500</v>
      </c>
      <c r="Q22" s="114">
        <v>1.0784890000000001E-16</v>
      </c>
      <c r="R22" s="55" t="s">
        <v>500</v>
      </c>
      <c r="S22" s="114">
        <v>1.289098E-155</v>
      </c>
      <c r="W22">
        <v>5</v>
      </c>
    </row>
    <row r="23" spans="1:23" hidden="1" x14ac:dyDescent="0.25">
      <c r="A23" t="s">
        <v>1352</v>
      </c>
      <c r="B23">
        <v>0.8570000000000001</v>
      </c>
      <c r="C23" s="104" t="s">
        <v>1328</v>
      </c>
      <c r="D23" s="105" t="s">
        <v>1348</v>
      </c>
      <c r="E23" s="115" t="s">
        <v>542</v>
      </c>
      <c r="F23" s="55" t="s">
        <v>542</v>
      </c>
      <c r="G23" s="114">
        <v>1.447146E-13</v>
      </c>
      <c r="H23" s="55" t="s">
        <v>542</v>
      </c>
      <c r="I23" s="114">
        <v>4.853146E-3</v>
      </c>
      <c r="J23" s="115" t="s">
        <v>107</v>
      </c>
      <c r="K23" s="55" t="s">
        <v>107</v>
      </c>
      <c r="L23" s="114">
        <v>9.4003110000000006E-17</v>
      </c>
      <c r="M23" s="55" t="s">
        <v>107</v>
      </c>
      <c r="N23" s="114">
        <v>0.1921611</v>
      </c>
      <c r="O23" s="14" t="s">
        <v>500</v>
      </c>
      <c r="P23" s="55" t="s">
        <v>500</v>
      </c>
      <c r="Q23" s="114">
        <v>1.246261E-22</v>
      </c>
      <c r="R23" s="55" t="s">
        <v>500</v>
      </c>
      <c r="S23" s="114">
        <v>3.116776E-184</v>
      </c>
      <c r="W23">
        <v>6</v>
      </c>
    </row>
    <row r="24" spans="1:23" hidden="1" x14ac:dyDescent="0.25">
      <c r="A24" t="s">
        <v>1353</v>
      </c>
      <c r="B24">
        <v>0.71</v>
      </c>
      <c r="C24" s="104" t="s">
        <v>1328</v>
      </c>
      <c r="D24" s="105" t="s">
        <v>1348</v>
      </c>
      <c r="E24" s="115" t="s">
        <v>542</v>
      </c>
      <c r="F24" s="55" t="s">
        <v>542</v>
      </c>
      <c r="G24" s="114">
        <v>2.945039E-15</v>
      </c>
      <c r="H24" t="s">
        <v>539</v>
      </c>
      <c r="I24" s="114">
        <v>1.8960049999999999E-2</v>
      </c>
      <c r="J24" s="115" t="s">
        <v>107</v>
      </c>
      <c r="K24" s="55" t="s">
        <v>107</v>
      </c>
      <c r="L24" s="114">
        <v>1.407888E-8</v>
      </c>
      <c r="M24" t="s">
        <v>545</v>
      </c>
      <c r="N24" s="114">
        <v>4.0213119999999998E-2</v>
      </c>
      <c r="O24" s="14" t="s">
        <v>500</v>
      </c>
      <c r="P24" s="55" t="s">
        <v>500</v>
      </c>
      <c r="Q24" s="114">
        <v>8.9211720000000002E-15</v>
      </c>
      <c r="R24" s="55" t="s">
        <v>500</v>
      </c>
      <c r="S24" s="114">
        <v>2.0168139999999999E-113</v>
      </c>
      <c r="W24">
        <v>4</v>
      </c>
    </row>
    <row r="25" spans="1:23" hidden="1" x14ac:dyDescent="0.25">
      <c r="A25" t="s">
        <v>1354</v>
      </c>
      <c r="B25">
        <v>0.70500000000000007</v>
      </c>
      <c r="C25" s="104" t="s">
        <v>1328</v>
      </c>
      <c r="D25" s="105" t="s">
        <v>1348</v>
      </c>
      <c r="E25" s="115" t="s">
        <v>542</v>
      </c>
      <c r="F25" s="55" t="s">
        <v>542</v>
      </c>
      <c r="G25" s="114">
        <v>3.0396239999999997E-14</v>
      </c>
      <c r="H25" t="s">
        <v>539</v>
      </c>
      <c r="I25" s="114">
        <v>9.0839839999999999E-10</v>
      </c>
      <c r="J25" s="115" t="s">
        <v>107</v>
      </c>
      <c r="K25" s="55" t="s">
        <v>107</v>
      </c>
      <c r="L25" s="114">
        <v>5.7115809999999997E-9</v>
      </c>
      <c r="M25" s="55" t="s">
        <v>107</v>
      </c>
      <c r="N25" s="114">
        <v>1.728073E-12</v>
      </c>
      <c r="O25" s="14" t="s">
        <v>500</v>
      </c>
      <c r="P25" s="55" t="s">
        <v>500</v>
      </c>
      <c r="Q25" s="114">
        <v>2.4039569999999998E-22</v>
      </c>
      <c r="R25" s="55" t="s">
        <v>500</v>
      </c>
      <c r="S25" s="114">
        <v>6.36278E-119</v>
      </c>
      <c r="W25">
        <v>5</v>
      </c>
    </row>
    <row r="26" spans="1:23" hidden="1" x14ac:dyDescent="0.25">
      <c r="A26" t="s">
        <v>1355</v>
      </c>
      <c r="B26">
        <v>1.851</v>
      </c>
      <c r="C26" s="104" t="s">
        <v>1356</v>
      </c>
      <c r="D26" s="105" t="s">
        <v>1356</v>
      </c>
      <c r="E26" s="115" t="s">
        <v>538</v>
      </c>
      <c r="F26" s="55" t="s">
        <v>538</v>
      </c>
      <c r="G26" s="114">
        <v>2.8153169999999999E-49</v>
      </c>
      <c r="H26" t="s">
        <v>539</v>
      </c>
      <c r="I26" s="114">
        <v>2.686827E-2</v>
      </c>
      <c r="J26" s="115" t="s">
        <v>538</v>
      </c>
      <c r="K26" s="55" t="s">
        <v>538</v>
      </c>
      <c r="L26" s="114">
        <v>1.4704159999999999E-43</v>
      </c>
      <c r="M26" s="55" t="s">
        <v>538</v>
      </c>
      <c r="N26" s="114">
        <v>1.1513020000000001E-10</v>
      </c>
      <c r="O26" s="14" t="s">
        <v>538</v>
      </c>
      <c r="P26" s="55" t="s">
        <v>538</v>
      </c>
      <c r="Q26" s="114">
        <v>2.5592540000000001E-140</v>
      </c>
      <c r="R26" s="55" t="s">
        <v>538</v>
      </c>
      <c r="S26" s="114">
        <v>2.998315E-164</v>
      </c>
      <c r="W26">
        <v>5</v>
      </c>
    </row>
    <row r="27" spans="1:23" x14ac:dyDescent="0.25">
      <c r="A27" t="s">
        <v>1357</v>
      </c>
      <c r="B27">
        <v>1.998</v>
      </c>
      <c r="C27" s="104" t="s">
        <v>1328</v>
      </c>
      <c r="D27" s="105" t="s">
        <v>121</v>
      </c>
      <c r="E27" s="115" t="s">
        <v>550</v>
      </c>
      <c r="F27" s="55" t="s">
        <v>550</v>
      </c>
      <c r="G27" s="114">
        <v>1.332102E-6</v>
      </c>
      <c r="H27" s="55" t="s">
        <v>550</v>
      </c>
      <c r="I27" s="114">
        <v>1.678122E-191</v>
      </c>
      <c r="J27" s="115" t="s">
        <v>121</v>
      </c>
      <c r="K27" s="55" t="s">
        <v>121</v>
      </c>
      <c r="L27" s="114">
        <v>2.783749E-4</v>
      </c>
      <c r="M27" t="s">
        <v>699</v>
      </c>
      <c r="N27" s="114">
        <v>1.9356200000000001E-177</v>
      </c>
      <c r="O27" s="14" t="s">
        <v>1358</v>
      </c>
      <c r="P27" s="300" t="s">
        <v>549</v>
      </c>
      <c r="Q27" s="114">
        <v>0.1267653</v>
      </c>
      <c r="R27" s="55" t="s">
        <v>696</v>
      </c>
      <c r="S27" s="114">
        <v>8.039876E-2</v>
      </c>
      <c r="W27">
        <v>5</v>
      </c>
    </row>
    <row r="28" spans="1:23" x14ac:dyDescent="0.25">
      <c r="A28" t="s">
        <v>1359</v>
      </c>
      <c r="B28">
        <v>0.13600000000000001</v>
      </c>
      <c r="C28" s="104" t="s">
        <v>1328</v>
      </c>
      <c r="D28" s="105" t="s">
        <v>121</v>
      </c>
      <c r="E28" s="115" t="s">
        <v>550</v>
      </c>
      <c r="F28" s="55" t="s">
        <v>550</v>
      </c>
      <c r="G28">
        <v>1.9498670000000001E-3</v>
      </c>
      <c r="H28" s="55" t="s">
        <v>550</v>
      </c>
      <c r="I28" s="114">
        <v>3.3344939999999998E-65</v>
      </c>
      <c r="J28" s="115" t="s">
        <v>121</v>
      </c>
      <c r="K28" s="55" t="s">
        <v>121</v>
      </c>
      <c r="L28">
        <v>6.4034050000000005E-4</v>
      </c>
      <c r="M28" s="55" t="s">
        <v>121</v>
      </c>
      <c r="N28" s="114">
        <v>3.9517580000000002E-23</v>
      </c>
      <c r="O28" s="14" t="s">
        <v>1358</v>
      </c>
      <c r="P28" s="300" t="s">
        <v>696</v>
      </c>
      <c r="Q28" s="114">
        <v>8.1009510000000002E-6</v>
      </c>
      <c r="R28" s="55" t="s">
        <v>696</v>
      </c>
      <c r="S28">
        <v>9.6606570000000003E-2</v>
      </c>
      <c r="W28">
        <v>6</v>
      </c>
    </row>
    <row r="29" spans="1:23" hidden="1" x14ac:dyDescent="0.25">
      <c r="A29" t="s">
        <v>1360</v>
      </c>
      <c r="B29">
        <v>0.41</v>
      </c>
      <c r="C29" s="104" t="s">
        <v>1328</v>
      </c>
      <c r="D29" s="105" t="s">
        <v>1361</v>
      </c>
      <c r="E29" s="115" t="s">
        <v>550</v>
      </c>
      <c r="F29" t="s">
        <v>538</v>
      </c>
      <c r="G29">
        <v>4.1401370000000003E-3</v>
      </c>
      <c r="H29" t="s">
        <v>554</v>
      </c>
      <c r="I29">
        <v>2.4083960000000001E-3</v>
      </c>
      <c r="J29" s="115" t="s">
        <v>1274</v>
      </c>
      <c r="K29" t="s">
        <v>538</v>
      </c>
      <c r="L29">
        <v>4.4625070000000001E-3</v>
      </c>
      <c r="M29" t="s">
        <v>553</v>
      </c>
      <c r="N29" s="114">
        <v>1.9738939999999999E-7</v>
      </c>
      <c r="O29" s="14" t="s">
        <v>1274</v>
      </c>
      <c r="P29" t="s">
        <v>538</v>
      </c>
      <c r="Q29" s="114">
        <v>1.918134E-45</v>
      </c>
      <c r="R29" t="s">
        <v>538</v>
      </c>
      <c r="S29" s="114">
        <v>9.4428759999999998E-44</v>
      </c>
      <c r="W29">
        <v>0</v>
      </c>
    </row>
    <row r="30" spans="1:23" hidden="1" x14ac:dyDescent="0.25">
      <c r="A30" t="s">
        <v>1362</v>
      </c>
      <c r="B30">
        <v>2.6349999999999998</v>
      </c>
      <c r="C30" s="104" t="s">
        <v>554</v>
      </c>
      <c r="D30" s="105" t="s">
        <v>723</v>
      </c>
      <c r="E30" s="115" t="s">
        <v>554</v>
      </c>
      <c r="F30" s="55" t="s">
        <v>554</v>
      </c>
      <c r="G30" s="114">
        <v>1.3743999999999999E-14</v>
      </c>
      <c r="H30" s="55" t="s">
        <v>554</v>
      </c>
      <c r="I30" s="114">
        <v>9.4686879999999993E-139</v>
      </c>
      <c r="J30" s="115" t="s">
        <v>553</v>
      </c>
      <c r="K30" s="55" t="s">
        <v>553</v>
      </c>
      <c r="L30" s="114">
        <v>1.291476E-12</v>
      </c>
      <c r="M30" s="55" t="s">
        <v>553</v>
      </c>
      <c r="N30" s="114">
        <v>4.7834229999999999E-80</v>
      </c>
      <c r="O30" s="14" t="s">
        <v>1274</v>
      </c>
      <c r="P30" t="s">
        <v>538</v>
      </c>
      <c r="Q30" s="114">
        <v>2.0775319999999998E-86</v>
      </c>
      <c r="R30" t="s">
        <v>538</v>
      </c>
      <c r="S30" s="114">
        <v>5.906105E-107</v>
      </c>
      <c r="W30">
        <v>4</v>
      </c>
    </row>
    <row r="31" spans="1:23" hidden="1" x14ac:dyDescent="0.25">
      <c r="A31" t="s">
        <v>1363</v>
      </c>
      <c r="B31">
        <v>8.6690000000000005</v>
      </c>
      <c r="C31" s="104" t="s">
        <v>1364</v>
      </c>
      <c r="D31" s="105" t="s">
        <v>560</v>
      </c>
      <c r="E31" s="115" t="s">
        <v>554</v>
      </c>
      <c r="F31" s="55" t="s">
        <v>554</v>
      </c>
      <c r="G31" s="114">
        <v>9.294498E-27</v>
      </c>
      <c r="H31" s="55" t="s">
        <v>554</v>
      </c>
      <c r="I31" s="114">
        <v>0</v>
      </c>
      <c r="J31" s="115" t="s">
        <v>560</v>
      </c>
      <c r="K31" s="55" t="s">
        <v>560</v>
      </c>
      <c r="L31" s="114">
        <v>7.4474950000000004E-37</v>
      </c>
      <c r="M31" s="55" t="s">
        <v>560</v>
      </c>
      <c r="N31" s="114">
        <v>9.1910849999999996E-42</v>
      </c>
      <c r="O31" s="14" t="s">
        <v>1274</v>
      </c>
      <c r="P31" t="s">
        <v>538</v>
      </c>
      <c r="Q31" s="114">
        <v>7.3950410000000002E-180</v>
      </c>
      <c r="R31" t="s">
        <v>538</v>
      </c>
      <c r="S31" s="114">
        <v>3.2787599999999999E-199</v>
      </c>
      <c r="W31">
        <v>4</v>
      </c>
    </row>
    <row r="32" spans="1:23" hidden="1" x14ac:dyDescent="0.25">
      <c r="A32" t="s">
        <v>1365</v>
      </c>
      <c r="B32">
        <v>1.6080000000000001</v>
      </c>
      <c r="C32" s="104" t="s">
        <v>701</v>
      </c>
      <c r="D32" s="105" t="s">
        <v>1366</v>
      </c>
      <c r="E32" s="115" t="s">
        <v>554</v>
      </c>
      <c r="F32" s="55" t="s">
        <v>554</v>
      </c>
      <c r="G32" s="114">
        <v>5.4568410000000004E-15</v>
      </c>
      <c r="H32" s="55" t="s">
        <v>554</v>
      </c>
      <c r="I32" s="114">
        <v>1.750895E-152</v>
      </c>
      <c r="J32" s="115" t="s">
        <v>557</v>
      </c>
      <c r="K32" t="s">
        <v>560</v>
      </c>
      <c r="L32" s="114">
        <v>2.6656149999999998E-9</v>
      </c>
      <c r="M32" s="55" t="s">
        <v>557</v>
      </c>
      <c r="N32" s="114">
        <v>6.2837680000000003E-77</v>
      </c>
      <c r="O32" s="14" t="s">
        <v>1274</v>
      </c>
      <c r="P32" t="s">
        <v>538</v>
      </c>
      <c r="Q32" s="114">
        <v>2.056291E-125</v>
      </c>
      <c r="R32" t="s">
        <v>538</v>
      </c>
      <c r="S32" s="114">
        <v>8.4326189999999995E-110</v>
      </c>
      <c r="W32">
        <v>4</v>
      </c>
    </row>
    <row r="33" spans="1:23" x14ac:dyDescent="0.25">
      <c r="A33" t="s">
        <v>1367</v>
      </c>
      <c r="B33">
        <v>2.9780000000000002</v>
      </c>
      <c r="C33" s="104" t="s">
        <v>1328</v>
      </c>
      <c r="D33" s="105" t="s">
        <v>1368</v>
      </c>
      <c r="E33" s="115" t="s">
        <v>566</v>
      </c>
      <c r="F33" s="55" t="s">
        <v>566</v>
      </c>
      <c r="G33" s="114">
        <v>9.073474E-27</v>
      </c>
      <c r="H33" s="55" t="s">
        <v>566</v>
      </c>
      <c r="I33" s="114">
        <v>9.1045870000000004E-151</v>
      </c>
      <c r="J33" s="115" t="s">
        <v>567</v>
      </c>
      <c r="K33" s="55" t="s">
        <v>567</v>
      </c>
      <c r="L33" s="114">
        <v>5.9653400000000002E-2</v>
      </c>
      <c r="M33" s="55" t="s">
        <v>567</v>
      </c>
      <c r="N33" s="114">
        <v>7.6413719999999999E-174</v>
      </c>
      <c r="O33" s="14" t="s">
        <v>566</v>
      </c>
      <c r="P33" s="55" t="s">
        <v>566</v>
      </c>
      <c r="Q33" s="114">
        <v>8.2802430000000007E-24</v>
      </c>
      <c r="R33" s="55" t="s">
        <v>566</v>
      </c>
      <c r="S33" s="114">
        <v>1.1388670000000001E-293</v>
      </c>
      <c r="W33">
        <v>6</v>
      </c>
    </row>
    <row r="34" spans="1:23" x14ac:dyDescent="0.25">
      <c r="A34" t="s">
        <v>1369</v>
      </c>
      <c r="B34">
        <v>1.5</v>
      </c>
      <c r="C34" s="104" t="s">
        <v>1328</v>
      </c>
      <c r="D34" s="105" t="s">
        <v>1368</v>
      </c>
      <c r="E34" s="115" t="s">
        <v>566</v>
      </c>
      <c r="F34" s="55" t="s">
        <v>566</v>
      </c>
      <c r="G34" s="114">
        <v>5.5454749999999997E-13</v>
      </c>
      <c r="H34" s="55" t="s">
        <v>566</v>
      </c>
      <c r="I34" s="114">
        <v>8.1032200000000003E-36</v>
      </c>
      <c r="J34" s="115" t="s">
        <v>567</v>
      </c>
      <c r="K34" s="55" t="s">
        <v>567</v>
      </c>
      <c r="L34" s="114">
        <v>0.14161109999999999</v>
      </c>
      <c r="M34" s="55" t="s">
        <v>567</v>
      </c>
      <c r="N34" s="114">
        <v>1.7148659999999999E-173</v>
      </c>
      <c r="O34" s="14" t="s">
        <v>566</v>
      </c>
      <c r="P34" s="55" t="s">
        <v>566</v>
      </c>
      <c r="Q34" s="114">
        <v>1.250723E-14</v>
      </c>
      <c r="R34" s="55" t="s">
        <v>566</v>
      </c>
      <c r="S34" s="114">
        <v>1.8567149999999999E-149</v>
      </c>
      <c r="W34">
        <v>6</v>
      </c>
    </row>
    <row r="35" spans="1:23" x14ac:dyDescent="0.25">
      <c r="A35" t="s">
        <v>1370</v>
      </c>
      <c r="B35">
        <v>0.94100000000000006</v>
      </c>
      <c r="C35" s="104" t="s">
        <v>1328</v>
      </c>
      <c r="D35" s="105" t="s">
        <v>1368</v>
      </c>
      <c r="E35" s="115" t="s">
        <v>566</v>
      </c>
      <c r="F35" s="55" t="s">
        <v>566</v>
      </c>
      <c r="G35" s="114">
        <v>5.3935710000000002E-30</v>
      </c>
      <c r="H35" s="55" t="s">
        <v>566</v>
      </c>
      <c r="I35" s="114">
        <v>3.5558999999999998E-100</v>
      </c>
      <c r="J35" s="115" t="s">
        <v>567</v>
      </c>
      <c r="K35" s="55" t="s">
        <v>567</v>
      </c>
      <c r="L35" s="114">
        <v>3.4247630000000001E-2</v>
      </c>
      <c r="M35" s="55" t="s">
        <v>567</v>
      </c>
      <c r="N35" s="114">
        <v>3.962589E-140</v>
      </c>
      <c r="O35" s="14" t="s">
        <v>566</v>
      </c>
      <c r="P35" s="55" t="s">
        <v>566</v>
      </c>
      <c r="Q35" s="114">
        <v>5.5568799999999999E-27</v>
      </c>
      <c r="R35" s="55" t="s">
        <v>566</v>
      </c>
      <c r="S35" s="114">
        <v>2.4539719999999999E-183</v>
      </c>
      <c r="W35">
        <v>6</v>
      </c>
    </row>
    <row r="36" spans="1:23" x14ac:dyDescent="0.25">
      <c r="A36" t="s">
        <v>1371</v>
      </c>
      <c r="B36">
        <v>0.63200000000000001</v>
      </c>
      <c r="C36" s="104" t="s">
        <v>1328</v>
      </c>
      <c r="D36" s="105" t="s">
        <v>1368</v>
      </c>
      <c r="E36" s="115" t="s">
        <v>566</v>
      </c>
      <c r="F36" s="55" t="s">
        <v>566</v>
      </c>
      <c r="G36" s="114">
        <v>6.5636430000000003E-21</v>
      </c>
      <c r="H36" s="55" t="s">
        <v>566</v>
      </c>
      <c r="I36" s="114">
        <v>7.7697539999999998E-41</v>
      </c>
      <c r="J36" s="115" t="s">
        <v>567</v>
      </c>
      <c r="K36" s="55" t="s">
        <v>567</v>
      </c>
      <c r="L36" s="114">
        <v>5.6281629999999999E-2</v>
      </c>
      <c r="M36" s="55" t="s">
        <v>567</v>
      </c>
      <c r="N36" s="114">
        <v>3.9891279999999997E-130</v>
      </c>
      <c r="O36" s="14" t="s">
        <v>566</v>
      </c>
      <c r="P36" s="55" t="s">
        <v>566</v>
      </c>
      <c r="Q36" s="114">
        <v>2.379545E-20</v>
      </c>
      <c r="R36" s="55" t="s">
        <v>566</v>
      </c>
      <c r="S36" s="114">
        <v>3.3968840000000002E-116</v>
      </c>
      <c r="W36">
        <v>6</v>
      </c>
    </row>
    <row r="37" spans="1:23" x14ac:dyDescent="0.25">
      <c r="A37" t="s">
        <v>1372</v>
      </c>
      <c r="B37">
        <v>0.624</v>
      </c>
      <c r="C37" s="104" t="s">
        <v>1328</v>
      </c>
      <c r="D37" s="105" t="s">
        <v>1368</v>
      </c>
      <c r="E37" s="115" t="s">
        <v>566</v>
      </c>
      <c r="F37" s="55" t="s">
        <v>566</v>
      </c>
      <c r="G37" s="114">
        <v>2.6557530000000002E-7</v>
      </c>
      <c r="H37" s="55" t="s">
        <v>566</v>
      </c>
      <c r="I37" s="114">
        <v>1.5859429999999999E-12</v>
      </c>
      <c r="J37" s="115" t="s">
        <v>567</v>
      </c>
      <c r="K37" t="s">
        <v>538</v>
      </c>
      <c r="L37" s="114">
        <v>0.31079000000000001</v>
      </c>
      <c r="M37" s="55" t="s">
        <v>567</v>
      </c>
      <c r="N37" s="114">
        <v>3.237372E-41</v>
      </c>
      <c r="O37" s="14" t="s">
        <v>566</v>
      </c>
      <c r="P37" s="55" t="s">
        <v>566</v>
      </c>
      <c r="Q37" s="114">
        <v>1.103144E-5</v>
      </c>
      <c r="R37" s="55" t="s">
        <v>566</v>
      </c>
      <c r="S37" s="114">
        <v>6.7958460000000003E-122</v>
      </c>
      <c r="W37">
        <v>5</v>
      </c>
    </row>
    <row r="38" spans="1:23" x14ac:dyDescent="0.25">
      <c r="A38" t="s">
        <v>1373</v>
      </c>
      <c r="B38">
        <v>0.51700000000000002</v>
      </c>
      <c r="C38" s="104" t="s">
        <v>1328</v>
      </c>
      <c r="D38" s="105" t="s">
        <v>1368</v>
      </c>
      <c r="E38" s="115" t="s">
        <v>566</v>
      </c>
      <c r="F38" s="55" t="s">
        <v>566</v>
      </c>
      <c r="G38" s="114">
        <v>1.2171150000000001E-15</v>
      </c>
      <c r="H38" s="55" t="s">
        <v>566</v>
      </c>
      <c r="I38" s="114">
        <v>1.394376E-4</v>
      </c>
      <c r="J38" s="115" t="s">
        <v>567</v>
      </c>
      <c r="K38" t="s">
        <v>538</v>
      </c>
      <c r="L38" s="114">
        <v>1.3232799999999999E-2</v>
      </c>
      <c r="M38" s="55" t="s">
        <v>567</v>
      </c>
      <c r="N38" s="114">
        <v>5.8383049999999998E-32</v>
      </c>
      <c r="O38" s="14" t="s">
        <v>566</v>
      </c>
      <c r="P38" s="55" t="s">
        <v>566</v>
      </c>
      <c r="Q38" s="114">
        <v>5.6435459999999999E-15</v>
      </c>
      <c r="R38" s="55" t="s">
        <v>566</v>
      </c>
      <c r="S38" s="114">
        <v>1.133419E-128</v>
      </c>
      <c r="W38">
        <v>5</v>
      </c>
    </row>
    <row r="39" spans="1:23" x14ac:dyDescent="0.25">
      <c r="A39" t="s">
        <v>1374</v>
      </c>
      <c r="B39">
        <v>0.504</v>
      </c>
      <c r="C39" s="104" t="s">
        <v>1328</v>
      </c>
      <c r="D39" s="105" t="s">
        <v>1368</v>
      </c>
      <c r="E39" s="115" t="s">
        <v>566</v>
      </c>
      <c r="F39" s="55" t="s">
        <v>566</v>
      </c>
      <c r="G39">
        <v>5.6596489999999999E-2</v>
      </c>
      <c r="H39" s="55" t="s">
        <v>566</v>
      </c>
      <c r="I39" s="114">
        <v>9.9556229999999998E-17</v>
      </c>
      <c r="J39" s="115" t="s">
        <v>567</v>
      </c>
      <c r="K39" t="s">
        <v>539</v>
      </c>
      <c r="L39">
        <v>7.4511309999999997E-2</v>
      </c>
      <c r="M39" s="55" t="s">
        <v>567</v>
      </c>
      <c r="N39" s="114">
        <v>9.1879220000000007E-59</v>
      </c>
      <c r="O39" s="14" t="s">
        <v>566</v>
      </c>
      <c r="P39" s="55" t="s">
        <v>566</v>
      </c>
      <c r="Q39" s="114">
        <v>5.5504570000000002E-9</v>
      </c>
      <c r="R39" s="55" t="s">
        <v>566</v>
      </c>
      <c r="S39" s="114">
        <v>7.2904509999999997E-43</v>
      </c>
      <c r="W39">
        <v>5</v>
      </c>
    </row>
    <row r="40" spans="1:23" x14ac:dyDescent="0.25">
      <c r="A40" t="s">
        <v>1375</v>
      </c>
      <c r="B40">
        <v>0.41800000000000004</v>
      </c>
      <c r="C40" s="104" t="s">
        <v>1328</v>
      </c>
      <c r="D40" s="105" t="s">
        <v>1368</v>
      </c>
      <c r="E40" s="115" t="s">
        <v>566</v>
      </c>
      <c r="F40" s="55" t="s">
        <v>566</v>
      </c>
      <c r="G40" s="114">
        <v>1.6683870000000001E-13</v>
      </c>
      <c r="H40" s="55" t="s">
        <v>566</v>
      </c>
      <c r="I40" s="114">
        <v>0.16062170000000001</v>
      </c>
      <c r="J40" s="115" t="s">
        <v>567</v>
      </c>
      <c r="K40" s="55" t="s">
        <v>567</v>
      </c>
      <c r="L40" s="114">
        <v>4.3926919999999998E-10</v>
      </c>
      <c r="M40" s="55" t="s">
        <v>567</v>
      </c>
      <c r="N40" s="114">
        <v>2.2380850000000001E-17</v>
      </c>
      <c r="O40" s="14" t="s">
        <v>566</v>
      </c>
      <c r="P40" s="55" t="s">
        <v>566</v>
      </c>
      <c r="Q40" s="114">
        <v>2.7882760000000001E-13</v>
      </c>
      <c r="R40" s="55" t="s">
        <v>566</v>
      </c>
      <c r="S40" s="114">
        <v>2.34272E-77</v>
      </c>
      <c r="W40">
        <v>6</v>
      </c>
    </row>
    <row r="41" spans="1:23" x14ac:dyDescent="0.25">
      <c r="A41" t="s">
        <v>1376</v>
      </c>
      <c r="B41">
        <v>0.14600000000000002</v>
      </c>
      <c r="C41" s="104" t="s">
        <v>1328</v>
      </c>
      <c r="D41" s="105" t="s">
        <v>1368</v>
      </c>
      <c r="E41" s="115" t="s">
        <v>566</v>
      </c>
      <c r="F41" s="55" t="s">
        <v>566</v>
      </c>
      <c r="G41">
        <v>0.43514940000000002</v>
      </c>
      <c r="H41" s="55" t="s">
        <v>566</v>
      </c>
      <c r="I41" s="114">
        <v>4.7727329999999999E-7</v>
      </c>
      <c r="J41" s="115" t="s">
        <v>567</v>
      </c>
      <c r="K41" t="s">
        <v>538</v>
      </c>
      <c r="L41">
        <v>0.46570830000000002</v>
      </c>
      <c r="M41" s="55" t="s">
        <v>567</v>
      </c>
      <c r="N41" s="114">
        <v>1.091084E-9</v>
      </c>
      <c r="O41" s="14" t="s">
        <v>566</v>
      </c>
      <c r="P41" s="55" t="s">
        <v>566</v>
      </c>
      <c r="Q41">
        <v>0.32874170000000003</v>
      </c>
      <c r="R41" s="55" t="s">
        <v>566</v>
      </c>
      <c r="S41" s="114">
        <v>5.7604689999999999E-32</v>
      </c>
      <c r="W41">
        <v>5</v>
      </c>
    </row>
    <row r="42" spans="1:23" x14ac:dyDescent="0.25">
      <c r="A42" t="s">
        <v>1377</v>
      </c>
      <c r="B42">
        <v>0.745</v>
      </c>
      <c r="C42" s="104" t="s">
        <v>1328</v>
      </c>
      <c r="D42" s="105" t="s">
        <v>735</v>
      </c>
      <c r="E42" s="115" t="s">
        <v>566</v>
      </c>
      <c r="F42" s="55" t="s">
        <v>566</v>
      </c>
      <c r="G42" s="114">
        <v>5.1303100000000001E-18</v>
      </c>
      <c r="H42" s="55" t="s">
        <v>566</v>
      </c>
      <c r="I42" s="114">
        <v>6.2473840000000001E-78</v>
      </c>
      <c r="J42" s="115" t="s">
        <v>567</v>
      </c>
      <c r="K42" t="s">
        <v>538</v>
      </c>
      <c r="L42" s="114">
        <v>0.11884500000000001</v>
      </c>
      <c r="M42" s="55" t="s">
        <v>567</v>
      </c>
      <c r="N42" s="114">
        <v>8.9781239999999996E-120</v>
      </c>
      <c r="O42" s="14" t="s">
        <v>566</v>
      </c>
      <c r="P42" s="55" t="s">
        <v>566</v>
      </c>
      <c r="Q42" s="114">
        <v>4.2255920000000003E-17</v>
      </c>
      <c r="R42" s="55" t="s">
        <v>566</v>
      </c>
      <c r="S42" s="114">
        <v>2.5114169999999998E-131</v>
      </c>
      <c r="W42">
        <v>5</v>
      </c>
    </row>
    <row r="43" spans="1:23" x14ac:dyDescent="0.25">
      <c r="A43" t="s">
        <v>1378</v>
      </c>
      <c r="B43">
        <v>2.0859999999999999</v>
      </c>
      <c r="C43" s="104" t="s">
        <v>1328</v>
      </c>
      <c r="D43" s="105" t="s">
        <v>739</v>
      </c>
      <c r="E43" s="115" t="s">
        <v>566</v>
      </c>
      <c r="F43" s="55" t="s">
        <v>566</v>
      </c>
      <c r="G43" s="114">
        <v>1.035652E-22</v>
      </c>
      <c r="H43" s="55" t="s">
        <v>566</v>
      </c>
      <c r="I43" s="114">
        <v>1.7716880000000001E-40</v>
      </c>
      <c r="J43" s="115" t="s">
        <v>567</v>
      </c>
      <c r="K43" t="s">
        <v>538</v>
      </c>
      <c r="L43" s="114">
        <v>3.340091E-4</v>
      </c>
      <c r="M43" s="55" t="s">
        <v>567</v>
      </c>
      <c r="N43" s="114">
        <v>3.0816450000000001E-271</v>
      </c>
      <c r="O43" s="14" t="s">
        <v>566</v>
      </c>
      <c r="P43" s="55" t="s">
        <v>566</v>
      </c>
      <c r="Q43" s="114">
        <v>1.325578E-20</v>
      </c>
      <c r="R43" s="55" t="s">
        <v>566</v>
      </c>
      <c r="S43" s="114">
        <v>2.7028529999999998E-245</v>
      </c>
      <c r="W43">
        <v>5</v>
      </c>
    </row>
    <row r="44" spans="1:23" x14ac:dyDescent="0.25">
      <c r="A44" t="s">
        <v>1379</v>
      </c>
      <c r="B44">
        <v>0.58700000000000008</v>
      </c>
      <c r="C44" s="104" t="s">
        <v>1328</v>
      </c>
      <c r="D44" s="105" t="s">
        <v>739</v>
      </c>
      <c r="E44" s="115" t="s">
        <v>566</v>
      </c>
      <c r="F44" s="55" t="s">
        <v>566</v>
      </c>
      <c r="G44" s="114">
        <v>1.1521830000000001E-17</v>
      </c>
      <c r="H44" s="55" t="s">
        <v>566</v>
      </c>
      <c r="I44" s="114">
        <v>2.2466100000000001E-106</v>
      </c>
      <c r="J44" s="115" t="s">
        <v>567</v>
      </c>
      <c r="K44" t="s">
        <v>538</v>
      </c>
      <c r="L44" s="114">
        <v>1.2937890000000001E-3</v>
      </c>
      <c r="M44" s="55" t="s">
        <v>567</v>
      </c>
      <c r="N44" s="114">
        <v>1.16506E-36</v>
      </c>
      <c r="O44" s="14" t="s">
        <v>566</v>
      </c>
      <c r="P44" s="55" t="s">
        <v>566</v>
      </c>
      <c r="Q44" s="114">
        <v>1.6533179999999999E-16</v>
      </c>
      <c r="R44" s="55" t="s">
        <v>566</v>
      </c>
      <c r="S44" s="114">
        <v>6.5618970000000001E-133</v>
      </c>
      <c r="W44">
        <v>5</v>
      </c>
    </row>
    <row r="45" spans="1:23" x14ac:dyDescent="0.25">
      <c r="A45" t="s">
        <v>1380</v>
      </c>
      <c r="B45">
        <v>0.17</v>
      </c>
      <c r="C45" s="104" t="s">
        <v>1328</v>
      </c>
      <c r="D45" s="105" t="s">
        <v>739</v>
      </c>
      <c r="E45" s="115" t="s">
        <v>566</v>
      </c>
      <c r="F45" s="55" t="s">
        <v>566</v>
      </c>
      <c r="G45" s="114">
        <v>2.8790389999999999E-6</v>
      </c>
      <c r="H45" s="55" t="s">
        <v>566</v>
      </c>
      <c r="I45" s="114">
        <v>1.5062260000000001E-4</v>
      </c>
      <c r="J45" s="115" t="s">
        <v>567</v>
      </c>
      <c r="K45" t="s">
        <v>538</v>
      </c>
      <c r="L45" s="114">
        <v>0.18201349999999999</v>
      </c>
      <c r="M45" s="55" t="s">
        <v>567</v>
      </c>
      <c r="N45" s="114">
        <v>6.684564E-9</v>
      </c>
      <c r="O45" s="14" t="s">
        <v>566</v>
      </c>
      <c r="P45" s="55" t="s">
        <v>566</v>
      </c>
      <c r="Q45" s="114">
        <v>3.4477559999999999E-6</v>
      </c>
      <c r="R45" s="55" t="s">
        <v>566</v>
      </c>
      <c r="S45" s="114">
        <v>2.034109E-26</v>
      </c>
      <c r="W45">
        <v>5</v>
      </c>
    </row>
    <row r="46" spans="1:23" x14ac:dyDescent="0.25">
      <c r="A46" t="s">
        <v>1381</v>
      </c>
      <c r="B46">
        <v>0.91700000000000004</v>
      </c>
      <c r="C46" s="104" t="s">
        <v>1328</v>
      </c>
      <c r="D46" s="105" t="s">
        <v>741</v>
      </c>
      <c r="E46" s="115" t="s">
        <v>566</v>
      </c>
      <c r="F46" s="55" t="s">
        <v>566</v>
      </c>
      <c r="G46" s="114">
        <v>6.2588929999999997E-13</v>
      </c>
      <c r="H46" s="55" t="s">
        <v>566</v>
      </c>
      <c r="I46" s="114">
        <v>4.4937679999999997E-58</v>
      </c>
      <c r="J46" s="115" t="s">
        <v>1274</v>
      </c>
      <c r="K46" t="s">
        <v>538</v>
      </c>
      <c r="L46" s="114">
        <v>7.5429049999999999E-3</v>
      </c>
      <c r="M46" t="s">
        <v>567</v>
      </c>
      <c r="N46" s="114">
        <v>4.4553029999999997E-25</v>
      </c>
      <c r="O46" s="14" t="s">
        <v>566</v>
      </c>
      <c r="P46" s="55" t="s">
        <v>566</v>
      </c>
      <c r="Q46" s="114">
        <v>2.6408140000000002E-13</v>
      </c>
      <c r="R46" s="55" t="s">
        <v>566</v>
      </c>
      <c r="S46" s="114">
        <v>8.48523E-135</v>
      </c>
      <c r="W46">
        <v>4</v>
      </c>
    </row>
    <row r="47" spans="1:23" x14ac:dyDescent="0.25">
      <c r="A47" t="s">
        <v>1382</v>
      </c>
      <c r="B47">
        <v>0.55100000000000016</v>
      </c>
      <c r="C47" s="104" t="s">
        <v>1328</v>
      </c>
      <c r="D47" s="105" t="s">
        <v>741</v>
      </c>
      <c r="E47" s="115" t="s">
        <v>566</v>
      </c>
      <c r="F47" s="55" t="s">
        <v>566</v>
      </c>
      <c r="G47">
        <v>1.3107599999999999E-4</v>
      </c>
      <c r="H47" s="55" t="s">
        <v>566</v>
      </c>
      <c r="I47">
        <v>2.338401E-4</v>
      </c>
      <c r="J47" s="115" t="s">
        <v>1274</v>
      </c>
      <c r="K47" t="s">
        <v>538</v>
      </c>
      <c r="L47" s="114">
        <v>3.9518050000000002E-11</v>
      </c>
      <c r="M47" t="s">
        <v>567</v>
      </c>
      <c r="N47" s="114">
        <v>9.712423E-6</v>
      </c>
      <c r="O47" s="14" t="s">
        <v>566</v>
      </c>
      <c r="P47" s="55" t="s">
        <v>566</v>
      </c>
      <c r="Q47">
        <v>2.110219E-2</v>
      </c>
      <c r="R47" s="55" t="s">
        <v>566</v>
      </c>
      <c r="S47" s="114">
        <v>5.8798769999999998E-95</v>
      </c>
      <c r="W47">
        <v>4</v>
      </c>
    </row>
    <row r="48" spans="1:23" x14ac:dyDescent="0.25">
      <c r="A48" t="s">
        <v>1383</v>
      </c>
      <c r="B48">
        <v>0.51900000000000002</v>
      </c>
      <c r="C48" s="104" t="s">
        <v>1328</v>
      </c>
      <c r="D48" s="105" t="s">
        <v>741</v>
      </c>
      <c r="E48" s="115" t="s">
        <v>566</v>
      </c>
      <c r="F48" s="55" t="s">
        <v>566</v>
      </c>
      <c r="G48" s="114">
        <v>1.4134230000000001E-6</v>
      </c>
      <c r="H48" s="55" t="s">
        <v>566</v>
      </c>
      <c r="I48" s="114">
        <v>2.4618169999999999E-70</v>
      </c>
      <c r="J48" s="115" t="s">
        <v>1274</v>
      </c>
      <c r="K48" t="s">
        <v>538</v>
      </c>
      <c r="L48" s="114">
        <v>0.1001908</v>
      </c>
      <c r="M48" t="s">
        <v>567</v>
      </c>
      <c r="N48" s="114">
        <v>5.1342269999999999E-32</v>
      </c>
      <c r="O48" s="14" t="s">
        <v>566</v>
      </c>
      <c r="P48" s="55" t="s">
        <v>566</v>
      </c>
      <c r="Q48" s="114">
        <v>1.3287620000000001E-6</v>
      </c>
      <c r="R48" s="55" t="s">
        <v>566</v>
      </c>
      <c r="S48" s="114">
        <v>3.2381129999999999E-87</v>
      </c>
      <c r="W48">
        <v>4</v>
      </c>
    </row>
    <row r="49" spans="1:23" x14ac:dyDescent="0.25">
      <c r="A49" t="s">
        <v>1384</v>
      </c>
      <c r="B49">
        <v>0.20300000000000001</v>
      </c>
      <c r="C49" s="104" t="s">
        <v>1328</v>
      </c>
      <c r="D49" s="105" t="s">
        <v>741</v>
      </c>
      <c r="E49" s="115" t="s">
        <v>566</v>
      </c>
      <c r="F49" s="55" t="s">
        <v>566</v>
      </c>
      <c r="G49">
        <v>0.44776450000000001</v>
      </c>
      <c r="H49" s="55" t="s">
        <v>566</v>
      </c>
      <c r="I49" s="114">
        <v>1.048515E-14</v>
      </c>
      <c r="J49" s="115" t="s">
        <v>1274</v>
      </c>
      <c r="K49" t="s">
        <v>538</v>
      </c>
      <c r="L49" s="114">
        <v>6.2562180000000001E-5</v>
      </c>
      <c r="M49" t="s">
        <v>567</v>
      </c>
      <c r="N49" s="114">
        <v>3.1625590000000001E-13</v>
      </c>
      <c r="O49" s="14" t="s">
        <v>566</v>
      </c>
      <c r="P49" s="55" t="s">
        <v>566</v>
      </c>
      <c r="Q49">
        <v>0.4933555</v>
      </c>
      <c r="R49" s="55" t="s">
        <v>566</v>
      </c>
      <c r="S49" s="114">
        <v>1.5874130000000001E-52</v>
      </c>
      <c r="W49">
        <v>4</v>
      </c>
    </row>
    <row r="50" spans="1:23" x14ac:dyDescent="0.25">
      <c r="A50" t="s">
        <v>1385</v>
      </c>
      <c r="B50">
        <v>0.501</v>
      </c>
      <c r="C50" s="104" t="s">
        <v>1328</v>
      </c>
      <c r="D50" s="105" t="s">
        <v>743</v>
      </c>
      <c r="E50" s="115" t="s">
        <v>566</v>
      </c>
      <c r="F50" s="55" t="s">
        <v>566</v>
      </c>
      <c r="G50" s="114">
        <v>6.6520950000000005E-7</v>
      </c>
      <c r="H50" s="55" t="s">
        <v>566</v>
      </c>
      <c r="I50" s="114">
        <v>0.136181</v>
      </c>
      <c r="J50" s="115" t="s">
        <v>1274</v>
      </c>
      <c r="K50" t="s">
        <v>538</v>
      </c>
      <c r="L50" s="114">
        <v>2.114335E-16</v>
      </c>
      <c r="M50" t="s">
        <v>567</v>
      </c>
      <c r="N50" s="114">
        <v>6.1093229999999998E-3</v>
      </c>
      <c r="O50" s="14" t="s">
        <v>566</v>
      </c>
      <c r="P50" s="55" t="s">
        <v>566</v>
      </c>
      <c r="Q50" s="114">
        <v>1.6448389999999999E-6</v>
      </c>
      <c r="R50" s="55" t="s">
        <v>566</v>
      </c>
      <c r="S50" s="114">
        <v>4.2659749999999998E-115</v>
      </c>
      <c r="W50">
        <v>4</v>
      </c>
    </row>
    <row r="51" spans="1:23" hidden="1" x14ac:dyDescent="0.25">
      <c r="A51" t="s">
        <v>1386</v>
      </c>
      <c r="B51">
        <v>3.419</v>
      </c>
      <c r="C51" s="104" t="s">
        <v>1387</v>
      </c>
      <c r="D51" s="105" t="s">
        <v>278</v>
      </c>
      <c r="E51" s="115" t="s">
        <v>572</v>
      </c>
      <c r="F51" s="55" t="s">
        <v>572</v>
      </c>
      <c r="G51" s="114">
        <v>1.717158E-6</v>
      </c>
      <c r="H51" t="s">
        <v>566</v>
      </c>
      <c r="I51" s="114">
        <v>4.3811410000000002E-2</v>
      </c>
      <c r="J51" s="115" t="s">
        <v>278</v>
      </c>
      <c r="K51" s="55" t="s">
        <v>278</v>
      </c>
      <c r="L51" s="114">
        <v>3.2693610000000002E-5</v>
      </c>
      <c r="M51" s="55" t="s">
        <v>278</v>
      </c>
      <c r="N51" s="114">
        <v>1.320769E-208</v>
      </c>
      <c r="O51" s="14" t="s">
        <v>1388</v>
      </c>
      <c r="P51" t="s">
        <v>566</v>
      </c>
      <c r="Q51" s="114">
        <v>6.5717869999999998E-2</v>
      </c>
      <c r="R51" s="55" t="s">
        <v>376</v>
      </c>
      <c r="S51" s="114">
        <v>1.235794E-62</v>
      </c>
      <c r="T51" s="14" t="s">
        <v>1388</v>
      </c>
      <c r="U51" s="128" t="s">
        <v>376</v>
      </c>
      <c r="V51" s="65">
        <v>2.04E-20</v>
      </c>
      <c r="W51">
        <v>4</v>
      </c>
    </row>
    <row r="52" spans="1:23" x14ac:dyDescent="0.25">
      <c r="A52" t="s">
        <v>1389</v>
      </c>
      <c r="B52">
        <v>3.11</v>
      </c>
      <c r="C52" s="104" t="s">
        <v>1387</v>
      </c>
      <c r="D52" s="105" t="s">
        <v>278</v>
      </c>
      <c r="E52" s="115" t="s">
        <v>572</v>
      </c>
      <c r="F52" s="55" t="s">
        <v>572</v>
      </c>
      <c r="G52" s="114">
        <v>6.4722939999999997E-8</v>
      </c>
      <c r="H52" s="55" t="s">
        <v>572</v>
      </c>
      <c r="I52" s="114">
        <v>8.4043150000000006E-21</v>
      </c>
      <c r="J52" s="115" t="s">
        <v>278</v>
      </c>
      <c r="K52" s="55" t="s">
        <v>278</v>
      </c>
      <c r="L52" s="114">
        <v>3.6970079999999999E-4</v>
      </c>
      <c r="M52" s="55" t="s">
        <v>278</v>
      </c>
      <c r="N52" s="114">
        <v>0</v>
      </c>
      <c r="O52" s="14" t="s">
        <v>1388</v>
      </c>
      <c r="P52" s="55" t="s">
        <v>376</v>
      </c>
      <c r="Q52" s="114">
        <v>0.22493669999999999</v>
      </c>
      <c r="R52" s="55" t="s">
        <v>376</v>
      </c>
      <c r="S52" s="114">
        <v>8.5788970000000004E-39</v>
      </c>
      <c r="T52" s="14" t="s">
        <v>1388</v>
      </c>
      <c r="U52" s="128" t="s">
        <v>277</v>
      </c>
      <c r="V52" s="60">
        <v>0.46980699999999997</v>
      </c>
      <c r="W52">
        <v>6</v>
      </c>
    </row>
    <row r="53" spans="1:23" x14ac:dyDescent="0.25">
      <c r="A53" t="s">
        <v>1390</v>
      </c>
      <c r="B53">
        <v>2.7570000000000001</v>
      </c>
      <c r="C53" s="104" t="s">
        <v>1387</v>
      </c>
      <c r="D53" s="105" t="s">
        <v>278</v>
      </c>
      <c r="E53" s="115" t="s">
        <v>572</v>
      </c>
      <c r="F53" s="55" t="s">
        <v>572</v>
      </c>
      <c r="G53" s="114">
        <v>9.6580659999999995E-10</v>
      </c>
      <c r="H53" s="55" t="s">
        <v>572</v>
      </c>
      <c r="I53" s="114">
        <v>1.9154090000000001E-39</v>
      </c>
      <c r="J53" s="115" t="s">
        <v>278</v>
      </c>
      <c r="K53" s="55" t="s">
        <v>278</v>
      </c>
      <c r="L53" s="114">
        <v>2.0279969999999999E-9</v>
      </c>
      <c r="M53" s="55" t="s">
        <v>278</v>
      </c>
      <c r="N53" s="114">
        <v>0</v>
      </c>
      <c r="O53" s="14" t="s">
        <v>1388</v>
      </c>
      <c r="P53" s="55" t="s">
        <v>566</v>
      </c>
      <c r="Q53" s="114">
        <v>4.7975079999999998E-4</v>
      </c>
      <c r="R53" s="55" t="s">
        <v>376</v>
      </c>
      <c r="S53" s="114">
        <v>3.2350900000000002E-58</v>
      </c>
      <c r="T53" s="14" t="s">
        <v>1388</v>
      </c>
      <c r="U53" s="128" t="s">
        <v>376</v>
      </c>
      <c r="V53" s="65">
        <v>2.0399999999999999E-11</v>
      </c>
      <c r="W53">
        <v>6</v>
      </c>
    </row>
    <row r="54" spans="1:23" x14ac:dyDescent="0.25">
      <c r="A54" t="s">
        <v>1391</v>
      </c>
      <c r="B54">
        <v>2.2289999999999996</v>
      </c>
      <c r="C54" t="s">
        <v>1392</v>
      </c>
      <c r="D54" s="105" t="s">
        <v>278</v>
      </c>
      <c r="E54" s="115" t="s">
        <v>572</v>
      </c>
      <c r="F54" s="55" t="s">
        <v>572</v>
      </c>
      <c r="G54" s="114">
        <v>4.4539570000000001E-9</v>
      </c>
      <c r="H54" s="55" t="s">
        <v>572</v>
      </c>
      <c r="I54" s="114">
        <v>1.3144590000000001E-7</v>
      </c>
      <c r="J54" s="115" t="s">
        <v>278</v>
      </c>
      <c r="K54" s="55" t="s">
        <v>278</v>
      </c>
      <c r="L54" s="114">
        <v>5.7747079999999999E-3</v>
      </c>
      <c r="M54" s="55" t="s">
        <v>278</v>
      </c>
      <c r="N54" s="114">
        <v>6.924891E-238</v>
      </c>
      <c r="O54" s="14" t="s">
        <v>1388</v>
      </c>
      <c r="P54" s="55" t="s">
        <v>376</v>
      </c>
      <c r="Q54" s="114">
        <v>0.34459869999999998</v>
      </c>
      <c r="R54" s="55" t="s">
        <v>376</v>
      </c>
      <c r="S54" s="114">
        <v>4.8659299999999997E-56</v>
      </c>
      <c r="T54" s="14" t="s">
        <v>1388</v>
      </c>
      <c r="U54" s="128" t="s">
        <v>376</v>
      </c>
      <c r="V54" s="65">
        <v>1.6800000000000001E-40</v>
      </c>
      <c r="W54">
        <v>6</v>
      </c>
    </row>
    <row r="55" spans="1:23" x14ac:dyDescent="0.25">
      <c r="A55" t="s">
        <v>1393</v>
      </c>
      <c r="B55">
        <v>1.998</v>
      </c>
      <c r="C55" s="104" t="s">
        <v>277</v>
      </c>
      <c r="D55" s="105" t="s">
        <v>278</v>
      </c>
      <c r="E55" s="115" t="s">
        <v>572</v>
      </c>
      <c r="F55" s="55" t="s">
        <v>572</v>
      </c>
      <c r="G55" s="114">
        <v>1.5068680000000001E-6</v>
      </c>
      <c r="H55" s="55" t="s">
        <v>572</v>
      </c>
      <c r="I55" s="114">
        <v>8.7011860000000003E-13</v>
      </c>
      <c r="J55" s="115" t="s">
        <v>278</v>
      </c>
      <c r="K55" s="55" t="s">
        <v>278</v>
      </c>
      <c r="L55" s="114">
        <v>3.8473190000000004E-9</v>
      </c>
      <c r="M55" s="55" t="s">
        <v>278</v>
      </c>
      <c r="N55" s="114">
        <v>3.703378E-25</v>
      </c>
      <c r="O55" s="14" t="s">
        <v>1388</v>
      </c>
      <c r="P55" t="s">
        <v>566</v>
      </c>
      <c r="Q55" s="114">
        <v>5.2416270000000002E-4</v>
      </c>
      <c r="R55" s="55" t="s">
        <v>376</v>
      </c>
      <c r="S55" s="114">
        <v>8.7249029999999996E-4</v>
      </c>
      <c r="T55" s="14" t="s">
        <v>1388</v>
      </c>
      <c r="U55" s="128" t="s">
        <v>376</v>
      </c>
      <c r="V55" s="60">
        <v>1.8287000000000001E-2</v>
      </c>
      <c r="W55">
        <v>5</v>
      </c>
    </row>
    <row r="56" spans="1:23" x14ac:dyDescent="0.25">
      <c r="A56" t="s">
        <v>1394</v>
      </c>
      <c r="B56">
        <v>1.998</v>
      </c>
      <c r="C56" s="104" t="s">
        <v>1387</v>
      </c>
      <c r="D56" s="105" t="s">
        <v>278</v>
      </c>
      <c r="E56" s="115" t="s">
        <v>572</v>
      </c>
      <c r="F56" s="55" t="s">
        <v>572</v>
      </c>
      <c r="G56" s="114">
        <v>1.6435899999999999E-9</v>
      </c>
      <c r="H56" s="55" t="s">
        <v>572</v>
      </c>
      <c r="I56" s="114">
        <v>1.305241E-23</v>
      </c>
      <c r="J56" s="115" t="s">
        <v>278</v>
      </c>
      <c r="K56" s="55" t="s">
        <v>278</v>
      </c>
      <c r="L56" s="114">
        <v>2.0348520000000001E-11</v>
      </c>
      <c r="M56" s="55" t="s">
        <v>278</v>
      </c>
      <c r="N56" s="114">
        <v>1.2292810000000001E-56</v>
      </c>
      <c r="O56" s="14" t="s">
        <v>1388</v>
      </c>
      <c r="P56" s="55" t="s">
        <v>376</v>
      </c>
      <c r="Q56" s="114">
        <v>2.3906420000000001E-2</v>
      </c>
      <c r="R56" s="55" t="s">
        <v>376</v>
      </c>
      <c r="S56" s="114">
        <v>5.3932089999999998E-8</v>
      </c>
      <c r="T56" s="14" t="s">
        <v>1388</v>
      </c>
      <c r="U56" s="128" t="s">
        <v>376</v>
      </c>
      <c r="V56" s="65">
        <v>9.6799999999999995E-15</v>
      </c>
      <c r="W56">
        <v>6</v>
      </c>
    </row>
    <row r="57" spans="1:23" x14ac:dyDescent="0.25">
      <c r="A57" t="s">
        <v>1395</v>
      </c>
      <c r="B57">
        <v>1.9950000000000001</v>
      </c>
      <c r="C57" s="104" t="s">
        <v>1387</v>
      </c>
      <c r="D57" s="105" t="s">
        <v>278</v>
      </c>
      <c r="E57" s="115" t="s">
        <v>572</v>
      </c>
      <c r="F57" s="55" t="s">
        <v>572</v>
      </c>
      <c r="G57" s="114">
        <v>9.0506059999999997E-12</v>
      </c>
      <c r="H57" s="55" t="s">
        <v>572</v>
      </c>
      <c r="I57" s="114">
        <v>9.0628030000000006E-6</v>
      </c>
      <c r="J57" s="115" t="s">
        <v>278</v>
      </c>
      <c r="K57" s="55" t="s">
        <v>278</v>
      </c>
      <c r="L57" s="114">
        <v>1.438427E-10</v>
      </c>
      <c r="M57" s="55" t="s">
        <v>278</v>
      </c>
      <c r="N57" s="114">
        <v>7.5435030000000003E-227</v>
      </c>
      <c r="O57" s="14" t="s">
        <v>1388</v>
      </c>
      <c r="P57" t="s">
        <v>566</v>
      </c>
      <c r="Q57" s="114">
        <v>6.1928919999999999E-10</v>
      </c>
      <c r="R57" s="55" t="s">
        <v>376</v>
      </c>
      <c r="S57" s="114">
        <v>1.5182179999999998E-36</v>
      </c>
      <c r="T57" s="14" t="s">
        <v>1388</v>
      </c>
      <c r="U57" s="128" t="s">
        <v>376</v>
      </c>
      <c r="V57" s="60">
        <v>1.47E-4</v>
      </c>
      <c r="W57">
        <v>5</v>
      </c>
    </row>
    <row r="58" spans="1:23" x14ac:dyDescent="0.25">
      <c r="A58" t="s">
        <v>1396</v>
      </c>
      <c r="B58">
        <v>1.544</v>
      </c>
      <c r="C58" s="104" t="s">
        <v>1387</v>
      </c>
      <c r="D58" s="105" t="s">
        <v>278</v>
      </c>
      <c r="E58" s="115" t="s">
        <v>572</v>
      </c>
      <c r="F58" s="55" t="s">
        <v>572</v>
      </c>
      <c r="G58" s="114">
        <v>4.426484E-5</v>
      </c>
      <c r="H58" s="55" t="s">
        <v>572</v>
      </c>
      <c r="I58" s="114">
        <v>5.2791330000000001E-20</v>
      </c>
      <c r="J58" s="115" t="s">
        <v>278</v>
      </c>
      <c r="K58" s="55" t="s">
        <v>278</v>
      </c>
      <c r="L58" s="114">
        <v>3.0867170000000001E-3</v>
      </c>
      <c r="M58" s="55" t="s">
        <v>278</v>
      </c>
      <c r="N58" s="114">
        <v>6.8933920000000001E-202</v>
      </c>
      <c r="O58" s="14" t="s">
        <v>1388</v>
      </c>
      <c r="P58" s="55" t="s">
        <v>376</v>
      </c>
      <c r="Q58" s="114">
        <v>0.147706</v>
      </c>
      <c r="R58" s="55" t="s">
        <v>376</v>
      </c>
      <c r="S58" s="114">
        <v>2.2094979999999999E-56</v>
      </c>
      <c r="T58" s="14" t="s">
        <v>1388</v>
      </c>
      <c r="U58" s="128" t="s">
        <v>376</v>
      </c>
      <c r="V58" s="65">
        <v>4.8500000000000003E-15</v>
      </c>
      <c r="W58">
        <v>6</v>
      </c>
    </row>
    <row r="59" spans="1:23" x14ac:dyDescent="0.25">
      <c r="A59" t="s">
        <v>1397</v>
      </c>
      <c r="B59">
        <v>1.492</v>
      </c>
      <c r="C59" s="104" t="s">
        <v>1387</v>
      </c>
      <c r="D59" s="105" t="s">
        <v>278</v>
      </c>
      <c r="E59" s="115" t="s">
        <v>572</v>
      </c>
      <c r="F59" s="55" t="s">
        <v>572</v>
      </c>
      <c r="G59" s="114">
        <v>1.1769880000000001E-9</v>
      </c>
      <c r="H59" s="55" t="s">
        <v>572</v>
      </c>
      <c r="I59" s="114">
        <v>2.7697959999999999E-10</v>
      </c>
      <c r="J59" s="115" t="s">
        <v>278</v>
      </c>
      <c r="K59" s="55" t="s">
        <v>278</v>
      </c>
      <c r="L59" s="114">
        <v>5.697616E-9</v>
      </c>
      <c r="M59" s="55" t="s">
        <v>278</v>
      </c>
      <c r="N59" s="114">
        <v>1.147428E-184</v>
      </c>
      <c r="O59" s="14" t="s">
        <v>1388</v>
      </c>
      <c r="P59" s="55" t="s">
        <v>376</v>
      </c>
      <c r="Q59" s="114">
        <v>0.1016994</v>
      </c>
      <c r="R59" s="55" t="s">
        <v>376</v>
      </c>
      <c r="S59" s="114">
        <v>2.405972E-28</v>
      </c>
      <c r="T59" s="14" t="s">
        <v>1388</v>
      </c>
      <c r="U59" s="128" t="s">
        <v>376</v>
      </c>
      <c r="V59" s="60">
        <v>0.39942800000000001</v>
      </c>
      <c r="W59">
        <v>6</v>
      </c>
    </row>
    <row r="60" spans="1:23" x14ac:dyDescent="0.25">
      <c r="A60" t="s">
        <v>1398</v>
      </c>
      <c r="B60">
        <v>1.1779999999999999</v>
      </c>
      <c r="C60" s="104" t="s">
        <v>1387</v>
      </c>
      <c r="D60" s="105" t="s">
        <v>278</v>
      </c>
      <c r="E60" s="115" t="s">
        <v>572</v>
      </c>
      <c r="F60" s="55" t="s">
        <v>572</v>
      </c>
      <c r="G60" s="114">
        <v>3.4446149999999999E-12</v>
      </c>
      <c r="H60" s="55" t="s">
        <v>572</v>
      </c>
      <c r="I60" s="114">
        <v>1.4899739999999999E-18</v>
      </c>
      <c r="J60" s="115" t="s">
        <v>278</v>
      </c>
      <c r="K60" s="55" t="s">
        <v>278</v>
      </c>
      <c r="L60" s="114">
        <v>7.830131E-9</v>
      </c>
      <c r="M60" s="55" t="s">
        <v>278</v>
      </c>
      <c r="N60" s="114">
        <v>1.2275859999999999E-37</v>
      </c>
      <c r="O60" s="14" t="s">
        <v>1388</v>
      </c>
      <c r="P60" s="55" t="s">
        <v>376</v>
      </c>
      <c r="Q60" s="114">
        <v>0.2350554</v>
      </c>
      <c r="R60" s="55" t="s">
        <v>376</v>
      </c>
      <c r="S60" s="114">
        <v>1.7555829999999999E-27</v>
      </c>
      <c r="T60" s="14" t="s">
        <v>1388</v>
      </c>
      <c r="U60" s="128" t="s">
        <v>376</v>
      </c>
      <c r="V60" s="65">
        <v>5.6700000000000003E-7</v>
      </c>
      <c r="W60">
        <v>6</v>
      </c>
    </row>
    <row r="61" spans="1:23" x14ac:dyDescent="0.25">
      <c r="A61" t="s">
        <v>1399</v>
      </c>
      <c r="B61">
        <v>1.115</v>
      </c>
      <c r="C61" s="104" t="s">
        <v>1387</v>
      </c>
      <c r="D61" s="105" t="s">
        <v>278</v>
      </c>
      <c r="E61" s="115" t="s">
        <v>572</v>
      </c>
      <c r="F61" s="55" t="s">
        <v>572</v>
      </c>
      <c r="G61" s="114">
        <v>1.399706E-16</v>
      </c>
      <c r="H61" s="55" t="s">
        <v>572</v>
      </c>
      <c r="I61" s="114">
        <v>2.4921819999999999E-39</v>
      </c>
      <c r="J61" s="115" t="s">
        <v>278</v>
      </c>
      <c r="K61" s="55" t="s">
        <v>278</v>
      </c>
      <c r="L61" s="114">
        <v>1.4086250000000001E-15</v>
      </c>
      <c r="M61" s="55" t="s">
        <v>278</v>
      </c>
      <c r="N61" s="114">
        <v>9.4884980000000003E-249</v>
      </c>
      <c r="O61" s="14" t="s">
        <v>1388</v>
      </c>
      <c r="P61" s="55" t="s">
        <v>376</v>
      </c>
      <c r="Q61" s="114">
        <v>3.9753749999999998E-10</v>
      </c>
      <c r="R61" s="55" t="s">
        <v>376</v>
      </c>
      <c r="S61" s="114">
        <v>0.48204229999999998</v>
      </c>
      <c r="T61" s="14" t="s">
        <v>1388</v>
      </c>
      <c r="U61" s="128" t="s">
        <v>376</v>
      </c>
      <c r="V61" s="60">
        <v>1.8979999999999999E-3</v>
      </c>
      <c r="W61">
        <v>6</v>
      </c>
    </row>
    <row r="62" spans="1:23" x14ac:dyDescent="0.25">
      <c r="A62" t="s">
        <v>1400</v>
      </c>
      <c r="B62">
        <v>1.1020000000000001</v>
      </c>
      <c r="C62" s="104" t="s">
        <v>1387</v>
      </c>
      <c r="D62" s="105" t="s">
        <v>278</v>
      </c>
      <c r="E62" s="115" t="s">
        <v>572</v>
      </c>
      <c r="F62" s="55" t="s">
        <v>572</v>
      </c>
      <c r="G62" s="114">
        <v>8.4732509999999998E-14</v>
      </c>
      <c r="H62" s="55" t="s">
        <v>572</v>
      </c>
      <c r="I62" s="114">
        <v>7.9672059999999995E-45</v>
      </c>
      <c r="J62" s="115" t="s">
        <v>278</v>
      </c>
      <c r="K62" s="55" t="s">
        <v>278</v>
      </c>
      <c r="L62" s="114">
        <v>3.4065890000000001E-13</v>
      </c>
      <c r="M62" s="55" t="s">
        <v>278</v>
      </c>
      <c r="N62" s="114">
        <v>2.0058690000000001E-127</v>
      </c>
      <c r="O62" s="14" t="s">
        <v>1388</v>
      </c>
      <c r="P62" s="55" t="s">
        <v>376</v>
      </c>
      <c r="Q62" s="114">
        <v>1.1170029999999999E-6</v>
      </c>
      <c r="R62" s="55" t="s">
        <v>376</v>
      </c>
      <c r="S62" s="114">
        <v>1.8441890000000001E-10</v>
      </c>
      <c r="T62" s="14" t="s">
        <v>1388</v>
      </c>
      <c r="U62" s="128" t="s">
        <v>376</v>
      </c>
      <c r="V62" s="60">
        <v>0.12629699999999999</v>
      </c>
      <c r="W62">
        <v>6</v>
      </c>
    </row>
    <row r="63" spans="1:23" x14ac:dyDescent="0.25">
      <c r="A63" t="s">
        <v>1401</v>
      </c>
      <c r="B63">
        <v>1.0569999999999999</v>
      </c>
      <c r="C63" s="104" t="s">
        <v>1387</v>
      </c>
      <c r="D63" s="105" t="s">
        <v>278</v>
      </c>
      <c r="E63" s="115" t="s">
        <v>572</v>
      </c>
      <c r="F63" s="55" t="s">
        <v>572</v>
      </c>
      <c r="G63" s="114">
        <v>0.66761859999999995</v>
      </c>
      <c r="H63" s="55" t="s">
        <v>572</v>
      </c>
      <c r="I63" s="114">
        <v>1.500532E-9</v>
      </c>
      <c r="J63" s="115" t="s">
        <v>278</v>
      </c>
      <c r="K63" s="55" t="s">
        <v>278</v>
      </c>
      <c r="L63" s="114">
        <v>2.0244849999999999E-3</v>
      </c>
      <c r="M63" s="55" t="s">
        <v>278</v>
      </c>
      <c r="N63" s="114">
        <v>1.546778E-89</v>
      </c>
      <c r="O63" s="14" t="s">
        <v>1388</v>
      </c>
      <c r="P63" s="55" t="s">
        <v>376</v>
      </c>
      <c r="Q63" s="114">
        <v>0.19753490000000001</v>
      </c>
      <c r="R63" s="55" t="s">
        <v>376</v>
      </c>
      <c r="S63" s="114">
        <v>1.4987889999999999E-17</v>
      </c>
      <c r="T63" s="14" t="s">
        <v>1388</v>
      </c>
      <c r="U63" s="128" t="s">
        <v>376</v>
      </c>
      <c r="V63" s="65">
        <v>2.6400000000000001E-8</v>
      </c>
      <c r="W63">
        <v>6</v>
      </c>
    </row>
    <row r="64" spans="1:23" x14ac:dyDescent="0.25">
      <c r="A64" t="s">
        <v>1402</v>
      </c>
      <c r="B64">
        <v>1.046</v>
      </c>
      <c r="C64" s="104" t="s">
        <v>1387</v>
      </c>
      <c r="D64" s="105" t="s">
        <v>278</v>
      </c>
      <c r="E64" s="115" t="s">
        <v>572</v>
      </c>
      <c r="F64" s="55" t="s">
        <v>572</v>
      </c>
      <c r="G64" s="114">
        <v>4.220635E-12</v>
      </c>
      <c r="H64" s="55" t="s">
        <v>572</v>
      </c>
      <c r="I64" s="114">
        <v>6.5020689999999996E-57</v>
      </c>
      <c r="J64" s="115" t="s">
        <v>278</v>
      </c>
      <c r="K64" s="55" t="s">
        <v>278</v>
      </c>
      <c r="L64" s="114">
        <v>1.8686690000000002E-12</v>
      </c>
      <c r="M64" s="55" t="s">
        <v>278</v>
      </c>
      <c r="N64" s="114">
        <v>2.303691E-171</v>
      </c>
      <c r="O64" s="14" t="s">
        <v>1388</v>
      </c>
      <c r="P64" s="55" t="s">
        <v>376</v>
      </c>
      <c r="Q64" s="114">
        <v>0.3210153</v>
      </c>
      <c r="R64" s="55" t="s">
        <v>376</v>
      </c>
      <c r="S64" s="114">
        <v>1.271699E-7</v>
      </c>
      <c r="T64" s="14" t="s">
        <v>1388</v>
      </c>
      <c r="U64" s="128" t="s">
        <v>376</v>
      </c>
      <c r="V64" s="65">
        <v>6.1600000000000001E-7</v>
      </c>
      <c r="W64">
        <v>6</v>
      </c>
    </row>
    <row r="65" spans="1:23" x14ac:dyDescent="0.25">
      <c r="A65" t="s">
        <v>1403</v>
      </c>
      <c r="B65">
        <v>0.96</v>
      </c>
      <c r="C65" s="104" t="s">
        <v>1387</v>
      </c>
      <c r="D65" s="105" t="s">
        <v>278</v>
      </c>
      <c r="E65" s="115" t="s">
        <v>572</v>
      </c>
      <c r="F65" s="55" t="s">
        <v>572</v>
      </c>
      <c r="G65" s="114">
        <v>9.2543700000000004E-10</v>
      </c>
      <c r="H65" s="55" t="s">
        <v>572</v>
      </c>
      <c r="I65" s="114">
        <v>4.9526290000000001E-3</v>
      </c>
      <c r="J65" s="115" t="s">
        <v>278</v>
      </c>
      <c r="K65" s="55" t="s">
        <v>278</v>
      </c>
      <c r="L65" s="114">
        <v>2.134077E-7</v>
      </c>
      <c r="M65" s="55" t="s">
        <v>278</v>
      </c>
      <c r="N65" s="114">
        <v>1.1828029999999999E-116</v>
      </c>
      <c r="O65" s="14" t="s">
        <v>1388</v>
      </c>
      <c r="P65" s="55" t="s">
        <v>376</v>
      </c>
      <c r="Q65" s="114">
        <v>9.0536730000000001E-7</v>
      </c>
      <c r="R65" s="55" t="s">
        <v>376</v>
      </c>
      <c r="S65" s="114">
        <v>3.3706180000000001E-3</v>
      </c>
      <c r="T65" s="14" t="s">
        <v>1388</v>
      </c>
      <c r="U65" s="128" t="s">
        <v>376</v>
      </c>
      <c r="V65" s="60">
        <v>0.28602699999999998</v>
      </c>
      <c r="W65">
        <v>6</v>
      </c>
    </row>
    <row r="66" spans="1:23" x14ac:dyDescent="0.25">
      <c r="A66" t="s">
        <v>1404</v>
      </c>
      <c r="B66">
        <v>0.8670000000000001</v>
      </c>
      <c r="C66" s="104" t="s">
        <v>1387</v>
      </c>
      <c r="D66" s="105" t="s">
        <v>278</v>
      </c>
      <c r="E66" s="115" t="s">
        <v>572</v>
      </c>
      <c r="F66" s="55" t="s">
        <v>572</v>
      </c>
      <c r="G66" s="114">
        <v>1.1967600000000001E-6</v>
      </c>
      <c r="H66" s="55" t="s">
        <v>572</v>
      </c>
      <c r="I66" s="114">
        <v>5.1568040000000004E-28</v>
      </c>
      <c r="J66" s="115" t="s">
        <v>278</v>
      </c>
      <c r="K66" s="55" t="s">
        <v>278</v>
      </c>
      <c r="L66" s="114">
        <v>2.4378610000000001E-5</v>
      </c>
      <c r="M66" s="55" t="s">
        <v>278</v>
      </c>
      <c r="N66" s="114">
        <v>2.3367589999999999E-39</v>
      </c>
      <c r="O66" s="14" t="s">
        <v>1388</v>
      </c>
      <c r="P66" s="55" t="s">
        <v>376</v>
      </c>
      <c r="Q66" s="114">
        <v>1.337665E-3</v>
      </c>
      <c r="R66" s="55" t="s">
        <v>376</v>
      </c>
      <c r="S66" s="114">
        <v>3.2386190000000002E-2</v>
      </c>
      <c r="T66" s="14" t="s">
        <v>1388</v>
      </c>
      <c r="U66" s="128" t="s">
        <v>376</v>
      </c>
      <c r="V66" s="65">
        <v>6.1099999999999998E-18</v>
      </c>
      <c r="W66">
        <v>6</v>
      </c>
    </row>
    <row r="67" spans="1:23" x14ac:dyDescent="0.25">
      <c r="A67" t="s">
        <v>1405</v>
      </c>
      <c r="B67">
        <v>0.746</v>
      </c>
      <c r="C67" s="104" t="s">
        <v>277</v>
      </c>
      <c r="D67" s="105" t="s">
        <v>278</v>
      </c>
      <c r="E67" s="115" t="s">
        <v>572</v>
      </c>
      <c r="F67" s="55" t="s">
        <v>572</v>
      </c>
      <c r="G67" s="114">
        <v>3.1280869999999999E-5</v>
      </c>
      <c r="H67" s="55" t="s">
        <v>572</v>
      </c>
      <c r="I67" s="114">
        <v>6.3491240000000002E-18</v>
      </c>
      <c r="J67" s="115" t="s">
        <v>278</v>
      </c>
      <c r="K67" s="55" t="s">
        <v>278</v>
      </c>
      <c r="L67" s="114">
        <v>6.778407E-4</v>
      </c>
      <c r="M67" s="55" t="s">
        <v>278</v>
      </c>
      <c r="N67" s="114">
        <v>1.166601E-138</v>
      </c>
      <c r="O67" s="14" t="s">
        <v>1388</v>
      </c>
      <c r="P67" s="55" t="s">
        <v>376</v>
      </c>
      <c r="Q67" s="114">
        <v>3.5248359999999999E-2</v>
      </c>
      <c r="R67" s="55" t="s">
        <v>376</v>
      </c>
      <c r="S67" s="114">
        <v>2.111815E-13</v>
      </c>
      <c r="T67" s="14" t="s">
        <v>1388</v>
      </c>
      <c r="U67" s="128" t="s">
        <v>376</v>
      </c>
      <c r="V67" s="60">
        <v>4.6011000000000003E-2</v>
      </c>
      <c r="W67">
        <v>6</v>
      </c>
    </row>
    <row r="68" spans="1:23" hidden="1" x14ac:dyDescent="0.25">
      <c r="A68" t="s">
        <v>1406</v>
      </c>
      <c r="B68">
        <v>0.7410000000000001</v>
      </c>
      <c r="C68" s="104" t="s">
        <v>1387</v>
      </c>
      <c r="D68" s="105" t="s">
        <v>278</v>
      </c>
      <c r="E68" s="115" t="s">
        <v>572</v>
      </c>
      <c r="F68" s="55" t="s">
        <v>572</v>
      </c>
      <c r="G68" s="114">
        <v>1.5549650000000001E-14</v>
      </c>
      <c r="H68" t="s">
        <v>566</v>
      </c>
      <c r="I68" s="114">
        <v>9.0072570000000005E-2</v>
      </c>
      <c r="J68" s="115" t="s">
        <v>278</v>
      </c>
      <c r="K68" s="55" t="s">
        <v>278</v>
      </c>
      <c r="L68" s="114">
        <v>5.8994829999999999E-8</v>
      </c>
      <c r="M68" s="55" t="s">
        <v>278</v>
      </c>
      <c r="N68" s="114">
        <v>2.3782340000000001E-38</v>
      </c>
      <c r="O68" s="14" t="s">
        <v>1388</v>
      </c>
      <c r="P68" s="55" t="s">
        <v>376</v>
      </c>
      <c r="Q68" s="114">
        <v>3.0630620000000001E-3</v>
      </c>
      <c r="R68" s="55" t="s">
        <v>376</v>
      </c>
      <c r="S68" s="114">
        <v>4.888629E-18</v>
      </c>
      <c r="T68" s="14" t="s">
        <v>1388</v>
      </c>
      <c r="U68" s="128" t="s">
        <v>376</v>
      </c>
      <c r="V68" s="65">
        <v>5.3399999999999997E-6</v>
      </c>
      <c r="W68">
        <v>5</v>
      </c>
    </row>
    <row r="69" spans="1:23" x14ac:dyDescent="0.25">
      <c r="A69" t="s">
        <v>1407</v>
      </c>
      <c r="B69">
        <v>0.7320000000000001</v>
      </c>
      <c r="C69" s="104" t="s">
        <v>277</v>
      </c>
      <c r="D69" s="105" t="s">
        <v>278</v>
      </c>
      <c r="E69" s="115" t="s">
        <v>572</v>
      </c>
      <c r="F69" t="s">
        <v>495</v>
      </c>
      <c r="G69">
        <v>0.26549840000000002</v>
      </c>
      <c r="H69" s="55" t="s">
        <v>572</v>
      </c>
      <c r="I69" s="114">
        <v>1.7772529999999999E-41</v>
      </c>
      <c r="J69" s="115" t="s">
        <v>278</v>
      </c>
      <c r="K69" t="s">
        <v>13</v>
      </c>
      <c r="L69">
        <v>0.45624900000000002</v>
      </c>
      <c r="M69" s="55" t="s">
        <v>278</v>
      </c>
      <c r="N69" s="114">
        <v>6.036107E-161</v>
      </c>
      <c r="O69" s="14" t="s">
        <v>1388</v>
      </c>
      <c r="P69" t="s">
        <v>505</v>
      </c>
      <c r="Q69">
        <v>5.9273840000000001E-2</v>
      </c>
      <c r="R69" s="55" t="s">
        <v>277</v>
      </c>
      <c r="S69">
        <v>2.5002779999999999E-2</v>
      </c>
      <c r="T69" s="14" t="s">
        <v>1388</v>
      </c>
      <c r="U69" s="128" t="s">
        <v>376</v>
      </c>
      <c r="V69" s="65">
        <v>1.3499999999999999E-26</v>
      </c>
      <c r="W69">
        <v>3</v>
      </c>
    </row>
    <row r="70" spans="1:23" x14ac:dyDescent="0.25">
      <c r="A70" t="s">
        <v>1408</v>
      </c>
      <c r="B70">
        <v>0.57200000000000006</v>
      </c>
      <c r="C70" s="104" t="s">
        <v>1387</v>
      </c>
      <c r="D70" s="105" t="s">
        <v>278</v>
      </c>
      <c r="E70" s="115" t="s">
        <v>572</v>
      </c>
      <c r="F70" s="55" t="s">
        <v>572</v>
      </c>
      <c r="G70">
        <v>3.0765789999999999E-3</v>
      </c>
      <c r="H70" s="55" t="s">
        <v>572</v>
      </c>
      <c r="I70" s="114">
        <v>2.3151519999999998E-12</v>
      </c>
      <c r="J70" s="115" t="s">
        <v>278</v>
      </c>
      <c r="K70" s="55" t="s">
        <v>278</v>
      </c>
      <c r="L70" s="114">
        <v>5.9473650000000003E-5</v>
      </c>
      <c r="M70" s="55" t="s">
        <v>278</v>
      </c>
      <c r="N70" s="114">
        <v>2.8042170000000001E-122</v>
      </c>
      <c r="O70" s="14" t="s">
        <v>1388</v>
      </c>
      <c r="P70" t="s">
        <v>566</v>
      </c>
      <c r="Q70">
        <v>0.14198530000000001</v>
      </c>
      <c r="R70" s="55" t="s">
        <v>376</v>
      </c>
      <c r="S70" s="114">
        <v>4.3612169999999999E-7</v>
      </c>
      <c r="T70" s="14" t="s">
        <v>1388</v>
      </c>
      <c r="U70" s="128" t="s">
        <v>376</v>
      </c>
      <c r="V70" s="65">
        <v>3.6099999999999998E-23</v>
      </c>
      <c r="W70">
        <v>5</v>
      </c>
    </row>
    <row r="71" spans="1:23" x14ac:dyDescent="0.25">
      <c r="A71" t="s">
        <v>1409</v>
      </c>
      <c r="B71">
        <v>0.49</v>
      </c>
      <c r="C71" s="104" t="s">
        <v>1387</v>
      </c>
      <c r="D71" s="105" t="s">
        <v>278</v>
      </c>
      <c r="E71" s="115" t="s">
        <v>572</v>
      </c>
      <c r="F71" s="55" t="s">
        <v>572</v>
      </c>
      <c r="G71">
        <v>1.3669809999999999E-4</v>
      </c>
      <c r="H71" s="55" t="s">
        <v>572</v>
      </c>
      <c r="I71" s="114">
        <v>2.2877180000000002E-6</v>
      </c>
      <c r="J71" s="115" t="s">
        <v>278</v>
      </c>
      <c r="K71" s="55" t="s">
        <v>278</v>
      </c>
      <c r="L71">
        <v>8.9509040000000008E-3</v>
      </c>
      <c r="M71" s="55" t="s">
        <v>278</v>
      </c>
      <c r="N71" s="114">
        <v>2.043801E-102</v>
      </c>
      <c r="O71" s="14" t="s">
        <v>1388</v>
      </c>
      <c r="P71" s="55" t="s">
        <v>277</v>
      </c>
      <c r="Q71">
        <v>2.9739520000000002E-3</v>
      </c>
      <c r="R71" s="55" t="s">
        <v>277</v>
      </c>
      <c r="S71" s="114">
        <v>5.303426E-8</v>
      </c>
      <c r="T71" s="14" t="s">
        <v>1388</v>
      </c>
      <c r="U71" s="128" t="s">
        <v>376</v>
      </c>
      <c r="V71" s="65">
        <v>7.6899999999999999E-51</v>
      </c>
      <c r="W71">
        <v>6</v>
      </c>
    </row>
    <row r="72" spans="1:23" x14ac:dyDescent="0.25">
      <c r="A72" t="s">
        <v>1410</v>
      </c>
      <c r="B72">
        <v>0.48500000000000004</v>
      </c>
      <c r="C72" s="104" t="s">
        <v>1387</v>
      </c>
      <c r="D72" s="105" t="s">
        <v>278</v>
      </c>
      <c r="E72" s="115" t="s">
        <v>572</v>
      </c>
      <c r="F72" s="55" t="s">
        <v>572</v>
      </c>
      <c r="G72" s="114">
        <v>3.3183020000000001E-7</v>
      </c>
      <c r="H72" s="55" t="s">
        <v>572</v>
      </c>
      <c r="I72" s="114">
        <v>1.7635370000000001E-59</v>
      </c>
      <c r="J72" s="115" t="s">
        <v>278</v>
      </c>
      <c r="K72" s="55" t="s">
        <v>278</v>
      </c>
      <c r="L72" s="114">
        <v>5.4315729999999998E-10</v>
      </c>
      <c r="M72" s="55" t="s">
        <v>278</v>
      </c>
      <c r="N72" s="114">
        <v>1.245661E-150</v>
      </c>
      <c r="O72" s="14" t="s">
        <v>1388</v>
      </c>
      <c r="P72" s="55" t="s">
        <v>376</v>
      </c>
      <c r="Q72" s="114">
        <v>0.1454135</v>
      </c>
      <c r="R72" s="55" t="s">
        <v>376</v>
      </c>
      <c r="S72" s="114">
        <v>4.9251280000000001E-2</v>
      </c>
      <c r="T72" s="14" t="s">
        <v>1388</v>
      </c>
      <c r="U72" s="128" t="s">
        <v>376</v>
      </c>
      <c r="V72" s="65">
        <v>5.84E-11</v>
      </c>
      <c r="W72">
        <v>6</v>
      </c>
    </row>
    <row r="73" spans="1:23" x14ac:dyDescent="0.25">
      <c r="A73" t="s">
        <v>1411</v>
      </c>
      <c r="B73">
        <v>0.47</v>
      </c>
      <c r="C73" s="104" t="s">
        <v>1328</v>
      </c>
      <c r="D73" s="105" t="s">
        <v>278</v>
      </c>
      <c r="E73" s="115" t="s">
        <v>572</v>
      </c>
      <c r="F73" s="55" t="s">
        <v>572</v>
      </c>
      <c r="G73" s="114">
        <v>1.7835139999999999E-8</v>
      </c>
      <c r="H73" s="55" t="s">
        <v>572</v>
      </c>
      <c r="I73" s="114">
        <v>4.9175179999999996E-7</v>
      </c>
      <c r="J73" s="115" t="s">
        <v>278</v>
      </c>
      <c r="K73" s="55" t="s">
        <v>278</v>
      </c>
      <c r="L73" s="114">
        <v>6.4786359999999997E-5</v>
      </c>
      <c r="M73" s="55" t="s">
        <v>278</v>
      </c>
      <c r="N73" s="114">
        <v>5.0269920000000001E-31</v>
      </c>
      <c r="O73" s="14" t="s">
        <v>1388</v>
      </c>
      <c r="P73" s="55" t="s">
        <v>376</v>
      </c>
      <c r="Q73" s="114">
        <v>2.3676699999999998E-2</v>
      </c>
      <c r="R73" s="55" t="s">
        <v>277</v>
      </c>
      <c r="S73" s="114">
        <v>0.25636530000000002</v>
      </c>
      <c r="T73" s="14" t="s">
        <v>1388</v>
      </c>
      <c r="U73" s="128" t="s">
        <v>376</v>
      </c>
      <c r="V73" s="60">
        <v>0.180146</v>
      </c>
      <c r="W73">
        <v>6</v>
      </c>
    </row>
    <row r="74" spans="1:23" x14ac:dyDescent="0.25">
      <c r="A74" t="s">
        <v>1412</v>
      </c>
      <c r="B74">
        <v>0.46</v>
      </c>
      <c r="C74" s="104" t="s">
        <v>572</v>
      </c>
      <c r="D74" s="105" t="s">
        <v>278</v>
      </c>
      <c r="E74" s="115" t="s">
        <v>572</v>
      </c>
      <c r="F74" s="55" t="s">
        <v>572</v>
      </c>
      <c r="G74">
        <v>1.401104E-3</v>
      </c>
      <c r="H74" s="55" t="s">
        <v>572</v>
      </c>
      <c r="I74" s="114">
        <v>7.417856E-14</v>
      </c>
      <c r="J74" s="115" t="s">
        <v>278</v>
      </c>
      <c r="K74" s="55" t="s">
        <v>278</v>
      </c>
      <c r="L74">
        <v>0.14652370000000001</v>
      </c>
      <c r="M74" s="55" t="s">
        <v>278</v>
      </c>
      <c r="N74" s="114">
        <v>3.3214180000000002E-6</v>
      </c>
      <c r="O74" s="14" t="s">
        <v>1388</v>
      </c>
      <c r="P74" s="55" t="s">
        <v>376</v>
      </c>
      <c r="Q74">
        <v>1.8678500000000001E-2</v>
      </c>
      <c r="R74" s="55" t="s">
        <v>376</v>
      </c>
      <c r="S74">
        <v>1.691173E-2</v>
      </c>
      <c r="T74" s="14" t="s">
        <v>1388</v>
      </c>
      <c r="U74" s="128" t="s">
        <v>376</v>
      </c>
      <c r="V74" s="65">
        <v>3.5599999999999999E-66</v>
      </c>
      <c r="W74">
        <v>6</v>
      </c>
    </row>
    <row r="75" spans="1:23" x14ac:dyDescent="0.25">
      <c r="A75" t="s">
        <v>1413</v>
      </c>
      <c r="B75">
        <v>0.38100000000000001</v>
      </c>
      <c r="C75" s="104" t="s">
        <v>1387</v>
      </c>
      <c r="D75" s="105" t="s">
        <v>278</v>
      </c>
      <c r="E75" s="115" t="s">
        <v>572</v>
      </c>
      <c r="F75" s="55" t="s">
        <v>572</v>
      </c>
      <c r="G75" s="114">
        <v>2.6603560000000001E-5</v>
      </c>
      <c r="H75" s="55" t="s">
        <v>572</v>
      </c>
      <c r="I75" s="114">
        <v>4.9672859999999997E-25</v>
      </c>
      <c r="J75" s="115" t="s">
        <v>278</v>
      </c>
      <c r="K75" s="55" t="s">
        <v>278</v>
      </c>
      <c r="L75" s="114">
        <v>4.6523110000000003E-5</v>
      </c>
      <c r="M75" s="55" t="s">
        <v>278</v>
      </c>
      <c r="N75" s="114">
        <v>2.7803129999999999E-35</v>
      </c>
      <c r="O75" s="14" t="s">
        <v>1388</v>
      </c>
      <c r="P75" s="55" t="s">
        <v>376</v>
      </c>
      <c r="Q75" s="114">
        <v>0.20910509999999999</v>
      </c>
      <c r="R75" s="55" t="s">
        <v>277</v>
      </c>
      <c r="S75" s="114">
        <v>0.35268660000000002</v>
      </c>
      <c r="T75" s="14" t="s">
        <v>1388</v>
      </c>
      <c r="U75" s="128" t="s">
        <v>376</v>
      </c>
      <c r="V75" s="65">
        <v>1.11E-22</v>
      </c>
      <c r="W75">
        <v>6</v>
      </c>
    </row>
    <row r="76" spans="1:23" x14ac:dyDescent="0.25">
      <c r="A76" t="s">
        <v>1414</v>
      </c>
      <c r="B76">
        <v>0.379</v>
      </c>
      <c r="C76" s="104" t="s">
        <v>572</v>
      </c>
      <c r="D76" s="105" t="s">
        <v>1415</v>
      </c>
      <c r="E76" s="115" t="s">
        <v>572</v>
      </c>
      <c r="F76" s="55" t="s">
        <v>572</v>
      </c>
      <c r="G76" s="114">
        <v>6.9315329999999999E-7</v>
      </c>
      <c r="H76" s="55" t="s">
        <v>572</v>
      </c>
      <c r="I76" s="114">
        <v>1.2179310000000001E-8</v>
      </c>
      <c r="J76" s="115"/>
      <c r="K76" s="55" t="s">
        <v>278</v>
      </c>
      <c r="L76" s="114">
        <v>2.866887E-11</v>
      </c>
      <c r="M76" s="55" t="s">
        <v>278</v>
      </c>
      <c r="N76" s="114">
        <v>1.2859E-36</v>
      </c>
      <c r="O76" s="14"/>
      <c r="P76" s="55" t="s">
        <v>376</v>
      </c>
      <c r="Q76" s="114">
        <v>2.1847820000000002E-6</v>
      </c>
      <c r="R76" s="55" t="s">
        <v>376</v>
      </c>
      <c r="S76" s="114">
        <v>0.10287640000000001</v>
      </c>
      <c r="T76" s="14"/>
      <c r="U76" t="s">
        <v>376</v>
      </c>
      <c r="V76" s="114">
        <v>9.8397500000000001E-26</v>
      </c>
      <c r="W76">
        <v>6</v>
      </c>
    </row>
    <row r="77" spans="1:23" x14ac:dyDescent="0.25">
      <c r="A77" t="s">
        <v>1416</v>
      </c>
      <c r="B77">
        <v>0.35</v>
      </c>
      <c r="C77" s="104" t="s">
        <v>1387</v>
      </c>
      <c r="D77" s="105" t="s">
        <v>278</v>
      </c>
      <c r="E77" s="115" t="s">
        <v>572</v>
      </c>
      <c r="F77" s="55" t="s">
        <v>572</v>
      </c>
      <c r="G77" s="114">
        <v>1.83168E-8</v>
      </c>
      <c r="H77" s="55" t="s">
        <v>572</v>
      </c>
      <c r="I77" s="114">
        <v>3.05371E-21</v>
      </c>
      <c r="J77" s="115" t="s">
        <v>278</v>
      </c>
      <c r="K77" s="55" t="s">
        <v>278</v>
      </c>
      <c r="L77" s="114">
        <v>9.8339709999999999E-8</v>
      </c>
      <c r="M77" s="55" t="s">
        <v>278</v>
      </c>
      <c r="N77" s="114">
        <v>8.1169670000000003E-86</v>
      </c>
      <c r="O77" s="14" t="s">
        <v>1388</v>
      </c>
      <c r="P77" s="55" t="s">
        <v>376</v>
      </c>
      <c r="Q77" s="114">
        <v>1.423775E-6</v>
      </c>
      <c r="R77" s="55" t="s">
        <v>277</v>
      </c>
      <c r="S77" s="114">
        <v>0.29977540000000003</v>
      </c>
      <c r="T77" s="14" t="s">
        <v>1388</v>
      </c>
      <c r="U77" s="128" t="s">
        <v>376</v>
      </c>
      <c r="V77" s="65">
        <v>8.4299999999999996E-40</v>
      </c>
      <c r="W77">
        <v>6</v>
      </c>
    </row>
    <row r="78" spans="1:23" x14ac:dyDescent="0.25">
      <c r="A78" t="s">
        <v>1417</v>
      </c>
      <c r="B78">
        <v>0.34600000000000003</v>
      </c>
      <c r="C78" s="104" t="s">
        <v>1387</v>
      </c>
      <c r="D78" s="105" t="s">
        <v>278</v>
      </c>
      <c r="E78" s="115" t="s">
        <v>572</v>
      </c>
      <c r="F78" s="55" t="s">
        <v>572</v>
      </c>
      <c r="G78">
        <v>0.17363609999999999</v>
      </c>
      <c r="H78" s="55" t="s">
        <v>572</v>
      </c>
      <c r="I78" s="114">
        <v>1.018715E-5</v>
      </c>
      <c r="J78" s="115" t="s">
        <v>278</v>
      </c>
      <c r="K78" s="55" t="s">
        <v>278</v>
      </c>
      <c r="L78">
        <v>2.5024319999999999E-2</v>
      </c>
      <c r="M78" s="55" t="s">
        <v>278</v>
      </c>
      <c r="N78" s="114">
        <v>8.1664790000000004E-42</v>
      </c>
      <c r="O78" s="14" t="s">
        <v>1388</v>
      </c>
      <c r="P78" s="55" t="s">
        <v>376</v>
      </c>
      <c r="Q78">
        <v>5.6798410000000001E-2</v>
      </c>
      <c r="R78" s="55" t="s">
        <v>277</v>
      </c>
      <c r="S78">
        <v>4.392621E-2</v>
      </c>
      <c r="T78" s="14" t="s">
        <v>1388</v>
      </c>
      <c r="U78" s="128" t="s">
        <v>376</v>
      </c>
      <c r="V78" s="65">
        <v>9.5699999999999999E-20</v>
      </c>
      <c r="W78">
        <v>6</v>
      </c>
    </row>
    <row r="79" spans="1:23" x14ac:dyDescent="0.25">
      <c r="A79" t="s">
        <v>1418</v>
      </c>
      <c r="B79">
        <v>0.28800000000000003</v>
      </c>
      <c r="C79" s="104" t="s">
        <v>1387</v>
      </c>
      <c r="D79" s="105" t="s">
        <v>278</v>
      </c>
      <c r="E79" s="115" t="s">
        <v>572</v>
      </c>
      <c r="F79" s="55" t="s">
        <v>572</v>
      </c>
      <c r="G79" s="114">
        <v>1.5384770000000001E-10</v>
      </c>
      <c r="H79" s="55" t="s">
        <v>572</v>
      </c>
      <c r="I79" s="114">
        <v>5.3256420000000002E-5</v>
      </c>
      <c r="J79" s="115" t="s">
        <v>278</v>
      </c>
      <c r="K79" s="55" t="s">
        <v>278</v>
      </c>
      <c r="L79" s="114">
        <v>2.2769129999999999E-9</v>
      </c>
      <c r="M79" s="55" t="s">
        <v>278</v>
      </c>
      <c r="N79" s="114">
        <v>3.1580339999999999E-97</v>
      </c>
      <c r="O79" s="14" t="s">
        <v>1388</v>
      </c>
      <c r="P79" s="55" t="s">
        <v>376</v>
      </c>
      <c r="Q79" s="114">
        <v>4.5984020000000004E-6</v>
      </c>
      <c r="R79" s="55" t="s">
        <v>376</v>
      </c>
      <c r="S79" s="114">
        <v>4.6273809999999998E-5</v>
      </c>
      <c r="T79" s="14" t="s">
        <v>1388</v>
      </c>
      <c r="U79" s="128" t="s">
        <v>277</v>
      </c>
      <c r="V79" s="60">
        <v>0.15226100000000001</v>
      </c>
      <c r="W79">
        <v>6</v>
      </c>
    </row>
    <row r="80" spans="1:23" x14ac:dyDescent="0.25">
      <c r="A80" t="s">
        <v>1419</v>
      </c>
      <c r="B80">
        <v>0.27</v>
      </c>
      <c r="C80" s="104" t="s">
        <v>1328</v>
      </c>
      <c r="D80" s="105" t="s">
        <v>278</v>
      </c>
      <c r="E80" s="115" t="s">
        <v>572</v>
      </c>
      <c r="F80" s="55" t="s">
        <v>572</v>
      </c>
      <c r="G80">
        <v>5.3735230000000002E-2</v>
      </c>
      <c r="H80" s="55" t="s">
        <v>572</v>
      </c>
      <c r="I80">
        <v>7.7254379999999997E-2</v>
      </c>
      <c r="J80" s="115" t="s">
        <v>278</v>
      </c>
      <c r="K80" s="55" t="s">
        <v>278</v>
      </c>
      <c r="L80">
        <v>2.0083839999999999E-2</v>
      </c>
      <c r="M80" s="55" t="s">
        <v>278</v>
      </c>
      <c r="N80" s="114">
        <v>1.7769610000000001E-20</v>
      </c>
      <c r="O80" s="14" t="s">
        <v>1388</v>
      </c>
      <c r="P80" s="55" t="s">
        <v>376</v>
      </c>
      <c r="Q80">
        <v>0.1093118</v>
      </c>
      <c r="R80" s="55" t="s">
        <v>277</v>
      </c>
      <c r="S80">
        <v>3.0261779999999998E-4</v>
      </c>
      <c r="T80" s="14" t="s">
        <v>1388</v>
      </c>
      <c r="U80" s="128" t="s">
        <v>277</v>
      </c>
      <c r="V80" s="60">
        <v>2.14E-4</v>
      </c>
      <c r="W80">
        <v>6</v>
      </c>
    </row>
    <row r="81" spans="1:24" x14ac:dyDescent="0.25">
      <c r="A81" t="s">
        <v>1420</v>
      </c>
      <c r="B81">
        <v>0.253</v>
      </c>
      <c r="C81" s="104" t="s">
        <v>1328</v>
      </c>
      <c r="D81" s="105" t="s">
        <v>278</v>
      </c>
      <c r="E81" s="115" t="s">
        <v>572</v>
      </c>
      <c r="F81" s="55" t="s">
        <v>572</v>
      </c>
      <c r="G81">
        <v>2.1974000000000001E-4</v>
      </c>
      <c r="H81" s="55" t="s">
        <v>572</v>
      </c>
      <c r="I81" s="114">
        <v>4.7616699999999998E-7</v>
      </c>
      <c r="J81" s="115" t="s">
        <v>278</v>
      </c>
      <c r="K81" s="55" t="s">
        <v>278</v>
      </c>
      <c r="L81" s="114">
        <v>2.8158339999999999E-8</v>
      </c>
      <c r="M81" s="55" t="s">
        <v>278</v>
      </c>
      <c r="N81" s="114">
        <v>9.6661679999999994E-53</v>
      </c>
      <c r="O81" s="14" t="s">
        <v>1388</v>
      </c>
      <c r="P81" s="55" t="s">
        <v>376</v>
      </c>
      <c r="Q81">
        <v>0.28016400000000002</v>
      </c>
      <c r="R81" s="55" t="s">
        <v>277</v>
      </c>
      <c r="S81">
        <v>8.9900250000000001E-2</v>
      </c>
      <c r="T81" s="14" t="s">
        <v>1388</v>
      </c>
      <c r="U81" s="128" t="s">
        <v>376</v>
      </c>
      <c r="V81" s="65">
        <v>1.6300000000000001E-14</v>
      </c>
      <c r="W81">
        <v>6</v>
      </c>
    </row>
    <row r="82" spans="1:24" x14ac:dyDescent="0.25">
      <c r="A82" t="s">
        <v>1421</v>
      </c>
      <c r="B82">
        <v>0.247</v>
      </c>
      <c r="C82" s="104" t="s">
        <v>1328</v>
      </c>
      <c r="D82" s="105" t="s">
        <v>278</v>
      </c>
      <c r="E82" s="115" t="s">
        <v>572</v>
      </c>
      <c r="F82" s="55" t="s">
        <v>572</v>
      </c>
      <c r="G82" s="114">
        <v>3.1442869999999999E-7</v>
      </c>
      <c r="H82" s="55" t="s">
        <v>572</v>
      </c>
      <c r="I82" s="114">
        <v>2.0852680000000001E-17</v>
      </c>
      <c r="J82" s="115" t="s">
        <v>278</v>
      </c>
      <c r="K82" s="55" t="s">
        <v>278</v>
      </c>
      <c r="L82" s="114">
        <v>4.1130420000000002E-6</v>
      </c>
      <c r="M82" s="55" t="s">
        <v>278</v>
      </c>
      <c r="N82" s="114">
        <v>4.6367129999999998E-63</v>
      </c>
      <c r="O82" s="14" t="s">
        <v>1388</v>
      </c>
      <c r="P82" s="55" t="s">
        <v>376</v>
      </c>
      <c r="Q82" s="114">
        <v>4.2365640000000001E-6</v>
      </c>
      <c r="R82" s="55" t="s">
        <v>376</v>
      </c>
      <c r="S82" s="114">
        <v>6.4947679999999993E-5</v>
      </c>
      <c r="T82" s="14" t="s">
        <v>1388</v>
      </c>
      <c r="U82" s="128" t="s">
        <v>376</v>
      </c>
      <c r="V82" s="65">
        <v>3.88E-20</v>
      </c>
      <c r="W82">
        <v>6</v>
      </c>
    </row>
    <row r="83" spans="1:24" x14ac:dyDescent="0.25">
      <c r="A83" t="s">
        <v>1422</v>
      </c>
      <c r="B83">
        <v>0.19900000000000001</v>
      </c>
      <c r="C83" s="104" t="s">
        <v>572</v>
      </c>
      <c r="D83" s="105" t="s">
        <v>278</v>
      </c>
      <c r="E83" s="115" t="s">
        <v>572</v>
      </c>
      <c r="F83" s="55" t="s">
        <v>572</v>
      </c>
      <c r="G83">
        <v>8.2392369999999997E-4</v>
      </c>
      <c r="H83" s="55" t="s">
        <v>572</v>
      </c>
      <c r="I83" s="114">
        <v>1.0182340000000001E-14</v>
      </c>
      <c r="J83" s="115" t="s">
        <v>278</v>
      </c>
      <c r="K83" s="55" t="s">
        <v>278</v>
      </c>
      <c r="L83">
        <v>1.06127E-4</v>
      </c>
      <c r="M83" s="55" t="s">
        <v>278</v>
      </c>
      <c r="N83" s="114">
        <v>3.990516E-16</v>
      </c>
      <c r="O83" s="14" t="s">
        <v>1388</v>
      </c>
      <c r="P83" s="55" t="s">
        <v>376</v>
      </c>
      <c r="Q83">
        <v>3.3827319999999998E-3</v>
      </c>
      <c r="R83" s="55" t="s">
        <v>376</v>
      </c>
      <c r="S83">
        <v>0.1052873</v>
      </c>
      <c r="T83" s="14" t="s">
        <v>1388</v>
      </c>
      <c r="U83" s="128" t="s">
        <v>376</v>
      </c>
      <c r="V83" s="65">
        <v>1.3400000000000001E-38</v>
      </c>
      <c r="W83">
        <v>6</v>
      </c>
    </row>
    <row r="84" spans="1:24" x14ac:dyDescent="0.25">
      <c r="A84" t="s">
        <v>1423</v>
      </c>
      <c r="B84">
        <v>0.158</v>
      </c>
      <c r="C84" s="104" t="s">
        <v>572</v>
      </c>
      <c r="D84" s="105" t="s">
        <v>278</v>
      </c>
      <c r="E84" s="115" t="s">
        <v>572</v>
      </c>
      <c r="F84" s="55" t="s">
        <v>572</v>
      </c>
      <c r="G84">
        <v>0.49063250000000003</v>
      </c>
      <c r="H84" s="55" t="s">
        <v>572</v>
      </c>
      <c r="I84" s="114">
        <v>2.2935320000000002E-6</v>
      </c>
      <c r="J84" s="115" t="s">
        <v>278</v>
      </c>
      <c r="K84" t="s">
        <v>538</v>
      </c>
      <c r="L84">
        <v>7.8094170000000004E-2</v>
      </c>
      <c r="M84" s="55" t="s">
        <v>278</v>
      </c>
      <c r="N84" s="114">
        <v>1.297826E-7</v>
      </c>
      <c r="O84" s="14" t="s">
        <v>1388</v>
      </c>
      <c r="P84" s="55" t="s">
        <v>376</v>
      </c>
      <c r="Q84">
        <v>0.44374819999999998</v>
      </c>
      <c r="R84" s="55" t="s">
        <v>376</v>
      </c>
      <c r="S84">
        <v>5.2217319999999998E-3</v>
      </c>
      <c r="T84" s="14" t="s">
        <v>1388</v>
      </c>
      <c r="U84" s="128" t="s">
        <v>376</v>
      </c>
      <c r="V84" s="65">
        <v>3.1200000000000001E-10</v>
      </c>
      <c r="W84">
        <v>5</v>
      </c>
    </row>
    <row r="85" spans="1:24" hidden="1" x14ac:dyDescent="0.25">
      <c r="A85" t="s">
        <v>1424</v>
      </c>
      <c r="B85">
        <v>0.107</v>
      </c>
      <c r="C85" s="104" t="s">
        <v>572</v>
      </c>
      <c r="D85" s="105" t="s">
        <v>278</v>
      </c>
      <c r="E85" s="115" t="s">
        <v>572</v>
      </c>
      <c r="F85" t="s">
        <v>566</v>
      </c>
      <c r="G85">
        <v>0.49850889999999998</v>
      </c>
      <c r="H85" t="s">
        <v>566</v>
      </c>
      <c r="I85">
        <v>4.4252969999999999E-3</v>
      </c>
      <c r="J85" s="115" t="s">
        <v>278</v>
      </c>
      <c r="K85" t="s">
        <v>538</v>
      </c>
      <c r="L85">
        <v>0.27389750000000002</v>
      </c>
      <c r="M85" s="55" t="s">
        <v>278</v>
      </c>
      <c r="N85" s="114">
        <v>6.9955229999999998E-12</v>
      </c>
      <c r="O85" s="14" t="s">
        <v>1388</v>
      </c>
      <c r="P85" t="s">
        <v>566</v>
      </c>
      <c r="Q85">
        <v>7.1893040000000005E-2</v>
      </c>
      <c r="R85" s="55" t="s">
        <v>277</v>
      </c>
      <c r="S85">
        <v>2.1413459999999999E-2</v>
      </c>
      <c r="T85" s="14" t="s">
        <v>1388</v>
      </c>
      <c r="U85" s="128" t="s">
        <v>277</v>
      </c>
      <c r="V85" s="60">
        <v>0.38673400000000002</v>
      </c>
      <c r="W85">
        <v>2</v>
      </c>
    </row>
    <row r="86" spans="1:24" hidden="1" x14ac:dyDescent="0.25">
      <c r="A86" t="s">
        <v>1425</v>
      </c>
      <c r="B86">
        <v>7.0000000000000007E-2</v>
      </c>
      <c r="C86" s="104" t="s">
        <v>1328</v>
      </c>
      <c r="D86" s="105" t="s">
        <v>278</v>
      </c>
      <c r="E86" s="115" t="s">
        <v>572</v>
      </c>
      <c r="F86" s="55" t="s">
        <v>572</v>
      </c>
      <c r="G86">
        <v>1.6861569999999999E-2</v>
      </c>
      <c r="H86" t="s">
        <v>566</v>
      </c>
      <c r="I86">
        <v>0.1486972</v>
      </c>
      <c r="J86" s="115" t="s">
        <v>278</v>
      </c>
      <c r="K86" s="55" t="s">
        <v>278</v>
      </c>
      <c r="L86">
        <v>1.3630949999999999E-2</v>
      </c>
      <c r="M86" s="55" t="s">
        <v>278</v>
      </c>
      <c r="N86" s="114">
        <v>1.101881E-35</v>
      </c>
      <c r="O86" s="14" t="s">
        <v>1388</v>
      </c>
      <c r="P86" s="55" t="s">
        <v>376</v>
      </c>
      <c r="Q86" s="114">
        <v>5.0219199999999999E-6</v>
      </c>
      <c r="R86" s="55" t="s">
        <v>376</v>
      </c>
      <c r="S86">
        <v>0.1122042</v>
      </c>
      <c r="T86" s="14" t="s">
        <v>1388</v>
      </c>
      <c r="U86" s="128" t="s">
        <v>376</v>
      </c>
      <c r="V86" s="65">
        <v>6.5299999999999996E-70</v>
      </c>
      <c r="W86">
        <v>5</v>
      </c>
    </row>
    <row r="87" spans="1:24" hidden="1" x14ac:dyDescent="0.25">
      <c r="A87" t="s">
        <v>1426</v>
      </c>
      <c r="B87">
        <v>0.04</v>
      </c>
      <c r="C87" s="104" t="s">
        <v>1328</v>
      </c>
      <c r="D87" s="105" t="s">
        <v>278</v>
      </c>
      <c r="E87" s="115" t="s">
        <v>572</v>
      </c>
      <c r="F87" t="s">
        <v>566</v>
      </c>
      <c r="G87">
        <v>2.3418939999999999E-4</v>
      </c>
      <c r="H87" t="s">
        <v>566</v>
      </c>
      <c r="I87">
        <v>0.22773470000000001</v>
      </c>
      <c r="J87" s="115" t="s">
        <v>278</v>
      </c>
      <c r="K87" t="s">
        <v>538</v>
      </c>
      <c r="L87">
        <v>0.31405240000000001</v>
      </c>
      <c r="M87" s="55" t="s">
        <v>278</v>
      </c>
      <c r="N87" s="114">
        <v>2.3697770000000002E-6</v>
      </c>
      <c r="O87" s="14" t="s">
        <v>1388</v>
      </c>
      <c r="P87" t="s">
        <v>566</v>
      </c>
      <c r="Q87">
        <v>2.43668E-4</v>
      </c>
      <c r="R87" s="55" t="s">
        <v>277</v>
      </c>
      <c r="S87">
        <v>4.5405929999999997E-2</v>
      </c>
      <c r="T87" s="14" t="s">
        <v>1388</v>
      </c>
      <c r="U87" s="128" t="s">
        <v>376</v>
      </c>
      <c r="V87" s="65">
        <v>1.67E-41</v>
      </c>
      <c r="W87">
        <v>2</v>
      </c>
    </row>
    <row r="88" spans="1:24" x14ac:dyDescent="0.25">
      <c r="A88" t="s">
        <v>1427</v>
      </c>
      <c r="B88">
        <v>0.8630000000000001</v>
      </c>
      <c r="C88" s="104" t="s">
        <v>388</v>
      </c>
      <c r="D88" s="105" t="s">
        <v>388</v>
      </c>
      <c r="E88" s="115" t="s">
        <v>572</v>
      </c>
      <c r="F88" s="55" t="s">
        <v>572</v>
      </c>
      <c r="G88" s="114">
        <v>1.1595819999999999E-12</v>
      </c>
      <c r="H88" s="55" t="s">
        <v>572</v>
      </c>
      <c r="I88" s="114">
        <v>7.5662800000000002E-41</v>
      </c>
      <c r="J88" s="115" t="s">
        <v>388</v>
      </c>
      <c r="K88" s="55" t="s">
        <v>388</v>
      </c>
      <c r="L88" s="114">
        <v>3.0178610000000002E-3</v>
      </c>
      <c r="M88" s="55" t="s">
        <v>388</v>
      </c>
      <c r="N88" s="114">
        <v>8.5573100000000003E-121</v>
      </c>
      <c r="O88" s="14" t="s">
        <v>1428</v>
      </c>
      <c r="P88" s="55" t="s">
        <v>580</v>
      </c>
      <c r="Q88" s="114">
        <v>0.51142319999999997</v>
      </c>
      <c r="R88" s="55" t="s">
        <v>407</v>
      </c>
      <c r="S88" s="114">
        <v>1.560827E-2</v>
      </c>
      <c r="T88" s="14" t="s">
        <v>1428</v>
      </c>
      <c r="U88" s="128" t="s">
        <v>580</v>
      </c>
      <c r="V88" s="60">
        <v>4.7510999999999998E-2</v>
      </c>
      <c r="W88">
        <v>6</v>
      </c>
    </row>
    <row r="89" spans="1:24" x14ac:dyDescent="0.25">
      <c r="A89" t="s">
        <v>1429</v>
      </c>
      <c r="B89">
        <v>0.70500000000000007</v>
      </c>
      <c r="C89" s="104" t="s">
        <v>388</v>
      </c>
      <c r="D89" s="105" t="s">
        <v>388</v>
      </c>
      <c r="E89" s="115" t="s">
        <v>572</v>
      </c>
      <c r="F89" s="55" t="s">
        <v>572</v>
      </c>
      <c r="G89" s="114">
        <v>1.448526E-11</v>
      </c>
      <c r="H89" s="55" t="s">
        <v>572</v>
      </c>
      <c r="I89" s="114">
        <v>2.4597059999999998E-34</v>
      </c>
      <c r="J89" s="115" t="s">
        <v>388</v>
      </c>
      <c r="K89" s="55" t="s">
        <v>388</v>
      </c>
      <c r="L89" s="114">
        <v>1.3554300000000001E-7</v>
      </c>
      <c r="M89" s="55" t="s">
        <v>388</v>
      </c>
      <c r="N89" s="114">
        <v>3.723912E-88</v>
      </c>
      <c r="O89" s="14" t="s">
        <v>1428</v>
      </c>
      <c r="P89" s="55" t="s">
        <v>407</v>
      </c>
      <c r="Q89" s="114">
        <v>5.2422749999999997E-2</v>
      </c>
      <c r="R89" s="55" t="s">
        <v>407</v>
      </c>
      <c r="S89" s="114">
        <v>2.4028999999999999E-4</v>
      </c>
      <c r="T89" s="14" t="s">
        <v>1428</v>
      </c>
      <c r="U89" s="128" t="s">
        <v>769</v>
      </c>
      <c r="V89" s="60">
        <v>2.9007000000000002E-2</v>
      </c>
      <c r="W89">
        <v>6</v>
      </c>
    </row>
    <row r="90" spans="1:24" x14ac:dyDescent="0.25">
      <c r="A90" t="s">
        <v>1430</v>
      </c>
      <c r="B90">
        <v>2.9000000000000005E-2</v>
      </c>
      <c r="C90" s="104" t="s">
        <v>1387</v>
      </c>
      <c r="D90" s="105" t="s">
        <v>388</v>
      </c>
      <c r="E90" s="115" t="s">
        <v>572</v>
      </c>
      <c r="F90" s="55" t="s">
        <v>572</v>
      </c>
      <c r="G90">
        <v>5.8236700000000002E-2</v>
      </c>
      <c r="H90" s="55" t="s">
        <v>572</v>
      </c>
      <c r="I90" s="114">
        <v>1.5493540000000001E-17</v>
      </c>
      <c r="J90" s="115" t="s">
        <v>388</v>
      </c>
      <c r="K90" s="55" t="s">
        <v>388</v>
      </c>
      <c r="L90">
        <v>4.5817259999999999E-2</v>
      </c>
      <c r="M90" s="55" t="s">
        <v>388</v>
      </c>
      <c r="N90">
        <v>1.1443219999999999E-3</v>
      </c>
      <c r="O90" s="14" t="s">
        <v>1428</v>
      </c>
      <c r="P90" s="55" t="s">
        <v>580</v>
      </c>
      <c r="Q90">
        <v>0.1381773</v>
      </c>
      <c r="R90" s="55" t="s">
        <v>387</v>
      </c>
      <c r="S90">
        <v>0.15943499999999999</v>
      </c>
      <c r="T90" s="14" t="s">
        <v>1428</v>
      </c>
      <c r="U90" s="128" t="s">
        <v>400</v>
      </c>
      <c r="V90" s="60">
        <v>7.4479999999999998E-3</v>
      </c>
      <c r="W90">
        <v>6</v>
      </c>
    </row>
    <row r="91" spans="1:24" hidden="1" x14ac:dyDescent="0.25">
      <c r="A91" t="s">
        <v>1431</v>
      </c>
      <c r="B91">
        <v>1.456</v>
      </c>
      <c r="C91" s="104" t="s">
        <v>1432</v>
      </c>
      <c r="D91" s="105" t="s">
        <v>1433</v>
      </c>
      <c r="E91" s="115" t="s">
        <v>572</v>
      </c>
      <c r="F91" s="55" t="s">
        <v>572</v>
      </c>
      <c r="G91" s="114">
        <v>1.5674370000000001E-19</v>
      </c>
      <c r="H91" s="55" t="s">
        <v>572</v>
      </c>
      <c r="I91" s="114">
        <v>3.9814199999999998E-19</v>
      </c>
      <c r="J91" s="115" t="s">
        <v>388</v>
      </c>
      <c r="K91" t="s">
        <v>538</v>
      </c>
      <c r="L91" s="114">
        <v>9.5720840000000011E-7</v>
      </c>
      <c r="M91" t="s">
        <v>567</v>
      </c>
      <c r="N91" s="114">
        <v>4.816105E-4</v>
      </c>
      <c r="O91" s="14" t="s">
        <v>1274</v>
      </c>
      <c r="P91" t="s">
        <v>566</v>
      </c>
      <c r="Q91" s="114">
        <v>3.5740359999999999E-4</v>
      </c>
      <c r="R91" t="s">
        <v>769</v>
      </c>
      <c r="S91" s="114">
        <v>0.1349842</v>
      </c>
      <c r="T91" s="14" t="s">
        <v>1274</v>
      </c>
      <c r="U91" t="s">
        <v>407</v>
      </c>
      <c r="V91" s="60">
        <v>0.39055299999999998</v>
      </c>
      <c r="W91">
        <v>2</v>
      </c>
    </row>
    <row r="92" spans="1:24" hidden="1" x14ac:dyDescent="0.25">
      <c r="A92" t="s">
        <v>1434</v>
      </c>
      <c r="B92">
        <v>0.36700000000000005</v>
      </c>
      <c r="C92" s="104" t="s">
        <v>1387</v>
      </c>
      <c r="D92" s="105" t="s">
        <v>1433</v>
      </c>
      <c r="E92" s="115" t="s">
        <v>572</v>
      </c>
      <c r="F92" s="55" t="s">
        <v>572</v>
      </c>
      <c r="G92" s="114">
        <v>2.7939589999999998E-9</v>
      </c>
      <c r="H92" t="s">
        <v>566</v>
      </c>
      <c r="I92" s="114">
        <v>0.18842149999999999</v>
      </c>
      <c r="J92" s="115" t="s">
        <v>388</v>
      </c>
      <c r="K92" t="s">
        <v>538</v>
      </c>
      <c r="L92" s="114">
        <v>0.19595109999999999</v>
      </c>
      <c r="M92" s="55" t="s">
        <v>388</v>
      </c>
      <c r="N92" s="114">
        <v>0.25973210000000002</v>
      </c>
      <c r="O92" s="14" t="s">
        <v>1274</v>
      </c>
      <c r="P92" t="s">
        <v>566</v>
      </c>
      <c r="Q92" s="114">
        <v>8.4827940000000001E-3</v>
      </c>
      <c r="R92" t="s">
        <v>387</v>
      </c>
      <c r="S92" s="114">
        <v>0.44941619999999999</v>
      </c>
      <c r="T92" s="14" t="s">
        <v>1274</v>
      </c>
      <c r="U92" t="s">
        <v>387</v>
      </c>
      <c r="V92" s="60">
        <v>2.9728999999999998E-2</v>
      </c>
      <c r="W92">
        <v>2</v>
      </c>
    </row>
    <row r="93" spans="1:24" hidden="1" x14ac:dyDescent="0.25">
      <c r="A93" t="s">
        <v>1435</v>
      </c>
      <c r="B93">
        <v>0.26900000000000002</v>
      </c>
      <c r="C93" s="104" t="s">
        <v>1432</v>
      </c>
      <c r="D93" s="105" t="s">
        <v>1433</v>
      </c>
      <c r="E93" s="115" t="s">
        <v>572</v>
      </c>
      <c r="F93" s="55" t="s">
        <v>572</v>
      </c>
      <c r="G93" s="114">
        <v>1.1596560000000001E-5</v>
      </c>
      <c r="H93" s="55" t="s">
        <v>572</v>
      </c>
      <c r="I93" s="114">
        <v>1.371876E-15</v>
      </c>
      <c r="J93" s="115" t="s">
        <v>388</v>
      </c>
      <c r="K93" t="s">
        <v>538</v>
      </c>
      <c r="L93" s="114">
        <v>4.4839720000000001E-3</v>
      </c>
      <c r="M93" t="s">
        <v>571</v>
      </c>
      <c r="N93" s="114">
        <v>8.6986159999999993E-3</v>
      </c>
      <c r="O93" s="14" t="s">
        <v>1274</v>
      </c>
      <c r="P93" t="s">
        <v>566</v>
      </c>
      <c r="Q93" s="114">
        <v>0.19292809999999999</v>
      </c>
      <c r="R93" t="s">
        <v>407</v>
      </c>
      <c r="S93" s="114">
        <v>8.2678000000000005E-7</v>
      </c>
      <c r="T93" s="14" t="s">
        <v>1274</v>
      </c>
      <c r="U93" t="s">
        <v>769</v>
      </c>
      <c r="V93" s="60">
        <v>2.5302000000000002E-2</v>
      </c>
      <c r="W93">
        <v>2</v>
      </c>
    </row>
    <row r="94" spans="1:24" hidden="1" x14ac:dyDescent="0.25">
      <c r="A94" t="s">
        <v>1436</v>
      </c>
      <c r="B94">
        <v>2.0950000000000002</v>
      </c>
      <c r="C94" s="104" t="s">
        <v>388</v>
      </c>
      <c r="D94" s="105" t="s">
        <v>1437</v>
      </c>
      <c r="E94" s="115" t="s">
        <v>572</v>
      </c>
      <c r="F94" s="55" t="s">
        <v>572</v>
      </c>
      <c r="G94" s="114">
        <v>5.510018E-13</v>
      </c>
      <c r="H94" s="55" t="s">
        <v>572</v>
      </c>
      <c r="I94" s="114">
        <v>5.0815210000000002E-14</v>
      </c>
      <c r="J94" s="115" t="s">
        <v>388</v>
      </c>
      <c r="K94" t="s">
        <v>538</v>
      </c>
      <c r="L94" s="114">
        <v>3.0828109999999999E-15</v>
      </c>
      <c r="M94" t="s">
        <v>571</v>
      </c>
      <c r="N94" s="114">
        <v>7.1789060000000004E-5</v>
      </c>
      <c r="O94" s="14" t="s">
        <v>1274</v>
      </c>
      <c r="P94" t="s">
        <v>538</v>
      </c>
      <c r="Q94" s="114">
        <v>1.4134570000000001E-2</v>
      </c>
      <c r="R94" t="s">
        <v>407</v>
      </c>
      <c r="S94" s="114">
        <v>4.4765329999999999E-2</v>
      </c>
      <c r="T94" s="14" t="s">
        <v>1274</v>
      </c>
      <c r="U94" t="s">
        <v>444</v>
      </c>
      <c r="V94" s="60">
        <v>3.5443000000000002E-2</v>
      </c>
      <c r="W94">
        <v>2</v>
      </c>
    </row>
    <row r="95" spans="1:24" hidden="1" x14ac:dyDescent="0.25">
      <c r="A95" t="s">
        <v>1438</v>
      </c>
      <c r="B95">
        <v>0.77600000000000002</v>
      </c>
      <c r="C95" s="104" t="s">
        <v>388</v>
      </c>
      <c r="D95" s="105" t="s">
        <v>1437</v>
      </c>
      <c r="E95" s="115" t="s">
        <v>572</v>
      </c>
      <c r="F95" s="55" t="s">
        <v>572</v>
      </c>
      <c r="G95" s="114">
        <v>5.8221149999999997E-8</v>
      </c>
      <c r="H95" s="55" t="s">
        <v>572</v>
      </c>
      <c r="I95" s="114">
        <v>0.3055832</v>
      </c>
      <c r="J95" s="115" t="s">
        <v>388</v>
      </c>
      <c r="K95" t="s">
        <v>538</v>
      </c>
      <c r="L95" s="114">
        <v>6.2982940000000001E-2</v>
      </c>
      <c r="M95" t="s">
        <v>571</v>
      </c>
      <c r="N95" s="114">
        <v>0.32829989999999998</v>
      </c>
      <c r="O95" s="14" t="s">
        <v>1274</v>
      </c>
      <c r="P95" t="s">
        <v>566</v>
      </c>
      <c r="Q95" s="114">
        <v>0.28610229999999998</v>
      </c>
      <c r="R95" t="s">
        <v>407</v>
      </c>
      <c r="S95" s="114">
        <v>0.18163099999999999</v>
      </c>
      <c r="T95" s="14" t="s">
        <v>1274</v>
      </c>
      <c r="U95" t="s">
        <v>407</v>
      </c>
      <c r="V95" s="60">
        <v>0.198962</v>
      </c>
      <c r="W95">
        <v>2</v>
      </c>
    </row>
    <row r="96" spans="1:24" x14ac:dyDescent="0.25">
      <c r="A96" s="88" t="s">
        <v>1439</v>
      </c>
      <c r="B96" s="88">
        <v>0.21200000000000002</v>
      </c>
      <c r="C96" s="111" t="s">
        <v>1328</v>
      </c>
      <c r="D96" s="106" t="s">
        <v>687</v>
      </c>
      <c r="E96" s="102" t="s">
        <v>538</v>
      </c>
      <c r="F96" s="107" t="s">
        <v>538</v>
      </c>
      <c r="G96" s="110">
        <v>9.2214549999999994E-14</v>
      </c>
      <c r="H96" s="107" t="s">
        <v>538</v>
      </c>
      <c r="I96" s="110">
        <v>6.4977049999999997E-10</v>
      </c>
      <c r="J96" s="102" t="s">
        <v>538</v>
      </c>
      <c r="K96" s="107" t="s">
        <v>538</v>
      </c>
      <c r="L96" s="110">
        <v>1.116799E-10</v>
      </c>
      <c r="M96" s="107" t="s">
        <v>538</v>
      </c>
      <c r="N96" s="110">
        <v>1.7478979999999999E-3</v>
      </c>
      <c r="O96" s="96" t="s">
        <v>538</v>
      </c>
      <c r="P96" s="107" t="s">
        <v>538</v>
      </c>
      <c r="Q96" s="110">
        <v>1.4587870000000001E-23</v>
      </c>
      <c r="R96" s="107" t="s">
        <v>538</v>
      </c>
      <c r="S96" s="110">
        <v>6.8650960000000001E-24</v>
      </c>
      <c r="T96" s="88"/>
      <c r="U96" s="88"/>
      <c r="V96" s="88"/>
      <c r="W96" s="88">
        <v>6</v>
      </c>
      <c r="X96" s="88"/>
    </row>
    <row r="98" spans="1:1" x14ac:dyDescent="0.25">
      <c r="A98" t="s">
        <v>1440</v>
      </c>
    </row>
    <row r="99" spans="1:1" x14ac:dyDescent="0.25">
      <c r="A99" t="s">
        <v>1441</v>
      </c>
    </row>
  </sheetData>
  <autoFilter ref="A5:X96">
    <filterColumn colId="7">
      <colorFilter dxfId="0"/>
    </filterColumn>
    <filterColumn colId="13">
      <customFilters>
        <customFilter operator="lessThan" val="0.05"/>
      </customFilters>
    </filterColumn>
    <filterColumn colId="14">
      <filters blank="1">
        <filter val="E2a"/>
        <filter val="G2a"/>
        <filter val="I2"/>
        <filter val="J1"/>
        <filter val="LT"/>
        <filter val="N3*"/>
        <filter val="Q"/>
        <filter val="R1a*"/>
        <filter val="R1b*"/>
      </filters>
    </filterColumn>
  </autoFilter>
  <sortState ref="A6:AC96">
    <sortCondition ref="D6:D96"/>
    <sortCondition descending="1" ref="B6:B96"/>
  </sortState>
  <mergeCells count="8">
    <mergeCell ref="U4:V4"/>
    <mergeCell ref="F3:S3"/>
    <mergeCell ref="R4:S4"/>
    <mergeCell ref="H4:I4"/>
    <mergeCell ref="K4:L4"/>
    <mergeCell ref="M4:N4"/>
    <mergeCell ref="P4:Q4"/>
    <mergeCell ref="E4:G4"/>
  </mergeCells>
  <conditionalFormatting sqref="AA9:AA17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A9:AA11">
    <cfRule type="colorScale" priority="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6:G96">
    <cfRule type="cellIs" dxfId="21" priority="9" operator="lessThanOrEqual">
      <formula>0.05</formula>
    </cfRule>
  </conditionalFormatting>
  <conditionalFormatting sqref="W6:W96">
    <cfRule type="cellIs" dxfId="20" priority="8" operator="greaterThan">
      <formula>2</formula>
    </cfRule>
  </conditionalFormatting>
  <conditionalFormatting sqref="I6:I96">
    <cfRule type="cellIs" dxfId="19" priority="7" operator="lessThanOrEqual">
      <formula>0.05</formula>
    </cfRule>
  </conditionalFormatting>
  <conditionalFormatting sqref="L6:L96">
    <cfRule type="cellIs" dxfId="18" priority="6" operator="lessThanOrEqual">
      <formula>0.05</formula>
    </cfRule>
  </conditionalFormatting>
  <conditionalFormatting sqref="N6:N96">
    <cfRule type="cellIs" dxfId="17" priority="5" operator="lessThanOrEqual">
      <formula>0.05</formula>
    </cfRule>
  </conditionalFormatting>
  <conditionalFormatting sqref="Q6:Q96">
    <cfRule type="cellIs" dxfId="16" priority="4" operator="lessThanOrEqual">
      <formula>0.05</formula>
    </cfRule>
  </conditionalFormatting>
  <conditionalFormatting sqref="S6:S96">
    <cfRule type="cellIs" dxfId="15" priority="3" operator="lessThanOrEqual">
      <formula>0.05</formula>
    </cfRule>
  </conditionalFormatting>
  <conditionalFormatting sqref="V51:V95">
    <cfRule type="cellIs" dxfId="14" priority="2" operator="lessThan">
      <formula>0.05</formula>
    </cfRule>
  </conditionalFormatting>
  <conditionalFormatting sqref="B6:B9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X470"/>
  <sheetViews>
    <sheetView workbookViewId="0">
      <selection activeCell="O24" sqref="O24"/>
    </sheetView>
  </sheetViews>
  <sheetFormatPr defaultRowHeight="15" x14ac:dyDescent="0.25"/>
  <cols>
    <col min="15" max="15" width="12.7109375" bestFit="1" customWidth="1"/>
    <col min="22" max="22" width="12.5703125" bestFit="1" customWidth="1"/>
  </cols>
  <sheetData>
    <row r="1" spans="1:24" x14ac:dyDescent="0.25">
      <c r="A1" s="80" t="s">
        <v>1442</v>
      </c>
      <c r="B1" s="80"/>
      <c r="C1" s="80"/>
      <c r="D1" s="80"/>
      <c r="E1" s="80"/>
      <c r="F1" s="80"/>
      <c r="G1" s="80"/>
      <c r="H1" s="273"/>
      <c r="I1" s="273"/>
      <c r="J1" s="60"/>
      <c r="K1" s="273"/>
      <c r="L1" s="273"/>
      <c r="M1" s="273"/>
      <c r="N1" s="273"/>
      <c r="O1" s="60"/>
      <c r="P1" s="273"/>
      <c r="Q1" s="273"/>
      <c r="R1" s="273"/>
      <c r="S1" s="273"/>
      <c r="T1" s="60"/>
      <c r="U1" s="60"/>
      <c r="V1" s="60"/>
      <c r="W1" s="60"/>
      <c r="X1" s="60"/>
    </row>
    <row r="2" spans="1:24" x14ac:dyDescent="0.25">
      <c r="A2" s="101" t="s">
        <v>496</v>
      </c>
      <c r="B2" s="100" t="s">
        <v>496</v>
      </c>
      <c r="C2" s="100" t="s">
        <v>496</v>
      </c>
      <c r="D2" s="100" t="s">
        <v>496</v>
      </c>
      <c r="E2" s="100" t="s">
        <v>496</v>
      </c>
      <c r="F2" s="100" t="s">
        <v>496</v>
      </c>
      <c r="G2" s="100" t="s">
        <v>496</v>
      </c>
      <c r="H2" s="274" t="s">
        <v>496</v>
      </c>
      <c r="I2" s="274"/>
      <c r="J2" s="100" t="s">
        <v>496</v>
      </c>
      <c r="K2" s="274" t="s">
        <v>496</v>
      </c>
      <c r="L2" s="274"/>
      <c r="M2" s="274" t="s">
        <v>496</v>
      </c>
      <c r="N2" s="274"/>
      <c r="O2" s="100" t="s">
        <v>496</v>
      </c>
      <c r="P2" s="274" t="s">
        <v>496</v>
      </c>
      <c r="Q2" s="274"/>
      <c r="R2" s="274" t="s">
        <v>496</v>
      </c>
      <c r="S2" s="274"/>
      <c r="T2" s="100" t="s">
        <v>496</v>
      </c>
      <c r="U2" s="100" t="s">
        <v>496</v>
      </c>
      <c r="V2" s="100" t="s">
        <v>496</v>
      </c>
      <c r="W2" s="60"/>
      <c r="X2" s="60"/>
    </row>
    <row r="3" spans="1:24" x14ac:dyDescent="0.25">
      <c r="A3" s="60"/>
      <c r="B3" s="60"/>
      <c r="C3" s="80" t="s">
        <v>1225</v>
      </c>
      <c r="D3" s="60"/>
      <c r="E3" s="124" t="s">
        <v>496</v>
      </c>
      <c r="F3" s="295" t="s">
        <v>1314</v>
      </c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25" t="s">
        <v>1315</v>
      </c>
      <c r="X3" s="125" t="s">
        <v>496</v>
      </c>
    </row>
    <row r="4" spans="1:24" x14ac:dyDescent="0.25">
      <c r="A4" s="60"/>
      <c r="B4" s="60"/>
      <c r="C4" s="80" t="s">
        <v>1316</v>
      </c>
      <c r="D4" s="60"/>
      <c r="E4" s="296" t="s">
        <v>1443</v>
      </c>
      <c r="F4" s="297"/>
      <c r="G4" s="297"/>
      <c r="H4" s="297" t="s">
        <v>1444</v>
      </c>
      <c r="I4" s="297"/>
      <c r="J4" s="80"/>
      <c r="K4" s="297" t="s">
        <v>1445</v>
      </c>
      <c r="L4" s="297"/>
      <c r="M4" s="297" t="s">
        <v>1446</v>
      </c>
      <c r="N4" s="297"/>
      <c r="O4" s="80"/>
      <c r="P4" s="297" t="s">
        <v>1447</v>
      </c>
      <c r="Q4" s="297"/>
      <c r="R4" s="297" t="s">
        <v>1448</v>
      </c>
      <c r="S4" s="297"/>
      <c r="T4" s="80"/>
      <c r="U4" s="297" t="s">
        <v>1449</v>
      </c>
      <c r="V4" s="297"/>
      <c r="W4" s="80" t="s">
        <v>1321</v>
      </c>
      <c r="X4" s="80"/>
    </row>
    <row r="5" spans="1:24" x14ac:dyDescent="0.25">
      <c r="A5" s="101" t="s">
        <v>3</v>
      </c>
      <c r="B5" s="101" t="s">
        <v>1322</v>
      </c>
      <c r="C5" s="126" t="s">
        <v>1323</v>
      </c>
      <c r="D5" s="126" t="s">
        <v>1324</v>
      </c>
      <c r="E5" s="127" t="s">
        <v>1226</v>
      </c>
      <c r="F5" s="101" t="s">
        <v>1325</v>
      </c>
      <c r="G5" s="101" t="s">
        <v>489</v>
      </c>
      <c r="H5" s="101" t="s">
        <v>1235</v>
      </c>
      <c r="I5" s="101" t="s">
        <v>489</v>
      </c>
      <c r="J5" s="101" t="s">
        <v>1226</v>
      </c>
      <c r="K5" s="101" t="s">
        <v>1235</v>
      </c>
      <c r="L5" s="101" t="s">
        <v>489</v>
      </c>
      <c r="M5" s="101" t="s">
        <v>1235</v>
      </c>
      <c r="N5" s="101" t="s">
        <v>489</v>
      </c>
      <c r="O5" s="101" t="s">
        <v>1226</v>
      </c>
      <c r="P5" s="101" t="s">
        <v>1235</v>
      </c>
      <c r="Q5" s="101" t="s">
        <v>489</v>
      </c>
      <c r="R5" s="101" t="s">
        <v>1235</v>
      </c>
      <c r="S5" s="101" t="s">
        <v>489</v>
      </c>
      <c r="T5" s="101" t="s">
        <v>1226</v>
      </c>
      <c r="U5" s="101" t="s">
        <v>1235</v>
      </c>
      <c r="V5" s="101" t="s">
        <v>489</v>
      </c>
      <c r="W5" s="101" t="s">
        <v>1326</v>
      </c>
      <c r="X5" s="101" t="s">
        <v>496</v>
      </c>
    </row>
    <row r="6" spans="1:24" hidden="1" x14ac:dyDescent="0.25">
      <c r="A6" s="60" t="s">
        <v>1450</v>
      </c>
      <c r="B6" s="129">
        <v>2.2759999999999998E-3</v>
      </c>
      <c r="C6" s="60" t="s">
        <v>1415</v>
      </c>
      <c r="D6" s="60" t="s">
        <v>1415</v>
      </c>
      <c r="E6" s="60"/>
      <c r="F6" s="60" t="s">
        <v>507</v>
      </c>
      <c r="G6" s="60">
        <v>0.11467380000000001</v>
      </c>
      <c r="H6" s="60" t="s">
        <v>507</v>
      </c>
      <c r="I6" s="60">
        <v>2.1831690000000001E-2</v>
      </c>
      <c r="J6" s="60"/>
      <c r="K6" s="60" t="s">
        <v>13</v>
      </c>
      <c r="L6" s="60">
        <v>1.0531779999999999E-2</v>
      </c>
      <c r="M6" s="60" t="s">
        <v>518</v>
      </c>
      <c r="N6" s="60">
        <v>0.4572252</v>
      </c>
      <c r="O6" s="60"/>
      <c r="P6" s="60" t="s">
        <v>505</v>
      </c>
      <c r="Q6" s="60">
        <v>0.16613310000000001</v>
      </c>
      <c r="R6" s="60" t="s">
        <v>505</v>
      </c>
      <c r="S6" s="60">
        <v>4.1638259999999998E-3</v>
      </c>
      <c r="T6" s="60"/>
      <c r="U6" s="60"/>
      <c r="V6" s="60"/>
      <c r="W6" s="60"/>
      <c r="X6" s="60"/>
    </row>
    <row r="7" spans="1:24" hidden="1" x14ac:dyDescent="0.25">
      <c r="A7" s="60" t="s">
        <v>1451</v>
      </c>
      <c r="B7" s="129">
        <v>3.5000000000000001E-3</v>
      </c>
      <c r="C7" s="60" t="s">
        <v>1415</v>
      </c>
      <c r="D7" s="60" t="s">
        <v>1415</v>
      </c>
      <c r="E7" s="60"/>
      <c r="F7" s="60" t="s">
        <v>495</v>
      </c>
      <c r="G7" s="60">
        <v>6.6187689999999993E-2</v>
      </c>
      <c r="H7" s="60" t="s">
        <v>495</v>
      </c>
      <c r="I7" s="60">
        <v>5.7545340000000004E-3</v>
      </c>
      <c r="J7" s="60"/>
      <c r="K7" s="60" t="s">
        <v>495</v>
      </c>
      <c r="L7" s="60">
        <v>7.1298139999999996E-2</v>
      </c>
      <c r="M7" s="60" t="s">
        <v>518</v>
      </c>
      <c r="N7" s="60">
        <v>9.2131229999999995E-2</v>
      </c>
      <c r="O7" s="60"/>
      <c r="P7" s="60" t="s">
        <v>277</v>
      </c>
      <c r="Q7" s="60">
        <v>0.27132529999999999</v>
      </c>
      <c r="R7" s="60" t="s">
        <v>505</v>
      </c>
      <c r="S7" s="60">
        <v>0.31077559999999999</v>
      </c>
      <c r="T7" s="60"/>
      <c r="U7" s="60"/>
      <c r="V7" s="60"/>
      <c r="W7" s="60"/>
      <c r="X7" s="60"/>
    </row>
    <row r="8" spans="1:24" hidden="1" x14ac:dyDescent="0.25">
      <c r="A8" s="60" t="s">
        <v>1452</v>
      </c>
      <c r="B8" s="129">
        <v>2.7959999999999999E-3</v>
      </c>
      <c r="C8" s="60" t="s">
        <v>1415</v>
      </c>
      <c r="D8" s="60" t="s">
        <v>1415</v>
      </c>
      <c r="E8" s="60"/>
      <c r="F8" s="60" t="s">
        <v>495</v>
      </c>
      <c r="G8" s="60">
        <v>0.43345299999999998</v>
      </c>
      <c r="H8" s="60" t="s">
        <v>507</v>
      </c>
      <c r="I8" s="60">
        <v>0.29420210000000002</v>
      </c>
      <c r="J8" s="60"/>
      <c r="K8" s="60" t="s">
        <v>495</v>
      </c>
      <c r="L8" s="60">
        <v>0.12138210000000001</v>
      </c>
      <c r="M8" s="60" t="s">
        <v>518</v>
      </c>
      <c r="N8" s="60">
        <v>0.12624879999999999</v>
      </c>
      <c r="O8" s="60"/>
      <c r="P8" s="60" t="s">
        <v>277</v>
      </c>
      <c r="Q8" s="60">
        <v>0.29450009999999999</v>
      </c>
      <c r="R8" s="60" t="s">
        <v>505</v>
      </c>
      <c r="S8" s="60">
        <v>2.4141079999999999E-2</v>
      </c>
      <c r="T8" s="60"/>
      <c r="U8" s="60"/>
      <c r="V8" s="60"/>
      <c r="W8" s="60"/>
      <c r="X8" s="60"/>
    </row>
    <row r="9" spans="1:24" hidden="1" x14ac:dyDescent="0.25">
      <c r="A9" s="60" t="s">
        <v>1453</v>
      </c>
      <c r="B9" s="129">
        <v>2.7269999999999998E-3</v>
      </c>
      <c r="C9" s="60" t="s">
        <v>1415</v>
      </c>
      <c r="D9" s="60" t="s">
        <v>1415</v>
      </c>
      <c r="E9" s="60"/>
      <c r="F9" s="60" t="s">
        <v>539</v>
      </c>
      <c r="G9" s="60">
        <v>0.31902609999999998</v>
      </c>
      <c r="H9" s="60" t="s">
        <v>495</v>
      </c>
      <c r="I9" s="60">
        <v>0.1591168</v>
      </c>
      <c r="J9" s="60"/>
      <c r="K9" s="60" t="s">
        <v>539</v>
      </c>
      <c r="L9" s="60">
        <v>0.2213946</v>
      </c>
      <c r="M9" s="60" t="s">
        <v>102</v>
      </c>
      <c r="N9" s="60">
        <v>0.4612926</v>
      </c>
      <c r="O9" s="60"/>
      <c r="P9" s="60" t="s">
        <v>277</v>
      </c>
      <c r="Q9" s="60">
        <v>3.13394E-3</v>
      </c>
      <c r="R9" s="60" t="s">
        <v>696</v>
      </c>
      <c r="S9" s="60">
        <v>7.1987019999999999E-2</v>
      </c>
      <c r="T9" s="60"/>
      <c r="U9" s="60"/>
      <c r="V9" s="60"/>
      <c r="W9" s="60"/>
      <c r="X9" s="60"/>
    </row>
    <row r="10" spans="1:24" hidden="1" x14ac:dyDescent="0.25">
      <c r="A10" s="60" t="s">
        <v>1454</v>
      </c>
      <c r="B10" s="129">
        <v>1.3100000000000001E-4</v>
      </c>
      <c r="C10" s="60" t="s">
        <v>1415</v>
      </c>
      <c r="D10" s="60" t="s">
        <v>1415</v>
      </c>
      <c r="E10" s="60"/>
      <c r="F10" s="60" t="s">
        <v>554</v>
      </c>
      <c r="G10" s="60">
        <v>0.38730399999999998</v>
      </c>
      <c r="H10" s="60" t="s">
        <v>554</v>
      </c>
      <c r="I10" s="60">
        <v>0.23087559999999999</v>
      </c>
      <c r="J10" s="60"/>
      <c r="K10" s="60" t="s">
        <v>388</v>
      </c>
      <c r="L10" s="60">
        <v>0.23269100000000001</v>
      </c>
      <c r="M10" s="60" t="s">
        <v>571</v>
      </c>
      <c r="N10" s="60">
        <v>0.4704083</v>
      </c>
      <c r="O10" s="60"/>
      <c r="P10" s="60" t="s">
        <v>538</v>
      </c>
      <c r="Q10" s="60">
        <v>0.4164503</v>
      </c>
      <c r="R10" s="60" t="s">
        <v>444</v>
      </c>
      <c r="S10" s="60">
        <v>2.464823E-2</v>
      </c>
      <c r="T10" s="60"/>
      <c r="U10" s="60"/>
      <c r="V10" s="60"/>
      <c r="W10" s="60"/>
      <c r="X10" s="60"/>
    </row>
    <row r="11" spans="1:24" hidden="1" x14ac:dyDescent="0.25">
      <c r="A11" s="60" t="s">
        <v>1455</v>
      </c>
      <c r="B11" s="129">
        <v>8.8099999999999995E-4</v>
      </c>
      <c r="C11" s="60" t="s">
        <v>1415</v>
      </c>
      <c r="D11" s="60" t="s">
        <v>1415</v>
      </c>
      <c r="E11" s="60"/>
      <c r="F11" s="60" t="s">
        <v>539</v>
      </c>
      <c r="G11" s="60">
        <v>0.4332086</v>
      </c>
      <c r="H11" s="60" t="s">
        <v>507</v>
      </c>
      <c r="I11" s="60">
        <v>6.1453760000000003E-2</v>
      </c>
      <c r="J11" s="60"/>
      <c r="K11" s="60" t="s">
        <v>539</v>
      </c>
      <c r="L11" s="60">
        <v>0.44315890000000002</v>
      </c>
      <c r="M11" s="60" t="s">
        <v>506</v>
      </c>
      <c r="N11" s="60">
        <v>1.395416E-3</v>
      </c>
      <c r="O11" s="60"/>
      <c r="P11" s="60" t="s">
        <v>661</v>
      </c>
      <c r="Q11" s="60">
        <v>0.4345715</v>
      </c>
      <c r="R11" s="60" t="s">
        <v>549</v>
      </c>
      <c r="S11" s="60">
        <v>6.9144549999999999E-2</v>
      </c>
      <c r="T11" s="60"/>
      <c r="U11" s="60"/>
      <c r="V11" s="60"/>
      <c r="W11" s="60"/>
      <c r="X11" s="60"/>
    </row>
    <row r="12" spans="1:24" hidden="1" x14ac:dyDescent="0.25">
      <c r="A12" s="60" t="s">
        <v>1456</v>
      </c>
      <c r="B12" s="129">
        <v>1.25E-3</v>
      </c>
      <c r="C12" s="60" t="s">
        <v>1415</v>
      </c>
      <c r="D12" s="60" t="s">
        <v>1415</v>
      </c>
      <c r="E12" s="60"/>
      <c r="F12" s="60" t="s">
        <v>507</v>
      </c>
      <c r="G12" s="60">
        <v>0.26406380000000002</v>
      </c>
      <c r="H12" s="60" t="s">
        <v>507</v>
      </c>
      <c r="I12" s="60">
        <v>3.8425250000000001E-2</v>
      </c>
      <c r="J12" s="60"/>
      <c r="K12" s="60" t="s">
        <v>13</v>
      </c>
      <c r="L12" s="60">
        <v>0.36503750000000001</v>
      </c>
      <c r="M12" s="60" t="s">
        <v>13</v>
      </c>
      <c r="N12" s="60">
        <v>0.36455019999999999</v>
      </c>
      <c r="O12" s="60"/>
      <c r="P12" s="60" t="s">
        <v>696</v>
      </c>
      <c r="Q12" s="60">
        <v>0.34424179999999999</v>
      </c>
      <c r="R12" s="60" t="s">
        <v>505</v>
      </c>
      <c r="S12" s="60">
        <v>9.0893529999999997E-3</v>
      </c>
      <c r="T12" s="60"/>
      <c r="U12" s="60"/>
      <c r="V12" s="60"/>
      <c r="W12" s="60"/>
      <c r="X12" s="60"/>
    </row>
    <row r="13" spans="1:24" hidden="1" x14ac:dyDescent="0.25">
      <c r="A13" s="60" t="s">
        <v>1457</v>
      </c>
      <c r="B13" s="129">
        <v>3.4900000000000003E-4</v>
      </c>
      <c r="C13" s="60" t="s">
        <v>1415</v>
      </c>
      <c r="D13" s="60" t="s">
        <v>1415</v>
      </c>
      <c r="E13" s="60"/>
      <c r="F13" s="60" t="s">
        <v>538</v>
      </c>
      <c r="G13" s="60">
        <v>0.27165010000000001</v>
      </c>
      <c r="H13" s="60" t="s">
        <v>507</v>
      </c>
      <c r="I13" s="60">
        <v>0.34695199999999998</v>
      </c>
      <c r="J13" s="60"/>
      <c r="K13" s="60" t="s">
        <v>538</v>
      </c>
      <c r="L13" s="60">
        <v>0.2916224</v>
      </c>
      <c r="M13" s="60" t="s">
        <v>506</v>
      </c>
      <c r="N13" s="60">
        <v>0.46543849999999998</v>
      </c>
      <c r="O13" s="60"/>
      <c r="P13" s="60" t="s">
        <v>696</v>
      </c>
      <c r="Q13" s="60">
        <v>0.25848579999999999</v>
      </c>
      <c r="R13" s="60" t="s">
        <v>538</v>
      </c>
      <c r="S13" s="60">
        <v>0.18886620000000001</v>
      </c>
      <c r="T13" s="60"/>
      <c r="U13" s="60"/>
      <c r="V13" s="60"/>
      <c r="W13" s="60"/>
      <c r="X13" s="60"/>
    </row>
    <row r="14" spans="1:24" hidden="1" x14ac:dyDescent="0.25">
      <c r="A14" s="60" t="s">
        <v>1458</v>
      </c>
      <c r="B14" s="129">
        <v>2.3019999999999998E-3</v>
      </c>
      <c r="C14" s="60" t="s">
        <v>1415</v>
      </c>
      <c r="D14" s="60" t="s">
        <v>1415</v>
      </c>
      <c r="E14" s="60"/>
      <c r="F14" s="60" t="s">
        <v>539</v>
      </c>
      <c r="G14" s="60">
        <v>8.5726049999999998E-2</v>
      </c>
      <c r="H14" s="60" t="s">
        <v>495</v>
      </c>
      <c r="I14" s="60">
        <v>0.27421859999999998</v>
      </c>
      <c r="J14" s="60"/>
      <c r="K14" s="60" t="s">
        <v>539</v>
      </c>
      <c r="L14" s="60">
        <v>0.38253779999999998</v>
      </c>
      <c r="M14" s="60" t="s">
        <v>518</v>
      </c>
      <c r="N14" s="60">
        <v>0.23175119999999999</v>
      </c>
      <c r="O14" s="60"/>
      <c r="P14" s="60" t="s">
        <v>106</v>
      </c>
      <c r="Q14" s="60">
        <v>0.25715009999999999</v>
      </c>
      <c r="R14" s="60" t="s">
        <v>661</v>
      </c>
      <c r="S14" s="60">
        <v>0.2223174</v>
      </c>
      <c r="T14" s="60"/>
      <c r="U14" s="60"/>
      <c r="V14" s="60"/>
      <c r="W14" s="60"/>
      <c r="X14" s="60"/>
    </row>
    <row r="15" spans="1:24" hidden="1" x14ac:dyDescent="0.25">
      <c r="A15" s="60" t="s">
        <v>1459</v>
      </c>
      <c r="B15" s="129">
        <v>6.69E-4</v>
      </c>
      <c r="C15" s="60" t="s">
        <v>1415</v>
      </c>
      <c r="D15" s="60" t="s">
        <v>1415</v>
      </c>
      <c r="E15" s="60"/>
      <c r="F15" s="60" t="s">
        <v>507</v>
      </c>
      <c r="G15" s="60">
        <v>0.13545119999999999</v>
      </c>
      <c r="H15" s="60" t="s">
        <v>507</v>
      </c>
      <c r="I15" s="60">
        <v>1.059976E-2</v>
      </c>
      <c r="J15" s="60"/>
      <c r="K15" s="60" t="s">
        <v>518</v>
      </c>
      <c r="L15" s="60">
        <v>0.1918629</v>
      </c>
      <c r="M15" s="60" t="s">
        <v>518</v>
      </c>
      <c r="N15" s="60">
        <v>5.9406019999999997E-2</v>
      </c>
      <c r="O15" s="60"/>
      <c r="P15" s="60" t="s">
        <v>505</v>
      </c>
      <c r="Q15" s="60">
        <v>8.6485729999999997E-3</v>
      </c>
      <c r="R15" s="60" t="s">
        <v>505</v>
      </c>
      <c r="S15" s="60">
        <v>4.4328090000000001E-2</v>
      </c>
      <c r="T15" s="60"/>
      <c r="U15" s="60"/>
      <c r="V15" s="60"/>
      <c r="W15" s="60"/>
      <c r="X15" s="60"/>
    </row>
    <row r="16" spans="1:24" hidden="1" x14ac:dyDescent="0.25">
      <c r="A16" s="60" t="s">
        <v>1460</v>
      </c>
      <c r="B16" s="129">
        <v>2.3699999999999999E-4</v>
      </c>
      <c r="C16" s="60">
        <v>0</v>
      </c>
      <c r="D16" s="60" t="s">
        <v>1415</v>
      </c>
      <c r="E16" s="60"/>
      <c r="F16" s="60" t="s">
        <v>566</v>
      </c>
      <c r="G16" s="60">
        <v>0.1074587</v>
      </c>
      <c r="H16" s="60" t="s">
        <v>566</v>
      </c>
      <c r="I16" s="60">
        <v>3.0123710000000001E-2</v>
      </c>
      <c r="J16" s="60"/>
      <c r="K16" s="60" t="s">
        <v>388</v>
      </c>
      <c r="L16" s="60">
        <v>2.5005750000000001E-3</v>
      </c>
      <c r="M16" s="60" t="s">
        <v>388</v>
      </c>
      <c r="N16" s="60">
        <v>2.2648199999999999E-4</v>
      </c>
      <c r="O16" s="60"/>
      <c r="P16" s="60" t="s">
        <v>387</v>
      </c>
      <c r="Q16" s="60">
        <v>4.6700520000000002E-2</v>
      </c>
      <c r="R16" s="60" t="s">
        <v>407</v>
      </c>
      <c r="S16" s="60">
        <v>0.31870100000000001</v>
      </c>
      <c r="T16" s="60"/>
      <c r="U16" s="60"/>
      <c r="V16" s="60"/>
      <c r="W16" s="60"/>
      <c r="X16" s="60"/>
    </row>
    <row r="17" spans="1:24" hidden="1" x14ac:dyDescent="0.25">
      <c r="A17" s="60" t="s">
        <v>1461</v>
      </c>
      <c r="B17" s="129">
        <v>1.64E-4</v>
      </c>
      <c r="C17" s="60" t="s">
        <v>1415</v>
      </c>
      <c r="D17" s="60" t="s">
        <v>1415</v>
      </c>
      <c r="E17" s="60"/>
      <c r="F17" s="60" t="s">
        <v>550</v>
      </c>
      <c r="G17" s="60">
        <v>0.25992399999999999</v>
      </c>
      <c r="H17" s="60" t="s">
        <v>507</v>
      </c>
      <c r="I17" s="60">
        <v>3.7988449999999999E-3</v>
      </c>
      <c r="J17" s="60"/>
      <c r="K17" s="60" t="s">
        <v>388</v>
      </c>
      <c r="L17" s="60">
        <v>0.1574622</v>
      </c>
      <c r="M17" s="60" t="s">
        <v>719</v>
      </c>
      <c r="N17" s="60">
        <v>0.36977510000000002</v>
      </c>
      <c r="O17" s="60"/>
      <c r="P17" s="60" t="s">
        <v>505</v>
      </c>
      <c r="Q17" s="60">
        <v>0.40125640000000001</v>
      </c>
      <c r="R17" s="60" t="s">
        <v>696</v>
      </c>
      <c r="S17" s="60">
        <v>9.0938779999999997E-2</v>
      </c>
      <c r="T17" s="60"/>
      <c r="U17" s="60"/>
      <c r="V17" s="60"/>
      <c r="W17" s="60"/>
      <c r="X17" s="60"/>
    </row>
    <row r="18" spans="1:24" hidden="1" x14ac:dyDescent="0.25">
      <c r="A18" s="60" t="s">
        <v>1462</v>
      </c>
      <c r="B18" s="129">
        <v>1.1689999999999999E-3</v>
      </c>
      <c r="C18" s="60" t="s">
        <v>1415</v>
      </c>
      <c r="D18" s="60" t="s">
        <v>1415</v>
      </c>
      <c r="E18" s="60"/>
      <c r="F18" s="60" t="s">
        <v>507</v>
      </c>
      <c r="G18" s="60">
        <v>0.1450205</v>
      </c>
      <c r="H18" s="60" t="s">
        <v>507</v>
      </c>
      <c r="I18" s="60">
        <v>0.35815659999999999</v>
      </c>
      <c r="J18" s="60"/>
      <c r="K18" s="60" t="s">
        <v>13</v>
      </c>
      <c r="L18" s="60">
        <v>0.1499656</v>
      </c>
      <c r="M18" s="60" t="s">
        <v>506</v>
      </c>
      <c r="N18" s="60">
        <v>0.19689010000000001</v>
      </c>
      <c r="O18" s="60"/>
      <c r="P18" s="60" t="s">
        <v>696</v>
      </c>
      <c r="Q18" s="60">
        <v>0.46706969999999998</v>
      </c>
      <c r="R18" s="60" t="s">
        <v>505</v>
      </c>
      <c r="S18" s="60">
        <v>0.1971957</v>
      </c>
      <c r="T18" s="60"/>
      <c r="U18" s="60"/>
      <c r="V18" s="60"/>
      <c r="W18" s="60"/>
      <c r="X18" s="60"/>
    </row>
    <row r="19" spans="1:24" hidden="1" x14ac:dyDescent="0.25">
      <c r="A19" s="60" t="s">
        <v>1463</v>
      </c>
      <c r="B19" s="129">
        <v>3.3100000000000002E-4</v>
      </c>
      <c r="C19" s="60" t="s">
        <v>1415</v>
      </c>
      <c r="D19" s="60" t="s">
        <v>1415</v>
      </c>
      <c r="E19" s="60"/>
      <c r="F19" s="60" t="s">
        <v>507</v>
      </c>
      <c r="G19" s="60">
        <v>0.39204470000000002</v>
      </c>
      <c r="H19" s="60" t="s">
        <v>532</v>
      </c>
      <c r="I19" s="60">
        <v>3.4834070000000002E-2</v>
      </c>
      <c r="J19" s="60"/>
      <c r="K19" s="60" t="s">
        <v>532</v>
      </c>
      <c r="L19" s="60">
        <v>0.38954240000000001</v>
      </c>
      <c r="M19" s="60" t="s">
        <v>532</v>
      </c>
      <c r="N19" s="60">
        <v>9.3542130000000001E-2</v>
      </c>
      <c r="O19" s="60"/>
      <c r="P19" s="60" t="s">
        <v>505</v>
      </c>
      <c r="Q19" s="60">
        <v>0.1381676</v>
      </c>
      <c r="R19" s="60" t="s">
        <v>505</v>
      </c>
      <c r="S19" s="60">
        <v>5.0477090000000002E-2</v>
      </c>
      <c r="T19" s="60"/>
      <c r="U19" s="60"/>
      <c r="V19" s="60"/>
      <c r="W19" s="60"/>
      <c r="X19" s="60"/>
    </row>
    <row r="20" spans="1:24" hidden="1" x14ac:dyDescent="0.25">
      <c r="A20" s="60" t="s">
        <v>1464</v>
      </c>
      <c r="B20" s="129">
        <v>1.5590000000000001E-3</v>
      </c>
      <c r="C20" s="60" t="s">
        <v>1415</v>
      </c>
      <c r="D20" s="60" t="s">
        <v>1415</v>
      </c>
      <c r="E20" s="60"/>
      <c r="F20" s="60" t="s">
        <v>538</v>
      </c>
      <c r="G20" s="60">
        <v>0.44842789999999999</v>
      </c>
      <c r="H20" s="60" t="s">
        <v>507</v>
      </c>
      <c r="I20" s="60">
        <v>0.3293218</v>
      </c>
      <c r="J20" s="60"/>
      <c r="K20" s="60" t="s">
        <v>539</v>
      </c>
      <c r="L20" s="60">
        <v>0.10723530000000001</v>
      </c>
      <c r="M20" s="60" t="s">
        <v>107</v>
      </c>
      <c r="N20" s="60">
        <v>0.4433783</v>
      </c>
      <c r="O20" s="60"/>
      <c r="P20" s="60" t="s">
        <v>277</v>
      </c>
      <c r="Q20" s="60">
        <v>0.4030454</v>
      </c>
      <c r="R20" s="60" t="s">
        <v>656</v>
      </c>
      <c r="S20" s="60">
        <v>0.48198740000000001</v>
      </c>
      <c r="T20" s="60"/>
      <c r="U20" s="60"/>
      <c r="V20" s="60"/>
      <c r="W20" s="60"/>
      <c r="X20" s="60"/>
    </row>
    <row r="21" spans="1:24" hidden="1" x14ac:dyDescent="0.25">
      <c r="A21" s="60" t="s">
        <v>1465</v>
      </c>
      <c r="B21" s="129">
        <v>1.446E-3</v>
      </c>
      <c r="C21" s="60" t="s">
        <v>1415</v>
      </c>
      <c r="D21" s="60" t="s">
        <v>1415</v>
      </c>
      <c r="E21" s="60"/>
      <c r="F21" s="60" t="s">
        <v>539</v>
      </c>
      <c r="G21" s="60">
        <v>0.40959259999999997</v>
      </c>
      <c r="H21" s="60" t="s">
        <v>566</v>
      </c>
      <c r="I21" s="60">
        <v>0.47744940000000002</v>
      </c>
      <c r="J21" s="60"/>
      <c r="K21" s="60" t="s">
        <v>539</v>
      </c>
      <c r="L21" s="60">
        <v>0.48704039999999998</v>
      </c>
      <c r="M21" s="60" t="s">
        <v>107</v>
      </c>
      <c r="N21" s="60">
        <v>1.4847870000000001E-2</v>
      </c>
      <c r="O21" s="60"/>
      <c r="P21" s="60" t="s">
        <v>277</v>
      </c>
      <c r="Q21" s="60">
        <v>0.49088989999999999</v>
      </c>
      <c r="R21" s="60" t="s">
        <v>661</v>
      </c>
      <c r="S21" s="60">
        <v>0.48887079999999999</v>
      </c>
      <c r="T21" s="60"/>
      <c r="U21" s="60"/>
      <c r="V21" s="60"/>
      <c r="W21" s="60"/>
      <c r="X21" s="60"/>
    </row>
    <row r="22" spans="1:24" hidden="1" x14ac:dyDescent="0.25">
      <c r="A22" s="60" t="s">
        <v>1466</v>
      </c>
      <c r="B22" s="129">
        <v>1.4109999999999999E-3</v>
      </c>
      <c r="C22" s="60" t="s">
        <v>1415</v>
      </c>
      <c r="D22" s="60" t="s">
        <v>1415</v>
      </c>
      <c r="E22" s="60"/>
      <c r="F22" s="60" t="s">
        <v>507</v>
      </c>
      <c r="G22" s="60">
        <v>0.1246956</v>
      </c>
      <c r="H22" s="60" t="s">
        <v>495</v>
      </c>
      <c r="I22" s="60">
        <v>4.3871170000000003E-3</v>
      </c>
      <c r="J22" s="60"/>
      <c r="K22" s="60" t="s">
        <v>539</v>
      </c>
      <c r="L22" s="60">
        <v>0.4494494</v>
      </c>
      <c r="M22" s="60" t="s">
        <v>495</v>
      </c>
      <c r="N22" s="60">
        <v>4.1376250000000003E-2</v>
      </c>
      <c r="O22" s="60"/>
      <c r="P22" s="60" t="s">
        <v>277</v>
      </c>
      <c r="Q22" s="60">
        <v>4.836675E-2</v>
      </c>
      <c r="R22" s="60" t="s">
        <v>505</v>
      </c>
      <c r="S22" s="60">
        <v>7.113973E-3</v>
      </c>
      <c r="T22" s="60"/>
      <c r="U22" s="60"/>
      <c r="V22" s="60"/>
      <c r="W22" s="60"/>
      <c r="X22" s="60"/>
    </row>
    <row r="23" spans="1:24" hidden="1" x14ac:dyDescent="0.25">
      <c r="A23" s="60" t="s">
        <v>1467</v>
      </c>
      <c r="B23" s="129">
        <v>1.5799999999999999E-4</v>
      </c>
      <c r="C23" s="60" t="s">
        <v>1415</v>
      </c>
      <c r="D23" s="60" t="s">
        <v>1415</v>
      </c>
      <c r="E23" s="60"/>
      <c r="F23" s="60" t="s">
        <v>532</v>
      </c>
      <c r="G23" s="60">
        <v>0.11750629999999999</v>
      </c>
      <c r="H23" s="60" t="s">
        <v>495</v>
      </c>
      <c r="I23" s="60">
        <v>5.175018E-2</v>
      </c>
      <c r="J23" s="60"/>
      <c r="K23" s="60" t="s">
        <v>532</v>
      </c>
      <c r="L23" s="60">
        <v>8.5088629999999998E-2</v>
      </c>
      <c r="M23" s="60" t="s">
        <v>495</v>
      </c>
      <c r="N23" s="60">
        <v>0.2228222</v>
      </c>
      <c r="O23" s="60"/>
      <c r="P23" s="60" t="s">
        <v>376</v>
      </c>
      <c r="Q23" s="60">
        <v>0.28971079999999999</v>
      </c>
      <c r="R23" s="60" t="s">
        <v>769</v>
      </c>
      <c r="S23" s="60">
        <v>0.1223146</v>
      </c>
      <c r="T23" s="60"/>
      <c r="U23" s="60"/>
      <c r="V23" s="60"/>
      <c r="W23" s="60"/>
      <c r="X23" s="60"/>
    </row>
    <row r="24" spans="1:24" hidden="1" x14ac:dyDescent="0.25">
      <c r="A24" s="60" t="s">
        <v>1468</v>
      </c>
      <c r="B24" s="129">
        <v>1.116E-3</v>
      </c>
      <c r="C24" s="60" t="s">
        <v>1415</v>
      </c>
      <c r="D24" s="60" t="s">
        <v>1415</v>
      </c>
      <c r="E24" s="60"/>
      <c r="F24" s="60" t="s">
        <v>532</v>
      </c>
      <c r="G24" s="60">
        <v>2.0174299999999999E-2</v>
      </c>
      <c r="H24" s="60" t="s">
        <v>507</v>
      </c>
      <c r="I24" s="65">
        <v>3.2700000000000001E-9</v>
      </c>
      <c r="J24" s="60"/>
      <c r="K24" s="60" t="s">
        <v>532</v>
      </c>
      <c r="L24" s="60">
        <v>1.694667E-2</v>
      </c>
      <c r="M24" s="60" t="s">
        <v>506</v>
      </c>
      <c r="N24" s="60">
        <v>0.16182240000000001</v>
      </c>
      <c r="O24" s="60"/>
      <c r="P24" s="60" t="s">
        <v>505</v>
      </c>
      <c r="Q24" s="60">
        <v>1.8591759999999999E-3</v>
      </c>
      <c r="R24" s="60" t="s">
        <v>505</v>
      </c>
      <c r="S24" s="60">
        <v>1.90745E-4</v>
      </c>
      <c r="T24" s="60"/>
      <c r="U24" s="60"/>
      <c r="V24" s="60"/>
      <c r="W24" s="60"/>
      <c r="X24" s="60"/>
    </row>
    <row r="25" spans="1:24" hidden="1" x14ac:dyDescent="0.25">
      <c r="A25" s="60" t="s">
        <v>1469</v>
      </c>
      <c r="B25" s="129">
        <v>1.1850000000000001E-3</v>
      </c>
      <c r="C25" s="60" t="s">
        <v>1415</v>
      </c>
      <c r="D25" s="60" t="s">
        <v>1415</v>
      </c>
      <c r="E25" s="60"/>
      <c r="F25" s="60" t="s">
        <v>542</v>
      </c>
      <c r="G25" s="60">
        <v>2.5156089999999999E-2</v>
      </c>
      <c r="H25" s="60" t="s">
        <v>566</v>
      </c>
      <c r="I25" s="60">
        <v>0.3659404</v>
      </c>
      <c r="J25" s="60"/>
      <c r="K25" s="60" t="s">
        <v>102</v>
      </c>
      <c r="L25" s="60">
        <v>0.21413299999999999</v>
      </c>
      <c r="M25" s="60" t="s">
        <v>102</v>
      </c>
      <c r="N25" s="60">
        <v>0.25423190000000001</v>
      </c>
      <c r="O25" s="60"/>
      <c r="P25" s="60" t="s">
        <v>277</v>
      </c>
      <c r="Q25" s="60">
        <v>2.8891920000000001E-2</v>
      </c>
      <c r="R25" s="60" t="s">
        <v>661</v>
      </c>
      <c r="S25" s="60">
        <v>0.38062849999999998</v>
      </c>
      <c r="T25" s="60"/>
      <c r="U25" s="60"/>
      <c r="V25" s="60"/>
      <c r="W25" s="60"/>
      <c r="X25" s="60"/>
    </row>
    <row r="26" spans="1:24" hidden="1" x14ac:dyDescent="0.25">
      <c r="A26" s="60" t="s">
        <v>1470</v>
      </c>
      <c r="B26" s="129">
        <v>2.1879999999999998E-3</v>
      </c>
      <c r="C26" s="60" t="s">
        <v>1415</v>
      </c>
      <c r="D26" s="60" t="s">
        <v>1415</v>
      </c>
      <c r="E26" s="60"/>
      <c r="F26" s="60" t="s">
        <v>539</v>
      </c>
      <c r="G26" s="60">
        <v>0.10306750000000001</v>
      </c>
      <c r="H26" s="60" t="s">
        <v>495</v>
      </c>
      <c r="I26" s="60">
        <v>0.48821219999999999</v>
      </c>
      <c r="J26" s="60"/>
      <c r="K26" s="60" t="s">
        <v>539</v>
      </c>
      <c r="L26" s="60">
        <v>0.24074509999999999</v>
      </c>
      <c r="M26" s="60" t="s">
        <v>107</v>
      </c>
      <c r="N26" s="60">
        <v>0.33018039999999999</v>
      </c>
      <c r="O26" s="60"/>
      <c r="P26" s="60" t="s">
        <v>661</v>
      </c>
      <c r="Q26" s="60">
        <v>0.27174500000000001</v>
      </c>
      <c r="R26" s="60" t="s">
        <v>505</v>
      </c>
      <c r="S26" s="60">
        <v>0.49185479999999998</v>
      </c>
      <c r="T26" s="60"/>
      <c r="U26" s="60"/>
      <c r="V26" s="60"/>
      <c r="W26" s="60"/>
      <c r="X26" s="60"/>
    </row>
    <row r="27" spans="1:24" hidden="1" x14ac:dyDescent="0.25">
      <c r="A27" s="60" t="s">
        <v>1471</v>
      </c>
      <c r="B27" s="129">
        <v>5.6599999999999999E-4</v>
      </c>
      <c r="C27" s="60" t="s">
        <v>1415</v>
      </c>
      <c r="D27" s="60" t="s">
        <v>1415</v>
      </c>
      <c r="E27" s="60"/>
      <c r="F27" s="60" t="s">
        <v>542</v>
      </c>
      <c r="G27" s="60">
        <v>0.41337839999999998</v>
      </c>
      <c r="H27" s="60" t="s">
        <v>507</v>
      </c>
      <c r="I27" s="60">
        <v>0.42849769999999998</v>
      </c>
      <c r="J27" s="60"/>
      <c r="K27" s="60" t="s">
        <v>107</v>
      </c>
      <c r="L27" s="60">
        <v>0.31802609999999998</v>
      </c>
      <c r="M27" s="60" t="s">
        <v>518</v>
      </c>
      <c r="N27" s="60">
        <v>0.48817050000000001</v>
      </c>
      <c r="O27" s="60"/>
      <c r="P27" s="60" t="s">
        <v>106</v>
      </c>
      <c r="Q27" s="60">
        <v>0.25309320000000002</v>
      </c>
      <c r="R27" s="60" t="s">
        <v>106</v>
      </c>
      <c r="S27" s="60">
        <v>0.2525192</v>
      </c>
      <c r="T27" s="60"/>
      <c r="U27" s="60"/>
      <c r="V27" s="60"/>
      <c r="W27" s="60"/>
      <c r="X27" s="60"/>
    </row>
    <row r="28" spans="1:24" hidden="1" x14ac:dyDescent="0.25">
      <c r="A28" s="60" t="s">
        <v>1472</v>
      </c>
      <c r="B28" s="129">
        <v>5.2599999999999999E-4</v>
      </c>
      <c r="C28" s="60" t="s">
        <v>1415</v>
      </c>
      <c r="D28" s="60" t="s">
        <v>1415</v>
      </c>
      <c r="E28" s="60"/>
      <c r="F28" s="60" t="s">
        <v>507</v>
      </c>
      <c r="G28" s="60">
        <v>0.154199</v>
      </c>
      <c r="H28" s="60" t="s">
        <v>532</v>
      </c>
      <c r="I28" s="60">
        <v>1.5645929999999999E-2</v>
      </c>
      <c r="J28" s="60"/>
      <c r="K28" s="60" t="s">
        <v>13</v>
      </c>
      <c r="L28" s="60">
        <v>0.1913879</v>
      </c>
      <c r="M28" s="60" t="s">
        <v>532</v>
      </c>
      <c r="N28" s="60">
        <v>0.21801670000000001</v>
      </c>
      <c r="O28" s="60"/>
      <c r="P28" s="60" t="s">
        <v>661</v>
      </c>
      <c r="Q28" s="60">
        <v>2.3561910000000001E-3</v>
      </c>
      <c r="R28" s="60" t="s">
        <v>505</v>
      </c>
      <c r="S28" s="60">
        <v>0.29924079999999997</v>
      </c>
      <c r="T28" s="60"/>
      <c r="U28" s="60"/>
      <c r="V28" s="60"/>
      <c r="W28" s="60"/>
      <c r="X28" s="60"/>
    </row>
    <row r="29" spans="1:24" hidden="1" x14ac:dyDescent="0.25">
      <c r="A29" s="60" t="s">
        <v>1473</v>
      </c>
      <c r="B29" s="129">
        <v>9.0700000000000004E-4</v>
      </c>
      <c r="C29" s="60" t="s">
        <v>1415</v>
      </c>
      <c r="D29" s="60" t="s">
        <v>1415</v>
      </c>
      <c r="E29" s="60"/>
      <c r="F29" s="60" t="s">
        <v>554</v>
      </c>
      <c r="G29" s="60">
        <v>0.1341791</v>
      </c>
      <c r="H29" s="60" t="s">
        <v>495</v>
      </c>
      <c r="I29" s="60">
        <v>0.14764920000000001</v>
      </c>
      <c r="J29" s="60"/>
      <c r="K29" s="60" t="s">
        <v>553</v>
      </c>
      <c r="L29" s="60">
        <v>0.16155059999999999</v>
      </c>
      <c r="M29" s="60" t="s">
        <v>518</v>
      </c>
      <c r="N29" s="65">
        <v>4.3600000000000003E-5</v>
      </c>
      <c r="O29" s="60"/>
      <c r="P29" s="60" t="s">
        <v>661</v>
      </c>
      <c r="Q29" s="60">
        <v>0.12857360000000001</v>
      </c>
      <c r="R29" s="60" t="s">
        <v>549</v>
      </c>
      <c r="S29" s="60">
        <v>0.15185219999999999</v>
      </c>
      <c r="T29" s="60"/>
      <c r="U29" s="60"/>
      <c r="V29" s="60"/>
      <c r="W29" s="60"/>
      <c r="X29" s="60"/>
    </row>
    <row r="30" spans="1:24" hidden="1" x14ac:dyDescent="0.25">
      <c r="A30" s="60" t="s">
        <v>1474</v>
      </c>
      <c r="B30" s="129">
        <v>1.6050000000000001E-3</v>
      </c>
      <c r="C30" s="60" t="s">
        <v>1415</v>
      </c>
      <c r="D30" s="60" t="s">
        <v>1415</v>
      </c>
      <c r="E30" s="60"/>
      <c r="F30" s="60" t="s">
        <v>495</v>
      </c>
      <c r="G30" s="60">
        <v>0.47787299999999999</v>
      </c>
      <c r="H30" s="60" t="s">
        <v>507</v>
      </c>
      <c r="I30" s="60">
        <v>3.2160220000000003E-2</v>
      </c>
      <c r="J30" s="60"/>
      <c r="K30" s="60" t="s">
        <v>13</v>
      </c>
      <c r="L30" s="60">
        <v>0.27102969999999998</v>
      </c>
      <c r="M30" s="60" t="s">
        <v>518</v>
      </c>
      <c r="N30" s="60">
        <v>3.1248209999999998E-3</v>
      </c>
      <c r="O30" s="60"/>
      <c r="P30" s="60" t="s">
        <v>505</v>
      </c>
      <c r="Q30" s="60">
        <v>9.8387429999999998E-2</v>
      </c>
      <c r="R30" s="60" t="s">
        <v>505</v>
      </c>
      <c r="S30" s="60">
        <v>0.29195840000000001</v>
      </c>
      <c r="T30" s="60"/>
      <c r="U30" s="60"/>
      <c r="V30" s="60"/>
      <c r="W30" s="60"/>
      <c r="X30" s="60"/>
    </row>
    <row r="31" spans="1:24" hidden="1" x14ac:dyDescent="0.25">
      <c r="A31" s="60" t="s">
        <v>1475</v>
      </c>
      <c r="B31" s="129">
        <v>6.9300000000000004E-4</v>
      </c>
      <c r="C31" s="60" t="s">
        <v>1415</v>
      </c>
      <c r="D31" s="60" t="s">
        <v>1415</v>
      </c>
      <c r="E31" s="60"/>
      <c r="F31" s="60" t="s">
        <v>507</v>
      </c>
      <c r="G31" s="60">
        <v>0.40580379999999999</v>
      </c>
      <c r="H31" s="60" t="s">
        <v>495</v>
      </c>
      <c r="I31" s="60">
        <v>2.4877089999999998E-3</v>
      </c>
      <c r="J31" s="60"/>
      <c r="K31" s="60" t="s">
        <v>539</v>
      </c>
      <c r="L31" s="60">
        <v>0.32988519999999999</v>
      </c>
      <c r="M31" s="60" t="s">
        <v>495</v>
      </c>
      <c r="N31" s="60">
        <v>0.1004466</v>
      </c>
      <c r="O31" s="60"/>
      <c r="P31" s="60" t="s">
        <v>106</v>
      </c>
      <c r="Q31" s="60">
        <v>8.6688290000000001E-2</v>
      </c>
      <c r="R31" s="60" t="s">
        <v>505</v>
      </c>
      <c r="S31" s="60">
        <v>0.35353630000000003</v>
      </c>
      <c r="T31" s="60"/>
      <c r="U31" s="60"/>
      <c r="V31" s="60"/>
      <c r="W31" s="60"/>
      <c r="X31" s="60"/>
    </row>
    <row r="32" spans="1:24" hidden="1" x14ac:dyDescent="0.25">
      <c r="A32" s="60" t="s">
        <v>1476</v>
      </c>
      <c r="B32" s="129">
        <v>1.121E-3</v>
      </c>
      <c r="C32" s="60" t="s">
        <v>1415</v>
      </c>
      <c r="D32" s="60" t="s">
        <v>1415</v>
      </c>
      <c r="E32" s="60"/>
      <c r="F32" s="60" t="s">
        <v>542</v>
      </c>
      <c r="G32" s="60">
        <v>0.23788590000000001</v>
      </c>
      <c r="H32" s="60" t="s">
        <v>566</v>
      </c>
      <c r="I32" s="60">
        <v>0.23900869999999999</v>
      </c>
      <c r="J32" s="60"/>
      <c r="K32" s="60" t="s">
        <v>539</v>
      </c>
      <c r="L32" s="60">
        <v>0.3971266</v>
      </c>
      <c r="M32" s="60" t="s">
        <v>553</v>
      </c>
      <c r="N32" s="60">
        <v>3.3055170000000002E-2</v>
      </c>
      <c r="O32" s="60"/>
      <c r="P32" s="60" t="s">
        <v>376</v>
      </c>
      <c r="Q32" s="60">
        <v>0.33051160000000002</v>
      </c>
      <c r="R32" s="60" t="s">
        <v>277</v>
      </c>
      <c r="S32" s="60">
        <v>1.0210919999999999E-3</v>
      </c>
      <c r="T32" s="60"/>
      <c r="U32" s="60"/>
      <c r="V32" s="60"/>
      <c r="W32" s="60"/>
      <c r="X32" s="60"/>
    </row>
    <row r="33" spans="1:24" hidden="1" x14ac:dyDescent="0.25">
      <c r="A33" s="60" t="s">
        <v>1477</v>
      </c>
      <c r="B33" s="129">
        <v>1.4250000000000001E-3</v>
      </c>
      <c r="C33" s="60" t="s">
        <v>1415</v>
      </c>
      <c r="D33" s="60" t="s">
        <v>1415</v>
      </c>
      <c r="E33" s="60"/>
      <c r="F33" s="60" t="s">
        <v>554</v>
      </c>
      <c r="G33" s="60">
        <v>0.28840460000000001</v>
      </c>
      <c r="H33" s="60" t="s">
        <v>507</v>
      </c>
      <c r="I33" s="60">
        <v>2.014473E-2</v>
      </c>
      <c r="J33" s="60"/>
      <c r="K33" s="60" t="s">
        <v>553</v>
      </c>
      <c r="L33" s="60">
        <v>0.44264049999999999</v>
      </c>
      <c r="M33" s="60" t="s">
        <v>506</v>
      </c>
      <c r="N33" s="60">
        <v>0.1535929</v>
      </c>
      <c r="O33" s="60"/>
      <c r="P33" s="60" t="s">
        <v>277</v>
      </c>
      <c r="Q33" s="60">
        <v>0.4814503</v>
      </c>
      <c r="R33" s="60" t="s">
        <v>696</v>
      </c>
      <c r="S33" s="60">
        <v>0.38602360000000002</v>
      </c>
      <c r="T33" s="60"/>
      <c r="U33" s="60"/>
      <c r="V33" s="60"/>
      <c r="W33" s="60"/>
      <c r="X33" s="60"/>
    </row>
    <row r="34" spans="1:24" hidden="1" x14ac:dyDescent="0.25">
      <c r="A34" s="60" t="s">
        <v>1478</v>
      </c>
      <c r="B34" s="129">
        <v>2.356E-3</v>
      </c>
      <c r="C34" s="60" t="s">
        <v>1415</v>
      </c>
      <c r="D34" s="60" t="s">
        <v>1415</v>
      </c>
      <c r="E34" s="60"/>
      <c r="F34" s="60" t="s">
        <v>539</v>
      </c>
      <c r="G34" s="60">
        <v>4.2750749999999997E-2</v>
      </c>
      <c r="H34" s="60" t="s">
        <v>507</v>
      </c>
      <c r="I34" s="60">
        <v>3.2484060000000001E-3</v>
      </c>
      <c r="J34" s="60"/>
      <c r="K34" s="60" t="s">
        <v>539</v>
      </c>
      <c r="L34" s="60">
        <v>7.4418869999999998E-2</v>
      </c>
      <c r="M34" s="60" t="s">
        <v>553</v>
      </c>
      <c r="N34" s="60">
        <v>0.34259430000000002</v>
      </c>
      <c r="O34" s="60"/>
      <c r="P34" s="60" t="s">
        <v>661</v>
      </c>
      <c r="Q34" s="60">
        <v>0.20519850000000001</v>
      </c>
      <c r="R34" s="60" t="s">
        <v>505</v>
      </c>
      <c r="S34" s="60">
        <v>3.4242979999999999E-2</v>
      </c>
      <c r="T34" s="60"/>
      <c r="U34" s="60"/>
      <c r="V34" s="60"/>
      <c r="W34" s="60"/>
      <c r="X34" s="60"/>
    </row>
    <row r="35" spans="1:24" hidden="1" x14ac:dyDescent="0.25">
      <c r="A35" s="60" t="s">
        <v>1479</v>
      </c>
      <c r="B35" s="129">
        <v>1.518E-3</v>
      </c>
      <c r="C35" s="60" t="s">
        <v>1415</v>
      </c>
      <c r="D35" s="60" t="s">
        <v>1415</v>
      </c>
      <c r="E35" s="60"/>
      <c r="F35" s="60" t="s">
        <v>539</v>
      </c>
      <c r="G35" s="60">
        <v>0.30488320000000002</v>
      </c>
      <c r="H35" s="60" t="s">
        <v>507</v>
      </c>
      <c r="I35" s="60">
        <v>0.42316130000000002</v>
      </c>
      <c r="J35" s="60"/>
      <c r="K35" s="60" t="s">
        <v>539</v>
      </c>
      <c r="L35" s="60">
        <v>0.29469299999999998</v>
      </c>
      <c r="M35" s="60" t="s">
        <v>553</v>
      </c>
      <c r="N35" s="60">
        <v>2.964075E-2</v>
      </c>
      <c r="O35" s="60"/>
      <c r="P35" s="60" t="s">
        <v>658</v>
      </c>
      <c r="Q35" s="60">
        <v>0.33491759999999998</v>
      </c>
      <c r="R35" s="60" t="s">
        <v>549</v>
      </c>
      <c r="S35" s="60">
        <v>0.36430289999999999</v>
      </c>
      <c r="T35" s="60"/>
      <c r="U35" s="60"/>
      <c r="V35" s="60"/>
      <c r="W35" s="60"/>
      <c r="X35" s="60"/>
    </row>
    <row r="36" spans="1:24" hidden="1" x14ac:dyDescent="0.25">
      <c r="A36" s="60" t="s">
        <v>1480</v>
      </c>
      <c r="B36" s="129">
        <v>2.3029999999999999E-3</v>
      </c>
      <c r="C36" s="60" t="s">
        <v>1415</v>
      </c>
      <c r="D36" s="60" t="s">
        <v>1415</v>
      </c>
      <c r="E36" s="60"/>
      <c r="F36" s="60" t="s">
        <v>539</v>
      </c>
      <c r="G36" s="60">
        <v>0.24291889999999999</v>
      </c>
      <c r="H36" s="60" t="s">
        <v>507</v>
      </c>
      <c r="I36" s="60">
        <v>0.34525030000000001</v>
      </c>
      <c r="J36" s="60"/>
      <c r="K36" s="60" t="s">
        <v>539</v>
      </c>
      <c r="L36" s="60">
        <v>0.25878139999999999</v>
      </c>
      <c r="M36" s="60" t="s">
        <v>102</v>
      </c>
      <c r="N36" s="60">
        <v>5.879931E-2</v>
      </c>
      <c r="O36" s="60"/>
      <c r="P36" s="60" t="s">
        <v>658</v>
      </c>
      <c r="Q36" s="60">
        <v>0.31308760000000002</v>
      </c>
      <c r="R36" s="60" t="s">
        <v>696</v>
      </c>
      <c r="S36" s="60">
        <v>0.45979419999999999</v>
      </c>
      <c r="T36" s="60"/>
      <c r="U36" s="60"/>
      <c r="V36" s="60"/>
      <c r="W36" s="60"/>
      <c r="X36" s="60"/>
    </row>
    <row r="37" spans="1:24" hidden="1" x14ac:dyDescent="0.25">
      <c r="A37" s="60" t="s">
        <v>1481</v>
      </c>
      <c r="B37" s="129">
        <v>1.6260000000000001E-3</v>
      </c>
      <c r="C37" s="60" t="s">
        <v>1415</v>
      </c>
      <c r="D37" s="60" t="s">
        <v>1415</v>
      </c>
      <c r="E37" s="60"/>
      <c r="F37" s="60" t="s">
        <v>539</v>
      </c>
      <c r="G37" s="60">
        <v>0.10879129999999999</v>
      </c>
      <c r="H37" s="60" t="s">
        <v>495</v>
      </c>
      <c r="I37" s="60">
        <v>1.904262E-2</v>
      </c>
      <c r="J37" s="60"/>
      <c r="K37" s="60" t="s">
        <v>539</v>
      </c>
      <c r="L37" s="60">
        <v>1.41061E-2</v>
      </c>
      <c r="M37" s="60" t="s">
        <v>567</v>
      </c>
      <c r="N37" s="60">
        <v>0.4942337</v>
      </c>
      <c r="O37" s="60"/>
      <c r="P37" s="60" t="s">
        <v>658</v>
      </c>
      <c r="Q37" s="60">
        <v>0.15852550000000001</v>
      </c>
      <c r="R37" s="60" t="s">
        <v>696</v>
      </c>
      <c r="S37" s="60">
        <v>0.3420454</v>
      </c>
      <c r="T37" s="60"/>
      <c r="U37" s="60"/>
      <c r="V37" s="60"/>
      <c r="W37" s="60"/>
      <c r="X37" s="60"/>
    </row>
    <row r="38" spans="1:24" hidden="1" x14ac:dyDescent="0.25">
      <c r="A38" s="60" t="s">
        <v>1482</v>
      </c>
      <c r="B38" s="129">
        <v>1.487E-3</v>
      </c>
      <c r="C38" s="60" t="s">
        <v>1415</v>
      </c>
      <c r="D38" s="60" t="s">
        <v>1415</v>
      </c>
      <c r="E38" s="60"/>
      <c r="F38" s="60" t="s">
        <v>542</v>
      </c>
      <c r="G38" s="60">
        <v>0.11347889999999999</v>
      </c>
      <c r="H38" s="60" t="s">
        <v>507</v>
      </c>
      <c r="I38" s="60">
        <v>0.19924410000000001</v>
      </c>
      <c r="J38" s="60"/>
      <c r="K38" s="60" t="s">
        <v>538</v>
      </c>
      <c r="L38" s="60">
        <v>0.14992749999999999</v>
      </c>
      <c r="M38" s="60" t="s">
        <v>102</v>
      </c>
      <c r="N38" s="60">
        <v>0.42742859999999999</v>
      </c>
      <c r="O38" s="60"/>
      <c r="P38" s="60" t="s">
        <v>661</v>
      </c>
      <c r="Q38" s="60">
        <v>0.44471699999999997</v>
      </c>
      <c r="R38" s="60" t="s">
        <v>663</v>
      </c>
      <c r="S38" s="60">
        <v>0.34884569999999998</v>
      </c>
      <c r="T38" s="60"/>
      <c r="U38" s="60"/>
      <c r="V38" s="60"/>
      <c r="W38" s="60"/>
      <c r="X38" s="60"/>
    </row>
    <row r="39" spans="1:24" hidden="1" x14ac:dyDescent="0.25">
      <c r="A39" s="60" t="s">
        <v>1483</v>
      </c>
      <c r="B39" s="129">
        <v>1.6490000000000001E-3</v>
      </c>
      <c r="C39" s="60" t="s">
        <v>1415</v>
      </c>
      <c r="D39" s="60" t="s">
        <v>1415</v>
      </c>
      <c r="E39" s="60"/>
      <c r="F39" s="60" t="s">
        <v>539</v>
      </c>
      <c r="G39" s="60">
        <v>5.0444629999999997E-2</v>
      </c>
      <c r="H39" s="60" t="s">
        <v>507</v>
      </c>
      <c r="I39" s="60">
        <v>8.9880269999999998E-2</v>
      </c>
      <c r="J39" s="60"/>
      <c r="K39" s="60" t="s">
        <v>539</v>
      </c>
      <c r="L39" s="60">
        <v>5.0925850000000002E-2</v>
      </c>
      <c r="M39" s="60" t="s">
        <v>518</v>
      </c>
      <c r="N39" s="60">
        <v>0.14059650000000001</v>
      </c>
      <c r="O39" s="60"/>
      <c r="P39" s="60" t="s">
        <v>696</v>
      </c>
      <c r="Q39" s="60">
        <v>1.4817470000000001E-3</v>
      </c>
      <c r="R39" s="60" t="s">
        <v>696</v>
      </c>
      <c r="S39" s="60">
        <v>0.40107080000000001</v>
      </c>
      <c r="T39" s="60"/>
      <c r="U39" s="60"/>
      <c r="V39" s="60"/>
      <c r="W39" s="60"/>
      <c r="X39" s="60"/>
    </row>
    <row r="40" spans="1:24" hidden="1" x14ac:dyDescent="0.25">
      <c r="A40" s="60" t="s">
        <v>1484</v>
      </c>
      <c r="B40" s="129">
        <v>3.1599999999999998E-4</v>
      </c>
      <c r="C40" s="60" t="s">
        <v>1415</v>
      </c>
      <c r="D40" s="60" t="s">
        <v>1415</v>
      </c>
      <c r="E40" s="60"/>
      <c r="F40" s="60" t="s">
        <v>507</v>
      </c>
      <c r="G40" s="60">
        <v>0.18191689999999999</v>
      </c>
      <c r="H40" s="60" t="s">
        <v>507</v>
      </c>
      <c r="I40" s="60">
        <v>0.11693969999999999</v>
      </c>
      <c r="J40" s="60"/>
      <c r="K40" s="60" t="s">
        <v>102</v>
      </c>
      <c r="L40" s="60">
        <v>2.6534660000000002E-2</v>
      </c>
      <c r="M40" s="60" t="s">
        <v>567</v>
      </c>
      <c r="N40" s="60">
        <v>5.3642759999999998E-2</v>
      </c>
      <c r="O40" s="60"/>
      <c r="P40" s="60" t="s">
        <v>661</v>
      </c>
      <c r="Q40" s="60">
        <v>0.35313660000000002</v>
      </c>
      <c r="R40" s="60" t="s">
        <v>106</v>
      </c>
      <c r="S40" s="60">
        <v>0.2176022</v>
      </c>
      <c r="T40" s="60"/>
      <c r="U40" s="60"/>
      <c r="V40" s="60"/>
      <c r="W40" s="60"/>
      <c r="X40" s="60"/>
    </row>
    <row r="41" spans="1:24" hidden="1" x14ac:dyDescent="0.25">
      <c r="A41" s="60" t="s">
        <v>1485</v>
      </c>
      <c r="B41" s="129">
        <v>1.06E-3</v>
      </c>
      <c r="C41" s="60" t="s">
        <v>1415</v>
      </c>
      <c r="D41" s="60" t="s">
        <v>1415</v>
      </c>
      <c r="E41" s="60"/>
      <c r="F41" s="60" t="s">
        <v>539</v>
      </c>
      <c r="G41" s="60">
        <v>4.7602470000000001E-2</v>
      </c>
      <c r="H41" s="60" t="s">
        <v>566</v>
      </c>
      <c r="I41" s="60">
        <v>4.5448620000000002E-3</v>
      </c>
      <c r="J41" s="60"/>
      <c r="K41" s="60" t="s">
        <v>539</v>
      </c>
      <c r="L41" s="60">
        <v>5.1230640000000001E-2</v>
      </c>
      <c r="M41" s="60" t="s">
        <v>719</v>
      </c>
      <c r="N41" s="60">
        <v>2.0031230000000001E-2</v>
      </c>
      <c r="O41" s="60"/>
      <c r="P41" s="60" t="s">
        <v>277</v>
      </c>
      <c r="Q41" s="60">
        <v>0.2987341</v>
      </c>
      <c r="R41" s="60" t="s">
        <v>538</v>
      </c>
      <c r="S41" s="60">
        <v>3.9884650000000001E-2</v>
      </c>
      <c r="T41" s="60"/>
      <c r="U41" s="60"/>
      <c r="V41" s="60"/>
      <c r="W41" s="60"/>
      <c r="X41" s="60"/>
    </row>
    <row r="42" spans="1:24" hidden="1" x14ac:dyDescent="0.25">
      <c r="A42" s="60" t="s">
        <v>1486</v>
      </c>
      <c r="B42" s="129">
        <v>1.5449999999999999E-3</v>
      </c>
      <c r="C42" s="60" t="s">
        <v>1415</v>
      </c>
      <c r="D42" s="60" t="s">
        <v>1415</v>
      </c>
      <c r="E42" s="60"/>
      <c r="F42" s="60" t="s">
        <v>539</v>
      </c>
      <c r="G42" s="60">
        <v>5.6244850000000002E-3</v>
      </c>
      <c r="H42" s="60" t="s">
        <v>495</v>
      </c>
      <c r="I42" s="60">
        <v>0.33413759999999998</v>
      </c>
      <c r="J42" s="60"/>
      <c r="K42" s="60" t="s">
        <v>539</v>
      </c>
      <c r="L42" s="60">
        <v>5.0831590000000003E-3</v>
      </c>
      <c r="M42" s="60" t="s">
        <v>571</v>
      </c>
      <c r="N42" s="60">
        <v>1.3650239999999999E-2</v>
      </c>
      <c r="O42" s="60"/>
      <c r="P42" s="60" t="s">
        <v>376</v>
      </c>
      <c r="Q42" s="60">
        <v>0.45485750000000003</v>
      </c>
      <c r="R42" s="60" t="s">
        <v>277</v>
      </c>
      <c r="S42" s="60">
        <v>1.2498799999999999E-2</v>
      </c>
      <c r="T42" s="60"/>
      <c r="U42" s="60"/>
      <c r="V42" s="60"/>
      <c r="W42" s="60"/>
      <c r="X42" s="60"/>
    </row>
    <row r="43" spans="1:24" hidden="1" x14ac:dyDescent="0.25">
      <c r="A43" s="60" t="s">
        <v>1487</v>
      </c>
      <c r="B43" s="129">
        <v>1.1349999999999999E-3</v>
      </c>
      <c r="C43" s="60" t="s">
        <v>1415</v>
      </c>
      <c r="D43" s="60" t="s">
        <v>1415</v>
      </c>
      <c r="E43" s="60"/>
      <c r="F43" s="60" t="s">
        <v>554</v>
      </c>
      <c r="G43" s="60">
        <v>0.46697300000000003</v>
      </c>
      <c r="H43" s="60" t="s">
        <v>572</v>
      </c>
      <c r="I43" s="60">
        <v>0.20341000000000001</v>
      </c>
      <c r="J43" s="60"/>
      <c r="K43" s="60" t="s">
        <v>553</v>
      </c>
      <c r="L43" s="60">
        <v>0.44264039999999999</v>
      </c>
      <c r="M43" s="60" t="s">
        <v>571</v>
      </c>
      <c r="N43" s="60">
        <v>2.5740089999999999E-3</v>
      </c>
      <c r="O43" s="60"/>
      <c r="P43" s="60" t="s">
        <v>376</v>
      </c>
      <c r="Q43" s="60">
        <v>0.28390090000000001</v>
      </c>
      <c r="R43" s="60" t="s">
        <v>277</v>
      </c>
      <c r="S43" s="60">
        <v>0.19252179999999999</v>
      </c>
      <c r="T43" s="60"/>
      <c r="U43" s="60"/>
      <c r="V43" s="60"/>
      <c r="W43" s="60"/>
      <c r="X43" s="60"/>
    </row>
    <row r="44" spans="1:24" hidden="1" x14ac:dyDescent="0.25">
      <c r="A44" s="60" t="s">
        <v>1488</v>
      </c>
      <c r="B44" s="129">
        <v>1.21E-4</v>
      </c>
      <c r="C44" s="60" t="s">
        <v>1415</v>
      </c>
      <c r="D44" s="60" t="s">
        <v>1415</v>
      </c>
      <c r="E44" s="60"/>
      <c r="F44" s="60" t="s">
        <v>539</v>
      </c>
      <c r="G44" s="60">
        <v>0.10799209999999999</v>
      </c>
      <c r="H44" s="60" t="s">
        <v>554</v>
      </c>
      <c r="I44" s="60">
        <v>9.7677810000000004E-2</v>
      </c>
      <c r="J44" s="60"/>
      <c r="K44" s="60" t="s">
        <v>539</v>
      </c>
      <c r="L44" s="60">
        <v>0.13920279999999999</v>
      </c>
      <c r="M44" s="60" t="s">
        <v>553</v>
      </c>
      <c r="N44" s="60">
        <v>1.85541E-2</v>
      </c>
      <c r="O44" s="60"/>
      <c r="P44" s="60" t="s">
        <v>505</v>
      </c>
      <c r="Q44" s="60">
        <v>0.38027460000000002</v>
      </c>
      <c r="R44" s="60" t="s">
        <v>277</v>
      </c>
      <c r="S44" s="60">
        <v>0.22407469999999999</v>
      </c>
      <c r="T44" s="60"/>
      <c r="U44" s="60"/>
      <c r="V44" s="60"/>
      <c r="W44" s="60"/>
      <c r="X44" s="60"/>
    </row>
    <row r="45" spans="1:24" hidden="1" x14ac:dyDescent="0.25">
      <c r="A45" s="60" t="s">
        <v>1489</v>
      </c>
      <c r="B45" s="129">
        <v>2.2929999999999999E-3</v>
      </c>
      <c r="C45" s="60" t="s">
        <v>1415</v>
      </c>
      <c r="D45" s="60" t="s">
        <v>1415</v>
      </c>
      <c r="E45" s="60"/>
      <c r="F45" s="60" t="s">
        <v>539</v>
      </c>
      <c r="G45" s="60">
        <v>0.43295070000000002</v>
      </c>
      <c r="H45" s="60" t="s">
        <v>495</v>
      </c>
      <c r="I45" s="60">
        <v>0.41378500000000001</v>
      </c>
      <c r="J45" s="60"/>
      <c r="K45" s="60" t="s">
        <v>539</v>
      </c>
      <c r="L45" s="60">
        <v>3.3628020000000002E-2</v>
      </c>
      <c r="M45" s="60" t="s">
        <v>107</v>
      </c>
      <c r="N45" s="60">
        <v>0.1199588</v>
      </c>
      <c r="O45" s="60"/>
      <c r="P45" s="60" t="s">
        <v>277</v>
      </c>
      <c r="Q45" s="60">
        <v>0.39728750000000002</v>
      </c>
      <c r="R45" s="60" t="s">
        <v>661</v>
      </c>
      <c r="S45" s="60">
        <v>0.42666730000000003</v>
      </c>
      <c r="T45" s="60"/>
      <c r="U45" s="60"/>
      <c r="V45" s="60"/>
      <c r="W45" s="60"/>
      <c r="X45" s="60"/>
    </row>
    <row r="46" spans="1:24" hidden="1" x14ac:dyDescent="0.25">
      <c r="A46" s="60" t="s">
        <v>1490</v>
      </c>
      <c r="B46" s="129">
        <v>3.4499999999999998E-4</v>
      </c>
      <c r="C46" s="60" t="s">
        <v>1415</v>
      </c>
      <c r="D46" s="60" t="s">
        <v>1415</v>
      </c>
      <c r="E46" s="60"/>
      <c r="F46" s="60" t="s">
        <v>554</v>
      </c>
      <c r="G46" s="60">
        <v>0.38029809999999997</v>
      </c>
      <c r="H46" s="60" t="s">
        <v>495</v>
      </c>
      <c r="I46" s="60">
        <v>0.4785645</v>
      </c>
      <c r="J46" s="60"/>
      <c r="K46" s="60" t="s">
        <v>719</v>
      </c>
      <c r="L46" s="60">
        <v>0.2989792</v>
      </c>
      <c r="M46" s="60" t="s">
        <v>719</v>
      </c>
      <c r="N46" s="60">
        <v>0.38168150000000001</v>
      </c>
      <c r="O46" s="60"/>
      <c r="P46" s="60" t="s">
        <v>696</v>
      </c>
      <c r="Q46" s="60">
        <v>0.12066250000000001</v>
      </c>
      <c r="R46" s="60" t="s">
        <v>549</v>
      </c>
      <c r="S46" s="60">
        <v>0.4124583</v>
      </c>
      <c r="T46" s="60"/>
      <c r="U46" s="60"/>
      <c r="V46" s="60"/>
      <c r="W46" s="60"/>
      <c r="X46" s="60"/>
    </row>
    <row r="47" spans="1:24" hidden="1" x14ac:dyDescent="0.25">
      <c r="A47" s="60" t="s">
        <v>1491</v>
      </c>
      <c r="B47" s="129">
        <v>2.43E-4</v>
      </c>
      <c r="C47" s="60" t="s">
        <v>1415</v>
      </c>
      <c r="D47" s="60" t="s">
        <v>1415</v>
      </c>
      <c r="E47" s="60"/>
      <c r="F47" s="60" t="s">
        <v>539</v>
      </c>
      <c r="G47" s="60">
        <v>7.6924820000000005E-2</v>
      </c>
      <c r="H47" s="60" t="s">
        <v>566</v>
      </c>
      <c r="I47" s="60">
        <v>0.43182910000000002</v>
      </c>
      <c r="J47" s="60"/>
      <c r="K47" s="60" t="s">
        <v>545</v>
      </c>
      <c r="L47" s="60">
        <v>0.46816370000000002</v>
      </c>
      <c r="M47" s="60" t="s">
        <v>102</v>
      </c>
      <c r="N47" s="60">
        <v>6.4269290000000007E-2</v>
      </c>
      <c r="O47" s="60"/>
      <c r="P47" s="60" t="s">
        <v>661</v>
      </c>
      <c r="Q47" s="60">
        <v>0.15115480000000001</v>
      </c>
      <c r="R47" s="60" t="s">
        <v>531</v>
      </c>
      <c r="S47" s="60">
        <v>0.1440939</v>
      </c>
      <c r="T47" s="60"/>
      <c r="U47" s="60"/>
      <c r="V47" s="60"/>
      <c r="W47" s="60"/>
      <c r="X47" s="60"/>
    </row>
    <row r="48" spans="1:24" hidden="1" x14ac:dyDescent="0.25">
      <c r="A48" s="60" t="s">
        <v>1492</v>
      </c>
      <c r="B48" s="129">
        <v>1.163E-3</v>
      </c>
      <c r="C48" s="60" t="s">
        <v>1415</v>
      </c>
      <c r="D48" s="60" t="s">
        <v>1415</v>
      </c>
      <c r="E48" s="60"/>
      <c r="F48" s="60" t="s">
        <v>542</v>
      </c>
      <c r="G48" s="60">
        <v>0.36963570000000001</v>
      </c>
      <c r="H48" s="60" t="s">
        <v>495</v>
      </c>
      <c r="I48" s="60">
        <v>2.229302E-2</v>
      </c>
      <c r="J48" s="60"/>
      <c r="K48" s="60" t="s">
        <v>102</v>
      </c>
      <c r="L48" s="60">
        <v>0.2609322</v>
      </c>
      <c r="M48" s="60" t="s">
        <v>495</v>
      </c>
      <c r="N48" s="60">
        <v>0.47376170000000001</v>
      </c>
      <c r="O48" s="60"/>
      <c r="P48" s="60" t="s">
        <v>696</v>
      </c>
      <c r="Q48" s="60">
        <v>4.8372770000000002E-2</v>
      </c>
      <c r="R48" s="60" t="s">
        <v>696</v>
      </c>
      <c r="S48" s="60">
        <v>0.28684530000000003</v>
      </c>
      <c r="T48" s="60"/>
      <c r="U48" s="60"/>
      <c r="V48" s="60"/>
      <c r="W48" s="60"/>
      <c r="X48" s="60"/>
    </row>
    <row r="49" spans="1:24" hidden="1" x14ac:dyDescent="0.25">
      <c r="A49" s="60" t="s">
        <v>1493</v>
      </c>
      <c r="B49" s="129">
        <v>1.08E-3</v>
      </c>
      <c r="C49" s="60" t="s">
        <v>1415</v>
      </c>
      <c r="D49" s="60" t="s">
        <v>1415</v>
      </c>
      <c r="E49" s="60"/>
      <c r="F49" s="60" t="s">
        <v>507</v>
      </c>
      <c r="G49" s="60">
        <v>0.4322957</v>
      </c>
      <c r="H49" s="60" t="s">
        <v>507</v>
      </c>
      <c r="I49" s="60">
        <v>9.3043379999999995E-2</v>
      </c>
      <c r="J49" s="60"/>
      <c r="K49" s="60" t="s">
        <v>539</v>
      </c>
      <c r="L49" s="60">
        <v>0.28943560000000002</v>
      </c>
      <c r="M49" s="60" t="s">
        <v>518</v>
      </c>
      <c r="N49" s="60">
        <v>4.5712000000000003E-2</v>
      </c>
      <c r="O49" s="60"/>
      <c r="P49" s="60" t="s">
        <v>549</v>
      </c>
      <c r="Q49" s="60">
        <v>0.4856202</v>
      </c>
      <c r="R49" s="60" t="s">
        <v>696</v>
      </c>
      <c r="S49" s="60">
        <v>0.27589180000000002</v>
      </c>
      <c r="T49" s="60"/>
      <c r="U49" s="60"/>
      <c r="V49" s="60"/>
      <c r="W49" s="60"/>
      <c r="X49" s="60"/>
    </row>
    <row r="50" spans="1:24" hidden="1" x14ac:dyDescent="0.25">
      <c r="A50" s="60" t="s">
        <v>1494</v>
      </c>
      <c r="B50" s="129">
        <v>1.408E-3</v>
      </c>
      <c r="C50" s="60" t="s">
        <v>1415</v>
      </c>
      <c r="D50" s="60" t="s">
        <v>1415</v>
      </c>
      <c r="E50" s="60"/>
      <c r="F50" s="60" t="s">
        <v>542</v>
      </c>
      <c r="G50" s="60">
        <v>0.31420629999999999</v>
      </c>
      <c r="H50" s="60" t="s">
        <v>535</v>
      </c>
      <c r="I50" s="60">
        <v>3.6597900000000003E-2</v>
      </c>
      <c r="J50" s="60"/>
      <c r="K50" s="60" t="s">
        <v>538</v>
      </c>
      <c r="L50" s="60">
        <v>0.31840360000000001</v>
      </c>
      <c r="M50" s="60" t="s">
        <v>107</v>
      </c>
      <c r="N50" s="60">
        <v>1.2453729999999999E-3</v>
      </c>
      <c r="O50" s="60"/>
      <c r="P50" s="60" t="s">
        <v>658</v>
      </c>
      <c r="Q50" s="60">
        <v>5.9810929999999998E-2</v>
      </c>
      <c r="R50" s="60" t="s">
        <v>696</v>
      </c>
      <c r="S50" s="60">
        <v>0.45010030000000001</v>
      </c>
      <c r="T50" s="60"/>
      <c r="U50" s="60"/>
      <c r="V50" s="60"/>
      <c r="W50" s="60"/>
      <c r="X50" s="60"/>
    </row>
    <row r="51" spans="1:24" hidden="1" x14ac:dyDescent="0.25">
      <c r="A51" s="60" t="s">
        <v>1495</v>
      </c>
      <c r="B51" s="129">
        <v>1.2780000000000001E-3</v>
      </c>
      <c r="C51" s="60" t="s">
        <v>1415</v>
      </c>
      <c r="D51" s="60" t="s">
        <v>1415</v>
      </c>
      <c r="E51" s="60"/>
      <c r="F51" s="60" t="s">
        <v>539</v>
      </c>
      <c r="G51" s="60">
        <v>0.20021220000000001</v>
      </c>
      <c r="H51" s="60" t="s">
        <v>507</v>
      </c>
      <c r="I51" s="60">
        <v>0.38855469999999998</v>
      </c>
      <c r="J51" s="60"/>
      <c r="K51" s="60" t="s">
        <v>539</v>
      </c>
      <c r="L51" s="60">
        <v>0.45270959999999999</v>
      </c>
      <c r="M51" s="60" t="s">
        <v>107</v>
      </c>
      <c r="N51" s="60">
        <v>3.6142900000000003E-4</v>
      </c>
      <c r="O51" s="60"/>
      <c r="P51" s="60" t="s">
        <v>106</v>
      </c>
      <c r="Q51" s="60">
        <v>0.1034692</v>
      </c>
      <c r="R51" s="60" t="s">
        <v>696</v>
      </c>
      <c r="S51" s="60">
        <v>0.34716059999999999</v>
      </c>
      <c r="T51" s="60"/>
      <c r="U51" s="60"/>
      <c r="V51" s="60"/>
      <c r="W51" s="60"/>
      <c r="X51" s="60"/>
    </row>
    <row r="52" spans="1:24" hidden="1" x14ac:dyDescent="0.25">
      <c r="A52" s="60" t="s">
        <v>1496</v>
      </c>
      <c r="B52" s="129">
        <v>4.9200000000000003E-6</v>
      </c>
      <c r="C52" s="60" t="s">
        <v>1415</v>
      </c>
      <c r="D52" s="60" t="s">
        <v>1415</v>
      </c>
      <c r="E52" s="60"/>
      <c r="F52" s="60" t="s">
        <v>572</v>
      </c>
      <c r="G52" s="60">
        <v>0.15866959999999999</v>
      </c>
      <c r="H52" s="60" t="s">
        <v>550</v>
      </c>
      <c r="I52" s="60">
        <v>0.22445090000000001</v>
      </c>
      <c r="J52" s="60"/>
      <c r="K52" s="60" t="s">
        <v>535</v>
      </c>
      <c r="L52" s="60">
        <v>0.27809800000000001</v>
      </c>
      <c r="M52" s="60" t="s">
        <v>699</v>
      </c>
      <c r="N52" s="60">
        <v>0.44258750000000002</v>
      </c>
      <c r="O52" s="60"/>
      <c r="P52" s="60" t="s">
        <v>102</v>
      </c>
      <c r="Q52" s="60">
        <v>0.49137360000000002</v>
      </c>
      <c r="R52" s="60" t="s">
        <v>696</v>
      </c>
      <c r="S52" s="60">
        <v>0.49656280000000003</v>
      </c>
      <c r="T52" s="60"/>
      <c r="U52" s="60"/>
      <c r="V52" s="60"/>
      <c r="W52" s="60"/>
      <c r="X52" s="60"/>
    </row>
    <row r="53" spans="1:24" hidden="1" x14ac:dyDescent="0.25">
      <c r="A53" s="60" t="s">
        <v>1497</v>
      </c>
      <c r="B53" s="129">
        <v>9.0600000000000001E-4</v>
      </c>
      <c r="C53" s="60" t="s">
        <v>1415</v>
      </c>
      <c r="D53" s="60" t="s">
        <v>1415</v>
      </c>
      <c r="E53" s="60"/>
      <c r="F53" s="60" t="s">
        <v>495</v>
      </c>
      <c r="G53" s="60">
        <v>0.1845424</v>
      </c>
      <c r="H53" s="60" t="s">
        <v>495</v>
      </c>
      <c r="I53" s="60">
        <v>9.3759150000000003E-3</v>
      </c>
      <c r="J53" s="60"/>
      <c r="K53" s="60" t="s">
        <v>495</v>
      </c>
      <c r="L53" s="60">
        <v>7.6636770000000007E-2</v>
      </c>
      <c r="M53" s="60" t="s">
        <v>553</v>
      </c>
      <c r="N53" s="60">
        <v>4.8301160000000003E-2</v>
      </c>
      <c r="O53" s="60"/>
      <c r="P53" s="60" t="s">
        <v>661</v>
      </c>
      <c r="Q53" s="60">
        <v>0.40445310000000001</v>
      </c>
      <c r="R53" s="60" t="s">
        <v>505</v>
      </c>
      <c r="S53" s="60">
        <v>2.5832669999999999E-2</v>
      </c>
      <c r="T53" s="60"/>
      <c r="U53" s="60"/>
      <c r="V53" s="60"/>
      <c r="W53" s="60"/>
      <c r="X53" s="60"/>
    </row>
    <row r="54" spans="1:24" hidden="1" x14ac:dyDescent="0.25">
      <c r="A54" s="60" t="s">
        <v>1498</v>
      </c>
      <c r="B54" s="129">
        <v>2.6770000000000001E-3</v>
      </c>
      <c r="C54" s="60" t="s">
        <v>1415</v>
      </c>
      <c r="D54" s="60" t="s">
        <v>1415</v>
      </c>
      <c r="E54" s="60"/>
      <c r="F54" s="60" t="s">
        <v>539</v>
      </c>
      <c r="G54" s="60">
        <v>6.0324530000000001E-2</v>
      </c>
      <c r="H54" s="60" t="s">
        <v>495</v>
      </c>
      <c r="I54" s="60">
        <v>2.7444900000000001E-2</v>
      </c>
      <c r="J54" s="60"/>
      <c r="K54" s="60" t="s">
        <v>539</v>
      </c>
      <c r="L54" s="60">
        <v>4.4291829999999997E-2</v>
      </c>
      <c r="M54" s="60" t="s">
        <v>506</v>
      </c>
      <c r="N54" s="60">
        <v>0.21928010000000001</v>
      </c>
      <c r="O54" s="60"/>
      <c r="P54" s="60" t="s">
        <v>696</v>
      </c>
      <c r="Q54" s="60">
        <v>0.3063671</v>
      </c>
      <c r="R54" s="60" t="s">
        <v>696</v>
      </c>
      <c r="S54" s="60">
        <v>0.41424299999999997</v>
      </c>
      <c r="T54" s="60"/>
      <c r="U54" s="60"/>
      <c r="V54" s="60"/>
      <c r="W54" s="60"/>
      <c r="X54" s="60"/>
    </row>
    <row r="55" spans="1:24" hidden="1" x14ac:dyDescent="0.25">
      <c r="A55" s="60" t="s">
        <v>1499</v>
      </c>
      <c r="B55" s="129">
        <v>3.0969999999999999E-3</v>
      </c>
      <c r="C55" s="60" t="s">
        <v>1415</v>
      </c>
      <c r="D55" s="60" t="s">
        <v>1415</v>
      </c>
      <c r="E55" s="60"/>
      <c r="F55" s="60" t="s">
        <v>539</v>
      </c>
      <c r="G55" s="60">
        <v>2.092668E-2</v>
      </c>
      <c r="H55" s="60" t="s">
        <v>495</v>
      </c>
      <c r="I55" s="60">
        <v>0.2429895</v>
      </c>
      <c r="J55" s="60"/>
      <c r="K55" s="60" t="s">
        <v>539</v>
      </c>
      <c r="L55" s="60">
        <v>1.978465E-3</v>
      </c>
      <c r="M55" s="60" t="s">
        <v>571</v>
      </c>
      <c r="N55" s="60">
        <v>0.40815780000000002</v>
      </c>
      <c r="O55" s="60"/>
      <c r="P55" s="60" t="s">
        <v>277</v>
      </c>
      <c r="Q55" s="60">
        <v>0.37764999999999999</v>
      </c>
      <c r="R55" s="60" t="s">
        <v>661</v>
      </c>
      <c r="S55" s="60">
        <v>0.49657020000000002</v>
      </c>
      <c r="T55" s="60"/>
      <c r="U55" s="60"/>
      <c r="V55" s="60"/>
      <c r="W55" s="60"/>
      <c r="X55" s="60"/>
    </row>
    <row r="56" spans="1:24" hidden="1" x14ac:dyDescent="0.25">
      <c r="A56" s="60" t="s">
        <v>1500</v>
      </c>
      <c r="B56" s="129">
        <v>2.4009999999999999E-3</v>
      </c>
      <c r="C56" s="60" t="s">
        <v>1415</v>
      </c>
      <c r="D56" s="60" t="s">
        <v>1415</v>
      </c>
      <c r="E56" s="60"/>
      <c r="F56" s="60" t="s">
        <v>539</v>
      </c>
      <c r="G56" s="60">
        <v>0.4503259</v>
      </c>
      <c r="H56" s="60" t="s">
        <v>566</v>
      </c>
      <c r="I56" s="60">
        <v>1.5549479999999999E-2</v>
      </c>
      <c r="J56" s="60"/>
      <c r="K56" s="60" t="s">
        <v>539</v>
      </c>
      <c r="L56" s="60">
        <v>0.33068439999999999</v>
      </c>
      <c r="M56" s="60" t="s">
        <v>567</v>
      </c>
      <c r="N56" s="60">
        <v>3.1287680000000001E-3</v>
      </c>
      <c r="O56" s="60"/>
      <c r="P56" s="60" t="s">
        <v>696</v>
      </c>
      <c r="Q56" s="60">
        <v>0.39798470000000002</v>
      </c>
      <c r="R56" s="60" t="s">
        <v>549</v>
      </c>
      <c r="S56" s="60">
        <v>0.36247699999999999</v>
      </c>
      <c r="T56" s="60"/>
      <c r="U56" s="60"/>
      <c r="V56" s="60"/>
      <c r="W56" s="60"/>
      <c r="X56" s="60"/>
    </row>
    <row r="57" spans="1:24" hidden="1" x14ac:dyDescent="0.25">
      <c r="A57" s="60" t="s">
        <v>1501</v>
      </c>
      <c r="B57" s="129">
        <v>4.2880000000000001E-3</v>
      </c>
      <c r="C57" s="60" t="s">
        <v>1415</v>
      </c>
      <c r="D57" s="60" t="s">
        <v>1415</v>
      </c>
      <c r="E57" s="60"/>
      <c r="F57" s="60" t="s">
        <v>539</v>
      </c>
      <c r="G57" s="60">
        <v>1.557588E-2</v>
      </c>
      <c r="H57" s="60" t="s">
        <v>507</v>
      </c>
      <c r="I57" s="65">
        <v>2.26E-6</v>
      </c>
      <c r="J57" s="60"/>
      <c r="K57" s="60" t="s">
        <v>539</v>
      </c>
      <c r="L57" s="60">
        <v>5.9030039999999999E-2</v>
      </c>
      <c r="M57" s="60" t="s">
        <v>495</v>
      </c>
      <c r="N57" s="60">
        <v>0.28546739999999998</v>
      </c>
      <c r="O57" s="60"/>
      <c r="P57" s="60" t="s">
        <v>661</v>
      </c>
      <c r="Q57" s="60">
        <v>9.7372459999999994E-2</v>
      </c>
      <c r="R57" s="60" t="s">
        <v>661</v>
      </c>
      <c r="S57" s="60">
        <v>0.26573210000000003</v>
      </c>
      <c r="T57" s="60"/>
      <c r="U57" s="60"/>
      <c r="V57" s="60"/>
      <c r="W57" s="60"/>
      <c r="X57" s="60"/>
    </row>
    <row r="58" spans="1:24" hidden="1" x14ac:dyDescent="0.25">
      <c r="A58" s="60" t="s">
        <v>1502</v>
      </c>
      <c r="B58" s="129">
        <v>2.6340000000000001E-3</v>
      </c>
      <c r="C58" s="60" t="s">
        <v>1415</v>
      </c>
      <c r="D58" s="60" t="s">
        <v>1415</v>
      </c>
      <c r="E58" s="60"/>
      <c r="F58" s="60" t="s">
        <v>495</v>
      </c>
      <c r="G58" s="60">
        <v>0.29884070000000001</v>
      </c>
      <c r="H58" s="60" t="s">
        <v>495</v>
      </c>
      <c r="I58" s="60">
        <v>0.120487</v>
      </c>
      <c r="J58" s="60"/>
      <c r="K58" s="60" t="s">
        <v>495</v>
      </c>
      <c r="L58" s="60">
        <v>0.2162589</v>
      </c>
      <c r="M58" s="60" t="s">
        <v>495</v>
      </c>
      <c r="N58" s="60">
        <v>5.3717349999999997E-2</v>
      </c>
      <c r="O58" s="60"/>
      <c r="P58" s="60" t="s">
        <v>106</v>
      </c>
      <c r="Q58" s="60">
        <v>0.2040923</v>
      </c>
      <c r="R58" s="60" t="s">
        <v>505</v>
      </c>
      <c r="S58" s="60">
        <v>1.1324020000000001E-2</v>
      </c>
      <c r="T58" s="60"/>
      <c r="U58" s="60"/>
      <c r="V58" s="60"/>
      <c r="W58" s="60"/>
      <c r="X58" s="60"/>
    </row>
    <row r="59" spans="1:24" hidden="1" x14ac:dyDescent="0.25">
      <c r="A59" s="60" t="s">
        <v>1503</v>
      </c>
      <c r="B59" s="129">
        <v>1.6990999999999999E-2</v>
      </c>
      <c r="C59" s="60" t="s">
        <v>1415</v>
      </c>
      <c r="D59" s="60" t="s">
        <v>1415</v>
      </c>
      <c r="E59" s="60"/>
      <c r="F59" s="60" t="s">
        <v>495</v>
      </c>
      <c r="G59" s="60">
        <v>0.48866300000000001</v>
      </c>
      <c r="H59" s="60" t="s">
        <v>538</v>
      </c>
      <c r="I59" s="60">
        <v>7.2768860000000005E-2</v>
      </c>
      <c r="J59" s="60"/>
      <c r="K59" s="60" t="s">
        <v>495</v>
      </c>
      <c r="L59" s="60">
        <v>0.1591506</v>
      </c>
      <c r="M59" s="60" t="s">
        <v>538</v>
      </c>
      <c r="N59" s="60">
        <v>0.3514719</v>
      </c>
      <c r="O59" s="60"/>
      <c r="P59" s="60" t="s">
        <v>387</v>
      </c>
      <c r="Q59" s="60">
        <v>0.2769451</v>
      </c>
      <c r="R59" s="60" t="s">
        <v>444</v>
      </c>
      <c r="S59" s="60">
        <v>0.2440901</v>
      </c>
      <c r="T59" s="60"/>
      <c r="U59" s="60"/>
      <c r="V59" s="60"/>
      <c r="W59" s="60"/>
      <c r="X59" s="60"/>
    </row>
    <row r="60" spans="1:24" hidden="1" x14ac:dyDescent="0.25">
      <c r="A60" s="60" t="s">
        <v>1504</v>
      </c>
      <c r="B60" s="129">
        <v>2.47E-3</v>
      </c>
      <c r="C60" s="60" t="s">
        <v>1415</v>
      </c>
      <c r="D60" s="60" t="s">
        <v>1415</v>
      </c>
      <c r="E60" s="60"/>
      <c r="F60" s="60" t="s">
        <v>539</v>
      </c>
      <c r="G60" s="60">
        <v>1.7853830000000001E-2</v>
      </c>
      <c r="H60" s="60" t="s">
        <v>495</v>
      </c>
      <c r="I60" s="60">
        <v>7.3506000000000002E-2</v>
      </c>
      <c r="J60" s="60"/>
      <c r="K60" s="60" t="s">
        <v>539</v>
      </c>
      <c r="L60" s="60">
        <v>1.349445E-2</v>
      </c>
      <c r="M60" s="60" t="s">
        <v>506</v>
      </c>
      <c r="N60" s="60">
        <v>0.43556460000000002</v>
      </c>
      <c r="O60" s="60"/>
      <c r="P60" s="60" t="s">
        <v>277</v>
      </c>
      <c r="Q60" s="60">
        <v>0.1431858</v>
      </c>
      <c r="R60" s="60" t="s">
        <v>549</v>
      </c>
      <c r="S60" s="60">
        <v>0.26121050000000001</v>
      </c>
      <c r="T60" s="60"/>
      <c r="U60" s="60"/>
      <c r="V60" s="60"/>
      <c r="W60" s="60"/>
      <c r="X60" s="60"/>
    </row>
    <row r="61" spans="1:24" hidden="1" x14ac:dyDescent="0.25">
      <c r="A61" s="60" t="s">
        <v>1505</v>
      </c>
      <c r="B61" s="129">
        <v>2.2339999999999999E-3</v>
      </c>
      <c r="C61" s="60" t="s">
        <v>1415</v>
      </c>
      <c r="D61" s="60" t="s">
        <v>1415</v>
      </c>
      <c r="E61" s="60"/>
      <c r="F61" s="60" t="s">
        <v>550</v>
      </c>
      <c r="G61" s="60">
        <v>0.20061119999999999</v>
      </c>
      <c r="H61" s="60" t="s">
        <v>572</v>
      </c>
      <c r="I61" s="60">
        <v>0.1855657</v>
      </c>
      <c r="J61" s="60"/>
      <c r="K61" s="60" t="s">
        <v>388</v>
      </c>
      <c r="L61" s="60">
        <v>0.18105740000000001</v>
      </c>
      <c r="M61" s="60" t="s">
        <v>24</v>
      </c>
      <c r="N61" s="60">
        <v>0.47310479999999999</v>
      </c>
      <c r="O61" s="60"/>
      <c r="P61" s="60" t="s">
        <v>656</v>
      </c>
      <c r="Q61" s="60">
        <v>0.32611400000000001</v>
      </c>
      <c r="R61" s="60" t="s">
        <v>407</v>
      </c>
      <c r="S61" s="60">
        <v>6.9855089999999995E-2</v>
      </c>
      <c r="T61" s="60"/>
      <c r="U61" s="60"/>
      <c r="V61" s="60"/>
      <c r="W61" s="60"/>
      <c r="X61" s="60"/>
    </row>
    <row r="62" spans="1:24" hidden="1" x14ac:dyDescent="0.25">
      <c r="A62" s="60" t="s">
        <v>1506</v>
      </c>
      <c r="B62" s="129">
        <v>2.4719999999999998E-3</v>
      </c>
      <c r="C62" s="60" t="s">
        <v>1415</v>
      </c>
      <c r="D62" s="60" t="s">
        <v>1415</v>
      </c>
      <c r="E62" s="60"/>
      <c r="F62" s="60" t="s">
        <v>539</v>
      </c>
      <c r="G62" s="60">
        <v>2.0943670000000001E-2</v>
      </c>
      <c r="H62" s="60" t="s">
        <v>507</v>
      </c>
      <c r="I62" s="60">
        <v>0.14730689999999999</v>
      </c>
      <c r="J62" s="60"/>
      <c r="K62" s="60" t="s">
        <v>539</v>
      </c>
      <c r="L62" s="60">
        <v>4.0641539999999997E-2</v>
      </c>
      <c r="M62" s="60" t="s">
        <v>518</v>
      </c>
      <c r="N62" s="65">
        <v>2.57E-6</v>
      </c>
      <c r="O62" s="60"/>
      <c r="P62" s="60" t="s">
        <v>277</v>
      </c>
      <c r="Q62" s="60">
        <v>0.45201069999999999</v>
      </c>
      <c r="R62" s="60" t="s">
        <v>538</v>
      </c>
      <c r="S62" s="60">
        <v>0.43856460000000003</v>
      </c>
      <c r="T62" s="60"/>
      <c r="U62" s="60"/>
      <c r="V62" s="60"/>
      <c r="W62" s="60"/>
      <c r="X62" s="60"/>
    </row>
    <row r="63" spans="1:24" hidden="1" x14ac:dyDescent="0.25">
      <c r="A63" s="60" t="s">
        <v>1507</v>
      </c>
      <c r="B63" s="129">
        <v>3.846E-3</v>
      </c>
      <c r="C63" s="60" t="s">
        <v>1415</v>
      </c>
      <c r="D63" s="60" t="s">
        <v>1415</v>
      </c>
      <c r="E63" s="60"/>
      <c r="F63" s="60" t="s">
        <v>539</v>
      </c>
      <c r="G63" s="60">
        <v>6.4790050000000002E-2</v>
      </c>
      <c r="H63" s="60" t="s">
        <v>495</v>
      </c>
      <c r="I63" s="60">
        <v>0.44617109999999999</v>
      </c>
      <c r="J63" s="60"/>
      <c r="K63" s="60" t="s">
        <v>539</v>
      </c>
      <c r="L63" s="60">
        <v>7.8315990000000002E-2</v>
      </c>
      <c r="M63" s="60" t="s">
        <v>518</v>
      </c>
      <c r="N63" s="60">
        <v>1.000089E-2</v>
      </c>
      <c r="O63" s="60"/>
      <c r="P63" s="60" t="s">
        <v>658</v>
      </c>
      <c r="Q63" s="60">
        <v>0.4602541</v>
      </c>
      <c r="R63" s="60" t="s">
        <v>538</v>
      </c>
      <c r="S63" s="60">
        <v>0.25104340000000003</v>
      </c>
      <c r="T63" s="60"/>
      <c r="U63" s="60"/>
      <c r="V63" s="60"/>
      <c r="W63" s="60"/>
      <c r="X63" s="60"/>
    </row>
    <row r="64" spans="1:24" hidden="1" x14ac:dyDescent="0.25">
      <c r="A64" s="60" t="s">
        <v>1508</v>
      </c>
      <c r="B64" s="129">
        <v>2.9429999999999999E-3</v>
      </c>
      <c r="C64" s="60" t="s">
        <v>1415</v>
      </c>
      <c r="D64" s="60" t="s">
        <v>1415</v>
      </c>
      <c r="E64" s="60"/>
      <c r="F64" s="60" t="s">
        <v>507</v>
      </c>
      <c r="G64" s="60">
        <v>8.5673150000000003E-2</v>
      </c>
      <c r="H64" s="60" t="s">
        <v>495</v>
      </c>
      <c r="I64" s="60">
        <v>0.20766229999999999</v>
      </c>
      <c r="J64" s="60"/>
      <c r="K64" s="60" t="s">
        <v>532</v>
      </c>
      <c r="L64" s="60">
        <v>0.23528260000000001</v>
      </c>
      <c r="M64" s="60" t="s">
        <v>495</v>
      </c>
      <c r="N64" s="60">
        <v>5.4469469999999997E-3</v>
      </c>
      <c r="O64" s="60"/>
      <c r="P64" s="60" t="s">
        <v>661</v>
      </c>
      <c r="Q64" s="60">
        <v>0.1196123</v>
      </c>
      <c r="R64" s="60" t="s">
        <v>549</v>
      </c>
      <c r="S64" s="60">
        <v>0.29606860000000002</v>
      </c>
      <c r="T64" s="60"/>
      <c r="U64" s="60"/>
      <c r="V64" s="60"/>
      <c r="W64" s="60"/>
      <c r="X64" s="60"/>
    </row>
    <row r="65" spans="1:24" hidden="1" x14ac:dyDescent="0.25">
      <c r="A65" s="60" t="s">
        <v>1509</v>
      </c>
      <c r="B65" s="129">
        <v>4.7080000000000004E-3</v>
      </c>
      <c r="C65" s="60" t="s">
        <v>1415</v>
      </c>
      <c r="D65" s="60" t="s">
        <v>1415</v>
      </c>
      <c r="E65" s="60"/>
      <c r="F65" s="60" t="s">
        <v>495</v>
      </c>
      <c r="G65" s="60">
        <v>0.41746889999999998</v>
      </c>
      <c r="H65" s="60" t="s">
        <v>507</v>
      </c>
      <c r="I65" s="60">
        <v>2.80387E-4</v>
      </c>
      <c r="J65" s="60"/>
      <c r="K65" s="60" t="s">
        <v>495</v>
      </c>
      <c r="L65" s="60">
        <v>0.18212719999999999</v>
      </c>
      <c r="M65" s="60" t="s">
        <v>518</v>
      </c>
      <c r="N65" s="65">
        <v>9.6100000000000005E-5</v>
      </c>
      <c r="O65" s="60"/>
      <c r="P65" s="60" t="s">
        <v>661</v>
      </c>
      <c r="Q65" s="60">
        <v>0.44303409999999999</v>
      </c>
      <c r="R65" s="60" t="s">
        <v>663</v>
      </c>
      <c r="S65" s="60">
        <v>0.2248146</v>
      </c>
      <c r="T65" s="60"/>
      <c r="U65" s="60"/>
      <c r="V65" s="60"/>
      <c r="W65" s="60"/>
      <c r="X65" s="60"/>
    </row>
    <row r="66" spans="1:24" hidden="1" x14ac:dyDescent="0.25">
      <c r="A66" s="60" t="s">
        <v>1510</v>
      </c>
      <c r="B66" s="129">
        <v>4.1809999999999998E-3</v>
      </c>
      <c r="C66" s="60" t="s">
        <v>1415</v>
      </c>
      <c r="D66" s="60" t="s">
        <v>1415</v>
      </c>
      <c r="E66" s="60"/>
      <c r="F66" s="60" t="s">
        <v>507</v>
      </c>
      <c r="G66" s="60">
        <v>0.1297421</v>
      </c>
      <c r="H66" s="60" t="s">
        <v>566</v>
      </c>
      <c r="I66" s="60">
        <v>1.8748040000000001E-2</v>
      </c>
      <c r="J66" s="60"/>
      <c r="K66" s="60" t="s">
        <v>13</v>
      </c>
      <c r="L66" s="60">
        <v>2.906605E-2</v>
      </c>
      <c r="M66" s="60" t="s">
        <v>571</v>
      </c>
      <c r="N66" s="60">
        <v>7.8727640000000002E-2</v>
      </c>
      <c r="O66" s="60"/>
      <c r="P66" s="60" t="s">
        <v>277</v>
      </c>
      <c r="Q66" s="65">
        <v>8.1699999999999997E-7</v>
      </c>
      <c r="R66" s="60" t="s">
        <v>505</v>
      </c>
      <c r="S66" s="60">
        <v>0.12465420000000001</v>
      </c>
      <c r="T66" s="60"/>
      <c r="U66" s="60"/>
      <c r="V66" s="60"/>
      <c r="W66" s="60"/>
      <c r="X66" s="60"/>
    </row>
    <row r="67" spans="1:24" hidden="1" x14ac:dyDescent="0.25">
      <c r="A67" s="60" t="s">
        <v>1511</v>
      </c>
      <c r="B67" s="129">
        <v>9.7999999999999997E-4</v>
      </c>
      <c r="C67" s="60" t="s">
        <v>1512</v>
      </c>
      <c r="D67" s="60" t="s">
        <v>1415</v>
      </c>
      <c r="E67" s="60"/>
      <c r="F67" s="60" t="s">
        <v>572</v>
      </c>
      <c r="G67" s="60">
        <v>1.7270300000000001E-3</v>
      </c>
      <c r="H67" s="60" t="s">
        <v>507</v>
      </c>
      <c r="I67" s="60">
        <v>0.3783106</v>
      </c>
      <c r="J67" s="60"/>
      <c r="K67" s="60" t="s">
        <v>699</v>
      </c>
      <c r="L67" s="60">
        <v>0.35694209999999998</v>
      </c>
      <c r="M67" s="60" t="s">
        <v>699</v>
      </c>
      <c r="N67" s="60">
        <v>0.46059070000000002</v>
      </c>
      <c r="O67" s="60"/>
      <c r="P67" s="60" t="s">
        <v>376</v>
      </c>
      <c r="Q67" s="60">
        <v>0.4380211</v>
      </c>
      <c r="R67" s="60" t="s">
        <v>769</v>
      </c>
      <c r="S67" s="60">
        <v>8.3940319999999999E-2</v>
      </c>
      <c r="T67" s="60"/>
      <c r="U67" s="60"/>
      <c r="V67" s="60"/>
      <c r="W67" s="60"/>
      <c r="X67" s="60"/>
    </row>
    <row r="68" spans="1:24" hidden="1" x14ac:dyDescent="0.25">
      <c r="A68" s="60" t="s">
        <v>1513</v>
      </c>
      <c r="B68" s="129">
        <v>2.186E-3</v>
      </c>
      <c r="C68" s="60" t="s">
        <v>1415</v>
      </c>
      <c r="D68" s="60" t="s">
        <v>1415</v>
      </c>
      <c r="E68" s="60"/>
      <c r="F68" s="60" t="s">
        <v>532</v>
      </c>
      <c r="G68" s="60">
        <v>0.48087570000000002</v>
      </c>
      <c r="H68" s="60" t="s">
        <v>507</v>
      </c>
      <c r="I68" s="60">
        <v>2.4640159999999999E-3</v>
      </c>
      <c r="J68" s="60"/>
      <c r="K68" s="60" t="s">
        <v>532</v>
      </c>
      <c r="L68" s="60">
        <v>0.19041279999999999</v>
      </c>
      <c r="M68" s="60" t="s">
        <v>518</v>
      </c>
      <c r="N68" s="60">
        <v>2.2747500000000001E-4</v>
      </c>
      <c r="O68" s="60"/>
      <c r="P68" s="60" t="s">
        <v>505</v>
      </c>
      <c r="Q68" s="60">
        <v>0.1424299</v>
      </c>
      <c r="R68" s="60" t="s">
        <v>505</v>
      </c>
      <c r="S68" s="60">
        <v>1.7447730000000002E-2</v>
      </c>
      <c r="T68" s="60"/>
      <c r="U68" s="60"/>
      <c r="V68" s="60"/>
      <c r="W68" s="60"/>
      <c r="X68" s="60"/>
    </row>
    <row r="69" spans="1:24" hidden="1" x14ac:dyDescent="0.25">
      <c r="A69" s="60" t="s">
        <v>1514</v>
      </c>
      <c r="B69" s="129">
        <v>2.9359999999999998E-3</v>
      </c>
      <c r="C69" s="60" t="s">
        <v>1512</v>
      </c>
      <c r="D69" s="60" t="s">
        <v>1415</v>
      </c>
      <c r="E69" s="60"/>
      <c r="F69" s="60" t="s">
        <v>550</v>
      </c>
      <c r="G69" s="60">
        <v>0.32926539999999999</v>
      </c>
      <c r="H69" s="60" t="s">
        <v>535</v>
      </c>
      <c r="I69" s="60">
        <v>0.19108240000000001</v>
      </c>
      <c r="J69" s="60"/>
      <c r="K69" s="60" t="s">
        <v>121</v>
      </c>
      <c r="L69" s="60">
        <v>0.15741469999999999</v>
      </c>
      <c r="M69" s="60" t="s">
        <v>699</v>
      </c>
      <c r="N69" s="60">
        <v>0.29068060000000001</v>
      </c>
      <c r="O69" s="60"/>
      <c r="P69" s="60" t="s">
        <v>661</v>
      </c>
      <c r="Q69" s="60">
        <v>4.2054859999999999E-2</v>
      </c>
      <c r="R69" s="60" t="s">
        <v>549</v>
      </c>
      <c r="S69" s="60">
        <v>3.7990099999999999E-2</v>
      </c>
      <c r="T69" s="60"/>
      <c r="U69" s="60"/>
      <c r="V69" s="60"/>
      <c r="W69" s="60"/>
      <c r="X69" s="60"/>
    </row>
    <row r="70" spans="1:24" hidden="1" x14ac:dyDescent="0.25">
      <c r="A70" s="60" t="s">
        <v>1515</v>
      </c>
      <c r="B70" s="129">
        <v>1.8029999999999999E-3</v>
      </c>
      <c r="C70" s="60" t="s">
        <v>1415</v>
      </c>
      <c r="D70" s="60" t="s">
        <v>1415</v>
      </c>
      <c r="E70" s="60"/>
      <c r="F70" s="60" t="s">
        <v>554</v>
      </c>
      <c r="G70" s="60">
        <v>1.109139E-2</v>
      </c>
      <c r="H70" s="60" t="s">
        <v>507</v>
      </c>
      <c r="I70" s="60">
        <v>0.36215000000000003</v>
      </c>
      <c r="J70" s="60"/>
      <c r="K70" s="60" t="s">
        <v>388</v>
      </c>
      <c r="L70" s="60">
        <v>0.10730190000000001</v>
      </c>
      <c r="M70" s="60" t="s">
        <v>107</v>
      </c>
      <c r="N70" s="60">
        <v>0.20427380000000001</v>
      </c>
      <c r="O70" s="60"/>
      <c r="P70" s="60" t="s">
        <v>661</v>
      </c>
      <c r="Q70" s="60">
        <v>0.45466899999999999</v>
      </c>
      <c r="R70" s="60" t="s">
        <v>277</v>
      </c>
      <c r="S70" s="65">
        <v>3.8099999999999998E-5</v>
      </c>
      <c r="T70" s="60"/>
      <c r="U70" s="60"/>
      <c r="V70" s="60"/>
      <c r="W70" s="60"/>
      <c r="X70" s="60"/>
    </row>
    <row r="71" spans="1:24" hidden="1" x14ac:dyDescent="0.25">
      <c r="A71" s="60" t="s">
        <v>1516</v>
      </c>
      <c r="B71" s="129">
        <v>3.5799999999999997E-4</v>
      </c>
      <c r="C71" s="60" t="s">
        <v>1415</v>
      </c>
      <c r="D71" s="60" t="s">
        <v>1415</v>
      </c>
      <c r="E71" s="60"/>
      <c r="F71" s="60" t="s">
        <v>554</v>
      </c>
      <c r="G71" s="60">
        <v>0.1442679</v>
      </c>
      <c r="H71" s="60" t="s">
        <v>507</v>
      </c>
      <c r="I71" s="60">
        <v>0.13670560000000001</v>
      </c>
      <c r="J71" s="60"/>
      <c r="K71" s="60" t="s">
        <v>553</v>
      </c>
      <c r="L71" s="60">
        <v>0.38888850000000003</v>
      </c>
      <c r="M71" s="60" t="s">
        <v>553</v>
      </c>
      <c r="N71" s="65">
        <v>1.2999999999999999E-5</v>
      </c>
      <c r="O71" s="60"/>
      <c r="P71" s="60" t="s">
        <v>661</v>
      </c>
      <c r="Q71" s="60">
        <v>0.27767550000000002</v>
      </c>
      <c r="R71" s="60" t="s">
        <v>549</v>
      </c>
      <c r="S71" s="60">
        <v>0.34060580000000001</v>
      </c>
      <c r="T71" s="60"/>
      <c r="U71" s="60"/>
      <c r="V71" s="60"/>
      <c r="W71" s="60"/>
      <c r="X71" s="60"/>
    </row>
    <row r="72" spans="1:24" hidden="1" x14ac:dyDescent="0.25">
      <c r="A72" s="60" t="s">
        <v>1517</v>
      </c>
      <c r="B72" s="129">
        <v>3.6600000000000001E-4</v>
      </c>
      <c r="C72" s="60" t="s">
        <v>1415</v>
      </c>
      <c r="D72" s="60" t="s">
        <v>1415</v>
      </c>
      <c r="E72" s="60"/>
      <c r="F72" s="60" t="s">
        <v>554</v>
      </c>
      <c r="G72" s="60">
        <v>0.35826910000000001</v>
      </c>
      <c r="H72" s="60" t="s">
        <v>507</v>
      </c>
      <c r="I72" s="60">
        <v>0.34448529999999999</v>
      </c>
      <c r="J72" s="60"/>
      <c r="K72" s="60" t="s">
        <v>539</v>
      </c>
      <c r="L72" s="60">
        <v>0.30589660000000002</v>
      </c>
      <c r="M72" s="60" t="s">
        <v>553</v>
      </c>
      <c r="N72" s="60">
        <v>0.40713310000000003</v>
      </c>
      <c r="O72" s="60"/>
      <c r="P72" s="60" t="s">
        <v>696</v>
      </c>
      <c r="Q72" s="60">
        <v>2.1407969999999998E-2</v>
      </c>
      <c r="R72" s="60" t="s">
        <v>696</v>
      </c>
      <c r="S72" s="60">
        <v>0.32541999999999999</v>
      </c>
      <c r="T72" s="60"/>
      <c r="U72" s="60"/>
      <c r="V72" s="60"/>
      <c r="W72" s="60"/>
      <c r="X72" s="60"/>
    </row>
    <row r="73" spans="1:24" hidden="1" x14ac:dyDescent="0.25">
      <c r="A73" s="60" t="s">
        <v>1518</v>
      </c>
      <c r="B73" s="129">
        <v>1.8209999999999999E-3</v>
      </c>
      <c r="C73" s="60" t="s">
        <v>1415</v>
      </c>
      <c r="D73" s="60" t="s">
        <v>1415</v>
      </c>
      <c r="E73" s="60"/>
      <c r="F73" s="60" t="s">
        <v>554</v>
      </c>
      <c r="G73" s="60">
        <v>6.9806560000000004E-2</v>
      </c>
      <c r="H73" s="60" t="s">
        <v>507</v>
      </c>
      <c r="I73" s="60">
        <v>9.1480200000000004E-4</v>
      </c>
      <c r="J73" s="60"/>
      <c r="K73" s="60" t="s">
        <v>539</v>
      </c>
      <c r="L73" s="60">
        <v>0.37018640000000003</v>
      </c>
      <c r="M73" s="60" t="s">
        <v>107</v>
      </c>
      <c r="N73" s="60">
        <v>0.4226782</v>
      </c>
      <c r="O73" s="60"/>
      <c r="P73" s="60" t="s">
        <v>696</v>
      </c>
      <c r="Q73" s="60">
        <v>2.883614E-2</v>
      </c>
      <c r="R73" s="60" t="s">
        <v>696</v>
      </c>
      <c r="S73" s="60">
        <v>0.33582840000000003</v>
      </c>
      <c r="T73" s="60"/>
      <c r="U73" s="60"/>
      <c r="V73" s="60"/>
      <c r="W73" s="60"/>
      <c r="X73" s="60"/>
    </row>
    <row r="74" spans="1:24" hidden="1" x14ac:dyDescent="0.25">
      <c r="A74" s="60" t="s">
        <v>1519</v>
      </c>
      <c r="B74" s="129">
        <v>4.8500000000000003E-4</v>
      </c>
      <c r="C74" s="60" t="s">
        <v>1415</v>
      </c>
      <c r="D74" s="60" t="s">
        <v>1415</v>
      </c>
      <c r="E74" s="60"/>
      <c r="F74" s="60" t="s">
        <v>572</v>
      </c>
      <c r="G74" s="60">
        <v>0.18961239999999999</v>
      </c>
      <c r="H74" s="60" t="s">
        <v>566</v>
      </c>
      <c r="I74" s="60">
        <v>0.48592239999999998</v>
      </c>
      <c r="J74" s="60"/>
      <c r="K74" s="60" t="s">
        <v>553</v>
      </c>
      <c r="L74" s="60">
        <v>0.47199069999999999</v>
      </c>
      <c r="M74" s="60" t="s">
        <v>553</v>
      </c>
      <c r="N74" s="60">
        <v>0.43508069999999999</v>
      </c>
      <c r="O74" s="60"/>
      <c r="P74" s="60" t="s">
        <v>661</v>
      </c>
      <c r="Q74" s="60">
        <v>2.34205E-2</v>
      </c>
      <c r="R74" s="60" t="s">
        <v>277</v>
      </c>
      <c r="S74" s="60">
        <v>0.1772831</v>
      </c>
      <c r="T74" s="60"/>
      <c r="U74" s="60"/>
      <c r="V74" s="60"/>
      <c r="W74" s="60"/>
      <c r="X74" s="60"/>
    </row>
    <row r="75" spans="1:24" hidden="1" x14ac:dyDescent="0.25">
      <c r="A75" s="60" t="s">
        <v>1520</v>
      </c>
      <c r="B75" s="129">
        <v>1.07E-4</v>
      </c>
      <c r="C75" s="60" t="s">
        <v>1415</v>
      </c>
      <c r="D75" s="60" t="s">
        <v>1415</v>
      </c>
      <c r="E75" s="60"/>
      <c r="F75" s="60" t="s">
        <v>507</v>
      </c>
      <c r="G75" s="60">
        <v>2.4785439999999999E-2</v>
      </c>
      <c r="H75" s="60" t="s">
        <v>554</v>
      </c>
      <c r="I75" s="60">
        <v>1.121077E-2</v>
      </c>
      <c r="J75" s="60"/>
      <c r="K75" s="60" t="s">
        <v>518</v>
      </c>
      <c r="L75" s="60">
        <v>0.19455639999999999</v>
      </c>
      <c r="M75" s="60" t="s">
        <v>560</v>
      </c>
      <c r="N75" s="60">
        <v>1.235341E-3</v>
      </c>
      <c r="O75" s="60"/>
      <c r="P75" s="60" t="s">
        <v>102</v>
      </c>
      <c r="Q75" s="60">
        <v>2.3636680000000002E-3</v>
      </c>
      <c r="R75" s="60" t="s">
        <v>505</v>
      </c>
      <c r="S75" s="60">
        <v>0.40416790000000002</v>
      </c>
      <c r="T75" s="60"/>
      <c r="U75" s="60"/>
      <c r="V75" s="60"/>
      <c r="W75" s="60"/>
      <c r="X75" s="60"/>
    </row>
    <row r="76" spans="1:24" hidden="1" x14ac:dyDescent="0.25">
      <c r="A76" s="60" t="s">
        <v>1521</v>
      </c>
      <c r="B76" s="129">
        <v>3.1600000000000002E-5</v>
      </c>
      <c r="C76" s="60" t="s">
        <v>1415</v>
      </c>
      <c r="D76" s="60" t="s">
        <v>1415</v>
      </c>
      <c r="E76" s="60"/>
      <c r="F76" s="60" t="s">
        <v>532</v>
      </c>
      <c r="G76" s="60">
        <v>0.4720626</v>
      </c>
      <c r="H76" s="60" t="s">
        <v>532</v>
      </c>
      <c r="I76" s="60">
        <v>0.31474180000000002</v>
      </c>
      <c r="J76" s="60"/>
      <c r="K76" s="60" t="s">
        <v>532</v>
      </c>
      <c r="L76" s="60">
        <v>0.2590692</v>
      </c>
      <c r="M76" s="60" t="s">
        <v>532</v>
      </c>
      <c r="N76" s="65">
        <v>1.1800000000000001E-5</v>
      </c>
      <c r="O76" s="60"/>
      <c r="P76" s="60" t="s">
        <v>102</v>
      </c>
      <c r="Q76" s="60">
        <v>0.39163439999999999</v>
      </c>
      <c r="R76" s="60" t="s">
        <v>277</v>
      </c>
      <c r="S76" s="60">
        <v>0.43429499999999999</v>
      </c>
      <c r="T76" s="60"/>
      <c r="U76" s="60"/>
      <c r="V76" s="60"/>
      <c r="W76" s="60"/>
      <c r="X76" s="60"/>
    </row>
    <row r="77" spans="1:24" hidden="1" x14ac:dyDescent="0.25">
      <c r="A77" s="60" t="s">
        <v>1522</v>
      </c>
      <c r="B77" s="129">
        <v>5.3100000000000003E-5</v>
      </c>
      <c r="C77" s="60" t="s">
        <v>1415</v>
      </c>
      <c r="D77" s="60" t="s">
        <v>1415</v>
      </c>
      <c r="E77" s="60"/>
      <c r="F77" s="60" t="s">
        <v>495</v>
      </c>
      <c r="G77" s="60">
        <v>9.0751830000000006E-2</v>
      </c>
      <c r="H77" s="60" t="s">
        <v>532</v>
      </c>
      <c r="I77" s="60">
        <v>1.491427E-2</v>
      </c>
      <c r="J77" s="60"/>
      <c r="K77" s="60" t="s">
        <v>495</v>
      </c>
      <c r="L77" s="60">
        <v>0.1020426</v>
      </c>
      <c r="M77" s="60" t="s">
        <v>557</v>
      </c>
      <c r="N77" s="60">
        <v>4.5926179999999997E-2</v>
      </c>
      <c r="O77" s="60"/>
      <c r="P77" s="60" t="s">
        <v>102</v>
      </c>
      <c r="Q77" s="60">
        <v>4.3487509999999997E-3</v>
      </c>
      <c r="R77" s="60" t="s">
        <v>505</v>
      </c>
      <c r="S77" s="60">
        <v>0.34718149999999998</v>
      </c>
      <c r="T77" s="60"/>
      <c r="U77" s="60"/>
      <c r="V77" s="60"/>
      <c r="W77" s="60"/>
      <c r="X77" s="60"/>
    </row>
    <row r="78" spans="1:24" hidden="1" x14ac:dyDescent="0.25">
      <c r="A78" s="60" t="s">
        <v>1523</v>
      </c>
      <c r="B78" s="129">
        <v>2.5999999999999998E-4</v>
      </c>
      <c r="C78" s="60" t="s">
        <v>1415</v>
      </c>
      <c r="D78" s="60" t="s">
        <v>1415</v>
      </c>
      <c r="E78" s="60"/>
      <c r="F78" s="60" t="s">
        <v>507</v>
      </c>
      <c r="G78" s="60">
        <v>8.5395849999999995E-2</v>
      </c>
      <c r="H78" s="60" t="s">
        <v>566</v>
      </c>
      <c r="I78" s="60">
        <v>0.4793441</v>
      </c>
      <c r="J78" s="60"/>
      <c r="K78" s="60" t="s">
        <v>518</v>
      </c>
      <c r="L78" s="60">
        <v>0.26601239999999998</v>
      </c>
      <c r="M78" s="60" t="s">
        <v>518</v>
      </c>
      <c r="N78" s="65">
        <v>6.2999999999999998E-6</v>
      </c>
      <c r="O78" s="60"/>
      <c r="P78" s="60" t="s">
        <v>531</v>
      </c>
      <c r="Q78" s="60">
        <v>0.37860959999999999</v>
      </c>
      <c r="R78" s="60" t="s">
        <v>538</v>
      </c>
      <c r="S78" s="60">
        <v>0.48157349999999999</v>
      </c>
      <c r="T78" s="60"/>
      <c r="U78" s="60"/>
      <c r="V78" s="60"/>
      <c r="W78" s="60"/>
      <c r="X78" s="60"/>
    </row>
    <row r="79" spans="1:24" hidden="1" x14ac:dyDescent="0.25">
      <c r="A79" s="60" t="s">
        <v>1524</v>
      </c>
      <c r="B79" s="129">
        <v>2.3499999999999999E-4</v>
      </c>
      <c r="C79" s="60" t="s">
        <v>1415</v>
      </c>
      <c r="D79" s="60" t="s">
        <v>1415</v>
      </c>
      <c r="E79" s="60"/>
      <c r="F79" s="60" t="s">
        <v>539</v>
      </c>
      <c r="G79" s="60">
        <v>0.45475179999999998</v>
      </c>
      <c r="H79" s="60" t="s">
        <v>495</v>
      </c>
      <c r="I79" s="60">
        <v>0.37862810000000002</v>
      </c>
      <c r="J79" s="60"/>
      <c r="K79" s="60" t="s">
        <v>553</v>
      </c>
      <c r="L79" s="60">
        <v>0.15805060000000001</v>
      </c>
      <c r="M79" s="60" t="s">
        <v>560</v>
      </c>
      <c r="N79" s="60">
        <v>0.34405479999999999</v>
      </c>
      <c r="O79" s="60"/>
      <c r="P79" s="60" t="s">
        <v>376</v>
      </c>
      <c r="Q79" s="60">
        <v>2.5688640000000001E-3</v>
      </c>
      <c r="R79" s="60" t="s">
        <v>656</v>
      </c>
      <c r="S79" s="60">
        <v>0.25514930000000002</v>
      </c>
      <c r="T79" s="60"/>
      <c r="U79" s="60"/>
      <c r="V79" s="60"/>
      <c r="W79" s="60"/>
      <c r="X79" s="60"/>
    </row>
    <row r="80" spans="1:24" hidden="1" x14ac:dyDescent="0.25">
      <c r="A80" s="60" t="s">
        <v>1525</v>
      </c>
      <c r="B80" s="129">
        <v>2.0599999999999999E-4</v>
      </c>
      <c r="C80" s="60" t="s">
        <v>1415</v>
      </c>
      <c r="D80" s="60" t="s">
        <v>1415</v>
      </c>
      <c r="E80" s="60"/>
      <c r="F80" s="60" t="s">
        <v>550</v>
      </c>
      <c r="G80" s="60">
        <v>0.38718269999999999</v>
      </c>
      <c r="H80" s="60" t="s">
        <v>495</v>
      </c>
      <c r="I80" s="60">
        <v>0.15742339999999999</v>
      </c>
      <c r="J80" s="60"/>
      <c r="K80" s="60" t="s">
        <v>699</v>
      </c>
      <c r="L80" s="60">
        <v>0.4369924</v>
      </c>
      <c r="M80" s="60" t="s">
        <v>518</v>
      </c>
      <c r="N80" s="65">
        <v>3.77E-7</v>
      </c>
      <c r="O80" s="60"/>
      <c r="P80" s="60" t="s">
        <v>531</v>
      </c>
      <c r="Q80" s="60">
        <v>0.39683269999999998</v>
      </c>
      <c r="R80" s="60" t="s">
        <v>538</v>
      </c>
      <c r="S80" s="60">
        <v>0.33658389999999999</v>
      </c>
      <c r="T80" s="60"/>
      <c r="U80" s="60"/>
      <c r="V80" s="60"/>
      <c r="W80" s="60"/>
      <c r="X80" s="60"/>
    </row>
    <row r="81" spans="1:24" hidden="1" x14ac:dyDescent="0.25">
      <c r="A81" s="60" t="s">
        <v>1526</v>
      </c>
      <c r="B81" s="129">
        <v>2.8500000000000002E-5</v>
      </c>
      <c r="C81" s="60" t="s">
        <v>1415</v>
      </c>
      <c r="D81" s="60" t="s">
        <v>1415</v>
      </c>
      <c r="E81" s="60"/>
      <c r="F81" s="60" t="s">
        <v>572</v>
      </c>
      <c r="G81" s="60">
        <v>9.5728859999999999E-2</v>
      </c>
      <c r="H81" s="60" t="s">
        <v>554</v>
      </c>
      <c r="I81" s="65">
        <v>2.3E-6</v>
      </c>
      <c r="J81" s="60"/>
      <c r="K81" s="60" t="s">
        <v>506</v>
      </c>
      <c r="L81" s="60">
        <v>0.25193749999999998</v>
      </c>
      <c r="M81" s="60" t="s">
        <v>553</v>
      </c>
      <c r="N81" s="60">
        <v>0.32810410000000001</v>
      </c>
      <c r="O81" s="60"/>
      <c r="P81" s="60" t="s">
        <v>566</v>
      </c>
      <c r="Q81" s="60">
        <v>0.49955949999999999</v>
      </c>
      <c r="R81" s="60" t="s">
        <v>277</v>
      </c>
      <c r="S81" s="60">
        <v>0.1838505</v>
      </c>
      <c r="T81" s="60"/>
      <c r="U81" s="60"/>
      <c r="V81" s="60"/>
      <c r="W81" s="60"/>
      <c r="X81" s="60"/>
    </row>
    <row r="82" spans="1:24" hidden="1" x14ac:dyDescent="0.25">
      <c r="A82" s="60" t="s">
        <v>1527</v>
      </c>
      <c r="B82" s="129">
        <v>1.864E-3</v>
      </c>
      <c r="C82" s="60" t="s">
        <v>1415</v>
      </c>
      <c r="D82" s="60" t="s">
        <v>1415</v>
      </c>
      <c r="E82" s="60"/>
      <c r="F82" s="60" t="s">
        <v>554</v>
      </c>
      <c r="G82" s="60">
        <v>5.1155410000000004E-3</v>
      </c>
      <c r="H82" s="60" t="s">
        <v>507</v>
      </c>
      <c r="I82" s="60">
        <v>0.29702460000000003</v>
      </c>
      <c r="J82" s="60"/>
      <c r="K82" s="60" t="s">
        <v>553</v>
      </c>
      <c r="L82" s="60">
        <v>4.4591329999999998E-2</v>
      </c>
      <c r="M82" s="60" t="s">
        <v>102</v>
      </c>
      <c r="N82" s="60">
        <v>0.29038530000000001</v>
      </c>
      <c r="O82" s="60"/>
      <c r="P82" s="60" t="s">
        <v>661</v>
      </c>
      <c r="Q82" s="60">
        <v>3.8135280000000001E-2</v>
      </c>
      <c r="R82" s="60" t="s">
        <v>277</v>
      </c>
      <c r="S82" s="60">
        <v>6.0986500000000002E-4</v>
      </c>
      <c r="T82" s="60"/>
      <c r="U82" s="60"/>
      <c r="V82" s="60"/>
      <c r="W82" s="60"/>
      <c r="X82" s="60"/>
    </row>
    <row r="83" spans="1:24" hidden="1" x14ac:dyDescent="0.25">
      <c r="A83" s="60" t="s">
        <v>1528</v>
      </c>
      <c r="B83" s="129">
        <v>9.01E-4</v>
      </c>
      <c r="C83" s="60" t="s">
        <v>1415</v>
      </c>
      <c r="D83" s="60" t="s">
        <v>1415</v>
      </c>
      <c r="E83" s="60"/>
      <c r="F83" s="60" t="s">
        <v>554</v>
      </c>
      <c r="G83" s="60">
        <v>0.21399850000000001</v>
      </c>
      <c r="H83" s="60" t="s">
        <v>566</v>
      </c>
      <c r="I83" s="60">
        <v>2.2342540000000001E-2</v>
      </c>
      <c r="J83" s="60"/>
      <c r="K83" s="60" t="s">
        <v>388</v>
      </c>
      <c r="L83" s="60">
        <v>2.9276699999999999E-2</v>
      </c>
      <c r="M83" s="60" t="s">
        <v>553</v>
      </c>
      <c r="N83" s="60">
        <v>3.0213159999999999E-2</v>
      </c>
      <c r="O83" s="60"/>
      <c r="P83" s="60" t="s">
        <v>696</v>
      </c>
      <c r="Q83" s="60">
        <v>0.49341030000000002</v>
      </c>
      <c r="R83" s="60" t="s">
        <v>277</v>
      </c>
      <c r="S83" s="65">
        <v>8.6300000000000004E-7</v>
      </c>
      <c r="T83" s="60"/>
      <c r="U83" s="60"/>
      <c r="V83" s="60"/>
      <c r="W83" s="60"/>
      <c r="X83" s="60"/>
    </row>
    <row r="84" spans="1:24" hidden="1" x14ac:dyDescent="0.25">
      <c r="A84" s="60" t="s">
        <v>1529</v>
      </c>
      <c r="B84" s="129">
        <v>5.2099999999999998E-4</v>
      </c>
      <c r="C84" s="60" t="s">
        <v>1415</v>
      </c>
      <c r="D84" s="60" t="s">
        <v>1415</v>
      </c>
      <c r="E84" s="60"/>
      <c r="F84" s="60" t="s">
        <v>539</v>
      </c>
      <c r="G84" s="60">
        <v>6.3736630000000002E-2</v>
      </c>
      <c r="H84" s="60" t="s">
        <v>566</v>
      </c>
      <c r="I84" s="60">
        <v>8.5206670000000009E-3</v>
      </c>
      <c r="J84" s="60"/>
      <c r="K84" s="60" t="s">
        <v>388</v>
      </c>
      <c r="L84" s="60">
        <v>0.31673230000000002</v>
      </c>
      <c r="M84" s="60" t="s">
        <v>571</v>
      </c>
      <c r="N84" s="60">
        <v>8.9353379999999996E-2</v>
      </c>
      <c r="O84" s="60"/>
      <c r="P84" s="60" t="s">
        <v>696</v>
      </c>
      <c r="Q84" s="60">
        <v>0.105042</v>
      </c>
      <c r="R84" s="60" t="s">
        <v>277</v>
      </c>
      <c r="S84" s="60">
        <v>0.27759220000000001</v>
      </c>
      <c r="T84" s="60"/>
      <c r="U84" s="60"/>
      <c r="V84" s="60"/>
      <c r="W84" s="60"/>
      <c r="X84" s="60"/>
    </row>
    <row r="85" spans="1:24" hidden="1" x14ac:dyDescent="0.25">
      <c r="A85" s="60" t="s">
        <v>1530</v>
      </c>
      <c r="B85" s="129">
        <v>8.9999999999999998E-4</v>
      </c>
      <c r="C85" s="60" t="s">
        <v>1415</v>
      </c>
      <c r="D85" s="60" t="s">
        <v>1415</v>
      </c>
      <c r="E85" s="60"/>
      <c r="F85" s="60" t="s">
        <v>554</v>
      </c>
      <c r="G85" s="60">
        <v>7.477201E-2</v>
      </c>
      <c r="H85" s="60" t="s">
        <v>495</v>
      </c>
      <c r="I85" s="60">
        <v>0.1377081</v>
      </c>
      <c r="J85" s="60"/>
      <c r="K85" s="60" t="s">
        <v>388</v>
      </c>
      <c r="L85" s="60">
        <v>0.25425619999999999</v>
      </c>
      <c r="M85" s="60" t="s">
        <v>518</v>
      </c>
      <c r="N85" s="60">
        <v>2.4069409999999999E-2</v>
      </c>
      <c r="O85" s="60"/>
      <c r="P85" s="60" t="s">
        <v>696</v>
      </c>
      <c r="Q85" s="60">
        <v>0.47357680000000002</v>
      </c>
      <c r="R85" s="60" t="s">
        <v>277</v>
      </c>
      <c r="S85" s="60">
        <v>5.35726E-3</v>
      </c>
      <c r="T85" s="60"/>
      <c r="U85" s="60"/>
      <c r="V85" s="60"/>
      <c r="W85" s="60"/>
      <c r="X85" s="60"/>
    </row>
    <row r="86" spans="1:24" hidden="1" x14ac:dyDescent="0.25">
      <c r="A86" s="60" t="s">
        <v>1531</v>
      </c>
      <c r="B86" s="129">
        <v>1.2899999999999999E-3</v>
      </c>
      <c r="C86" s="60" t="s">
        <v>1415</v>
      </c>
      <c r="D86" s="60" t="s">
        <v>1415</v>
      </c>
      <c r="E86" s="60"/>
      <c r="F86" s="60" t="s">
        <v>554</v>
      </c>
      <c r="G86" s="60">
        <v>0.1143173</v>
      </c>
      <c r="H86" s="60" t="s">
        <v>495</v>
      </c>
      <c r="I86" s="60">
        <v>4.5369600000000003E-2</v>
      </c>
      <c r="J86" s="60"/>
      <c r="K86" s="60" t="s">
        <v>388</v>
      </c>
      <c r="L86" s="60">
        <v>0.3430532</v>
      </c>
      <c r="M86" s="60" t="s">
        <v>553</v>
      </c>
      <c r="N86" s="60">
        <v>2.67966E-2</v>
      </c>
      <c r="O86" s="60"/>
      <c r="P86" s="60" t="s">
        <v>696</v>
      </c>
      <c r="Q86" s="60">
        <v>4.9826740000000003E-3</v>
      </c>
      <c r="R86" s="60" t="s">
        <v>696</v>
      </c>
      <c r="S86" s="60">
        <v>0.12550210000000001</v>
      </c>
      <c r="T86" s="60"/>
      <c r="U86" s="60"/>
      <c r="V86" s="60"/>
      <c r="W86" s="60"/>
      <c r="X86" s="60"/>
    </row>
    <row r="87" spans="1:24" hidden="1" x14ac:dyDescent="0.25">
      <c r="A87" s="60" t="s">
        <v>1532</v>
      </c>
      <c r="B87" s="129">
        <v>3.9500000000000001E-4</v>
      </c>
      <c r="C87" s="60" t="s">
        <v>1415</v>
      </c>
      <c r="D87" s="60" t="s">
        <v>1415</v>
      </c>
      <c r="E87" s="60"/>
      <c r="F87" s="60" t="s">
        <v>554</v>
      </c>
      <c r="G87" s="60">
        <v>0.48329450000000002</v>
      </c>
      <c r="H87" s="60" t="s">
        <v>495</v>
      </c>
      <c r="I87" s="60">
        <v>8.5752380000000003E-2</v>
      </c>
      <c r="J87" s="60"/>
      <c r="K87" s="60" t="s">
        <v>107</v>
      </c>
      <c r="L87" s="60">
        <v>0.13544870000000001</v>
      </c>
      <c r="M87" s="60" t="s">
        <v>518</v>
      </c>
      <c r="N87" s="60">
        <v>2.1539700000000001E-4</v>
      </c>
      <c r="O87" s="60"/>
      <c r="P87" s="60" t="s">
        <v>696</v>
      </c>
      <c r="Q87" s="60">
        <v>0.2113439</v>
      </c>
      <c r="R87" s="60" t="s">
        <v>106</v>
      </c>
      <c r="S87" s="60">
        <v>0.36953340000000001</v>
      </c>
      <c r="T87" s="60"/>
      <c r="U87" s="60"/>
      <c r="V87" s="60"/>
      <c r="W87" s="60"/>
      <c r="X87" s="60"/>
    </row>
    <row r="88" spans="1:24" hidden="1" x14ac:dyDescent="0.25">
      <c r="A88" s="60" t="s">
        <v>1533</v>
      </c>
      <c r="B88" s="129">
        <v>1.0139999999999999E-3</v>
      </c>
      <c r="C88" s="60" t="s">
        <v>1415</v>
      </c>
      <c r="D88" s="60" t="s">
        <v>1415</v>
      </c>
      <c r="E88" s="60"/>
      <c r="F88" s="60" t="s">
        <v>554</v>
      </c>
      <c r="G88" s="60">
        <v>2.5717E-2</v>
      </c>
      <c r="H88" s="60" t="s">
        <v>566</v>
      </c>
      <c r="I88" s="60">
        <v>1.9916690000000002E-3</v>
      </c>
      <c r="J88" s="60"/>
      <c r="K88" s="60" t="s">
        <v>388</v>
      </c>
      <c r="L88" s="60">
        <v>2.726982E-2</v>
      </c>
      <c r="M88" s="60" t="s">
        <v>13</v>
      </c>
      <c r="N88" s="60">
        <v>0.1395015</v>
      </c>
      <c r="O88" s="60"/>
      <c r="P88" s="60" t="s">
        <v>661</v>
      </c>
      <c r="Q88" s="60">
        <v>0.4380674</v>
      </c>
      <c r="R88" s="60" t="s">
        <v>277</v>
      </c>
      <c r="S88" s="65">
        <v>4.4499999999999997E-6</v>
      </c>
      <c r="T88" s="60"/>
      <c r="U88" s="60"/>
      <c r="V88" s="60"/>
      <c r="W88" s="60"/>
      <c r="X88" s="60"/>
    </row>
    <row r="89" spans="1:24" hidden="1" x14ac:dyDescent="0.25">
      <c r="A89" s="60" t="s">
        <v>1534</v>
      </c>
      <c r="B89" s="129">
        <v>4.1399999999999998E-4</v>
      </c>
      <c r="C89" s="60" t="s">
        <v>1415</v>
      </c>
      <c r="D89" s="60" t="s">
        <v>1415</v>
      </c>
      <c r="E89" s="60"/>
      <c r="F89" s="60" t="s">
        <v>539</v>
      </c>
      <c r="G89" s="60">
        <v>0.1570558</v>
      </c>
      <c r="H89" s="60" t="s">
        <v>532</v>
      </c>
      <c r="I89" s="60">
        <v>1.4377859999999999E-2</v>
      </c>
      <c r="J89" s="60"/>
      <c r="K89" s="60" t="s">
        <v>539</v>
      </c>
      <c r="L89" s="60">
        <v>9.1129909999999995E-2</v>
      </c>
      <c r="M89" s="60" t="s">
        <v>719</v>
      </c>
      <c r="N89" s="60">
        <v>0.10345600000000001</v>
      </c>
      <c r="O89" s="60"/>
      <c r="P89" s="60" t="s">
        <v>531</v>
      </c>
      <c r="Q89" s="60">
        <v>0.33043889999999998</v>
      </c>
      <c r="R89" s="60" t="s">
        <v>538</v>
      </c>
      <c r="S89" s="60">
        <v>0.35791220000000001</v>
      </c>
      <c r="T89" s="60"/>
      <c r="U89" s="60"/>
      <c r="V89" s="60"/>
      <c r="W89" s="60"/>
      <c r="X89" s="60"/>
    </row>
    <row r="90" spans="1:24" hidden="1" x14ac:dyDescent="0.25">
      <c r="A90" s="60" t="s">
        <v>1535</v>
      </c>
      <c r="B90" s="129">
        <v>7.3210000000000003E-3</v>
      </c>
      <c r="C90" s="60" t="s">
        <v>1415</v>
      </c>
      <c r="D90" s="60" t="s">
        <v>1415</v>
      </c>
      <c r="E90" s="60"/>
      <c r="F90" s="60" t="s">
        <v>542</v>
      </c>
      <c r="G90" s="60">
        <v>3.8502300000000002E-4</v>
      </c>
      <c r="H90" s="60" t="s">
        <v>538</v>
      </c>
      <c r="I90" s="60">
        <v>9.8606650000000004E-2</v>
      </c>
      <c r="J90" s="60"/>
      <c r="K90" s="60" t="s">
        <v>102</v>
      </c>
      <c r="L90" s="60">
        <v>5.9403850000000001E-2</v>
      </c>
      <c r="M90" s="60" t="s">
        <v>560</v>
      </c>
      <c r="N90" s="60">
        <v>0.1920569</v>
      </c>
      <c r="O90" s="60"/>
      <c r="P90" s="60" t="s">
        <v>658</v>
      </c>
      <c r="Q90" s="60">
        <v>0.27551730000000002</v>
      </c>
      <c r="R90" s="60" t="s">
        <v>102</v>
      </c>
      <c r="S90" s="60">
        <v>4.4899850000000002E-3</v>
      </c>
      <c r="T90" s="60"/>
      <c r="U90" s="60"/>
      <c r="V90" s="60"/>
      <c r="W90" s="60"/>
      <c r="X90" s="60"/>
    </row>
    <row r="91" spans="1:24" hidden="1" x14ac:dyDescent="0.25">
      <c r="A91" s="60" t="s">
        <v>1536</v>
      </c>
      <c r="B91" s="129">
        <v>1.9907000000000001E-2</v>
      </c>
      <c r="C91" s="60">
        <v>0</v>
      </c>
      <c r="D91" s="60" t="s">
        <v>1415</v>
      </c>
      <c r="E91" s="60"/>
      <c r="F91" s="60" t="s">
        <v>572</v>
      </c>
      <c r="G91" s="60">
        <v>9.887841E-2</v>
      </c>
      <c r="H91" s="60" t="s">
        <v>539</v>
      </c>
      <c r="I91" s="60">
        <v>3.8605960000000002E-2</v>
      </c>
      <c r="J91" s="60"/>
      <c r="K91" s="60" t="s">
        <v>545</v>
      </c>
      <c r="L91" s="60">
        <v>0.2105329</v>
      </c>
      <c r="M91" s="60" t="s">
        <v>13</v>
      </c>
      <c r="N91" s="60">
        <v>0.3950495</v>
      </c>
      <c r="O91" s="60"/>
      <c r="P91" s="60" t="s">
        <v>102</v>
      </c>
      <c r="Q91" s="60">
        <v>6.8261779999999994E-2</v>
      </c>
      <c r="R91" s="60" t="s">
        <v>566</v>
      </c>
      <c r="S91" s="60">
        <v>0.28164260000000002</v>
      </c>
      <c r="T91" s="60"/>
      <c r="U91" s="60"/>
      <c r="V91" s="60"/>
      <c r="W91" s="60"/>
      <c r="X91" s="60"/>
    </row>
    <row r="92" spans="1:24" hidden="1" x14ac:dyDescent="0.25">
      <c r="A92" s="60" t="s">
        <v>1537</v>
      </c>
      <c r="B92" s="129">
        <v>2.1999999999999999E-5</v>
      </c>
      <c r="C92" s="60" t="s">
        <v>1415</v>
      </c>
      <c r="D92" s="60" t="s">
        <v>1415</v>
      </c>
      <c r="E92" s="60"/>
      <c r="F92" s="60" t="s">
        <v>542</v>
      </c>
      <c r="G92" s="60">
        <v>0.1644176</v>
      </c>
      <c r="H92" s="60" t="s">
        <v>532</v>
      </c>
      <c r="I92" s="60">
        <v>0.16311600000000001</v>
      </c>
      <c r="J92" s="60"/>
      <c r="K92" s="60" t="s">
        <v>388</v>
      </c>
      <c r="L92" s="60">
        <v>0.16534080000000001</v>
      </c>
      <c r="M92" s="60" t="s">
        <v>532</v>
      </c>
      <c r="N92" s="60">
        <v>6.3619310000000004E-3</v>
      </c>
      <c r="O92" s="60"/>
      <c r="P92" s="60" t="s">
        <v>102</v>
      </c>
      <c r="Q92" s="60">
        <v>0.20386019999999999</v>
      </c>
      <c r="R92" s="60" t="s">
        <v>661</v>
      </c>
      <c r="S92" s="60">
        <v>0.34758699999999998</v>
      </c>
      <c r="T92" s="60"/>
      <c r="U92" s="60"/>
      <c r="V92" s="60"/>
      <c r="W92" s="60"/>
      <c r="X92" s="60"/>
    </row>
    <row r="93" spans="1:24" hidden="1" x14ac:dyDescent="0.25">
      <c r="A93" s="60" t="s">
        <v>1538</v>
      </c>
      <c r="B93" s="129">
        <v>3.8600000000000003E-5</v>
      </c>
      <c r="C93" s="60" t="s">
        <v>1415</v>
      </c>
      <c r="D93" s="60" t="s">
        <v>1415</v>
      </c>
      <c r="E93" s="60"/>
      <c r="F93" s="60" t="s">
        <v>542</v>
      </c>
      <c r="G93" s="60">
        <v>0.44116119999999998</v>
      </c>
      <c r="H93" s="60" t="s">
        <v>532</v>
      </c>
      <c r="I93" s="65">
        <v>7.2799999999999994E-5</v>
      </c>
      <c r="J93" s="60"/>
      <c r="K93" s="60" t="s">
        <v>13</v>
      </c>
      <c r="L93" s="60">
        <v>0.47732819999999998</v>
      </c>
      <c r="M93" s="60" t="s">
        <v>532</v>
      </c>
      <c r="N93" s="60">
        <v>6.3644439999999997E-2</v>
      </c>
      <c r="O93" s="60"/>
      <c r="P93" s="60" t="s">
        <v>545</v>
      </c>
      <c r="Q93" s="60">
        <v>0.1103398</v>
      </c>
      <c r="R93" s="60" t="s">
        <v>656</v>
      </c>
      <c r="S93" s="60">
        <v>6.3578599999999999E-2</v>
      </c>
      <c r="T93" s="60"/>
      <c r="U93" s="60"/>
      <c r="V93" s="60"/>
      <c r="W93" s="60"/>
      <c r="X93" s="60"/>
    </row>
    <row r="94" spans="1:24" hidden="1" x14ac:dyDescent="0.25">
      <c r="A94" s="60" t="s">
        <v>1539</v>
      </c>
      <c r="B94" s="129">
        <v>6.6699999999999995E-5</v>
      </c>
      <c r="C94" s="60" t="s">
        <v>1415</v>
      </c>
      <c r="D94" s="60" t="s">
        <v>1415</v>
      </c>
      <c r="E94" s="60"/>
      <c r="F94" s="60" t="s">
        <v>539</v>
      </c>
      <c r="G94" s="60">
        <v>0.34991220000000001</v>
      </c>
      <c r="H94" s="60" t="s">
        <v>539</v>
      </c>
      <c r="I94" s="60">
        <v>4.6406990000000002E-2</v>
      </c>
      <c r="J94" s="60"/>
      <c r="K94" s="60" t="s">
        <v>538</v>
      </c>
      <c r="L94" s="60">
        <v>0.24105480000000001</v>
      </c>
      <c r="M94" s="60" t="s">
        <v>532</v>
      </c>
      <c r="N94" s="60">
        <v>6.4567089999999994E-2</v>
      </c>
      <c r="O94" s="60"/>
      <c r="P94" s="60" t="s">
        <v>538</v>
      </c>
      <c r="Q94" s="60">
        <v>4.8770480000000001E-3</v>
      </c>
      <c r="R94" s="60" t="s">
        <v>102</v>
      </c>
      <c r="S94" s="60">
        <v>1.41251E-2</v>
      </c>
      <c r="T94" s="60"/>
      <c r="U94" s="60"/>
      <c r="V94" s="60"/>
      <c r="W94" s="60"/>
      <c r="X94" s="60"/>
    </row>
    <row r="95" spans="1:24" hidden="1" x14ac:dyDescent="0.25">
      <c r="A95" s="60" t="s">
        <v>1540</v>
      </c>
      <c r="B95" s="129">
        <v>9.9099999999999996E-5</v>
      </c>
      <c r="C95" s="60" t="s">
        <v>1415</v>
      </c>
      <c r="D95" s="60" t="s">
        <v>1415</v>
      </c>
      <c r="E95" s="60"/>
      <c r="F95" s="60" t="s">
        <v>542</v>
      </c>
      <c r="G95" s="60">
        <v>0.1272953</v>
      </c>
      <c r="H95" s="60" t="s">
        <v>507</v>
      </c>
      <c r="I95" s="60">
        <v>0.13938739999999999</v>
      </c>
      <c r="J95" s="60"/>
      <c r="K95" s="60" t="s">
        <v>24</v>
      </c>
      <c r="L95" s="60">
        <v>0.25660440000000001</v>
      </c>
      <c r="M95" s="60" t="s">
        <v>121</v>
      </c>
      <c r="N95" s="60">
        <v>0.4068406</v>
      </c>
      <c r="O95" s="60"/>
      <c r="P95" s="60" t="s">
        <v>538</v>
      </c>
      <c r="Q95" s="60">
        <v>1.520294E-2</v>
      </c>
      <c r="R95" s="60" t="s">
        <v>102</v>
      </c>
      <c r="S95" s="60">
        <v>0.46325939999999999</v>
      </c>
      <c r="T95" s="60"/>
      <c r="U95" s="60"/>
      <c r="V95" s="60"/>
      <c r="W95" s="60"/>
      <c r="X95" s="60"/>
    </row>
    <row r="96" spans="1:24" hidden="1" x14ac:dyDescent="0.25">
      <c r="A96" s="60" t="s">
        <v>1541</v>
      </c>
      <c r="B96" s="129">
        <v>3.7800000000000003E-4</v>
      </c>
      <c r="C96" s="60" t="s">
        <v>1415</v>
      </c>
      <c r="D96" s="60" t="s">
        <v>1415</v>
      </c>
      <c r="E96" s="60"/>
      <c r="F96" s="60" t="s">
        <v>535</v>
      </c>
      <c r="G96" s="60">
        <v>0.13446959999999999</v>
      </c>
      <c r="H96" s="60" t="s">
        <v>507</v>
      </c>
      <c r="I96" s="60">
        <v>1.381783E-2</v>
      </c>
      <c r="J96" s="60"/>
      <c r="K96" s="60" t="s">
        <v>535</v>
      </c>
      <c r="L96" s="60">
        <v>0.12617909999999999</v>
      </c>
      <c r="M96" s="60" t="s">
        <v>518</v>
      </c>
      <c r="N96" s="60">
        <v>6.2250800000000002E-4</v>
      </c>
      <c r="O96" s="60"/>
      <c r="P96" s="60" t="s">
        <v>661</v>
      </c>
      <c r="Q96" s="60">
        <v>0.19693440000000001</v>
      </c>
      <c r="R96" s="60" t="s">
        <v>106</v>
      </c>
      <c r="S96" s="60">
        <v>0.2100303</v>
      </c>
      <c r="T96" s="60"/>
      <c r="U96" s="60"/>
      <c r="V96" s="60"/>
      <c r="W96" s="60"/>
      <c r="X96" s="60"/>
    </row>
    <row r="97" spans="1:24" hidden="1" x14ac:dyDescent="0.25">
      <c r="A97" s="60" t="s">
        <v>1542</v>
      </c>
      <c r="B97" s="129">
        <v>6.5699999999999998E-5</v>
      </c>
      <c r="C97" s="60" t="s">
        <v>1415</v>
      </c>
      <c r="D97" s="60" t="s">
        <v>1415</v>
      </c>
      <c r="E97" s="60"/>
      <c r="F97" s="60" t="s">
        <v>495</v>
      </c>
      <c r="G97" s="60">
        <v>0.43528600000000001</v>
      </c>
      <c r="H97" s="60" t="s">
        <v>532</v>
      </c>
      <c r="I97" s="65">
        <v>4.4199999999999997E-14</v>
      </c>
      <c r="J97" s="60"/>
      <c r="K97" s="60" t="s">
        <v>567</v>
      </c>
      <c r="L97" s="60">
        <v>0.31766670000000002</v>
      </c>
      <c r="M97" s="60" t="s">
        <v>532</v>
      </c>
      <c r="N97" s="65">
        <v>6.3399999999999996E-5</v>
      </c>
      <c r="O97" s="60"/>
      <c r="P97" s="60" t="s">
        <v>538</v>
      </c>
      <c r="Q97" s="60">
        <v>3.065538E-3</v>
      </c>
      <c r="R97" s="60" t="s">
        <v>580</v>
      </c>
      <c r="S97" s="60">
        <v>0.24293919999999999</v>
      </c>
      <c r="T97" s="60"/>
      <c r="U97" s="60"/>
      <c r="V97" s="60"/>
      <c r="W97" s="60"/>
      <c r="X97" s="60"/>
    </row>
    <row r="98" spans="1:24" hidden="1" x14ac:dyDescent="0.25">
      <c r="A98" s="60" t="s">
        <v>1543</v>
      </c>
      <c r="B98" s="129">
        <v>1.42E-5</v>
      </c>
      <c r="C98" s="60" t="s">
        <v>1415</v>
      </c>
      <c r="D98" s="60" t="s">
        <v>1415</v>
      </c>
      <c r="E98" s="60"/>
      <c r="F98" s="60" t="s">
        <v>572</v>
      </c>
      <c r="G98" s="60">
        <v>0.37285550000000001</v>
      </c>
      <c r="H98" s="60" t="s">
        <v>539</v>
      </c>
      <c r="I98" s="60">
        <v>0.48360379999999997</v>
      </c>
      <c r="J98" s="60"/>
      <c r="K98" s="60" t="s">
        <v>560</v>
      </c>
      <c r="L98" s="60">
        <v>0.2209063</v>
      </c>
      <c r="M98" s="60" t="s">
        <v>539</v>
      </c>
      <c r="N98" s="60">
        <v>7.9849900000000004E-4</v>
      </c>
      <c r="O98" s="60"/>
      <c r="P98" s="60" t="s">
        <v>538</v>
      </c>
      <c r="Q98" s="65">
        <v>2.5800000000000001E-7</v>
      </c>
      <c r="R98" s="60" t="s">
        <v>580</v>
      </c>
      <c r="S98" s="60">
        <v>0.42684709999999998</v>
      </c>
      <c r="T98" s="60"/>
      <c r="U98" s="60"/>
      <c r="V98" s="60"/>
      <c r="W98" s="60"/>
      <c r="X98" s="60"/>
    </row>
    <row r="99" spans="1:24" hidden="1" x14ac:dyDescent="0.25">
      <c r="A99" s="60" t="s">
        <v>1544</v>
      </c>
      <c r="B99" s="129">
        <v>3.82E-5</v>
      </c>
      <c r="C99" s="60" t="s">
        <v>1415</v>
      </c>
      <c r="D99" s="60" t="s">
        <v>1415</v>
      </c>
      <c r="E99" s="60"/>
      <c r="F99" s="60" t="s">
        <v>550</v>
      </c>
      <c r="G99" s="60">
        <v>0.26720120000000003</v>
      </c>
      <c r="H99" s="60" t="s">
        <v>550</v>
      </c>
      <c r="I99" s="60">
        <v>0.17403850000000001</v>
      </c>
      <c r="J99" s="60"/>
      <c r="K99" s="60" t="s">
        <v>553</v>
      </c>
      <c r="L99" s="60">
        <v>0.12333239999999999</v>
      </c>
      <c r="M99" s="60" t="s">
        <v>553</v>
      </c>
      <c r="N99" s="60">
        <v>0.46741270000000001</v>
      </c>
      <c r="O99" s="60"/>
      <c r="P99" s="60" t="s">
        <v>538</v>
      </c>
      <c r="Q99" s="60">
        <v>7.56825E-2</v>
      </c>
      <c r="R99" s="60" t="s">
        <v>531</v>
      </c>
      <c r="S99" s="60">
        <v>0.40453899999999998</v>
      </c>
      <c r="T99" s="60"/>
      <c r="U99" s="60"/>
      <c r="V99" s="60"/>
      <c r="W99" s="60"/>
      <c r="X99" s="60"/>
    </row>
    <row r="100" spans="1:24" hidden="1" x14ac:dyDescent="0.25">
      <c r="A100" s="60" t="s">
        <v>1545</v>
      </c>
      <c r="B100" s="129">
        <v>9.7299999999999993E-5</v>
      </c>
      <c r="C100" s="60" t="s">
        <v>1415</v>
      </c>
      <c r="D100" s="60" t="s">
        <v>1415</v>
      </c>
      <c r="E100" s="60"/>
      <c r="F100" s="60" t="s">
        <v>495</v>
      </c>
      <c r="G100" s="60">
        <v>0.39060109999999998</v>
      </c>
      <c r="H100" s="60" t="s">
        <v>507</v>
      </c>
      <c r="I100" s="60">
        <v>0.3013324</v>
      </c>
      <c r="J100" s="60"/>
      <c r="K100" s="60" t="s">
        <v>506</v>
      </c>
      <c r="L100" s="60">
        <v>0.17448340000000001</v>
      </c>
      <c r="M100" s="60" t="s">
        <v>553</v>
      </c>
      <c r="N100" s="60">
        <v>0.45735559999999997</v>
      </c>
      <c r="O100" s="60"/>
      <c r="P100" s="60" t="s">
        <v>102</v>
      </c>
      <c r="Q100" s="60">
        <v>0.4550727</v>
      </c>
      <c r="R100" s="60" t="s">
        <v>277</v>
      </c>
      <c r="S100" s="60">
        <v>0.21158389999999999</v>
      </c>
      <c r="T100" s="60"/>
      <c r="U100" s="60"/>
      <c r="V100" s="60"/>
      <c r="W100" s="60"/>
      <c r="X100" s="60"/>
    </row>
    <row r="101" spans="1:24" hidden="1" x14ac:dyDescent="0.25">
      <c r="A101" s="60" t="s">
        <v>1546</v>
      </c>
      <c r="B101" s="129">
        <v>3.3200000000000001E-5</v>
      </c>
      <c r="C101" s="60" t="s">
        <v>1415</v>
      </c>
      <c r="D101" s="60" t="s">
        <v>1415</v>
      </c>
      <c r="E101" s="60"/>
      <c r="F101" s="60" t="s">
        <v>542</v>
      </c>
      <c r="G101" s="60">
        <v>0.3174556</v>
      </c>
      <c r="H101" s="60" t="s">
        <v>539</v>
      </c>
      <c r="I101" s="60">
        <v>0.27319009999999999</v>
      </c>
      <c r="J101" s="60"/>
      <c r="K101" s="60" t="s">
        <v>24</v>
      </c>
      <c r="L101" s="60">
        <v>0.26815139999999998</v>
      </c>
      <c r="M101" s="60" t="s">
        <v>532</v>
      </c>
      <c r="N101" s="60">
        <v>3.5015560000000001E-2</v>
      </c>
      <c r="O101" s="60"/>
      <c r="P101" s="60" t="s">
        <v>538</v>
      </c>
      <c r="Q101" s="65">
        <v>6.8899999999999999E-7</v>
      </c>
      <c r="R101" s="60" t="s">
        <v>658</v>
      </c>
      <c r="S101" s="60">
        <v>0.43029509999999999</v>
      </c>
      <c r="T101" s="60"/>
      <c r="U101" s="60"/>
      <c r="V101" s="60"/>
      <c r="W101" s="60"/>
      <c r="X101" s="60"/>
    </row>
    <row r="102" spans="1:24" hidden="1" x14ac:dyDescent="0.25">
      <c r="A102" s="60" t="s">
        <v>1547</v>
      </c>
      <c r="B102" s="129">
        <v>4.6199999999999998E-5</v>
      </c>
      <c r="C102" s="60" t="s">
        <v>1415</v>
      </c>
      <c r="D102" s="60" t="s">
        <v>1415</v>
      </c>
      <c r="E102" s="60"/>
      <c r="F102" s="60" t="s">
        <v>542</v>
      </c>
      <c r="G102" s="60">
        <v>3.4808260000000001E-2</v>
      </c>
      <c r="H102" s="60" t="s">
        <v>539</v>
      </c>
      <c r="I102" s="65">
        <v>1.6999999999999999E-9</v>
      </c>
      <c r="J102" s="60"/>
      <c r="K102" s="60" t="s">
        <v>24</v>
      </c>
      <c r="L102" s="60">
        <v>2.8635500000000001E-2</v>
      </c>
      <c r="M102" s="60" t="s">
        <v>539</v>
      </c>
      <c r="N102" s="65">
        <v>7.0900000000000006E-14</v>
      </c>
      <c r="O102" s="60"/>
      <c r="P102" s="60" t="s">
        <v>545</v>
      </c>
      <c r="Q102" s="60">
        <v>0.30283769999999999</v>
      </c>
      <c r="R102" s="60" t="s">
        <v>656</v>
      </c>
      <c r="S102" s="60">
        <v>0.2674204</v>
      </c>
      <c r="T102" s="60"/>
      <c r="U102" s="60"/>
      <c r="V102" s="60"/>
      <c r="W102" s="60"/>
      <c r="X102" s="60"/>
    </row>
    <row r="103" spans="1:24" hidden="1" x14ac:dyDescent="0.25">
      <c r="A103" s="60" t="s">
        <v>1548</v>
      </c>
      <c r="B103" s="129">
        <v>2.3779999999999999E-3</v>
      </c>
      <c r="C103" s="60" t="s">
        <v>1549</v>
      </c>
      <c r="D103" s="60" t="s">
        <v>1415</v>
      </c>
      <c r="E103" s="60"/>
      <c r="F103" s="60" t="s">
        <v>507</v>
      </c>
      <c r="G103" s="65">
        <v>7.1900000000000002E-8</v>
      </c>
      <c r="H103" s="60" t="s">
        <v>507</v>
      </c>
      <c r="I103" s="65">
        <v>3.2799999999999998E-9</v>
      </c>
      <c r="J103" s="60"/>
      <c r="K103" s="60" t="s">
        <v>13</v>
      </c>
      <c r="L103" s="65">
        <v>1.9400000000000001E-5</v>
      </c>
      <c r="M103" s="60" t="s">
        <v>518</v>
      </c>
      <c r="N103" s="60">
        <v>0.16661000000000001</v>
      </c>
      <c r="O103" s="60"/>
      <c r="P103" s="60" t="s">
        <v>505</v>
      </c>
      <c r="Q103" s="60">
        <v>3.66206E-4</v>
      </c>
      <c r="R103" s="60" t="s">
        <v>505</v>
      </c>
      <c r="S103" s="65">
        <v>8.8700000000000003E-14</v>
      </c>
      <c r="T103" s="60"/>
      <c r="U103" s="60"/>
      <c r="V103" s="60"/>
      <c r="W103" s="60"/>
      <c r="X103" s="60"/>
    </row>
    <row r="104" spans="1:24" hidden="1" x14ac:dyDescent="0.25">
      <c r="A104" s="60" t="s">
        <v>1550</v>
      </c>
      <c r="B104" s="129">
        <v>1.06E-4</v>
      </c>
      <c r="C104" s="60" t="s">
        <v>1415</v>
      </c>
      <c r="D104" s="60" t="s">
        <v>1415</v>
      </c>
      <c r="E104" s="60"/>
      <c r="F104" s="60" t="s">
        <v>554</v>
      </c>
      <c r="G104" s="60">
        <v>0.30519439999999998</v>
      </c>
      <c r="H104" s="60" t="s">
        <v>507</v>
      </c>
      <c r="I104" s="60">
        <v>0.29793710000000001</v>
      </c>
      <c r="J104" s="60"/>
      <c r="K104" s="60" t="s">
        <v>567</v>
      </c>
      <c r="L104" s="60">
        <v>0.22727420000000001</v>
      </c>
      <c r="M104" s="60" t="s">
        <v>539</v>
      </c>
      <c r="N104" s="60">
        <v>0.17066290000000001</v>
      </c>
      <c r="O104" s="60"/>
      <c r="P104" s="60" t="s">
        <v>538</v>
      </c>
      <c r="Q104" s="60">
        <v>2.028781E-2</v>
      </c>
      <c r="R104" s="60" t="s">
        <v>400</v>
      </c>
      <c r="S104" s="60">
        <v>0.38897150000000003</v>
      </c>
      <c r="T104" s="60"/>
      <c r="U104" s="60"/>
      <c r="V104" s="60"/>
      <c r="W104" s="60"/>
      <c r="X104" s="60"/>
    </row>
    <row r="105" spans="1:24" hidden="1" x14ac:dyDescent="0.25">
      <c r="A105" s="60" t="s">
        <v>1551</v>
      </c>
      <c r="B105" s="129">
        <v>2.83E-5</v>
      </c>
      <c r="C105" s="60" t="s">
        <v>1415</v>
      </c>
      <c r="D105" s="60" t="s">
        <v>1415</v>
      </c>
      <c r="E105" s="60"/>
      <c r="F105" s="60" t="s">
        <v>550</v>
      </c>
      <c r="G105" s="65">
        <v>1.74E-56</v>
      </c>
      <c r="H105" s="60" t="s">
        <v>532</v>
      </c>
      <c r="I105" s="60">
        <v>3.7869350000000003E-2</v>
      </c>
      <c r="J105" s="60"/>
      <c r="K105" s="60" t="s">
        <v>121</v>
      </c>
      <c r="L105" s="60">
        <v>0</v>
      </c>
      <c r="M105" s="60" t="s">
        <v>539</v>
      </c>
      <c r="N105" s="60">
        <v>8.5740140000000006E-2</v>
      </c>
      <c r="O105" s="60"/>
      <c r="P105" s="60" t="s">
        <v>102</v>
      </c>
      <c r="Q105" s="60">
        <v>0.2663527</v>
      </c>
      <c r="R105" s="60" t="s">
        <v>696</v>
      </c>
      <c r="S105" s="60">
        <v>0.35892279999999999</v>
      </c>
      <c r="T105" s="60"/>
      <c r="U105" s="60"/>
      <c r="V105" s="60"/>
      <c r="W105" s="60"/>
      <c r="X105" s="60"/>
    </row>
    <row r="106" spans="1:24" hidden="1" x14ac:dyDescent="0.25">
      <c r="A106" s="60" t="s">
        <v>1552</v>
      </c>
      <c r="B106" s="129">
        <v>2.73E-5</v>
      </c>
      <c r="C106" s="60" t="s">
        <v>1415</v>
      </c>
      <c r="D106" s="60" t="s">
        <v>1415</v>
      </c>
      <c r="E106" s="60"/>
      <c r="F106" s="60" t="s">
        <v>507</v>
      </c>
      <c r="G106" s="60">
        <v>9.9641850000000004E-2</v>
      </c>
      <c r="H106" s="60" t="s">
        <v>539</v>
      </c>
      <c r="I106" s="60">
        <v>1.52494E-2</v>
      </c>
      <c r="J106" s="60"/>
      <c r="K106" s="60" t="s">
        <v>571</v>
      </c>
      <c r="L106" s="60">
        <v>0.2201032</v>
      </c>
      <c r="M106" s="60" t="s">
        <v>539</v>
      </c>
      <c r="N106" s="60">
        <v>0.22762370000000001</v>
      </c>
      <c r="O106" s="60"/>
      <c r="P106" s="60" t="s">
        <v>102</v>
      </c>
      <c r="Q106" s="60">
        <v>0.31562790000000002</v>
      </c>
      <c r="R106" s="60" t="s">
        <v>505</v>
      </c>
      <c r="S106" s="60">
        <v>0.2543089</v>
      </c>
      <c r="T106" s="60"/>
      <c r="U106" s="60"/>
      <c r="V106" s="60"/>
      <c r="W106" s="60"/>
      <c r="X106" s="60"/>
    </row>
    <row r="107" spans="1:24" hidden="1" x14ac:dyDescent="0.25">
      <c r="A107" s="60" t="s">
        <v>1553</v>
      </c>
      <c r="B107" s="129">
        <v>1.6100000000000001E-4</v>
      </c>
      <c r="C107" s="60" t="s">
        <v>1415</v>
      </c>
      <c r="D107" s="60" t="s">
        <v>1415</v>
      </c>
      <c r="E107" s="60"/>
      <c r="F107" s="60" t="s">
        <v>507</v>
      </c>
      <c r="G107" s="60">
        <v>3.9344629999999998E-2</v>
      </c>
      <c r="H107" s="60" t="s">
        <v>539</v>
      </c>
      <c r="I107" s="65">
        <v>2.0999999999999999E-5</v>
      </c>
      <c r="J107" s="60"/>
      <c r="K107" s="60" t="s">
        <v>518</v>
      </c>
      <c r="L107" s="60">
        <v>0.16258880000000001</v>
      </c>
      <c r="M107" s="60" t="s">
        <v>539</v>
      </c>
      <c r="N107" s="60">
        <v>4.4284120000000003E-2</v>
      </c>
      <c r="O107" s="60"/>
      <c r="P107" s="60" t="s">
        <v>102</v>
      </c>
      <c r="Q107" s="60">
        <v>0.42534250000000001</v>
      </c>
      <c r="R107" s="60" t="s">
        <v>545</v>
      </c>
      <c r="S107" s="60">
        <v>0.43768309999999999</v>
      </c>
      <c r="T107" s="60"/>
      <c r="U107" s="60"/>
      <c r="V107" s="60"/>
      <c r="W107" s="60"/>
      <c r="X107" s="60"/>
    </row>
    <row r="108" spans="1:24" hidden="1" x14ac:dyDescent="0.25">
      <c r="A108" s="60" t="s">
        <v>1554</v>
      </c>
      <c r="B108" s="129">
        <v>2.1800000000000001E-4</v>
      </c>
      <c r="C108" s="60" t="s">
        <v>1415</v>
      </c>
      <c r="D108" s="60" t="s">
        <v>1415</v>
      </c>
      <c r="E108" s="60"/>
      <c r="F108" s="60" t="s">
        <v>538</v>
      </c>
      <c r="G108" s="60">
        <v>0.32784479999999999</v>
      </c>
      <c r="H108" s="60" t="s">
        <v>539</v>
      </c>
      <c r="I108" s="60">
        <v>6.0318619999999998E-3</v>
      </c>
      <c r="J108" s="60"/>
      <c r="K108" s="60" t="s">
        <v>553</v>
      </c>
      <c r="L108" s="60">
        <v>0.15472259999999999</v>
      </c>
      <c r="M108" s="60" t="s">
        <v>539</v>
      </c>
      <c r="N108" s="60">
        <v>0.24664849999999999</v>
      </c>
      <c r="O108" s="60"/>
      <c r="P108" s="60" t="s">
        <v>538</v>
      </c>
      <c r="Q108" s="60">
        <v>4.7082440000000003E-3</v>
      </c>
      <c r="R108" s="60" t="s">
        <v>538</v>
      </c>
      <c r="S108" s="60">
        <v>0.1390207</v>
      </c>
      <c r="T108" s="60"/>
      <c r="U108" s="60"/>
      <c r="V108" s="60"/>
      <c r="W108" s="60"/>
      <c r="X108" s="60"/>
    </row>
    <row r="109" spans="1:24" hidden="1" x14ac:dyDescent="0.25">
      <c r="A109" s="60" t="s">
        <v>1555</v>
      </c>
      <c r="B109" s="129">
        <v>1.93E-4</v>
      </c>
      <c r="C109" s="60" t="s">
        <v>1415</v>
      </c>
      <c r="D109" s="60" t="s">
        <v>1415</v>
      </c>
      <c r="E109" s="60"/>
      <c r="F109" s="60" t="s">
        <v>495</v>
      </c>
      <c r="G109" s="60">
        <v>0.39582519999999999</v>
      </c>
      <c r="H109" s="60" t="s">
        <v>495</v>
      </c>
      <c r="I109" s="60">
        <v>0.48133860000000001</v>
      </c>
      <c r="J109" s="60"/>
      <c r="K109" s="60" t="s">
        <v>571</v>
      </c>
      <c r="L109" s="60">
        <v>0.46451310000000001</v>
      </c>
      <c r="M109" s="60" t="s">
        <v>518</v>
      </c>
      <c r="N109" s="60">
        <v>2.9174499999999999E-4</v>
      </c>
      <c r="O109" s="60"/>
      <c r="P109" s="60" t="s">
        <v>538</v>
      </c>
      <c r="Q109" s="60">
        <v>1.314391E-2</v>
      </c>
      <c r="R109" s="60" t="s">
        <v>531</v>
      </c>
      <c r="S109" s="60">
        <v>0.112799</v>
      </c>
      <c r="T109" s="60"/>
      <c r="U109" s="60"/>
      <c r="V109" s="60"/>
      <c r="W109" s="60"/>
      <c r="X109" s="60"/>
    </row>
    <row r="110" spans="1:24" hidden="1" x14ac:dyDescent="0.25">
      <c r="A110" s="60" t="s">
        <v>1556</v>
      </c>
      <c r="B110" s="129">
        <v>1.85E-4</v>
      </c>
      <c r="C110" s="60" t="s">
        <v>1415</v>
      </c>
      <c r="D110" s="60" t="s">
        <v>1415</v>
      </c>
      <c r="E110" s="60"/>
      <c r="F110" s="60" t="s">
        <v>566</v>
      </c>
      <c r="G110" s="60">
        <v>0.23654890000000001</v>
      </c>
      <c r="H110" s="60" t="s">
        <v>495</v>
      </c>
      <c r="I110" s="60">
        <v>4.4813480000000003E-2</v>
      </c>
      <c r="J110" s="60"/>
      <c r="K110" s="60" t="s">
        <v>539</v>
      </c>
      <c r="L110" s="60">
        <v>0.21710119999999999</v>
      </c>
      <c r="M110" s="60" t="s">
        <v>532</v>
      </c>
      <c r="N110" s="60">
        <v>0.23158619999999999</v>
      </c>
      <c r="O110" s="60"/>
      <c r="P110" s="60" t="s">
        <v>102</v>
      </c>
      <c r="Q110" s="60">
        <v>0.3107898</v>
      </c>
      <c r="R110" s="60" t="s">
        <v>538</v>
      </c>
      <c r="S110" s="60">
        <v>0.3304917</v>
      </c>
      <c r="T110" s="60"/>
      <c r="U110" s="60"/>
      <c r="V110" s="60"/>
      <c r="W110" s="60"/>
      <c r="X110" s="60"/>
    </row>
    <row r="111" spans="1:24" hidden="1" x14ac:dyDescent="0.25">
      <c r="A111" s="60" t="s">
        <v>1557</v>
      </c>
      <c r="B111" s="129">
        <v>4.5760000000000002E-3</v>
      </c>
      <c r="C111" s="60" t="s">
        <v>1415</v>
      </c>
      <c r="D111" s="60" t="s">
        <v>1415</v>
      </c>
      <c r="E111" s="60"/>
      <c r="F111" s="60" t="s">
        <v>572</v>
      </c>
      <c r="G111" s="60">
        <v>6.8490679999999998E-3</v>
      </c>
      <c r="H111" s="60" t="s">
        <v>572</v>
      </c>
      <c r="I111" s="60">
        <v>9.1112280000000004E-2</v>
      </c>
      <c r="J111" s="60"/>
      <c r="K111" s="60" t="s">
        <v>538</v>
      </c>
      <c r="L111" s="60">
        <v>0.41701939999999998</v>
      </c>
      <c r="M111" s="60" t="s">
        <v>278</v>
      </c>
      <c r="N111" s="60">
        <v>0.1457656</v>
      </c>
      <c r="O111" s="60"/>
      <c r="P111" s="60" t="s">
        <v>387</v>
      </c>
      <c r="Q111" s="60">
        <v>0.30474689999999999</v>
      </c>
      <c r="R111" s="60" t="s">
        <v>400</v>
      </c>
      <c r="S111" s="60">
        <v>0.32693919999999999</v>
      </c>
      <c r="T111" s="60"/>
      <c r="U111" s="60"/>
      <c r="V111" s="60"/>
      <c r="W111" s="60"/>
      <c r="X111" s="60"/>
    </row>
    <row r="112" spans="1:24" hidden="1" x14ac:dyDescent="0.25">
      <c r="A112" s="60" t="s">
        <v>1558</v>
      </c>
      <c r="B112" s="129">
        <v>2.9100000000000003E-4</v>
      </c>
      <c r="C112" s="60" t="s">
        <v>1415</v>
      </c>
      <c r="D112" s="60" t="s">
        <v>1415</v>
      </c>
      <c r="E112" s="60"/>
      <c r="F112" s="60" t="s">
        <v>507</v>
      </c>
      <c r="G112" s="60">
        <v>2.03383E-2</v>
      </c>
      <c r="H112" s="60" t="s">
        <v>507</v>
      </c>
      <c r="I112" s="60">
        <v>6.000203E-3</v>
      </c>
      <c r="J112" s="60"/>
      <c r="K112" s="60" t="s">
        <v>13</v>
      </c>
      <c r="L112" s="60">
        <v>4.1286910000000003E-2</v>
      </c>
      <c r="M112" s="60" t="s">
        <v>518</v>
      </c>
      <c r="N112" s="60">
        <v>0.3588153</v>
      </c>
      <c r="O112" s="60"/>
      <c r="P112" s="60" t="s">
        <v>376</v>
      </c>
      <c r="Q112" s="60">
        <v>0.24925910000000001</v>
      </c>
      <c r="R112" s="60" t="s">
        <v>505</v>
      </c>
      <c r="S112" s="60">
        <v>2.4701279999999998E-3</v>
      </c>
      <c r="T112" s="60"/>
      <c r="U112" s="60"/>
      <c r="V112" s="60"/>
      <c r="W112" s="60"/>
      <c r="X112" s="60"/>
    </row>
    <row r="113" spans="1:24" hidden="1" x14ac:dyDescent="0.25">
      <c r="A113" s="60" t="s">
        <v>1559</v>
      </c>
      <c r="B113" s="129">
        <v>1.36E-4</v>
      </c>
      <c r="C113" s="60" t="s">
        <v>1415</v>
      </c>
      <c r="D113" s="60" t="s">
        <v>1415</v>
      </c>
      <c r="E113" s="60"/>
      <c r="F113" s="60" t="s">
        <v>539</v>
      </c>
      <c r="G113" s="60">
        <v>0.33770119999999998</v>
      </c>
      <c r="H113" s="60" t="s">
        <v>507</v>
      </c>
      <c r="I113" s="65">
        <v>2.1199999999999999E-7</v>
      </c>
      <c r="J113" s="60"/>
      <c r="K113" s="60" t="s">
        <v>539</v>
      </c>
      <c r="L113" s="60">
        <v>0.32190790000000002</v>
      </c>
      <c r="M113" s="60" t="s">
        <v>102</v>
      </c>
      <c r="N113" s="60">
        <v>0.27787970000000001</v>
      </c>
      <c r="O113" s="60"/>
      <c r="P113" s="60" t="s">
        <v>538</v>
      </c>
      <c r="Q113" s="60">
        <v>0.4123481</v>
      </c>
      <c r="R113" s="60" t="s">
        <v>696</v>
      </c>
      <c r="S113" s="60">
        <v>0.35672110000000001</v>
      </c>
      <c r="T113" s="60"/>
      <c r="U113" s="60"/>
      <c r="V113" s="60"/>
      <c r="W113" s="60"/>
      <c r="X113" s="60"/>
    </row>
    <row r="114" spans="1:24" hidden="1" x14ac:dyDescent="0.25">
      <c r="A114" s="60" t="s">
        <v>1560</v>
      </c>
      <c r="B114" s="129">
        <v>1.4300000000000001E-4</v>
      </c>
      <c r="C114" s="60" t="s">
        <v>1415</v>
      </c>
      <c r="D114" s="60" t="s">
        <v>1415</v>
      </c>
      <c r="E114" s="60"/>
      <c r="F114" s="60" t="s">
        <v>572</v>
      </c>
      <c r="G114" s="60">
        <v>2.1427789999999999E-2</v>
      </c>
      <c r="H114" s="60" t="s">
        <v>535</v>
      </c>
      <c r="I114" s="60">
        <v>2.08039E-4</v>
      </c>
      <c r="J114" s="60"/>
      <c r="K114" s="60" t="s">
        <v>571</v>
      </c>
      <c r="L114" s="60">
        <v>1.03749E-4</v>
      </c>
      <c r="M114" s="60" t="s">
        <v>553</v>
      </c>
      <c r="N114" s="60">
        <v>0.40165669999999998</v>
      </c>
      <c r="O114" s="60"/>
      <c r="P114" s="60" t="s">
        <v>531</v>
      </c>
      <c r="Q114" s="60">
        <v>6.643462E-2</v>
      </c>
      <c r="R114" s="60" t="s">
        <v>400</v>
      </c>
      <c r="S114" s="60">
        <v>3.230703E-2</v>
      </c>
      <c r="T114" s="60"/>
      <c r="U114" s="60"/>
      <c r="V114" s="60"/>
      <c r="W114" s="60"/>
      <c r="X114" s="60"/>
    </row>
    <row r="115" spans="1:24" hidden="1" x14ac:dyDescent="0.25">
      <c r="A115" s="60" t="s">
        <v>1561</v>
      </c>
      <c r="B115" s="129">
        <v>1.3519999999999999E-3</v>
      </c>
      <c r="C115" s="60" t="s">
        <v>1549</v>
      </c>
      <c r="D115" s="60" t="s">
        <v>1415</v>
      </c>
      <c r="E115" s="60"/>
      <c r="F115" s="60" t="s">
        <v>572</v>
      </c>
      <c r="G115" s="60">
        <v>9.6817879999999995E-2</v>
      </c>
      <c r="H115" s="60" t="s">
        <v>572</v>
      </c>
      <c r="I115" s="60">
        <v>0.19934089999999999</v>
      </c>
      <c r="J115" s="60"/>
      <c r="K115" s="60" t="s">
        <v>388</v>
      </c>
      <c r="L115" s="60">
        <v>3.5573199999999999E-4</v>
      </c>
      <c r="M115" s="60" t="s">
        <v>388</v>
      </c>
      <c r="N115" s="65">
        <v>8.16E-7</v>
      </c>
      <c r="O115" s="60"/>
      <c r="P115" s="60" t="s">
        <v>400</v>
      </c>
      <c r="Q115" s="60">
        <v>0.3776871</v>
      </c>
      <c r="R115" s="60" t="s">
        <v>400</v>
      </c>
      <c r="S115" s="60">
        <v>6.7428399999999999E-2</v>
      </c>
      <c r="T115" s="60"/>
      <c r="U115" s="60"/>
      <c r="V115" s="60"/>
      <c r="W115" s="60"/>
      <c r="X115" s="60"/>
    </row>
    <row r="116" spans="1:24" hidden="1" x14ac:dyDescent="0.25">
      <c r="A116" s="60" t="s">
        <v>1562</v>
      </c>
      <c r="B116" s="129">
        <v>3.4299999999999999E-4</v>
      </c>
      <c r="C116" s="60" t="s">
        <v>1415</v>
      </c>
      <c r="D116" s="60" t="s">
        <v>1415</v>
      </c>
      <c r="E116" s="60"/>
      <c r="F116" s="60" t="s">
        <v>539</v>
      </c>
      <c r="G116" s="60">
        <v>0.28921089999999999</v>
      </c>
      <c r="H116" s="60" t="s">
        <v>495</v>
      </c>
      <c r="I116" s="60">
        <v>1.64196E-3</v>
      </c>
      <c r="J116" s="60"/>
      <c r="K116" s="60" t="s">
        <v>539</v>
      </c>
      <c r="L116" s="60">
        <v>0.27451009999999998</v>
      </c>
      <c r="M116" s="60" t="s">
        <v>495</v>
      </c>
      <c r="N116" s="60">
        <v>0.39530929999999997</v>
      </c>
      <c r="O116" s="60"/>
      <c r="P116" s="60" t="s">
        <v>376</v>
      </c>
      <c r="Q116" s="60">
        <v>2.5942659999999999E-2</v>
      </c>
      <c r="R116" s="60" t="s">
        <v>531</v>
      </c>
      <c r="S116" s="60">
        <v>0.41860579999999997</v>
      </c>
      <c r="T116" s="60"/>
      <c r="U116" s="60"/>
      <c r="V116" s="60"/>
      <c r="W116" s="60"/>
      <c r="X116" s="60"/>
    </row>
    <row r="117" spans="1:24" hidden="1" x14ac:dyDescent="0.25">
      <c r="A117" s="60" t="s">
        <v>1563</v>
      </c>
      <c r="B117" s="129">
        <v>2.33E-4</v>
      </c>
      <c r="C117" s="60" t="s">
        <v>1415</v>
      </c>
      <c r="D117" s="60" t="s">
        <v>1415</v>
      </c>
      <c r="E117" s="60"/>
      <c r="F117" s="60" t="s">
        <v>566</v>
      </c>
      <c r="G117" s="60">
        <v>4.4938560000000002E-2</v>
      </c>
      <c r="H117" s="60" t="s">
        <v>566</v>
      </c>
      <c r="I117" s="60">
        <v>0.44000790000000001</v>
      </c>
      <c r="J117" s="60"/>
      <c r="K117" s="60" t="s">
        <v>719</v>
      </c>
      <c r="L117" s="60">
        <v>0.3020272</v>
      </c>
      <c r="M117" s="60" t="s">
        <v>506</v>
      </c>
      <c r="N117" s="60">
        <v>5.2662100000000001E-4</v>
      </c>
      <c r="O117" s="60"/>
      <c r="P117" s="60" t="s">
        <v>566</v>
      </c>
      <c r="Q117" s="60">
        <v>0.4113561</v>
      </c>
      <c r="R117" s="60" t="s">
        <v>566</v>
      </c>
      <c r="S117" s="60">
        <v>0.31602350000000001</v>
      </c>
      <c r="T117" s="60"/>
      <c r="U117" s="60"/>
      <c r="V117" s="60"/>
      <c r="W117" s="60"/>
      <c r="X117" s="60"/>
    </row>
    <row r="118" spans="1:24" hidden="1" x14ac:dyDescent="0.25">
      <c r="A118" s="60" t="s">
        <v>1564</v>
      </c>
      <c r="B118" s="129">
        <v>2.3499999999999999E-4</v>
      </c>
      <c r="C118" s="60" t="s">
        <v>1415</v>
      </c>
      <c r="D118" s="60" t="s">
        <v>1415</v>
      </c>
      <c r="E118" s="60"/>
      <c r="F118" s="60" t="s">
        <v>507</v>
      </c>
      <c r="G118" s="60">
        <v>0.34866799999999998</v>
      </c>
      <c r="H118" s="60" t="s">
        <v>507</v>
      </c>
      <c r="I118" s="60">
        <v>4.3217700000000001E-4</v>
      </c>
      <c r="J118" s="60"/>
      <c r="K118" s="60" t="s">
        <v>571</v>
      </c>
      <c r="L118" s="60">
        <v>0.1874112</v>
      </c>
      <c r="M118" s="60" t="s">
        <v>557</v>
      </c>
      <c r="N118" s="60">
        <v>0.23847760000000001</v>
      </c>
      <c r="O118" s="60"/>
      <c r="P118" s="60" t="s">
        <v>102</v>
      </c>
      <c r="Q118" s="60">
        <v>7.7770389999999995E-2</v>
      </c>
      <c r="R118" s="60" t="s">
        <v>277</v>
      </c>
      <c r="S118" s="60">
        <v>0.11211400000000001</v>
      </c>
      <c r="T118" s="60"/>
      <c r="U118" s="60"/>
      <c r="V118" s="60"/>
      <c r="W118" s="60"/>
      <c r="X118" s="60"/>
    </row>
    <row r="119" spans="1:24" hidden="1" x14ac:dyDescent="0.25">
      <c r="A119" s="60" t="s">
        <v>1565</v>
      </c>
      <c r="B119" s="129">
        <v>1.46E-4</v>
      </c>
      <c r="C119" s="60" t="s">
        <v>1415</v>
      </c>
      <c r="D119" s="60" t="s">
        <v>1415</v>
      </c>
      <c r="E119" s="60"/>
      <c r="F119" s="60" t="s">
        <v>554</v>
      </c>
      <c r="G119" s="60">
        <v>0.13752490000000001</v>
      </c>
      <c r="H119" s="60" t="s">
        <v>532</v>
      </c>
      <c r="I119" s="60">
        <v>4.5492659999999997E-2</v>
      </c>
      <c r="J119" s="60"/>
      <c r="K119" s="60" t="s">
        <v>553</v>
      </c>
      <c r="L119" s="60">
        <v>0.14374870000000001</v>
      </c>
      <c r="M119" s="60" t="s">
        <v>553</v>
      </c>
      <c r="N119" s="60">
        <v>2.222186E-2</v>
      </c>
      <c r="O119" s="60"/>
      <c r="P119" s="60" t="s">
        <v>505</v>
      </c>
      <c r="Q119" s="60">
        <v>1.2086070000000001E-2</v>
      </c>
      <c r="R119" s="60" t="s">
        <v>549</v>
      </c>
      <c r="S119" s="60">
        <v>0.1292963</v>
      </c>
      <c r="T119" s="60"/>
      <c r="U119" s="60"/>
      <c r="V119" s="60"/>
      <c r="W119" s="60"/>
      <c r="X119" s="60"/>
    </row>
    <row r="120" spans="1:24" hidden="1" x14ac:dyDescent="0.25">
      <c r="A120" s="60" t="s">
        <v>1566</v>
      </c>
      <c r="B120" s="129">
        <v>1.21E-4</v>
      </c>
      <c r="C120" s="60" t="s">
        <v>1415</v>
      </c>
      <c r="D120" s="60" t="s">
        <v>1415</v>
      </c>
      <c r="E120" s="60"/>
      <c r="F120" s="60" t="s">
        <v>539</v>
      </c>
      <c r="G120" s="60">
        <v>0.2367573</v>
      </c>
      <c r="H120" s="60" t="s">
        <v>507</v>
      </c>
      <c r="I120" s="60">
        <v>0.46540720000000002</v>
      </c>
      <c r="J120" s="60"/>
      <c r="K120" s="60" t="s">
        <v>539</v>
      </c>
      <c r="L120" s="60">
        <v>0.23179720000000001</v>
      </c>
      <c r="M120" s="60" t="s">
        <v>518</v>
      </c>
      <c r="N120" s="60">
        <v>0.46746359999999998</v>
      </c>
      <c r="O120" s="60"/>
      <c r="P120" s="60" t="s">
        <v>376</v>
      </c>
      <c r="Q120" s="60">
        <v>8.9604089999999997E-2</v>
      </c>
      <c r="R120" s="60" t="s">
        <v>696</v>
      </c>
      <c r="S120" s="60">
        <v>0.43921009999999999</v>
      </c>
      <c r="T120" s="60"/>
      <c r="U120" s="60"/>
      <c r="V120" s="60"/>
      <c r="W120" s="60"/>
      <c r="X120" s="60"/>
    </row>
    <row r="121" spans="1:24" hidden="1" x14ac:dyDescent="0.25">
      <c r="A121" s="60" t="s">
        <v>1567</v>
      </c>
      <c r="B121" s="129">
        <v>1.6100000000000001E-4</v>
      </c>
      <c r="C121" s="60" t="s">
        <v>1415</v>
      </c>
      <c r="D121" s="60" t="s">
        <v>1415</v>
      </c>
      <c r="E121" s="60"/>
      <c r="F121" s="60" t="s">
        <v>495</v>
      </c>
      <c r="G121" s="60">
        <v>0.20564940000000001</v>
      </c>
      <c r="H121" s="60" t="s">
        <v>507</v>
      </c>
      <c r="I121" s="60">
        <v>3.7727839999999999E-2</v>
      </c>
      <c r="J121" s="60"/>
      <c r="K121" s="60" t="s">
        <v>495</v>
      </c>
      <c r="L121" s="60">
        <v>0.21243699999999999</v>
      </c>
      <c r="M121" s="60" t="s">
        <v>506</v>
      </c>
      <c r="N121" s="60">
        <v>0.2149131</v>
      </c>
      <c r="O121" s="60"/>
      <c r="P121" s="60" t="s">
        <v>102</v>
      </c>
      <c r="Q121" s="60">
        <v>0.3142509</v>
      </c>
      <c r="R121" s="60" t="s">
        <v>505</v>
      </c>
      <c r="S121" s="60">
        <v>0.4895988</v>
      </c>
      <c r="T121" s="60"/>
      <c r="U121" s="60"/>
      <c r="V121" s="60"/>
      <c r="W121" s="60"/>
      <c r="X121" s="60"/>
    </row>
    <row r="122" spans="1:24" hidden="1" x14ac:dyDescent="0.25">
      <c r="A122" s="60" t="s">
        <v>1568</v>
      </c>
      <c r="B122" s="129">
        <v>1.21E-4</v>
      </c>
      <c r="C122" s="60" t="s">
        <v>1415</v>
      </c>
      <c r="D122" s="60" t="s">
        <v>1415</v>
      </c>
      <c r="E122" s="60"/>
      <c r="F122" s="60" t="s">
        <v>550</v>
      </c>
      <c r="G122" s="60">
        <v>0.34715639999999998</v>
      </c>
      <c r="H122" s="60" t="s">
        <v>507</v>
      </c>
      <c r="I122" s="60">
        <v>0.22636029999999999</v>
      </c>
      <c r="J122" s="60"/>
      <c r="K122" s="60" t="s">
        <v>719</v>
      </c>
      <c r="L122" s="60">
        <v>0.28270519999999999</v>
      </c>
      <c r="M122" s="60" t="s">
        <v>518</v>
      </c>
      <c r="N122" s="60">
        <v>1.626702E-2</v>
      </c>
      <c r="O122" s="60"/>
      <c r="P122" s="60" t="s">
        <v>538</v>
      </c>
      <c r="Q122" s="60">
        <v>0.1780467</v>
      </c>
      <c r="R122" s="60" t="s">
        <v>538</v>
      </c>
      <c r="S122" s="60">
        <v>0.48385119999999998</v>
      </c>
      <c r="T122" s="60"/>
      <c r="U122" s="60"/>
      <c r="V122" s="60"/>
      <c r="W122" s="60"/>
      <c r="X122" s="60"/>
    </row>
    <row r="123" spans="1:24" hidden="1" x14ac:dyDescent="0.25">
      <c r="A123" s="60" t="s">
        <v>1569</v>
      </c>
      <c r="B123" s="129">
        <v>1.0399999999999999E-4</v>
      </c>
      <c r="C123" s="60" t="s">
        <v>1415</v>
      </c>
      <c r="D123" s="60" t="s">
        <v>1415</v>
      </c>
      <c r="E123" s="60"/>
      <c r="F123" s="60" t="s">
        <v>539</v>
      </c>
      <c r="G123" s="60">
        <v>0.31693539999999998</v>
      </c>
      <c r="H123" s="60" t="s">
        <v>495</v>
      </c>
      <c r="I123" s="65">
        <v>8.07E-10</v>
      </c>
      <c r="J123" s="60"/>
      <c r="K123" s="60" t="s">
        <v>107</v>
      </c>
      <c r="L123" s="60">
        <v>0.4419884</v>
      </c>
      <c r="M123" s="60" t="s">
        <v>495</v>
      </c>
      <c r="N123" s="60">
        <v>2.290845E-2</v>
      </c>
      <c r="O123" s="60"/>
      <c r="P123" s="60" t="s">
        <v>545</v>
      </c>
      <c r="Q123" s="60">
        <v>0.19475970000000001</v>
      </c>
      <c r="R123" s="60" t="s">
        <v>505</v>
      </c>
      <c r="S123" s="60">
        <v>0.40905039999999998</v>
      </c>
      <c r="T123" s="60"/>
      <c r="U123" s="60"/>
      <c r="V123" s="60"/>
      <c r="W123" s="60"/>
      <c r="X123" s="60"/>
    </row>
    <row r="124" spans="1:24" hidden="1" x14ac:dyDescent="0.25">
      <c r="A124" s="60" t="s">
        <v>1570</v>
      </c>
      <c r="B124" s="129">
        <v>5.27E-5</v>
      </c>
      <c r="C124" s="60" t="s">
        <v>1415</v>
      </c>
      <c r="D124" s="60" t="s">
        <v>1415</v>
      </c>
      <c r="E124" s="60"/>
      <c r="F124" s="60" t="s">
        <v>535</v>
      </c>
      <c r="G124" s="60">
        <v>0.19121879999999999</v>
      </c>
      <c r="H124" s="60" t="s">
        <v>495</v>
      </c>
      <c r="I124" s="60">
        <v>3.6054899999999999E-4</v>
      </c>
      <c r="J124" s="60"/>
      <c r="K124" s="60" t="s">
        <v>699</v>
      </c>
      <c r="L124" s="60">
        <v>0.30755909999999997</v>
      </c>
      <c r="M124" s="60" t="s">
        <v>557</v>
      </c>
      <c r="N124" s="60">
        <v>3.3210799999999999E-2</v>
      </c>
      <c r="O124" s="60"/>
      <c r="P124" s="60" t="s">
        <v>531</v>
      </c>
      <c r="Q124" s="60">
        <v>0.27085360000000003</v>
      </c>
      <c r="R124" s="60" t="s">
        <v>277</v>
      </c>
      <c r="S124" s="60">
        <v>9.8597740000000003E-2</v>
      </c>
      <c r="T124" s="60"/>
      <c r="U124" s="60"/>
      <c r="V124" s="60"/>
      <c r="W124" s="60"/>
      <c r="X124" s="60"/>
    </row>
    <row r="125" spans="1:24" hidden="1" x14ac:dyDescent="0.25">
      <c r="A125" s="60" t="s">
        <v>1571</v>
      </c>
      <c r="B125" s="129">
        <v>1.0499999999999999E-5</v>
      </c>
      <c r="C125" s="60" t="s">
        <v>1415</v>
      </c>
      <c r="D125" s="60" t="s">
        <v>1415</v>
      </c>
      <c r="E125" s="60"/>
      <c r="F125" s="60" t="s">
        <v>507</v>
      </c>
      <c r="G125" s="60">
        <v>0.23253740000000001</v>
      </c>
      <c r="H125" s="60" t="s">
        <v>566</v>
      </c>
      <c r="I125" s="60">
        <v>9.4991800000000001E-4</v>
      </c>
      <c r="J125" s="60"/>
      <c r="K125" s="60" t="s">
        <v>13</v>
      </c>
      <c r="L125" s="60">
        <v>0.32929770000000003</v>
      </c>
      <c r="M125" s="60" t="s">
        <v>567</v>
      </c>
      <c r="N125" s="60">
        <v>0.45662160000000002</v>
      </c>
      <c r="O125" s="60"/>
      <c r="P125" s="60" t="s">
        <v>566</v>
      </c>
      <c r="Q125" s="60">
        <v>0.30759969999999998</v>
      </c>
      <c r="R125" s="60" t="s">
        <v>545</v>
      </c>
      <c r="S125" s="60">
        <v>0.1016251</v>
      </c>
      <c r="T125" s="60"/>
      <c r="U125" s="60"/>
      <c r="V125" s="60"/>
      <c r="W125" s="60"/>
      <c r="X125" s="60"/>
    </row>
    <row r="126" spans="1:24" hidden="1" x14ac:dyDescent="0.25">
      <c r="A126" s="60" t="s">
        <v>1572</v>
      </c>
      <c r="B126" s="129">
        <v>1.5999999999999999E-5</v>
      </c>
      <c r="C126" s="60" t="s">
        <v>1415</v>
      </c>
      <c r="D126" s="60" t="s">
        <v>1415</v>
      </c>
      <c r="E126" s="60"/>
      <c r="F126" s="60" t="s">
        <v>495</v>
      </c>
      <c r="G126" s="60">
        <v>7.9907980000000003E-2</v>
      </c>
      <c r="H126" s="60" t="s">
        <v>495</v>
      </c>
      <c r="I126" s="65">
        <v>1.66E-5</v>
      </c>
      <c r="J126" s="60"/>
      <c r="K126" s="60" t="s">
        <v>278</v>
      </c>
      <c r="L126" s="60">
        <v>3.4858800000000002E-2</v>
      </c>
      <c r="M126" s="60" t="s">
        <v>557</v>
      </c>
      <c r="N126" s="60">
        <v>0.1225369</v>
      </c>
      <c r="O126" s="60"/>
      <c r="P126" s="60" t="s">
        <v>376</v>
      </c>
      <c r="Q126" s="60">
        <v>0.32361030000000002</v>
      </c>
      <c r="R126" s="60" t="s">
        <v>376</v>
      </c>
      <c r="S126" s="60">
        <v>0.24318200000000001</v>
      </c>
      <c r="T126" s="60"/>
      <c r="U126" s="60"/>
      <c r="V126" s="60"/>
      <c r="W126" s="60"/>
      <c r="X126" s="60"/>
    </row>
    <row r="127" spans="1:24" hidden="1" x14ac:dyDescent="0.25">
      <c r="A127" s="60" t="s">
        <v>1573</v>
      </c>
      <c r="B127" s="129">
        <v>2.0799999999999999E-4</v>
      </c>
      <c r="C127" s="60">
        <v>0</v>
      </c>
      <c r="D127" s="60" t="s">
        <v>1415</v>
      </c>
      <c r="E127" s="60"/>
      <c r="F127" s="60" t="s">
        <v>572</v>
      </c>
      <c r="G127" s="60">
        <v>6.9119199999999998E-4</v>
      </c>
      <c r="H127" s="60" t="s">
        <v>535</v>
      </c>
      <c r="I127" s="60">
        <v>5.6397929999999999E-2</v>
      </c>
      <c r="J127" s="60"/>
      <c r="K127" s="60" t="s">
        <v>278</v>
      </c>
      <c r="L127" s="60">
        <v>0.40072459999999999</v>
      </c>
      <c r="M127" s="60" t="s">
        <v>567</v>
      </c>
      <c r="N127" s="60">
        <v>0.1134469</v>
      </c>
      <c r="O127" s="60"/>
      <c r="P127" s="60" t="s">
        <v>376</v>
      </c>
      <c r="Q127" s="60">
        <v>2.5242000000000001E-2</v>
      </c>
      <c r="R127" s="60" t="s">
        <v>376</v>
      </c>
      <c r="S127" s="60">
        <v>2.0457759999999998E-2</v>
      </c>
      <c r="T127" s="60"/>
      <c r="U127" s="60"/>
      <c r="V127" s="60"/>
      <c r="W127" s="60"/>
      <c r="X127" s="60"/>
    </row>
    <row r="128" spans="1:24" hidden="1" x14ac:dyDescent="0.25">
      <c r="A128" s="60" t="s">
        <v>1574</v>
      </c>
      <c r="B128" s="129">
        <v>3.1000000000000001E-5</v>
      </c>
      <c r="C128" s="60" t="s">
        <v>1415</v>
      </c>
      <c r="D128" s="60" t="s">
        <v>1415</v>
      </c>
      <c r="E128" s="60"/>
      <c r="F128" s="60" t="s">
        <v>538</v>
      </c>
      <c r="G128" s="60">
        <v>0.31076090000000001</v>
      </c>
      <c r="H128" s="60" t="s">
        <v>532</v>
      </c>
      <c r="I128" s="65">
        <v>4.1500000000000001E-8</v>
      </c>
      <c r="J128" s="60"/>
      <c r="K128" s="60" t="s">
        <v>553</v>
      </c>
      <c r="L128" s="60">
        <v>0.30740190000000001</v>
      </c>
      <c r="M128" s="60" t="s">
        <v>532</v>
      </c>
      <c r="N128" s="60">
        <v>0.1179544</v>
      </c>
      <c r="O128" s="60"/>
      <c r="P128" s="60" t="s">
        <v>538</v>
      </c>
      <c r="Q128" s="60">
        <v>0.46753929999999999</v>
      </c>
      <c r="R128" s="60" t="s">
        <v>696</v>
      </c>
      <c r="S128" s="60">
        <v>2.4831799999999998E-4</v>
      </c>
      <c r="T128" s="60"/>
      <c r="U128" s="60"/>
      <c r="V128" s="60"/>
      <c r="W128" s="60"/>
      <c r="X128" s="60"/>
    </row>
    <row r="129" spans="1:24" hidden="1" x14ac:dyDescent="0.25">
      <c r="A129" s="60" t="s">
        <v>1575</v>
      </c>
      <c r="B129" s="129">
        <v>6.9400000000000006E-5</v>
      </c>
      <c r="C129" s="60" t="s">
        <v>1415</v>
      </c>
      <c r="D129" s="60" t="s">
        <v>1415</v>
      </c>
      <c r="E129" s="60"/>
      <c r="F129" s="60" t="s">
        <v>566</v>
      </c>
      <c r="G129" s="60">
        <v>3.8420099999999998E-4</v>
      </c>
      <c r="H129" s="60" t="s">
        <v>566</v>
      </c>
      <c r="I129" s="60">
        <v>0.38008439999999999</v>
      </c>
      <c r="J129" s="60"/>
      <c r="K129" s="60" t="s">
        <v>571</v>
      </c>
      <c r="L129" s="60">
        <v>1.237013E-2</v>
      </c>
      <c r="M129" s="60" t="s">
        <v>557</v>
      </c>
      <c r="N129" s="60">
        <v>0.1465021</v>
      </c>
      <c r="O129" s="60"/>
      <c r="P129" s="60" t="s">
        <v>566</v>
      </c>
      <c r="Q129" s="60">
        <v>0.4621634</v>
      </c>
      <c r="R129" s="60" t="s">
        <v>566</v>
      </c>
      <c r="S129" s="60">
        <v>1.098377E-2</v>
      </c>
      <c r="T129" s="60"/>
      <c r="U129" s="60"/>
      <c r="V129" s="60"/>
      <c r="W129" s="60"/>
      <c r="X129" s="60"/>
    </row>
    <row r="130" spans="1:24" hidden="1" x14ac:dyDescent="0.25">
      <c r="A130" s="60" t="s">
        <v>1576</v>
      </c>
      <c r="B130" s="129">
        <v>7.7000000000000001E-5</v>
      </c>
      <c r="C130" s="60" t="s">
        <v>1415</v>
      </c>
      <c r="D130" s="60" t="s">
        <v>1415</v>
      </c>
      <c r="E130" s="60"/>
      <c r="F130" s="60" t="s">
        <v>532</v>
      </c>
      <c r="G130" s="65">
        <v>6.6900000000000003E-6</v>
      </c>
      <c r="H130" s="60" t="s">
        <v>539</v>
      </c>
      <c r="I130" s="60">
        <v>0.31273079999999998</v>
      </c>
      <c r="J130" s="60"/>
      <c r="K130" s="60" t="s">
        <v>532</v>
      </c>
      <c r="L130" s="60">
        <v>1.427296E-3</v>
      </c>
      <c r="M130" s="60" t="s">
        <v>539</v>
      </c>
      <c r="N130" s="60">
        <v>0.46222380000000002</v>
      </c>
      <c r="O130" s="60"/>
      <c r="P130" s="60" t="s">
        <v>538</v>
      </c>
      <c r="Q130" s="60">
        <v>0.3754323</v>
      </c>
      <c r="R130" s="60" t="s">
        <v>665</v>
      </c>
      <c r="S130" s="60">
        <v>0.1964022</v>
      </c>
      <c r="T130" s="60"/>
      <c r="U130" s="60"/>
      <c r="V130" s="60"/>
      <c r="W130" s="60"/>
      <c r="X130" s="60"/>
    </row>
    <row r="131" spans="1:24" hidden="1" x14ac:dyDescent="0.25">
      <c r="A131" s="60" t="s">
        <v>1577</v>
      </c>
      <c r="B131" s="129">
        <v>4.4499999999999997E-4</v>
      </c>
      <c r="C131" s="60" t="s">
        <v>1415</v>
      </c>
      <c r="D131" s="60" t="s">
        <v>1415</v>
      </c>
      <c r="E131" s="60"/>
      <c r="F131" s="60" t="s">
        <v>539</v>
      </c>
      <c r="G131" s="60">
        <v>0.20976210000000001</v>
      </c>
      <c r="H131" s="60" t="s">
        <v>539</v>
      </c>
      <c r="I131" s="60">
        <v>6.92495E-4</v>
      </c>
      <c r="J131" s="60"/>
      <c r="K131" s="60" t="s">
        <v>699</v>
      </c>
      <c r="L131" s="60">
        <v>0.31271779999999999</v>
      </c>
      <c r="M131" s="60" t="s">
        <v>553</v>
      </c>
      <c r="N131" s="60">
        <v>3.0285300000000001E-4</v>
      </c>
      <c r="O131" s="60"/>
      <c r="P131" s="60" t="s">
        <v>696</v>
      </c>
      <c r="Q131" s="65">
        <v>6.2199999999999994E-5</v>
      </c>
      <c r="R131" s="60" t="s">
        <v>549</v>
      </c>
      <c r="S131" s="60">
        <v>0.18096129999999999</v>
      </c>
      <c r="T131" s="60"/>
      <c r="U131" s="60"/>
      <c r="V131" s="60"/>
      <c r="W131" s="60"/>
      <c r="X131" s="60"/>
    </row>
    <row r="132" spans="1:24" hidden="1" x14ac:dyDescent="0.25">
      <c r="A132" s="60" t="s">
        <v>1578</v>
      </c>
      <c r="B132" s="129">
        <v>2.0799999999999999E-4</v>
      </c>
      <c r="C132" s="60" t="s">
        <v>1415</v>
      </c>
      <c r="D132" s="60" t="s">
        <v>1415</v>
      </c>
      <c r="E132" s="60"/>
      <c r="F132" s="60" t="s">
        <v>554</v>
      </c>
      <c r="G132" s="60">
        <v>9.9923650000000003E-2</v>
      </c>
      <c r="H132" s="60" t="s">
        <v>495</v>
      </c>
      <c r="I132" s="60">
        <v>6.5224889999999994E-2</v>
      </c>
      <c r="J132" s="60"/>
      <c r="K132" s="60" t="s">
        <v>557</v>
      </c>
      <c r="L132" s="60">
        <v>4.1086129999999998E-2</v>
      </c>
      <c r="M132" s="60" t="s">
        <v>532</v>
      </c>
      <c r="N132" s="60">
        <v>0.45191989999999999</v>
      </c>
      <c r="O132" s="60"/>
      <c r="P132" s="60" t="s">
        <v>580</v>
      </c>
      <c r="Q132" s="60">
        <v>0.39851419999999999</v>
      </c>
      <c r="R132" s="60" t="s">
        <v>696</v>
      </c>
      <c r="S132" s="60">
        <v>0.33191920000000003</v>
      </c>
      <c r="T132" s="60"/>
      <c r="U132" s="60"/>
      <c r="V132" s="60"/>
      <c r="W132" s="60"/>
      <c r="X132" s="60"/>
    </row>
    <row r="133" spans="1:24" hidden="1" x14ac:dyDescent="0.25">
      <c r="A133" s="60" t="s">
        <v>1579</v>
      </c>
      <c r="B133" s="129">
        <v>3.4600000000000001E-4</v>
      </c>
      <c r="C133" s="60" t="s">
        <v>1415</v>
      </c>
      <c r="D133" s="60" t="s">
        <v>1415</v>
      </c>
      <c r="E133" s="60"/>
      <c r="F133" s="60" t="s">
        <v>554</v>
      </c>
      <c r="G133" s="60">
        <v>0.276922</v>
      </c>
      <c r="H133" s="60" t="s">
        <v>495</v>
      </c>
      <c r="I133" s="65">
        <v>8.79E-8</v>
      </c>
      <c r="J133" s="60"/>
      <c r="K133" s="60" t="s">
        <v>557</v>
      </c>
      <c r="L133" s="60">
        <v>0.49070849999999999</v>
      </c>
      <c r="M133" s="60" t="s">
        <v>518</v>
      </c>
      <c r="N133" s="60">
        <v>0.12884580000000001</v>
      </c>
      <c r="O133" s="60"/>
      <c r="P133" s="60" t="s">
        <v>661</v>
      </c>
      <c r="Q133" s="60">
        <v>0.26203929999999998</v>
      </c>
      <c r="R133" s="60" t="s">
        <v>566</v>
      </c>
      <c r="S133" s="60">
        <v>0.2309708</v>
      </c>
      <c r="T133" s="60"/>
      <c r="U133" s="60"/>
      <c r="V133" s="60"/>
      <c r="W133" s="60"/>
      <c r="X133" s="60"/>
    </row>
    <row r="134" spans="1:24" hidden="1" x14ac:dyDescent="0.25">
      <c r="A134" s="60" t="s">
        <v>1580</v>
      </c>
      <c r="B134" s="129">
        <v>2.14E-4</v>
      </c>
      <c r="C134" s="60" t="s">
        <v>1415</v>
      </c>
      <c r="D134" s="60" t="s">
        <v>1415</v>
      </c>
      <c r="E134" s="60"/>
      <c r="F134" s="60" t="s">
        <v>550</v>
      </c>
      <c r="G134" s="60">
        <v>1.3595350000000001E-2</v>
      </c>
      <c r="H134" s="60" t="s">
        <v>566</v>
      </c>
      <c r="I134" s="60">
        <v>0.31271480000000001</v>
      </c>
      <c r="J134" s="60"/>
      <c r="K134" s="60" t="s">
        <v>719</v>
      </c>
      <c r="L134" s="60">
        <v>0.15066640000000001</v>
      </c>
      <c r="M134" s="60" t="s">
        <v>553</v>
      </c>
      <c r="N134" s="60">
        <v>8.0444409999999994E-3</v>
      </c>
      <c r="O134" s="60"/>
      <c r="P134" s="60" t="s">
        <v>102</v>
      </c>
      <c r="Q134" s="60">
        <v>0.43885190000000002</v>
      </c>
      <c r="R134" s="60" t="s">
        <v>696</v>
      </c>
      <c r="S134" s="60">
        <v>2.7505780000000001E-2</v>
      </c>
      <c r="T134" s="60"/>
      <c r="U134" s="60"/>
      <c r="V134" s="60"/>
      <c r="W134" s="60"/>
      <c r="X134" s="60"/>
    </row>
    <row r="135" spans="1:24" hidden="1" x14ac:dyDescent="0.25">
      <c r="A135" s="60" t="s">
        <v>1581</v>
      </c>
      <c r="B135" s="129">
        <v>2.4699999999999999E-4</v>
      </c>
      <c r="C135" s="60" t="s">
        <v>1415</v>
      </c>
      <c r="D135" s="60" t="s">
        <v>1415</v>
      </c>
      <c r="E135" s="60"/>
      <c r="F135" s="60" t="s">
        <v>554</v>
      </c>
      <c r="G135" s="60">
        <v>9.5344760000000001E-2</v>
      </c>
      <c r="H135" s="60" t="s">
        <v>554</v>
      </c>
      <c r="I135" s="60">
        <v>0.29162890000000002</v>
      </c>
      <c r="J135" s="60"/>
      <c r="K135" s="60" t="s">
        <v>557</v>
      </c>
      <c r="L135" s="60">
        <v>0.40559489999999998</v>
      </c>
      <c r="M135" s="60" t="s">
        <v>518</v>
      </c>
      <c r="N135" s="60">
        <v>0.23299120000000001</v>
      </c>
      <c r="O135" s="60"/>
      <c r="P135" s="60" t="s">
        <v>566</v>
      </c>
      <c r="Q135" s="60">
        <v>0.147592</v>
      </c>
      <c r="R135" s="60" t="s">
        <v>549</v>
      </c>
      <c r="S135" s="60">
        <v>1.080806E-2</v>
      </c>
      <c r="T135" s="60"/>
      <c r="U135" s="60"/>
      <c r="V135" s="60"/>
      <c r="W135" s="60"/>
      <c r="X135" s="60"/>
    </row>
    <row r="136" spans="1:24" hidden="1" x14ac:dyDescent="0.25">
      <c r="A136" s="60" t="s">
        <v>1582</v>
      </c>
      <c r="B136" s="129">
        <v>1.64E-4</v>
      </c>
      <c r="C136" s="60" t="s">
        <v>1415</v>
      </c>
      <c r="D136" s="60" t="s">
        <v>1415</v>
      </c>
      <c r="E136" s="60"/>
      <c r="F136" s="60" t="s">
        <v>566</v>
      </c>
      <c r="G136" s="60">
        <v>9.1039500000000004E-4</v>
      </c>
      <c r="H136" s="60" t="s">
        <v>566</v>
      </c>
      <c r="I136" s="60">
        <v>0.1096371</v>
      </c>
      <c r="J136" s="60"/>
      <c r="K136" s="60" t="s">
        <v>571</v>
      </c>
      <c r="L136" s="60">
        <v>7.6980540000000002E-3</v>
      </c>
      <c r="M136" s="60" t="s">
        <v>567</v>
      </c>
      <c r="N136" s="60">
        <v>6.7828810000000003E-2</v>
      </c>
      <c r="O136" s="60"/>
      <c r="P136" s="60" t="s">
        <v>566</v>
      </c>
      <c r="Q136" s="60">
        <v>0.46957080000000001</v>
      </c>
      <c r="R136" s="60" t="s">
        <v>566</v>
      </c>
      <c r="S136" s="65">
        <v>7.0300000000000001E-5</v>
      </c>
      <c r="T136" s="60"/>
      <c r="U136" s="60"/>
      <c r="V136" s="60"/>
      <c r="W136" s="60"/>
      <c r="X136" s="60"/>
    </row>
    <row r="137" spans="1:24" hidden="1" x14ac:dyDescent="0.25">
      <c r="A137" s="60" t="s">
        <v>1583</v>
      </c>
      <c r="B137" s="129">
        <v>2.1900000000000001E-4</v>
      </c>
      <c r="C137" s="60" t="s">
        <v>1415</v>
      </c>
      <c r="D137" s="60" t="s">
        <v>1415</v>
      </c>
      <c r="E137" s="60"/>
      <c r="F137" s="60" t="s">
        <v>554</v>
      </c>
      <c r="G137" s="60">
        <v>9.5890840000000005E-2</v>
      </c>
      <c r="H137" s="60" t="s">
        <v>550</v>
      </c>
      <c r="I137" s="60">
        <v>0.49756050000000002</v>
      </c>
      <c r="J137" s="60"/>
      <c r="K137" s="60" t="s">
        <v>719</v>
      </c>
      <c r="L137" s="60">
        <v>7.9873509999999995E-2</v>
      </c>
      <c r="M137" s="60" t="s">
        <v>557</v>
      </c>
      <c r="N137" s="60">
        <v>0.41974289999999997</v>
      </c>
      <c r="O137" s="60"/>
      <c r="P137" s="60" t="s">
        <v>387</v>
      </c>
      <c r="Q137" s="60">
        <v>0.47666849999999999</v>
      </c>
      <c r="R137" s="60" t="s">
        <v>696</v>
      </c>
      <c r="S137" s="60">
        <v>0.20000309999999999</v>
      </c>
      <c r="T137" s="60"/>
      <c r="U137" s="60"/>
      <c r="V137" s="60"/>
      <c r="W137" s="60"/>
      <c r="X137" s="60"/>
    </row>
    <row r="138" spans="1:24" hidden="1" x14ac:dyDescent="0.25">
      <c r="A138" s="60" t="s">
        <v>1584</v>
      </c>
      <c r="B138" s="129">
        <v>2.6899999999999998E-4</v>
      </c>
      <c r="C138" s="60" t="s">
        <v>1415</v>
      </c>
      <c r="D138" s="60" t="s">
        <v>1415</v>
      </c>
      <c r="E138" s="60"/>
      <c r="F138" s="60" t="s">
        <v>538</v>
      </c>
      <c r="G138" s="60">
        <v>0.45655099999999998</v>
      </c>
      <c r="H138" s="60" t="s">
        <v>495</v>
      </c>
      <c r="I138" s="60">
        <v>1.256502E-2</v>
      </c>
      <c r="J138" s="60"/>
      <c r="K138" s="60" t="s">
        <v>538</v>
      </c>
      <c r="L138" s="60">
        <v>0.26071569999999999</v>
      </c>
      <c r="M138" s="60" t="s">
        <v>719</v>
      </c>
      <c r="N138" s="60">
        <v>7.3765130000000003E-3</v>
      </c>
      <c r="O138" s="60"/>
      <c r="P138" s="60" t="s">
        <v>387</v>
      </c>
      <c r="Q138" s="60">
        <v>0.40278370000000002</v>
      </c>
      <c r="R138" s="60" t="s">
        <v>376</v>
      </c>
      <c r="S138" s="60">
        <v>0.41148089999999998</v>
      </c>
      <c r="T138" s="60"/>
      <c r="U138" s="60"/>
      <c r="V138" s="60"/>
      <c r="W138" s="60"/>
      <c r="X138" s="60"/>
    </row>
    <row r="139" spans="1:24" hidden="1" x14ac:dyDescent="0.25">
      <c r="A139" s="60" t="s">
        <v>1585</v>
      </c>
      <c r="B139" s="129">
        <v>6.5900000000000003E-5</v>
      </c>
      <c r="C139" s="60" t="s">
        <v>1415</v>
      </c>
      <c r="D139" s="60" t="s">
        <v>1415</v>
      </c>
      <c r="E139" s="60"/>
      <c r="F139" s="60" t="s">
        <v>507</v>
      </c>
      <c r="G139" s="60">
        <v>0.38713930000000002</v>
      </c>
      <c r="H139" s="60" t="s">
        <v>532</v>
      </c>
      <c r="I139" s="60">
        <v>1.548591E-3</v>
      </c>
      <c r="J139" s="60"/>
      <c r="K139" s="60" t="s">
        <v>506</v>
      </c>
      <c r="L139" s="60">
        <v>0.46542280000000003</v>
      </c>
      <c r="M139" s="60" t="s">
        <v>557</v>
      </c>
      <c r="N139" s="60">
        <v>0.46908440000000001</v>
      </c>
      <c r="O139" s="60"/>
      <c r="P139" s="60" t="s">
        <v>376</v>
      </c>
      <c r="Q139" s="60">
        <v>0.29570560000000001</v>
      </c>
      <c r="R139" s="60" t="s">
        <v>566</v>
      </c>
      <c r="S139" s="60">
        <v>0.48494930000000003</v>
      </c>
      <c r="T139" s="60"/>
      <c r="U139" s="60"/>
      <c r="V139" s="60"/>
      <c r="W139" s="60"/>
      <c r="X139" s="60"/>
    </row>
    <row r="140" spans="1:24" hidden="1" x14ac:dyDescent="0.25">
      <c r="A140" s="60" t="s">
        <v>1586</v>
      </c>
      <c r="B140" s="129">
        <v>2.8200000000000002E-4</v>
      </c>
      <c r="C140" s="60" t="s">
        <v>1415</v>
      </c>
      <c r="D140" s="60" t="s">
        <v>1415</v>
      </c>
      <c r="E140" s="60"/>
      <c r="F140" s="60" t="s">
        <v>495</v>
      </c>
      <c r="G140" s="60">
        <v>0.20868809999999999</v>
      </c>
      <c r="H140" s="60" t="s">
        <v>495</v>
      </c>
      <c r="I140" s="65">
        <v>1.77E-6</v>
      </c>
      <c r="J140" s="60"/>
      <c r="K140" s="60" t="s">
        <v>495</v>
      </c>
      <c r="L140" s="60">
        <v>0.2878925</v>
      </c>
      <c r="M140" s="60" t="s">
        <v>506</v>
      </c>
      <c r="N140" s="65">
        <v>1.99E-6</v>
      </c>
      <c r="O140" s="60"/>
      <c r="P140" s="60" t="s">
        <v>505</v>
      </c>
      <c r="Q140" s="60">
        <v>0.32739560000000001</v>
      </c>
      <c r="R140" s="60" t="s">
        <v>505</v>
      </c>
      <c r="S140" s="60">
        <v>0.34913149999999998</v>
      </c>
      <c r="T140" s="60"/>
      <c r="U140" s="60"/>
      <c r="V140" s="60"/>
      <c r="W140" s="60"/>
      <c r="X140" s="60"/>
    </row>
    <row r="141" spans="1:24" hidden="1" x14ac:dyDescent="0.25">
      <c r="A141" s="60" t="s">
        <v>1587</v>
      </c>
      <c r="B141" s="129">
        <v>4.1499999999999999E-5</v>
      </c>
      <c r="C141" s="60" t="s">
        <v>1415</v>
      </c>
      <c r="D141" s="60" t="s">
        <v>1415</v>
      </c>
      <c r="E141" s="60"/>
      <c r="F141" s="60" t="s">
        <v>554</v>
      </c>
      <c r="G141" s="60">
        <v>0.47067809999999999</v>
      </c>
      <c r="H141" s="60" t="s">
        <v>554</v>
      </c>
      <c r="I141" s="65">
        <v>1.0699999999999999E-5</v>
      </c>
      <c r="J141" s="60"/>
      <c r="K141" s="60" t="s">
        <v>553</v>
      </c>
      <c r="L141" s="60">
        <v>0.3595642</v>
      </c>
      <c r="M141" s="60" t="s">
        <v>560</v>
      </c>
      <c r="N141" s="60">
        <v>0.25143070000000001</v>
      </c>
      <c r="O141" s="60"/>
      <c r="P141" s="60" t="s">
        <v>538</v>
      </c>
      <c r="Q141" s="60">
        <v>2.59162E-2</v>
      </c>
      <c r="R141" s="60" t="s">
        <v>696</v>
      </c>
      <c r="S141" s="60">
        <v>0.25995109999999999</v>
      </c>
      <c r="T141" s="60"/>
      <c r="U141" s="60"/>
      <c r="V141" s="60"/>
      <c r="W141" s="60"/>
      <c r="X141" s="60"/>
    </row>
    <row r="142" spans="1:24" hidden="1" x14ac:dyDescent="0.25">
      <c r="A142" s="60" t="s">
        <v>1588</v>
      </c>
      <c r="B142" s="129">
        <v>1.6200000000000001E-4</v>
      </c>
      <c r="C142" s="60" t="s">
        <v>1415</v>
      </c>
      <c r="D142" s="60" t="s">
        <v>1415</v>
      </c>
      <c r="E142" s="60"/>
      <c r="F142" s="60" t="s">
        <v>539</v>
      </c>
      <c r="G142" s="60">
        <v>0.15395790000000001</v>
      </c>
      <c r="H142" s="60" t="s">
        <v>566</v>
      </c>
      <c r="I142" s="60">
        <v>0.48332770000000003</v>
      </c>
      <c r="J142" s="60"/>
      <c r="K142" s="60" t="s">
        <v>278</v>
      </c>
      <c r="L142" s="60">
        <v>7.8700439999999997E-2</v>
      </c>
      <c r="M142" s="60" t="s">
        <v>699</v>
      </c>
      <c r="N142" s="60">
        <v>0.28049249999999998</v>
      </c>
      <c r="O142" s="60"/>
      <c r="P142" s="60" t="s">
        <v>376</v>
      </c>
      <c r="Q142" s="60">
        <v>3.9369830000000001E-2</v>
      </c>
      <c r="R142" s="60" t="s">
        <v>444</v>
      </c>
      <c r="S142" s="60">
        <v>2.1510939999999999E-2</v>
      </c>
      <c r="T142" s="60"/>
      <c r="U142" s="60"/>
      <c r="V142" s="60"/>
      <c r="W142" s="60"/>
      <c r="X142" s="60"/>
    </row>
    <row r="143" spans="1:24" hidden="1" x14ac:dyDescent="0.25">
      <c r="A143" s="60" t="s">
        <v>1589</v>
      </c>
      <c r="B143" s="129">
        <v>2.0900000000000001E-4</v>
      </c>
      <c r="C143" s="60" t="s">
        <v>1415</v>
      </c>
      <c r="D143" s="60" t="s">
        <v>1415</v>
      </c>
      <c r="E143" s="60"/>
      <c r="F143" s="60" t="s">
        <v>535</v>
      </c>
      <c r="G143" s="60">
        <v>0.2162422</v>
      </c>
      <c r="H143" s="60" t="s">
        <v>495</v>
      </c>
      <c r="I143" s="60">
        <v>1.4823000000000001E-4</v>
      </c>
      <c r="J143" s="60"/>
      <c r="K143" s="60" t="s">
        <v>545</v>
      </c>
      <c r="L143" s="60">
        <v>0.2294226</v>
      </c>
      <c r="M143" s="60" t="s">
        <v>571</v>
      </c>
      <c r="N143" s="60">
        <v>2.7692120000000001E-2</v>
      </c>
      <c r="O143" s="60"/>
      <c r="P143" s="60" t="s">
        <v>387</v>
      </c>
      <c r="Q143" s="60">
        <v>6.3927109999999995E-2</v>
      </c>
      <c r="R143" s="60" t="s">
        <v>387</v>
      </c>
      <c r="S143" s="60">
        <v>0.43239319999999998</v>
      </c>
      <c r="T143" s="60"/>
      <c r="U143" s="60"/>
      <c r="V143" s="60"/>
      <c r="W143" s="60"/>
      <c r="X143" s="60"/>
    </row>
    <row r="144" spans="1:24" hidden="1" x14ac:dyDescent="0.25">
      <c r="A144" s="60" t="s">
        <v>1590</v>
      </c>
      <c r="B144" s="129">
        <v>4.57E-4</v>
      </c>
      <c r="C144" s="60" t="s">
        <v>1415</v>
      </c>
      <c r="D144" s="60" t="s">
        <v>1415</v>
      </c>
      <c r="E144" s="60"/>
      <c r="F144" s="60" t="s">
        <v>532</v>
      </c>
      <c r="G144" s="60">
        <v>0.27956579999999998</v>
      </c>
      <c r="H144" s="60" t="s">
        <v>495</v>
      </c>
      <c r="I144" s="65">
        <v>3.9000000000000002E-9</v>
      </c>
      <c r="J144" s="60"/>
      <c r="K144" s="60" t="s">
        <v>102</v>
      </c>
      <c r="L144" s="60">
        <v>0.44154929999999998</v>
      </c>
      <c r="M144" s="60" t="s">
        <v>518</v>
      </c>
      <c r="N144" s="60">
        <v>1.053517E-2</v>
      </c>
      <c r="O144" s="60"/>
      <c r="P144" s="60" t="s">
        <v>538</v>
      </c>
      <c r="Q144" s="60">
        <v>6.4891420000000005E-2</v>
      </c>
      <c r="R144" s="60" t="s">
        <v>102</v>
      </c>
      <c r="S144" s="60">
        <v>0.29766029999999999</v>
      </c>
      <c r="T144" s="60"/>
      <c r="U144" s="60"/>
      <c r="V144" s="60"/>
      <c r="W144" s="60"/>
      <c r="X144" s="60"/>
    </row>
    <row r="145" spans="1:24" hidden="1" x14ac:dyDescent="0.25">
      <c r="A145" s="60" t="s">
        <v>1591</v>
      </c>
      <c r="B145" s="129">
        <v>3.4900000000000003E-4</v>
      </c>
      <c r="C145" s="60" t="s">
        <v>1415</v>
      </c>
      <c r="D145" s="60" t="s">
        <v>1415</v>
      </c>
      <c r="E145" s="60"/>
      <c r="F145" s="60" t="s">
        <v>507</v>
      </c>
      <c r="G145" s="60">
        <v>0.16051019999999999</v>
      </c>
      <c r="H145" s="60" t="s">
        <v>507</v>
      </c>
      <c r="I145" s="60">
        <v>3.2823860000000003E-2</v>
      </c>
      <c r="J145" s="60"/>
      <c r="K145" s="60" t="s">
        <v>506</v>
      </c>
      <c r="L145" s="60">
        <v>0.14238819999999999</v>
      </c>
      <c r="M145" s="60" t="s">
        <v>518</v>
      </c>
      <c r="N145" s="60">
        <v>0.10337449999999999</v>
      </c>
      <c r="O145" s="60"/>
      <c r="P145" s="60" t="s">
        <v>102</v>
      </c>
      <c r="Q145" s="60">
        <v>0.13268849999999999</v>
      </c>
      <c r="R145" s="60" t="s">
        <v>696</v>
      </c>
      <c r="S145" s="60">
        <v>0.23389280000000001</v>
      </c>
      <c r="T145" s="60"/>
      <c r="U145" s="60"/>
      <c r="V145" s="60"/>
      <c r="W145" s="60"/>
      <c r="X145" s="60"/>
    </row>
    <row r="146" spans="1:24" hidden="1" x14ac:dyDescent="0.25">
      <c r="A146" s="60" t="s">
        <v>1592</v>
      </c>
      <c r="B146" s="129">
        <v>2.5860000000000002E-3</v>
      </c>
      <c r="C146" s="60" t="s">
        <v>1549</v>
      </c>
      <c r="D146" s="60" t="s">
        <v>1415</v>
      </c>
      <c r="E146" s="60"/>
      <c r="F146" s="60" t="s">
        <v>539</v>
      </c>
      <c r="G146" s="60">
        <v>0.16616439999999999</v>
      </c>
      <c r="H146" s="60" t="s">
        <v>539</v>
      </c>
      <c r="I146" s="60">
        <v>7.2102319999999996E-3</v>
      </c>
      <c r="J146" s="60"/>
      <c r="K146" s="60" t="s">
        <v>24</v>
      </c>
      <c r="L146" s="60">
        <v>1.444518E-2</v>
      </c>
      <c r="M146" s="60" t="s">
        <v>24</v>
      </c>
      <c r="N146" s="65">
        <v>8.0400000000000005E-7</v>
      </c>
      <c r="O146" s="60"/>
      <c r="P146" s="60" t="s">
        <v>661</v>
      </c>
      <c r="Q146" s="60">
        <v>1.4368560000000001E-2</v>
      </c>
      <c r="R146" s="60" t="s">
        <v>656</v>
      </c>
      <c r="S146" s="60">
        <v>0.139825</v>
      </c>
      <c r="T146" s="60"/>
      <c r="U146" s="60"/>
      <c r="V146" s="60"/>
      <c r="W146" s="60"/>
      <c r="X146" s="60"/>
    </row>
    <row r="147" spans="1:24" hidden="1" x14ac:dyDescent="0.25">
      <c r="A147" s="60" t="s">
        <v>1593</v>
      </c>
      <c r="B147" s="129">
        <v>1.268E-3</v>
      </c>
      <c r="C147" s="60" t="s">
        <v>1415</v>
      </c>
      <c r="D147" s="60" t="s">
        <v>1415</v>
      </c>
      <c r="E147" s="60"/>
      <c r="F147" s="60" t="s">
        <v>572</v>
      </c>
      <c r="G147" s="60">
        <v>1.6217160000000001E-2</v>
      </c>
      <c r="H147" s="60" t="s">
        <v>572</v>
      </c>
      <c r="I147" s="60">
        <v>2.4519969999999999E-2</v>
      </c>
      <c r="J147" s="60"/>
      <c r="K147" s="60" t="s">
        <v>539</v>
      </c>
      <c r="L147" s="60">
        <v>0.14606230000000001</v>
      </c>
      <c r="M147" s="60" t="s">
        <v>538</v>
      </c>
      <c r="N147" s="60">
        <v>1.95131E-4</v>
      </c>
      <c r="O147" s="60"/>
      <c r="P147" s="60" t="s">
        <v>538</v>
      </c>
      <c r="Q147" s="60">
        <v>4.6904590000000001E-3</v>
      </c>
      <c r="R147" s="60" t="s">
        <v>538</v>
      </c>
      <c r="S147" s="60">
        <v>1.2249400000000001E-2</v>
      </c>
      <c r="T147" s="60"/>
      <c r="U147" s="60"/>
      <c r="V147" s="60"/>
      <c r="W147" s="60"/>
      <c r="X147" s="60"/>
    </row>
    <row r="148" spans="1:24" hidden="1" x14ac:dyDescent="0.25">
      <c r="A148" s="60" t="s">
        <v>1594</v>
      </c>
      <c r="B148" s="129">
        <v>1.3309999999999999E-3</v>
      </c>
      <c r="C148" s="60" t="s">
        <v>1415</v>
      </c>
      <c r="D148" s="60" t="s">
        <v>1415</v>
      </c>
      <c r="E148" s="60"/>
      <c r="F148" s="60" t="s">
        <v>539</v>
      </c>
      <c r="G148" s="60">
        <v>0.4023274</v>
      </c>
      <c r="H148" s="60" t="s">
        <v>495</v>
      </c>
      <c r="I148" s="60">
        <v>0.1076228</v>
      </c>
      <c r="J148" s="60"/>
      <c r="K148" s="60" t="s">
        <v>539</v>
      </c>
      <c r="L148" s="60">
        <v>0.38731480000000001</v>
      </c>
      <c r="M148" s="60" t="s">
        <v>506</v>
      </c>
      <c r="N148" s="60">
        <v>0.1432175</v>
      </c>
      <c r="O148" s="60"/>
      <c r="P148" s="60" t="s">
        <v>376</v>
      </c>
      <c r="Q148" s="60">
        <v>0.3329278</v>
      </c>
      <c r="R148" s="60" t="s">
        <v>505</v>
      </c>
      <c r="S148" s="60">
        <v>0.24006730000000001</v>
      </c>
      <c r="T148" s="60"/>
      <c r="U148" s="60"/>
      <c r="V148" s="60"/>
      <c r="W148" s="60"/>
      <c r="X148" s="60"/>
    </row>
    <row r="149" spans="1:24" hidden="1" x14ac:dyDescent="0.25">
      <c r="A149" s="60" t="s">
        <v>1595</v>
      </c>
      <c r="B149" s="129">
        <v>8.1499999999999997E-4</v>
      </c>
      <c r="C149" s="60" t="s">
        <v>1415</v>
      </c>
      <c r="D149" s="60" t="s">
        <v>1415</v>
      </c>
      <c r="E149" s="60"/>
      <c r="F149" s="60" t="s">
        <v>539</v>
      </c>
      <c r="G149" s="60">
        <v>0.35973189999999999</v>
      </c>
      <c r="H149" s="60" t="s">
        <v>538</v>
      </c>
      <c r="I149" s="60">
        <v>0.38318809999999998</v>
      </c>
      <c r="J149" s="60"/>
      <c r="K149" s="60" t="s">
        <v>539</v>
      </c>
      <c r="L149" s="60">
        <v>0.49990600000000002</v>
      </c>
      <c r="M149" s="60" t="s">
        <v>719</v>
      </c>
      <c r="N149" s="60">
        <v>0.36038189999999998</v>
      </c>
      <c r="O149" s="60"/>
      <c r="P149" s="60" t="s">
        <v>376</v>
      </c>
      <c r="Q149" s="60">
        <v>0.24254729999999999</v>
      </c>
      <c r="R149" s="60" t="s">
        <v>656</v>
      </c>
      <c r="S149" s="60">
        <v>0.38736739999999997</v>
      </c>
      <c r="T149" s="60"/>
      <c r="U149" s="60"/>
      <c r="V149" s="60"/>
      <c r="W149" s="60"/>
      <c r="X149" s="60"/>
    </row>
    <row r="150" spans="1:24" hidden="1" x14ac:dyDescent="0.25">
      <c r="A150" s="60" t="s">
        <v>1596</v>
      </c>
      <c r="B150" s="129">
        <v>1.353E-3</v>
      </c>
      <c r="C150" s="60" t="s">
        <v>1415</v>
      </c>
      <c r="D150" s="60" t="s">
        <v>1415</v>
      </c>
      <c r="E150" s="60"/>
      <c r="F150" s="60" t="s">
        <v>507</v>
      </c>
      <c r="G150" s="60">
        <v>0.12593799999999999</v>
      </c>
      <c r="H150" s="60" t="s">
        <v>495</v>
      </c>
      <c r="I150" s="60">
        <v>3.6549920000000001E-3</v>
      </c>
      <c r="J150" s="60"/>
      <c r="K150" s="60" t="s">
        <v>13</v>
      </c>
      <c r="L150" s="60">
        <v>7.0620790000000003E-2</v>
      </c>
      <c r="M150" s="60" t="s">
        <v>518</v>
      </c>
      <c r="N150" s="60">
        <v>0.15468670000000001</v>
      </c>
      <c r="O150" s="60"/>
      <c r="P150" s="60" t="s">
        <v>661</v>
      </c>
      <c r="Q150" s="60">
        <v>0.33446090000000001</v>
      </c>
      <c r="R150" s="60" t="s">
        <v>505</v>
      </c>
      <c r="S150" s="60">
        <v>0.42059750000000001</v>
      </c>
      <c r="T150" s="60"/>
      <c r="U150" s="60"/>
      <c r="V150" s="60"/>
      <c r="W150" s="60"/>
      <c r="X150" s="60"/>
    </row>
    <row r="151" spans="1:24" hidden="1" x14ac:dyDescent="0.25">
      <c r="A151" s="60" t="s">
        <v>1597</v>
      </c>
      <c r="B151" s="129">
        <v>1.1800000000000001E-3</v>
      </c>
      <c r="C151" s="60" t="s">
        <v>1415</v>
      </c>
      <c r="D151" s="60" t="s">
        <v>1415</v>
      </c>
      <c r="E151" s="60"/>
      <c r="F151" s="60" t="s">
        <v>507</v>
      </c>
      <c r="G151" s="60">
        <v>0.32860080000000003</v>
      </c>
      <c r="H151" s="60" t="s">
        <v>507</v>
      </c>
      <c r="I151" s="65">
        <v>2.96E-6</v>
      </c>
      <c r="J151" s="60"/>
      <c r="K151" s="60" t="s">
        <v>495</v>
      </c>
      <c r="L151" s="60">
        <v>0.2253242</v>
      </c>
      <c r="M151" s="60" t="s">
        <v>13</v>
      </c>
      <c r="N151" s="60">
        <v>0.4893363</v>
      </c>
      <c r="O151" s="60"/>
      <c r="P151" s="60" t="s">
        <v>505</v>
      </c>
      <c r="Q151" s="60">
        <v>0.44821480000000002</v>
      </c>
      <c r="R151" s="60" t="s">
        <v>505</v>
      </c>
      <c r="S151" s="60">
        <v>0.2057756</v>
      </c>
      <c r="T151" s="60"/>
      <c r="U151" s="60"/>
      <c r="V151" s="60"/>
      <c r="W151" s="60"/>
      <c r="X151" s="60"/>
    </row>
    <row r="152" spans="1:24" hidden="1" x14ac:dyDescent="0.25">
      <c r="A152" s="60" t="s">
        <v>1598</v>
      </c>
      <c r="B152" s="129">
        <v>1.3569999999999999E-3</v>
      </c>
      <c r="C152" s="60" t="s">
        <v>1415</v>
      </c>
      <c r="D152" s="60" t="s">
        <v>1415</v>
      </c>
      <c r="E152" s="60"/>
      <c r="F152" s="60" t="s">
        <v>538</v>
      </c>
      <c r="G152" s="60">
        <v>4.6322240000000001E-2</v>
      </c>
      <c r="H152" s="60" t="s">
        <v>495</v>
      </c>
      <c r="I152" s="60">
        <v>3.15941E-2</v>
      </c>
      <c r="J152" s="60"/>
      <c r="K152" s="60" t="s">
        <v>538</v>
      </c>
      <c r="L152" s="60">
        <v>4.0258929999999998E-2</v>
      </c>
      <c r="M152" s="60" t="s">
        <v>518</v>
      </c>
      <c r="N152" s="60">
        <v>2.290441E-2</v>
      </c>
      <c r="O152" s="60"/>
      <c r="P152" s="60" t="s">
        <v>696</v>
      </c>
      <c r="Q152" s="60">
        <v>0.2936203</v>
      </c>
      <c r="R152" s="60" t="s">
        <v>696</v>
      </c>
      <c r="S152" s="60">
        <v>0.3679327</v>
      </c>
      <c r="T152" s="60"/>
      <c r="U152" s="60"/>
      <c r="V152" s="60"/>
      <c r="W152" s="60"/>
      <c r="X152" s="60"/>
    </row>
    <row r="153" spans="1:24" hidden="1" x14ac:dyDescent="0.25">
      <c r="A153" s="60" t="s">
        <v>1599</v>
      </c>
      <c r="B153" s="129">
        <v>1.268E-3</v>
      </c>
      <c r="C153" s="60" t="s">
        <v>1415</v>
      </c>
      <c r="D153" s="60" t="s">
        <v>1415</v>
      </c>
      <c r="E153" s="60"/>
      <c r="F153" s="60" t="s">
        <v>507</v>
      </c>
      <c r="G153" s="60">
        <v>0.1343568</v>
      </c>
      <c r="H153" s="60" t="s">
        <v>495</v>
      </c>
      <c r="I153" s="60">
        <v>0.1609341</v>
      </c>
      <c r="J153" s="60"/>
      <c r="K153" s="60" t="s">
        <v>506</v>
      </c>
      <c r="L153" s="60">
        <v>0.16477620000000001</v>
      </c>
      <c r="M153" s="60" t="s">
        <v>553</v>
      </c>
      <c r="N153" s="60">
        <v>0.38599040000000001</v>
      </c>
      <c r="O153" s="60"/>
      <c r="P153" s="60" t="s">
        <v>106</v>
      </c>
      <c r="Q153" s="60">
        <v>0.28515839999999998</v>
      </c>
      <c r="R153" s="60" t="s">
        <v>106</v>
      </c>
      <c r="S153" s="60">
        <v>0.3444488</v>
      </c>
      <c r="T153" s="60"/>
      <c r="U153" s="60"/>
      <c r="V153" s="60"/>
      <c r="W153" s="60"/>
      <c r="X153" s="60"/>
    </row>
    <row r="154" spans="1:24" hidden="1" x14ac:dyDescent="0.25">
      <c r="A154" s="60" t="s">
        <v>1600</v>
      </c>
      <c r="B154" s="129">
        <v>1.361E-3</v>
      </c>
      <c r="C154" s="60" t="s">
        <v>1415</v>
      </c>
      <c r="D154" s="60" t="s">
        <v>1415</v>
      </c>
      <c r="E154" s="60"/>
      <c r="F154" s="60" t="s">
        <v>539</v>
      </c>
      <c r="G154" s="60">
        <v>4.1995859999999999E-3</v>
      </c>
      <c r="H154" s="60" t="s">
        <v>495</v>
      </c>
      <c r="I154" s="65">
        <v>2.4899999999999999E-6</v>
      </c>
      <c r="J154" s="60"/>
      <c r="K154" s="60" t="s">
        <v>539</v>
      </c>
      <c r="L154" s="60">
        <v>7.11913E-4</v>
      </c>
      <c r="M154" s="60" t="s">
        <v>560</v>
      </c>
      <c r="N154" s="60">
        <v>0.13069839999999999</v>
      </c>
      <c r="O154" s="60"/>
      <c r="P154" s="60" t="s">
        <v>277</v>
      </c>
      <c r="Q154" s="60">
        <v>0.34182319999999999</v>
      </c>
      <c r="R154" s="60" t="s">
        <v>505</v>
      </c>
      <c r="S154" s="60">
        <v>5.206848E-2</v>
      </c>
      <c r="T154" s="60"/>
      <c r="U154" s="60"/>
      <c r="V154" s="60"/>
      <c r="W154" s="60"/>
      <c r="X154" s="60"/>
    </row>
    <row r="155" spans="1:24" hidden="1" x14ac:dyDescent="0.25">
      <c r="A155" s="60" t="s">
        <v>1601</v>
      </c>
      <c r="B155" s="129">
        <v>5.1638999999999997E-2</v>
      </c>
      <c r="C155" s="60" t="s">
        <v>1602</v>
      </c>
      <c r="D155" s="60" t="s">
        <v>1415</v>
      </c>
      <c r="E155" s="60"/>
      <c r="F155" s="60" t="s">
        <v>539</v>
      </c>
      <c r="G155" s="60">
        <v>2.221863E-2</v>
      </c>
      <c r="H155" s="60" t="s">
        <v>539</v>
      </c>
      <c r="I155" s="60">
        <v>0.1152827</v>
      </c>
      <c r="J155" s="60"/>
      <c r="K155" s="60" t="s">
        <v>539</v>
      </c>
      <c r="L155" s="60">
        <v>6.7955719999999997E-2</v>
      </c>
      <c r="M155" s="60" t="s">
        <v>388</v>
      </c>
      <c r="N155" s="60">
        <v>0.12428690000000001</v>
      </c>
      <c r="O155" s="60"/>
      <c r="P155" s="60" t="s">
        <v>444</v>
      </c>
      <c r="Q155" s="60">
        <v>0.36905870000000002</v>
      </c>
      <c r="R155" s="60" t="s">
        <v>769</v>
      </c>
      <c r="S155" s="60">
        <v>0.49042999999999998</v>
      </c>
      <c r="T155" s="60"/>
      <c r="U155" s="60"/>
      <c r="V155" s="60"/>
      <c r="W155" s="60"/>
      <c r="X155" s="60"/>
    </row>
    <row r="156" spans="1:24" hidden="1" x14ac:dyDescent="0.25">
      <c r="A156" s="60" t="s">
        <v>1603</v>
      </c>
      <c r="B156" s="129">
        <v>4.57E-4</v>
      </c>
      <c r="C156" s="60" t="s">
        <v>1415</v>
      </c>
      <c r="D156" s="60" t="s">
        <v>1415</v>
      </c>
      <c r="E156" s="60"/>
      <c r="F156" s="60" t="s">
        <v>539</v>
      </c>
      <c r="G156" s="60">
        <v>0.29991040000000002</v>
      </c>
      <c r="H156" s="60" t="s">
        <v>495</v>
      </c>
      <c r="I156" s="60">
        <v>2.015705E-3</v>
      </c>
      <c r="J156" s="60"/>
      <c r="K156" s="60" t="s">
        <v>539</v>
      </c>
      <c r="L156" s="60">
        <v>0.1197035</v>
      </c>
      <c r="M156" s="60" t="s">
        <v>557</v>
      </c>
      <c r="N156" s="60">
        <v>0.32910669999999997</v>
      </c>
      <c r="O156" s="60"/>
      <c r="P156" s="60" t="s">
        <v>106</v>
      </c>
      <c r="Q156" s="60">
        <v>0.205345</v>
      </c>
      <c r="R156" s="60" t="s">
        <v>538</v>
      </c>
      <c r="S156" s="60">
        <v>0.32379029999999998</v>
      </c>
      <c r="T156" s="60"/>
      <c r="U156" s="60"/>
      <c r="V156" s="60"/>
      <c r="W156" s="60"/>
      <c r="X156" s="60"/>
    </row>
    <row r="157" spans="1:24" hidden="1" x14ac:dyDescent="0.25">
      <c r="A157" s="60" t="s">
        <v>1604</v>
      </c>
      <c r="B157" s="129">
        <v>1.691E-3</v>
      </c>
      <c r="C157" s="60" t="s">
        <v>1415</v>
      </c>
      <c r="D157" s="60" t="s">
        <v>1415</v>
      </c>
      <c r="E157" s="60"/>
      <c r="F157" s="60" t="s">
        <v>539</v>
      </c>
      <c r="G157" s="60">
        <v>5.5949800000000001E-2</v>
      </c>
      <c r="H157" s="60" t="s">
        <v>566</v>
      </c>
      <c r="I157" s="60">
        <v>0.37580920000000001</v>
      </c>
      <c r="J157" s="60"/>
      <c r="K157" s="60" t="s">
        <v>24</v>
      </c>
      <c r="L157" s="60">
        <v>0.48998019999999998</v>
      </c>
      <c r="M157" s="60" t="s">
        <v>553</v>
      </c>
      <c r="N157" s="60">
        <v>2.3887999999999999E-4</v>
      </c>
      <c r="O157" s="60"/>
      <c r="P157" s="60" t="s">
        <v>656</v>
      </c>
      <c r="Q157" s="60">
        <v>0.23792369999999999</v>
      </c>
      <c r="R157" s="60" t="s">
        <v>656</v>
      </c>
      <c r="S157" s="60">
        <v>0.28960639999999999</v>
      </c>
      <c r="T157" s="60"/>
      <c r="U157" s="60"/>
      <c r="V157" s="60"/>
      <c r="W157" s="60"/>
      <c r="X157" s="60"/>
    </row>
    <row r="158" spans="1:24" hidden="1" x14ac:dyDescent="0.25">
      <c r="A158" s="60" t="s">
        <v>1605</v>
      </c>
      <c r="B158" s="129">
        <v>1.799E-3</v>
      </c>
      <c r="C158" s="60" t="s">
        <v>1415</v>
      </c>
      <c r="D158" s="60" t="s">
        <v>1415</v>
      </c>
      <c r="E158" s="60"/>
      <c r="F158" s="60" t="s">
        <v>538</v>
      </c>
      <c r="G158" s="60">
        <v>0.28742440000000002</v>
      </c>
      <c r="H158" s="60" t="s">
        <v>507</v>
      </c>
      <c r="I158" s="60">
        <v>9.0015640000000001E-3</v>
      </c>
      <c r="J158" s="60"/>
      <c r="K158" s="60" t="s">
        <v>538</v>
      </c>
      <c r="L158" s="60">
        <v>0.25730130000000001</v>
      </c>
      <c r="M158" s="60" t="s">
        <v>518</v>
      </c>
      <c r="N158" s="60">
        <v>8.6463299999999996E-4</v>
      </c>
      <c r="O158" s="60"/>
      <c r="P158" s="60" t="s">
        <v>407</v>
      </c>
      <c r="Q158" s="60">
        <v>3.9427759999999999E-2</v>
      </c>
      <c r="R158" s="60" t="s">
        <v>549</v>
      </c>
      <c r="S158" s="60">
        <v>0.39983400000000002</v>
      </c>
      <c r="T158" s="60"/>
      <c r="U158" s="60"/>
      <c r="V158" s="60"/>
      <c r="W158" s="60"/>
      <c r="X158" s="60"/>
    </row>
    <row r="159" spans="1:24" hidden="1" x14ac:dyDescent="0.25">
      <c r="A159" s="60" t="s">
        <v>1606</v>
      </c>
      <c r="B159" s="129">
        <v>6.2200000000000005E-4</v>
      </c>
      <c r="C159" s="60" t="s">
        <v>1415</v>
      </c>
      <c r="D159" s="60" t="s">
        <v>1415</v>
      </c>
      <c r="E159" s="60"/>
      <c r="F159" s="60" t="s">
        <v>572</v>
      </c>
      <c r="G159" s="60">
        <v>0.48376839999999999</v>
      </c>
      <c r="H159" s="60" t="s">
        <v>572</v>
      </c>
      <c r="I159" s="60">
        <v>0.17654039999999999</v>
      </c>
      <c r="J159" s="60"/>
      <c r="K159" s="60" t="s">
        <v>388</v>
      </c>
      <c r="L159" s="60">
        <v>6.701851E-3</v>
      </c>
      <c r="M159" s="60" t="s">
        <v>567</v>
      </c>
      <c r="N159" s="60">
        <v>0.43336970000000002</v>
      </c>
      <c r="O159" s="60"/>
      <c r="P159" s="60" t="s">
        <v>387</v>
      </c>
      <c r="Q159" s="60">
        <v>3.4364449999999998E-2</v>
      </c>
      <c r="R159" s="60" t="s">
        <v>769</v>
      </c>
      <c r="S159" s="60">
        <v>8.5471969999999994E-2</v>
      </c>
      <c r="T159" s="60"/>
      <c r="U159" s="60"/>
      <c r="V159" s="60"/>
      <c r="W159" s="60"/>
      <c r="X159" s="60"/>
    </row>
    <row r="160" spans="1:24" hidden="1" x14ac:dyDescent="0.25">
      <c r="A160" s="60" t="s">
        <v>1607</v>
      </c>
      <c r="B160" s="129">
        <v>5.0850000000000001E-3</v>
      </c>
      <c r="C160" s="60" t="s">
        <v>1415</v>
      </c>
      <c r="D160" s="60" t="s">
        <v>1415</v>
      </c>
      <c r="E160" s="60"/>
      <c r="F160" s="60" t="s">
        <v>572</v>
      </c>
      <c r="G160" s="60">
        <v>6.8206749999999997E-2</v>
      </c>
      <c r="H160" s="60" t="s">
        <v>566</v>
      </c>
      <c r="I160" s="60">
        <v>2.6851300000000001E-4</v>
      </c>
      <c r="J160" s="60"/>
      <c r="K160" s="60" t="s">
        <v>388</v>
      </c>
      <c r="L160" s="60">
        <v>3.265581E-2</v>
      </c>
      <c r="M160" s="60" t="s">
        <v>278</v>
      </c>
      <c r="N160" s="65">
        <v>1.1300000000000001E-7</v>
      </c>
      <c r="O160" s="60"/>
      <c r="P160" s="60" t="s">
        <v>400</v>
      </c>
      <c r="Q160" s="60">
        <v>0.42188100000000001</v>
      </c>
      <c r="R160" s="60" t="s">
        <v>444</v>
      </c>
      <c r="S160" s="60">
        <v>0.28754679999999999</v>
      </c>
      <c r="T160" s="60"/>
      <c r="U160" s="60"/>
      <c r="V160" s="60"/>
      <c r="W160" s="60"/>
      <c r="X160" s="60"/>
    </row>
    <row r="161" spans="1:24" hidden="1" x14ac:dyDescent="0.25">
      <c r="A161" s="60" t="s">
        <v>1608</v>
      </c>
      <c r="B161" s="129">
        <v>6.6699999999999995E-4</v>
      </c>
      <c r="C161" s="60" t="s">
        <v>1415</v>
      </c>
      <c r="D161" s="60" t="s">
        <v>1415</v>
      </c>
      <c r="E161" s="60"/>
      <c r="F161" s="60" t="s">
        <v>539</v>
      </c>
      <c r="G161" s="60">
        <v>8.9697719999999995E-2</v>
      </c>
      <c r="H161" s="60" t="s">
        <v>495</v>
      </c>
      <c r="I161" s="65">
        <v>1.7700000000000001E-9</v>
      </c>
      <c r="J161" s="60"/>
      <c r="K161" s="60" t="s">
        <v>539</v>
      </c>
      <c r="L161" s="60">
        <v>2.0996859999999999E-2</v>
      </c>
      <c r="M161" s="60" t="s">
        <v>532</v>
      </c>
      <c r="N161" s="60">
        <v>0.4990966</v>
      </c>
      <c r="O161" s="60"/>
      <c r="P161" s="60" t="s">
        <v>277</v>
      </c>
      <c r="Q161" s="60">
        <v>0.1238399</v>
      </c>
      <c r="R161" s="60" t="s">
        <v>696</v>
      </c>
      <c r="S161" s="60">
        <v>0.39809499999999998</v>
      </c>
      <c r="T161" s="60"/>
      <c r="U161" s="60"/>
      <c r="V161" s="60"/>
      <c r="W161" s="60"/>
      <c r="X161" s="60"/>
    </row>
    <row r="162" spans="1:24" hidden="1" x14ac:dyDescent="0.25">
      <c r="A162" s="60" t="s">
        <v>1609</v>
      </c>
      <c r="B162" s="129">
        <v>9.5100000000000002E-4</v>
      </c>
      <c r="C162" s="60" t="s">
        <v>1415</v>
      </c>
      <c r="D162" s="60" t="s">
        <v>1415</v>
      </c>
      <c r="E162" s="60"/>
      <c r="F162" s="60" t="s">
        <v>539</v>
      </c>
      <c r="G162" s="60">
        <v>0.17191880000000001</v>
      </c>
      <c r="H162" s="60" t="s">
        <v>507</v>
      </c>
      <c r="I162" s="60">
        <v>0.27073140000000001</v>
      </c>
      <c r="J162" s="60"/>
      <c r="K162" s="60" t="s">
        <v>539</v>
      </c>
      <c r="L162" s="60">
        <v>6.8626770000000004E-2</v>
      </c>
      <c r="M162" s="60" t="s">
        <v>518</v>
      </c>
      <c r="N162" s="60">
        <v>0.47833049999999999</v>
      </c>
      <c r="O162" s="60"/>
      <c r="P162" s="60" t="s">
        <v>658</v>
      </c>
      <c r="Q162" s="60">
        <v>0.26152740000000002</v>
      </c>
      <c r="R162" s="60" t="s">
        <v>661</v>
      </c>
      <c r="S162" s="60">
        <v>0.49666860000000002</v>
      </c>
      <c r="T162" s="60"/>
      <c r="U162" s="60"/>
      <c r="V162" s="60"/>
      <c r="W162" s="60"/>
      <c r="X162" s="60"/>
    </row>
    <row r="163" spans="1:24" hidden="1" x14ac:dyDescent="0.25">
      <c r="A163" s="60" t="s">
        <v>1610</v>
      </c>
      <c r="B163" s="129">
        <v>1.302E-3</v>
      </c>
      <c r="C163" s="60" t="s">
        <v>1415</v>
      </c>
      <c r="D163" s="60" t="s">
        <v>1415</v>
      </c>
      <c r="E163" s="60"/>
      <c r="F163" s="60" t="s">
        <v>539</v>
      </c>
      <c r="G163" s="60">
        <v>6.0631110000000002E-2</v>
      </c>
      <c r="H163" s="60" t="s">
        <v>495</v>
      </c>
      <c r="I163" s="60">
        <v>1.8497500000000001E-4</v>
      </c>
      <c r="J163" s="60"/>
      <c r="K163" s="60" t="s">
        <v>539</v>
      </c>
      <c r="L163" s="60">
        <v>4.0156650000000002E-2</v>
      </c>
      <c r="M163" s="60" t="s">
        <v>506</v>
      </c>
      <c r="N163" s="60">
        <v>2.7191030000000001E-2</v>
      </c>
      <c r="O163" s="60"/>
      <c r="P163" s="60" t="s">
        <v>505</v>
      </c>
      <c r="Q163" s="60">
        <v>5.1065699999999999E-2</v>
      </c>
      <c r="R163" s="60" t="s">
        <v>661</v>
      </c>
      <c r="S163" s="60">
        <v>0.43931940000000003</v>
      </c>
      <c r="T163" s="60"/>
      <c r="U163" s="60"/>
      <c r="V163" s="60"/>
      <c r="W163" s="60"/>
      <c r="X163" s="60"/>
    </row>
    <row r="164" spans="1:24" hidden="1" x14ac:dyDescent="0.25">
      <c r="A164" s="60" t="s">
        <v>1611</v>
      </c>
      <c r="B164" s="129">
        <v>7.5500000000000003E-4</v>
      </c>
      <c r="C164" s="60" t="s">
        <v>1415</v>
      </c>
      <c r="D164" s="60" t="s">
        <v>1415</v>
      </c>
      <c r="E164" s="60"/>
      <c r="F164" s="60" t="s">
        <v>507</v>
      </c>
      <c r="G164" s="60">
        <v>0.45090439999999998</v>
      </c>
      <c r="H164" s="60" t="s">
        <v>507</v>
      </c>
      <c r="I164" s="60">
        <v>4.8506559999999997E-2</v>
      </c>
      <c r="J164" s="60"/>
      <c r="K164" s="60" t="s">
        <v>532</v>
      </c>
      <c r="L164" s="60">
        <v>0.44144030000000001</v>
      </c>
      <c r="M164" s="60" t="s">
        <v>553</v>
      </c>
      <c r="N164" s="60">
        <v>4.5033579999999997E-2</v>
      </c>
      <c r="O164" s="60"/>
      <c r="P164" s="60" t="s">
        <v>505</v>
      </c>
      <c r="Q164" s="60">
        <v>0.30174570000000001</v>
      </c>
      <c r="R164" s="60" t="s">
        <v>505</v>
      </c>
      <c r="S164" s="60">
        <v>3.8820529999999999E-2</v>
      </c>
      <c r="T164" s="60"/>
      <c r="U164" s="60"/>
      <c r="V164" s="60"/>
      <c r="W164" s="60"/>
      <c r="X164" s="60"/>
    </row>
    <row r="165" spans="1:24" hidden="1" x14ac:dyDescent="0.25">
      <c r="A165" s="60" t="s">
        <v>1612</v>
      </c>
      <c r="B165" s="129">
        <v>9.2299999999999999E-4</v>
      </c>
      <c r="C165" s="60" t="s">
        <v>1415</v>
      </c>
      <c r="D165" s="60" t="s">
        <v>1415</v>
      </c>
      <c r="E165" s="60"/>
      <c r="F165" s="60" t="s">
        <v>539</v>
      </c>
      <c r="G165" s="60">
        <v>0.1968801</v>
      </c>
      <c r="H165" s="60" t="s">
        <v>507</v>
      </c>
      <c r="I165" s="60">
        <v>0.16295180000000001</v>
      </c>
      <c r="J165" s="60"/>
      <c r="K165" s="60" t="s">
        <v>539</v>
      </c>
      <c r="L165" s="60">
        <v>9.9537150000000005E-2</v>
      </c>
      <c r="M165" s="60" t="s">
        <v>518</v>
      </c>
      <c r="N165" s="60">
        <v>0.1604566</v>
      </c>
      <c r="O165" s="60"/>
      <c r="P165" s="60" t="s">
        <v>505</v>
      </c>
      <c r="Q165" s="60">
        <v>0.18826129999999999</v>
      </c>
      <c r="R165" s="60" t="s">
        <v>665</v>
      </c>
      <c r="S165" s="60">
        <v>0.43656719999999999</v>
      </c>
      <c r="T165" s="60"/>
      <c r="U165" s="60"/>
      <c r="V165" s="60"/>
      <c r="W165" s="60"/>
      <c r="X165" s="60"/>
    </row>
    <row r="166" spans="1:24" hidden="1" x14ac:dyDescent="0.25">
      <c r="A166" s="60" t="s">
        <v>1613</v>
      </c>
      <c r="B166" s="129">
        <v>9.1200000000000005E-4</v>
      </c>
      <c r="C166" s="60" t="s">
        <v>1415</v>
      </c>
      <c r="D166" s="60" t="s">
        <v>1415</v>
      </c>
      <c r="E166" s="60"/>
      <c r="F166" s="60" t="s">
        <v>507</v>
      </c>
      <c r="G166" s="60">
        <v>0.31073220000000001</v>
      </c>
      <c r="H166" s="60" t="s">
        <v>507</v>
      </c>
      <c r="I166" s="60">
        <v>0.33001750000000002</v>
      </c>
      <c r="J166" s="60"/>
      <c r="K166" s="60" t="s">
        <v>13</v>
      </c>
      <c r="L166" s="60">
        <v>0.42991190000000001</v>
      </c>
      <c r="M166" s="60" t="s">
        <v>518</v>
      </c>
      <c r="N166" s="60">
        <v>4.6414560000000001E-2</v>
      </c>
      <c r="O166" s="60"/>
      <c r="P166" s="60" t="s">
        <v>658</v>
      </c>
      <c r="Q166" s="60">
        <v>0.36034339999999998</v>
      </c>
      <c r="R166" s="60" t="s">
        <v>656</v>
      </c>
      <c r="S166" s="60">
        <v>7.5416399999999995E-2</v>
      </c>
      <c r="T166" s="60"/>
      <c r="U166" s="60"/>
      <c r="V166" s="60"/>
      <c r="W166" s="60"/>
      <c r="X166" s="60"/>
    </row>
    <row r="167" spans="1:24" hidden="1" x14ac:dyDescent="0.25">
      <c r="A167" s="60" t="s">
        <v>1614</v>
      </c>
      <c r="B167" s="129">
        <v>3.3199999999999999E-4</v>
      </c>
      <c r="C167" s="60" t="s">
        <v>1415</v>
      </c>
      <c r="D167" s="60" t="s">
        <v>1415</v>
      </c>
      <c r="E167" s="60"/>
      <c r="F167" s="60" t="s">
        <v>507</v>
      </c>
      <c r="G167" s="60">
        <v>0.33284849999999999</v>
      </c>
      <c r="H167" s="60" t="s">
        <v>495</v>
      </c>
      <c r="I167" s="60">
        <v>1.3436899999999999E-4</v>
      </c>
      <c r="J167" s="60"/>
      <c r="K167" s="60" t="s">
        <v>518</v>
      </c>
      <c r="L167" s="60">
        <v>0.36840719999999999</v>
      </c>
      <c r="M167" s="60" t="s">
        <v>506</v>
      </c>
      <c r="N167" s="60">
        <v>7.9654269999999999E-2</v>
      </c>
      <c r="O167" s="60"/>
      <c r="P167" s="60" t="s">
        <v>580</v>
      </c>
      <c r="Q167" s="60">
        <v>0.49140879999999998</v>
      </c>
      <c r="R167" s="60" t="s">
        <v>505</v>
      </c>
      <c r="S167" s="60">
        <v>0.47744049999999999</v>
      </c>
      <c r="T167" s="60"/>
      <c r="U167" s="60"/>
      <c r="V167" s="60"/>
      <c r="W167" s="60"/>
      <c r="X167" s="60"/>
    </row>
    <row r="168" spans="1:24" hidden="1" x14ac:dyDescent="0.25">
      <c r="A168" s="60" t="s">
        <v>1615</v>
      </c>
      <c r="B168" s="129">
        <v>2.7700000000000001E-4</v>
      </c>
      <c r="C168" s="60" t="s">
        <v>1415</v>
      </c>
      <c r="D168" s="60" t="s">
        <v>1415</v>
      </c>
      <c r="E168" s="60"/>
      <c r="F168" s="60" t="s">
        <v>554</v>
      </c>
      <c r="G168" s="60">
        <v>0.3875458</v>
      </c>
      <c r="H168" s="60" t="s">
        <v>495</v>
      </c>
      <c r="I168" s="60">
        <v>0.15315980000000001</v>
      </c>
      <c r="J168" s="60"/>
      <c r="K168" s="60" t="s">
        <v>719</v>
      </c>
      <c r="L168" s="60">
        <v>5.4024800000000003E-3</v>
      </c>
      <c r="M168" s="60" t="s">
        <v>553</v>
      </c>
      <c r="N168" s="60">
        <v>0.45206279999999999</v>
      </c>
      <c r="O168" s="60"/>
      <c r="P168" s="60" t="s">
        <v>376</v>
      </c>
      <c r="Q168" s="60">
        <v>4.1785500000000003E-2</v>
      </c>
      <c r="R168" s="60" t="s">
        <v>277</v>
      </c>
      <c r="S168" s="60">
        <v>0.3233856</v>
      </c>
      <c r="T168" s="60"/>
      <c r="U168" s="60"/>
      <c r="V168" s="60"/>
      <c r="W168" s="60"/>
      <c r="X168" s="60"/>
    </row>
    <row r="169" spans="1:24" hidden="1" x14ac:dyDescent="0.25">
      <c r="A169" s="60" t="s">
        <v>1616</v>
      </c>
      <c r="B169" s="129">
        <v>1.518E-3</v>
      </c>
      <c r="C169" s="60" t="s">
        <v>1512</v>
      </c>
      <c r="D169" s="60" t="s">
        <v>1415</v>
      </c>
      <c r="E169" s="60"/>
      <c r="F169" s="60" t="s">
        <v>539</v>
      </c>
      <c r="G169" s="60">
        <v>1.8581960000000002E-2</v>
      </c>
      <c r="H169" s="60" t="s">
        <v>535</v>
      </c>
      <c r="I169" s="60">
        <v>4.9827200000000002E-4</v>
      </c>
      <c r="J169" s="60"/>
      <c r="K169" s="60" t="s">
        <v>539</v>
      </c>
      <c r="L169" s="60">
        <v>1.311852E-2</v>
      </c>
      <c r="M169" s="60" t="s">
        <v>535</v>
      </c>
      <c r="N169" s="60">
        <v>0.16730139999999999</v>
      </c>
      <c r="O169" s="60"/>
      <c r="P169" s="60" t="s">
        <v>102</v>
      </c>
      <c r="Q169" s="60">
        <v>8.3711209999999994E-2</v>
      </c>
      <c r="R169" s="60" t="s">
        <v>538</v>
      </c>
      <c r="S169" s="60">
        <v>0.33134659999999999</v>
      </c>
      <c r="T169" s="60"/>
      <c r="U169" s="60"/>
      <c r="V169" s="60"/>
      <c r="W169" s="60"/>
      <c r="X169" s="60"/>
    </row>
    <row r="170" spans="1:24" hidden="1" x14ac:dyDescent="0.25">
      <c r="A170" s="60" t="s">
        <v>1617</v>
      </c>
      <c r="B170" s="129">
        <v>8.52E-4</v>
      </c>
      <c r="C170" s="60" t="s">
        <v>1415</v>
      </c>
      <c r="D170" s="60" t="s">
        <v>1415</v>
      </c>
      <c r="E170" s="60"/>
      <c r="F170" s="60" t="s">
        <v>532</v>
      </c>
      <c r="G170" s="60">
        <v>0.42926259999999999</v>
      </c>
      <c r="H170" s="60" t="s">
        <v>495</v>
      </c>
      <c r="I170" s="60">
        <v>1.236249E-3</v>
      </c>
      <c r="J170" s="60"/>
      <c r="K170" s="60" t="s">
        <v>506</v>
      </c>
      <c r="L170" s="60">
        <v>0.33503719999999998</v>
      </c>
      <c r="M170" s="60" t="s">
        <v>553</v>
      </c>
      <c r="N170" s="60">
        <v>0.33902209999999999</v>
      </c>
      <c r="O170" s="60"/>
      <c r="P170" s="60" t="s">
        <v>505</v>
      </c>
      <c r="Q170" s="60">
        <v>2.8177250000000001E-2</v>
      </c>
      <c r="R170" s="60" t="s">
        <v>505</v>
      </c>
      <c r="S170" s="60">
        <v>0.19733719999999999</v>
      </c>
      <c r="T170" s="60"/>
      <c r="U170" s="60"/>
      <c r="V170" s="60"/>
      <c r="W170" s="60"/>
      <c r="X170" s="60"/>
    </row>
    <row r="171" spans="1:24" hidden="1" x14ac:dyDescent="0.25">
      <c r="A171" s="60" t="s">
        <v>1618</v>
      </c>
      <c r="B171" s="129">
        <v>5.0199999999999995E-4</v>
      </c>
      <c r="C171" s="60" t="s">
        <v>1415</v>
      </c>
      <c r="D171" s="60" t="s">
        <v>1415</v>
      </c>
      <c r="E171" s="60"/>
      <c r="F171" s="60" t="s">
        <v>539</v>
      </c>
      <c r="G171" s="60">
        <v>0.2310692</v>
      </c>
      <c r="H171" s="60" t="s">
        <v>495</v>
      </c>
      <c r="I171" s="60">
        <v>0.3763068</v>
      </c>
      <c r="J171" s="60"/>
      <c r="K171" s="60" t="s">
        <v>539</v>
      </c>
      <c r="L171" s="60">
        <v>7.630228E-2</v>
      </c>
      <c r="M171" s="60" t="s">
        <v>518</v>
      </c>
      <c r="N171" s="60">
        <v>1.147711E-2</v>
      </c>
      <c r="O171" s="60"/>
      <c r="P171" s="60" t="s">
        <v>505</v>
      </c>
      <c r="Q171" s="60">
        <v>0.39036140000000003</v>
      </c>
      <c r="R171" s="60" t="s">
        <v>538</v>
      </c>
      <c r="S171" s="60">
        <v>0.30550470000000002</v>
      </c>
      <c r="T171" s="60"/>
      <c r="U171" s="60"/>
      <c r="V171" s="60"/>
      <c r="W171" s="60"/>
      <c r="X171" s="60"/>
    </row>
    <row r="172" spans="1:24" hidden="1" x14ac:dyDescent="0.25">
      <c r="A172" s="60" t="s">
        <v>1619</v>
      </c>
      <c r="B172" s="129">
        <v>5.62E-4</v>
      </c>
      <c r="C172" s="60" t="s">
        <v>1415</v>
      </c>
      <c r="D172" s="60" t="s">
        <v>1415</v>
      </c>
      <c r="E172" s="60"/>
      <c r="F172" s="60" t="s">
        <v>538</v>
      </c>
      <c r="G172" s="60">
        <v>0.44266030000000001</v>
      </c>
      <c r="H172" s="60" t="s">
        <v>550</v>
      </c>
      <c r="I172" s="60">
        <v>0.20494209999999999</v>
      </c>
      <c r="J172" s="60"/>
      <c r="K172" s="60" t="s">
        <v>539</v>
      </c>
      <c r="L172" s="60">
        <v>7.5925999999999993E-2</v>
      </c>
      <c r="M172" s="60" t="s">
        <v>571</v>
      </c>
      <c r="N172" s="60">
        <v>9.8886329999999995E-2</v>
      </c>
      <c r="O172" s="60"/>
      <c r="P172" s="60" t="s">
        <v>376</v>
      </c>
      <c r="Q172" s="60">
        <v>2.9781640000000002E-3</v>
      </c>
      <c r="R172" s="60" t="s">
        <v>538</v>
      </c>
      <c r="S172" s="60">
        <v>0.25717869999999998</v>
      </c>
      <c r="T172" s="60"/>
      <c r="U172" s="60"/>
      <c r="V172" s="60"/>
      <c r="W172" s="60"/>
      <c r="X172" s="60"/>
    </row>
    <row r="173" spans="1:24" hidden="1" x14ac:dyDescent="0.25">
      <c r="A173" s="60" t="s">
        <v>1620</v>
      </c>
      <c r="B173" s="129">
        <v>3.8699999999999997E-4</v>
      </c>
      <c r="C173" s="60" t="s">
        <v>1415</v>
      </c>
      <c r="D173" s="60" t="s">
        <v>1415</v>
      </c>
      <c r="E173" s="60"/>
      <c r="F173" s="60" t="s">
        <v>495</v>
      </c>
      <c r="G173" s="60">
        <v>0.1576835</v>
      </c>
      <c r="H173" s="60" t="s">
        <v>495</v>
      </c>
      <c r="I173" s="65">
        <v>2.38E-14</v>
      </c>
      <c r="J173" s="60"/>
      <c r="K173" s="60" t="s">
        <v>506</v>
      </c>
      <c r="L173" s="60">
        <v>0.31083080000000002</v>
      </c>
      <c r="M173" s="60" t="s">
        <v>495</v>
      </c>
      <c r="N173" s="65">
        <v>5.1699999999999997E-10</v>
      </c>
      <c r="O173" s="60"/>
      <c r="P173" s="60" t="s">
        <v>376</v>
      </c>
      <c r="Q173" s="60">
        <v>9.7015899999999995E-3</v>
      </c>
      <c r="R173" s="60" t="s">
        <v>505</v>
      </c>
      <c r="S173" s="60">
        <v>2.8987120000000002E-2</v>
      </c>
      <c r="T173" s="60"/>
      <c r="U173" s="60"/>
      <c r="V173" s="60"/>
      <c r="W173" s="60"/>
      <c r="X173" s="60"/>
    </row>
    <row r="174" spans="1:24" hidden="1" x14ac:dyDescent="0.25">
      <c r="A174" s="60" t="s">
        <v>1621</v>
      </c>
      <c r="B174" s="129">
        <v>2.2659999999999998E-3</v>
      </c>
      <c r="C174" s="60" t="s">
        <v>1415</v>
      </c>
      <c r="D174" s="60" t="s">
        <v>1415</v>
      </c>
      <c r="E174" s="60"/>
      <c r="F174" s="60" t="s">
        <v>507</v>
      </c>
      <c r="G174" s="60">
        <v>7.1553290000000005E-2</v>
      </c>
      <c r="H174" s="60" t="s">
        <v>507</v>
      </c>
      <c r="I174" s="60">
        <v>1.234413E-2</v>
      </c>
      <c r="J174" s="60"/>
      <c r="K174" s="60" t="s">
        <v>13</v>
      </c>
      <c r="L174" s="60">
        <v>0.2087386</v>
      </c>
      <c r="M174" s="60" t="s">
        <v>518</v>
      </c>
      <c r="N174" s="60">
        <v>1.8257849999999999E-2</v>
      </c>
      <c r="O174" s="60"/>
      <c r="P174" s="60" t="s">
        <v>505</v>
      </c>
      <c r="Q174" s="60">
        <v>0.15209839999999999</v>
      </c>
      <c r="R174" s="60" t="s">
        <v>505</v>
      </c>
      <c r="S174" s="65">
        <v>2.0999999999999999E-5</v>
      </c>
      <c r="T174" s="60"/>
      <c r="U174" s="60"/>
      <c r="V174" s="60"/>
      <c r="W174" s="60"/>
      <c r="X174" s="60"/>
    </row>
    <row r="175" spans="1:24" hidden="1" x14ac:dyDescent="0.25">
      <c r="A175" s="60" t="s">
        <v>1622</v>
      </c>
      <c r="B175" s="129">
        <v>2.1879999999999998E-3</v>
      </c>
      <c r="C175" s="60" t="s">
        <v>1415</v>
      </c>
      <c r="D175" s="60" t="s">
        <v>1415</v>
      </c>
      <c r="E175" s="60"/>
      <c r="F175" s="60" t="s">
        <v>539</v>
      </c>
      <c r="G175" s="60">
        <v>0.20246610000000001</v>
      </c>
      <c r="H175" s="60" t="s">
        <v>507</v>
      </c>
      <c r="I175" s="65">
        <v>1.42E-8</v>
      </c>
      <c r="J175" s="60"/>
      <c r="K175" s="60" t="s">
        <v>539</v>
      </c>
      <c r="L175" s="60">
        <v>0.45631569999999999</v>
      </c>
      <c r="M175" s="60" t="s">
        <v>553</v>
      </c>
      <c r="N175" s="60">
        <v>0.36357109999999998</v>
      </c>
      <c r="O175" s="60"/>
      <c r="P175" s="60" t="s">
        <v>658</v>
      </c>
      <c r="Q175" s="60">
        <v>0.1678731</v>
      </c>
      <c r="R175" s="60" t="s">
        <v>696</v>
      </c>
      <c r="S175" s="60">
        <v>1.0542050000000001E-2</v>
      </c>
      <c r="T175" s="60"/>
      <c r="U175" s="60"/>
      <c r="V175" s="60"/>
      <c r="W175" s="60"/>
      <c r="X175" s="60"/>
    </row>
    <row r="176" spans="1:24" hidden="1" x14ac:dyDescent="0.25">
      <c r="A176" s="60" t="s">
        <v>1623</v>
      </c>
      <c r="B176" s="129">
        <v>3.2009999999999999E-3</v>
      </c>
      <c r="C176" s="60" t="s">
        <v>1415</v>
      </c>
      <c r="D176" s="60" t="s">
        <v>1415</v>
      </c>
      <c r="E176" s="60"/>
      <c r="F176" s="60" t="s">
        <v>507</v>
      </c>
      <c r="G176" s="60">
        <v>0.44326019999999999</v>
      </c>
      <c r="H176" s="60" t="s">
        <v>495</v>
      </c>
      <c r="I176" s="60">
        <v>1.280476E-3</v>
      </c>
      <c r="J176" s="60"/>
      <c r="K176" s="60" t="s">
        <v>539</v>
      </c>
      <c r="L176" s="60">
        <v>0.43734889999999998</v>
      </c>
      <c r="M176" s="60" t="s">
        <v>495</v>
      </c>
      <c r="N176" s="60">
        <v>0.25704270000000001</v>
      </c>
      <c r="O176" s="60"/>
      <c r="P176" s="60" t="s">
        <v>277</v>
      </c>
      <c r="Q176" s="60">
        <v>0.4081651</v>
      </c>
      <c r="R176" s="60" t="s">
        <v>661</v>
      </c>
      <c r="S176" s="60">
        <v>2.5592989999999999E-2</v>
      </c>
      <c r="T176" s="60"/>
      <c r="U176" s="60"/>
      <c r="V176" s="60"/>
      <c r="W176" s="60"/>
      <c r="X176" s="60"/>
    </row>
    <row r="177" spans="1:24" hidden="1" x14ac:dyDescent="0.25">
      <c r="A177" s="60" t="s">
        <v>1624</v>
      </c>
      <c r="B177" s="129">
        <v>2.6949999999999999E-3</v>
      </c>
      <c r="C177" s="60" t="s">
        <v>1415</v>
      </c>
      <c r="D177" s="60" t="s">
        <v>1415</v>
      </c>
      <c r="E177" s="60"/>
      <c r="F177" s="60" t="s">
        <v>507</v>
      </c>
      <c r="G177" s="60">
        <v>3.9600729999999997E-3</v>
      </c>
      <c r="H177" s="60" t="s">
        <v>566</v>
      </c>
      <c r="I177" s="60">
        <v>0.2334667</v>
      </c>
      <c r="J177" s="60"/>
      <c r="K177" s="60" t="s">
        <v>13</v>
      </c>
      <c r="L177" s="60">
        <v>1.7527259999999999E-2</v>
      </c>
      <c r="M177" s="60" t="s">
        <v>506</v>
      </c>
      <c r="N177" s="60">
        <v>3.3524310000000002E-2</v>
      </c>
      <c r="O177" s="60"/>
      <c r="P177" s="60" t="s">
        <v>505</v>
      </c>
      <c r="Q177" s="60">
        <v>0.33449489999999998</v>
      </c>
      <c r="R177" s="60" t="s">
        <v>505</v>
      </c>
      <c r="S177" s="60">
        <v>0.1140765</v>
      </c>
      <c r="T177" s="60"/>
      <c r="U177" s="60"/>
      <c r="V177" s="60"/>
      <c r="W177" s="60"/>
      <c r="X177" s="60"/>
    </row>
    <row r="178" spans="1:24" hidden="1" x14ac:dyDescent="0.25">
      <c r="A178" s="60" t="s">
        <v>1625</v>
      </c>
      <c r="B178" s="129">
        <v>1.3159999999999999E-3</v>
      </c>
      <c r="C178" s="60" t="s">
        <v>1415</v>
      </c>
      <c r="D178" s="60" t="s">
        <v>1415</v>
      </c>
      <c r="E178" s="60"/>
      <c r="F178" s="60" t="s">
        <v>538</v>
      </c>
      <c r="G178" s="60">
        <v>7.2926169999999998E-2</v>
      </c>
      <c r="H178" s="60" t="s">
        <v>495</v>
      </c>
      <c r="I178" s="60">
        <v>0.25476500000000002</v>
      </c>
      <c r="J178" s="60"/>
      <c r="K178" s="60" t="s">
        <v>538</v>
      </c>
      <c r="L178" s="60">
        <v>8.9429649999999999E-2</v>
      </c>
      <c r="M178" s="60" t="s">
        <v>518</v>
      </c>
      <c r="N178" s="60">
        <v>1.94461E-3</v>
      </c>
      <c r="O178" s="60"/>
      <c r="P178" s="60" t="s">
        <v>661</v>
      </c>
      <c r="Q178" s="60">
        <v>0.28283469999999999</v>
      </c>
      <c r="R178" s="60" t="s">
        <v>538</v>
      </c>
      <c r="S178" s="60">
        <v>0.23024739999999999</v>
      </c>
      <c r="T178" s="60"/>
      <c r="U178" s="60"/>
      <c r="V178" s="60"/>
      <c r="W178" s="60"/>
      <c r="X178" s="60"/>
    </row>
    <row r="179" spans="1:24" hidden="1" x14ac:dyDescent="0.25">
      <c r="A179" s="60" t="s">
        <v>1626</v>
      </c>
      <c r="B179" s="129">
        <v>3.5539999999999999E-3</v>
      </c>
      <c r="C179" s="60" t="s">
        <v>1512</v>
      </c>
      <c r="D179" s="60" t="s">
        <v>1415</v>
      </c>
      <c r="E179" s="60"/>
      <c r="F179" s="60" t="s">
        <v>535</v>
      </c>
      <c r="G179" s="60">
        <v>0.17992730000000001</v>
      </c>
      <c r="H179" s="60" t="s">
        <v>535</v>
      </c>
      <c r="I179" s="60">
        <v>4.2668789999999998E-2</v>
      </c>
      <c r="J179" s="60"/>
      <c r="K179" s="60" t="s">
        <v>102</v>
      </c>
      <c r="L179" s="60">
        <v>0.28771910000000001</v>
      </c>
      <c r="M179" s="60" t="s">
        <v>102</v>
      </c>
      <c r="N179" s="60">
        <v>0.1227999</v>
      </c>
      <c r="O179" s="60"/>
      <c r="P179" s="60" t="s">
        <v>656</v>
      </c>
      <c r="Q179" s="60">
        <v>0.40876010000000002</v>
      </c>
      <c r="R179" s="60" t="s">
        <v>531</v>
      </c>
      <c r="S179" s="60">
        <v>0.23401150000000001</v>
      </c>
      <c r="T179" s="60"/>
      <c r="U179" s="60"/>
      <c r="V179" s="60"/>
      <c r="W179" s="60"/>
      <c r="X179" s="60"/>
    </row>
    <row r="180" spans="1:24" hidden="1" x14ac:dyDescent="0.25">
      <c r="A180" s="60" t="s">
        <v>1627</v>
      </c>
      <c r="B180" s="129">
        <v>1.523E-3</v>
      </c>
      <c r="C180" s="60" t="s">
        <v>1415</v>
      </c>
      <c r="D180" s="60" t="s">
        <v>1415</v>
      </c>
      <c r="E180" s="60"/>
      <c r="F180" s="60" t="s">
        <v>495</v>
      </c>
      <c r="G180" s="60">
        <v>0.2133852</v>
      </c>
      <c r="H180" s="60" t="s">
        <v>495</v>
      </c>
      <c r="I180" s="60">
        <v>0.3856134</v>
      </c>
      <c r="J180" s="60"/>
      <c r="K180" s="60" t="s">
        <v>719</v>
      </c>
      <c r="L180" s="60">
        <v>0.16458729999999999</v>
      </c>
      <c r="M180" s="60" t="s">
        <v>107</v>
      </c>
      <c r="N180" s="60">
        <v>0.1443412</v>
      </c>
      <c r="O180" s="60"/>
      <c r="P180" s="60" t="s">
        <v>500</v>
      </c>
      <c r="Q180" s="60">
        <v>0.44188529999999998</v>
      </c>
      <c r="R180" s="60" t="s">
        <v>277</v>
      </c>
      <c r="S180" s="60">
        <v>0.36223870000000002</v>
      </c>
      <c r="T180" s="60"/>
      <c r="U180" s="60"/>
      <c r="V180" s="60"/>
      <c r="W180" s="60"/>
      <c r="X180" s="60"/>
    </row>
    <row r="181" spans="1:24" hidden="1" x14ac:dyDescent="0.25">
      <c r="A181" s="60" t="s">
        <v>1628</v>
      </c>
      <c r="B181" s="129">
        <v>4.6740000000000002E-3</v>
      </c>
      <c r="C181" s="60" t="s">
        <v>1512</v>
      </c>
      <c r="D181" s="60" t="s">
        <v>1415</v>
      </c>
      <c r="E181" s="60"/>
      <c r="F181" s="60" t="s">
        <v>566</v>
      </c>
      <c r="G181" s="65">
        <v>3.23E-6</v>
      </c>
      <c r="H181" s="60" t="s">
        <v>566</v>
      </c>
      <c r="I181" s="60">
        <v>3.1549799999999999E-4</v>
      </c>
      <c r="J181" s="60"/>
      <c r="K181" s="60" t="s">
        <v>278</v>
      </c>
      <c r="L181" s="60">
        <v>0.18565010000000001</v>
      </c>
      <c r="M181" s="60" t="s">
        <v>567</v>
      </c>
      <c r="N181" s="60">
        <v>4.9937410000000003E-3</v>
      </c>
      <c r="O181" s="60"/>
      <c r="P181" s="60" t="s">
        <v>376</v>
      </c>
      <c r="Q181" s="60">
        <v>0.46348489999999998</v>
      </c>
      <c r="R181" s="60" t="s">
        <v>277</v>
      </c>
      <c r="S181" s="60">
        <v>1.5396089999999999E-2</v>
      </c>
      <c r="T181" s="60"/>
      <c r="U181" s="60"/>
      <c r="V181" s="60"/>
      <c r="W181" s="60"/>
      <c r="X181" s="60"/>
    </row>
    <row r="182" spans="1:24" hidden="1" x14ac:dyDescent="0.25">
      <c r="A182" s="60" t="s">
        <v>1629</v>
      </c>
      <c r="B182" s="129">
        <v>1.9910000000000001E-3</v>
      </c>
      <c r="C182" s="60" t="s">
        <v>1512</v>
      </c>
      <c r="D182" s="60" t="s">
        <v>1415</v>
      </c>
      <c r="E182" s="60"/>
      <c r="F182" s="60" t="s">
        <v>572</v>
      </c>
      <c r="G182" s="60">
        <v>0.24300869999999999</v>
      </c>
      <c r="H182" s="60" t="s">
        <v>572</v>
      </c>
      <c r="I182" s="60">
        <v>4.1512640000000003E-2</v>
      </c>
      <c r="J182" s="60"/>
      <c r="K182" s="60" t="s">
        <v>567</v>
      </c>
      <c r="L182" s="60">
        <v>5.3732139999999998E-2</v>
      </c>
      <c r="M182" s="60" t="s">
        <v>388</v>
      </c>
      <c r="N182" s="60">
        <v>0.43825550000000002</v>
      </c>
      <c r="O182" s="60"/>
      <c r="P182" s="60" t="s">
        <v>387</v>
      </c>
      <c r="Q182" s="60">
        <v>0.27554089999999998</v>
      </c>
      <c r="R182" s="60" t="s">
        <v>387</v>
      </c>
      <c r="S182" s="60">
        <v>0.1218784</v>
      </c>
      <c r="T182" s="60"/>
      <c r="U182" s="60"/>
      <c r="V182" s="60"/>
      <c r="W182" s="60"/>
      <c r="X182" s="60"/>
    </row>
    <row r="183" spans="1:24" hidden="1" x14ac:dyDescent="0.25">
      <c r="A183" s="60" t="s">
        <v>1630</v>
      </c>
      <c r="B183" s="129">
        <v>5.7200000000000003E-4</v>
      </c>
      <c r="C183" s="60" t="s">
        <v>1415</v>
      </c>
      <c r="D183" s="60" t="s">
        <v>1415</v>
      </c>
      <c r="E183" s="60"/>
      <c r="F183" s="60" t="s">
        <v>554</v>
      </c>
      <c r="G183" s="60">
        <v>0.30232520000000002</v>
      </c>
      <c r="H183" s="60" t="s">
        <v>572</v>
      </c>
      <c r="I183" s="60">
        <v>7.8027890000000001E-3</v>
      </c>
      <c r="J183" s="60"/>
      <c r="K183" s="60" t="s">
        <v>518</v>
      </c>
      <c r="L183" s="60">
        <v>0.46681879999999998</v>
      </c>
      <c r="M183" s="60" t="s">
        <v>571</v>
      </c>
      <c r="N183" s="60">
        <v>4.312328E-2</v>
      </c>
      <c r="O183" s="60"/>
      <c r="P183" s="60" t="s">
        <v>407</v>
      </c>
      <c r="Q183" s="60">
        <v>4.3355089999999999E-2</v>
      </c>
      <c r="R183" s="60" t="s">
        <v>566</v>
      </c>
      <c r="S183" s="60">
        <v>0.12800420000000001</v>
      </c>
      <c r="T183" s="60"/>
      <c r="U183" s="60"/>
      <c r="V183" s="60"/>
      <c r="W183" s="60"/>
      <c r="X183" s="60"/>
    </row>
    <row r="184" spans="1:24" hidden="1" x14ac:dyDescent="0.25">
      <c r="A184" s="60" t="s">
        <v>1631</v>
      </c>
      <c r="B184" s="129">
        <v>1.005E-2</v>
      </c>
      <c r="C184" s="60">
        <v>0</v>
      </c>
      <c r="D184" s="60" t="s">
        <v>1415</v>
      </c>
      <c r="E184" s="60"/>
      <c r="F184" s="60" t="s">
        <v>566</v>
      </c>
      <c r="G184" s="60">
        <v>0.45671240000000002</v>
      </c>
      <c r="H184" s="60" t="s">
        <v>566</v>
      </c>
      <c r="I184" s="60">
        <v>0.46323300000000001</v>
      </c>
      <c r="J184" s="60"/>
      <c r="K184" s="60" t="s">
        <v>388</v>
      </c>
      <c r="L184" s="60">
        <v>0.48712260000000002</v>
      </c>
      <c r="M184" s="60" t="s">
        <v>539</v>
      </c>
      <c r="N184" s="60">
        <v>0.25959270000000001</v>
      </c>
      <c r="O184" s="60"/>
      <c r="P184" s="60" t="s">
        <v>376</v>
      </c>
      <c r="Q184" s="60">
        <v>0.1620317</v>
      </c>
      <c r="R184" s="60" t="s">
        <v>769</v>
      </c>
      <c r="S184" s="60">
        <v>0.1247037</v>
      </c>
      <c r="T184" s="60"/>
      <c r="U184" s="60"/>
      <c r="V184" s="60"/>
      <c r="W184" s="60"/>
      <c r="X184" s="60"/>
    </row>
    <row r="185" spans="1:24" hidden="1" x14ac:dyDescent="0.25">
      <c r="A185" s="60" t="s">
        <v>1632</v>
      </c>
      <c r="B185" s="129">
        <v>1.774E-3</v>
      </c>
      <c r="C185" s="60" t="s">
        <v>1415</v>
      </c>
      <c r="D185" s="60" t="s">
        <v>1415</v>
      </c>
      <c r="E185" s="60"/>
      <c r="F185" s="60" t="s">
        <v>539</v>
      </c>
      <c r="G185" s="60">
        <v>0.1128204</v>
      </c>
      <c r="H185" s="60" t="s">
        <v>507</v>
      </c>
      <c r="I185" s="60">
        <v>0.1751617</v>
      </c>
      <c r="J185" s="60"/>
      <c r="K185" s="60" t="s">
        <v>539</v>
      </c>
      <c r="L185" s="60">
        <v>0.2843078</v>
      </c>
      <c r="M185" s="60" t="s">
        <v>539</v>
      </c>
      <c r="N185" s="60">
        <v>0.48075040000000002</v>
      </c>
      <c r="O185" s="60"/>
      <c r="P185" s="60" t="s">
        <v>376</v>
      </c>
      <c r="Q185" s="60">
        <v>1.9169579999999999E-2</v>
      </c>
      <c r="R185" s="60" t="s">
        <v>538</v>
      </c>
      <c r="S185" s="60">
        <v>1.4148839999999999E-2</v>
      </c>
      <c r="T185" s="60"/>
      <c r="U185" s="60"/>
      <c r="V185" s="60"/>
      <c r="W185" s="60"/>
      <c r="X185" s="60"/>
    </row>
    <row r="186" spans="1:24" hidden="1" x14ac:dyDescent="0.25">
      <c r="A186" s="60" t="s">
        <v>1633</v>
      </c>
      <c r="B186" s="129">
        <v>1.0139999999999999E-3</v>
      </c>
      <c r="C186" s="60" t="s">
        <v>1415</v>
      </c>
      <c r="D186" s="60" t="s">
        <v>1415</v>
      </c>
      <c r="E186" s="60"/>
      <c r="F186" s="60" t="s">
        <v>535</v>
      </c>
      <c r="G186" s="60">
        <v>7.9931749999999996E-2</v>
      </c>
      <c r="H186" s="60" t="s">
        <v>535</v>
      </c>
      <c r="I186" s="60">
        <v>0.22381139999999999</v>
      </c>
      <c r="J186" s="60"/>
      <c r="K186" s="60" t="s">
        <v>535</v>
      </c>
      <c r="L186" s="60">
        <v>0.45380290000000001</v>
      </c>
      <c r="M186" s="60" t="s">
        <v>278</v>
      </c>
      <c r="N186" s="60">
        <v>0.31215969999999998</v>
      </c>
      <c r="O186" s="60"/>
      <c r="P186" s="60" t="s">
        <v>387</v>
      </c>
      <c r="Q186" s="60">
        <v>0.31120579999999998</v>
      </c>
      <c r="R186" s="60" t="s">
        <v>531</v>
      </c>
      <c r="S186" s="60">
        <v>0.1184912</v>
      </c>
      <c r="T186" s="60"/>
      <c r="U186" s="60"/>
      <c r="V186" s="60"/>
      <c r="W186" s="60"/>
      <c r="X186" s="60"/>
    </row>
    <row r="187" spans="1:24" hidden="1" x14ac:dyDescent="0.25">
      <c r="A187" s="60" t="s">
        <v>1634</v>
      </c>
      <c r="B187" s="129">
        <v>3.8699999999999997E-4</v>
      </c>
      <c r="C187" s="60" t="s">
        <v>1512</v>
      </c>
      <c r="D187" s="60" t="s">
        <v>1415</v>
      </c>
      <c r="E187" s="60"/>
      <c r="F187" s="60" t="s">
        <v>539</v>
      </c>
      <c r="G187" s="60">
        <v>6.3052010000000006E-2</v>
      </c>
      <c r="H187" s="60" t="s">
        <v>539</v>
      </c>
      <c r="I187" s="60">
        <v>0.42319030000000002</v>
      </c>
      <c r="J187" s="60"/>
      <c r="K187" s="60" t="s">
        <v>539</v>
      </c>
      <c r="L187" s="60">
        <v>0.10205699999999999</v>
      </c>
      <c r="M187" s="60" t="s">
        <v>571</v>
      </c>
      <c r="N187" s="60">
        <v>0.42094199999999998</v>
      </c>
      <c r="O187" s="60"/>
      <c r="P187" s="60" t="s">
        <v>566</v>
      </c>
      <c r="Q187" s="60">
        <v>0.19420509999999999</v>
      </c>
      <c r="R187" s="60" t="s">
        <v>769</v>
      </c>
      <c r="S187" s="60">
        <v>0.13003229999999999</v>
      </c>
      <c r="T187" s="60"/>
      <c r="U187" s="60"/>
      <c r="V187" s="60"/>
      <c r="W187" s="60"/>
      <c r="X187" s="60"/>
    </row>
    <row r="188" spans="1:24" hidden="1" x14ac:dyDescent="0.25">
      <c r="A188" s="60" t="s">
        <v>1635</v>
      </c>
      <c r="B188" s="129">
        <v>2.4429999999999999E-3</v>
      </c>
      <c r="C188" s="60" t="s">
        <v>1415</v>
      </c>
      <c r="D188" s="60" t="s">
        <v>1415</v>
      </c>
      <c r="E188" s="60"/>
      <c r="F188" s="60" t="s">
        <v>572</v>
      </c>
      <c r="G188" s="60">
        <v>2.0978130000000001E-2</v>
      </c>
      <c r="H188" s="60" t="s">
        <v>572</v>
      </c>
      <c r="I188" s="60">
        <v>7.9151040000000006E-2</v>
      </c>
      <c r="J188" s="60"/>
      <c r="K188" s="60" t="s">
        <v>388</v>
      </c>
      <c r="L188" s="60">
        <v>3.3255529999999998E-2</v>
      </c>
      <c r="M188" s="60" t="s">
        <v>278</v>
      </c>
      <c r="N188" s="60">
        <v>0.19428709999999999</v>
      </c>
      <c r="O188" s="60"/>
      <c r="P188" s="60" t="s">
        <v>566</v>
      </c>
      <c r="Q188" s="60">
        <v>0.4768308</v>
      </c>
      <c r="R188" s="60" t="s">
        <v>277</v>
      </c>
      <c r="S188" s="60">
        <v>5.4345640000000001E-2</v>
      </c>
      <c r="T188" s="60"/>
      <c r="U188" s="60"/>
      <c r="V188" s="60"/>
      <c r="W188" s="60"/>
      <c r="X188" s="60"/>
    </row>
    <row r="189" spans="1:24" hidden="1" x14ac:dyDescent="0.25">
      <c r="A189" s="60" t="s">
        <v>1636</v>
      </c>
      <c r="B189" s="129">
        <v>4.9100000000000001E-4</v>
      </c>
      <c r="C189" s="60" t="s">
        <v>1415</v>
      </c>
      <c r="D189" s="60" t="s">
        <v>1415</v>
      </c>
      <c r="E189" s="60"/>
      <c r="F189" s="60" t="s">
        <v>538</v>
      </c>
      <c r="G189" s="60">
        <v>0.37511800000000001</v>
      </c>
      <c r="H189" s="60" t="s">
        <v>495</v>
      </c>
      <c r="I189" s="65">
        <v>1.26E-6</v>
      </c>
      <c r="J189" s="60"/>
      <c r="K189" s="60" t="s">
        <v>538</v>
      </c>
      <c r="L189" s="60">
        <v>0.3109729</v>
      </c>
      <c r="M189" s="60" t="s">
        <v>518</v>
      </c>
      <c r="N189" s="60">
        <v>0.38601069999999998</v>
      </c>
      <c r="O189" s="60"/>
      <c r="P189" s="60" t="s">
        <v>376</v>
      </c>
      <c r="Q189" s="60">
        <v>1.3904779999999999E-3</v>
      </c>
      <c r="R189" s="60" t="s">
        <v>277</v>
      </c>
      <c r="S189" s="60">
        <v>0.14759800000000001</v>
      </c>
      <c r="T189" s="60"/>
      <c r="U189" s="60"/>
      <c r="V189" s="60"/>
      <c r="W189" s="60"/>
      <c r="X189" s="60"/>
    </row>
    <row r="190" spans="1:24" hidden="1" x14ac:dyDescent="0.25">
      <c r="A190" s="60" t="s">
        <v>1637</v>
      </c>
      <c r="B190" s="129">
        <v>1.196E-3</v>
      </c>
      <c r="C190" s="60" t="s">
        <v>1415</v>
      </c>
      <c r="D190" s="60" t="s">
        <v>1415</v>
      </c>
      <c r="E190" s="60"/>
      <c r="F190" s="60" t="s">
        <v>554</v>
      </c>
      <c r="G190" s="60">
        <v>0.39385330000000002</v>
      </c>
      <c r="H190" s="60" t="s">
        <v>507</v>
      </c>
      <c r="I190" s="60">
        <v>0.15421280000000001</v>
      </c>
      <c r="J190" s="60"/>
      <c r="K190" s="60" t="s">
        <v>107</v>
      </c>
      <c r="L190" s="60">
        <v>0.1171653</v>
      </c>
      <c r="M190" s="60" t="s">
        <v>107</v>
      </c>
      <c r="N190" s="60">
        <v>4.4030249999999996E-3</v>
      </c>
      <c r="O190" s="60"/>
      <c r="P190" s="60" t="s">
        <v>696</v>
      </c>
      <c r="Q190" s="60">
        <v>0.1049737</v>
      </c>
      <c r="R190" s="60" t="s">
        <v>277</v>
      </c>
      <c r="S190" s="60">
        <v>2.1967810000000001E-2</v>
      </c>
      <c r="T190" s="60"/>
      <c r="U190" s="60"/>
      <c r="V190" s="60"/>
      <c r="W190" s="60"/>
      <c r="X190" s="60"/>
    </row>
    <row r="191" spans="1:24" hidden="1" x14ac:dyDescent="0.25">
      <c r="A191" s="60" t="s">
        <v>1638</v>
      </c>
      <c r="B191" s="129">
        <v>2.72E-4</v>
      </c>
      <c r="C191" s="60" t="s">
        <v>1415</v>
      </c>
      <c r="D191" s="60" t="s">
        <v>1415</v>
      </c>
      <c r="E191" s="60"/>
      <c r="F191" s="60" t="s">
        <v>554</v>
      </c>
      <c r="G191" s="60">
        <v>0.32794319999999999</v>
      </c>
      <c r="H191" s="60" t="s">
        <v>495</v>
      </c>
      <c r="I191" s="65">
        <v>2.9199999999999998E-9</v>
      </c>
      <c r="J191" s="60"/>
      <c r="K191" s="60" t="s">
        <v>719</v>
      </c>
      <c r="L191" s="60">
        <v>0.45658159999999998</v>
      </c>
      <c r="M191" s="60" t="s">
        <v>495</v>
      </c>
      <c r="N191" s="60">
        <v>9.20329E-4</v>
      </c>
      <c r="O191" s="60"/>
      <c r="P191" s="60" t="s">
        <v>376</v>
      </c>
      <c r="Q191" s="60">
        <v>0.12542159999999999</v>
      </c>
      <c r="R191" s="60" t="s">
        <v>661</v>
      </c>
      <c r="S191" s="60">
        <v>0.1790861</v>
      </c>
      <c r="T191" s="60"/>
      <c r="U191" s="60"/>
      <c r="V191" s="60"/>
      <c r="W191" s="60"/>
      <c r="X191" s="60"/>
    </row>
    <row r="192" spans="1:24" hidden="1" x14ac:dyDescent="0.25">
      <c r="A192" s="60" t="s">
        <v>1639</v>
      </c>
      <c r="B192" s="129">
        <v>1.9900000000000001E-4</v>
      </c>
      <c r="C192" s="60" t="s">
        <v>1415</v>
      </c>
      <c r="D192" s="60" t="s">
        <v>1415</v>
      </c>
      <c r="E192" s="60"/>
      <c r="F192" s="60" t="s">
        <v>507</v>
      </c>
      <c r="G192" s="60">
        <v>0.45278610000000002</v>
      </c>
      <c r="H192" s="60" t="s">
        <v>566</v>
      </c>
      <c r="I192" s="60">
        <v>7.7651239999999996E-2</v>
      </c>
      <c r="J192" s="60"/>
      <c r="K192" s="60" t="s">
        <v>532</v>
      </c>
      <c r="L192" s="60">
        <v>0.33865709999999999</v>
      </c>
      <c r="M192" s="60" t="s">
        <v>495</v>
      </c>
      <c r="N192" s="60">
        <v>0.1479838</v>
      </c>
      <c r="O192" s="60"/>
      <c r="P192" s="60" t="s">
        <v>376</v>
      </c>
      <c r="Q192" s="60">
        <v>4.2313969999999999E-2</v>
      </c>
      <c r="R192" s="60" t="s">
        <v>277</v>
      </c>
      <c r="S192" s="60">
        <v>4.5140659999999999E-2</v>
      </c>
      <c r="T192" s="60"/>
      <c r="U192" s="60"/>
      <c r="V192" s="60"/>
      <c r="W192" s="60"/>
      <c r="X192" s="60"/>
    </row>
    <row r="193" spans="1:24" hidden="1" x14ac:dyDescent="0.25">
      <c r="A193" s="60" t="s">
        <v>1640</v>
      </c>
      <c r="B193" s="129">
        <v>2.7309999999999999E-3</v>
      </c>
      <c r="C193" s="60" t="s">
        <v>1415</v>
      </c>
      <c r="D193" s="60" t="s">
        <v>1415</v>
      </c>
      <c r="E193" s="60"/>
      <c r="F193" s="60" t="s">
        <v>554</v>
      </c>
      <c r="G193" s="65">
        <v>3.8600000000000002E-8</v>
      </c>
      <c r="H193" s="60" t="s">
        <v>507</v>
      </c>
      <c r="I193" s="65">
        <v>1.0600000000000001E-9</v>
      </c>
      <c r="J193" s="60"/>
      <c r="K193" s="60" t="s">
        <v>553</v>
      </c>
      <c r="L193" s="60">
        <v>0.26089800000000002</v>
      </c>
      <c r="M193" s="60" t="s">
        <v>107</v>
      </c>
      <c r="N193" s="60">
        <v>4.6690300000000001E-4</v>
      </c>
      <c r="O193" s="60"/>
      <c r="P193" s="60" t="s">
        <v>661</v>
      </c>
      <c r="Q193" s="60">
        <v>0.1522541</v>
      </c>
      <c r="R193" s="60" t="s">
        <v>277</v>
      </c>
      <c r="S193" s="60">
        <v>3.3287339999999999E-2</v>
      </c>
      <c r="T193" s="60"/>
      <c r="U193" s="60"/>
      <c r="V193" s="60"/>
      <c r="W193" s="60"/>
      <c r="X193" s="60"/>
    </row>
    <row r="194" spans="1:24" hidden="1" x14ac:dyDescent="0.25">
      <c r="A194" s="60" t="s">
        <v>1641</v>
      </c>
      <c r="B194" s="129">
        <v>4.2999999999999999E-4</v>
      </c>
      <c r="C194" s="60" t="s">
        <v>1415</v>
      </c>
      <c r="D194" s="60" t="s">
        <v>1415</v>
      </c>
      <c r="E194" s="60"/>
      <c r="F194" s="60" t="s">
        <v>554</v>
      </c>
      <c r="G194" s="60">
        <v>0.29726619999999998</v>
      </c>
      <c r="H194" s="60" t="s">
        <v>539</v>
      </c>
      <c r="I194" s="60">
        <v>0.31549339999999998</v>
      </c>
      <c r="J194" s="60"/>
      <c r="K194" s="60" t="s">
        <v>107</v>
      </c>
      <c r="L194" s="60">
        <v>7.5454869999999993E-2</v>
      </c>
      <c r="M194" s="60" t="s">
        <v>539</v>
      </c>
      <c r="N194" s="60">
        <v>0.46087709999999998</v>
      </c>
      <c r="O194" s="60"/>
      <c r="P194" s="60" t="s">
        <v>376</v>
      </c>
      <c r="Q194" s="60">
        <v>0.33749119999999999</v>
      </c>
      <c r="R194" s="60" t="s">
        <v>277</v>
      </c>
      <c r="S194" s="60">
        <v>0.13426170000000001</v>
      </c>
      <c r="T194" s="60"/>
      <c r="U194" s="60"/>
      <c r="V194" s="60"/>
      <c r="W194" s="60"/>
      <c r="X194" s="60"/>
    </row>
    <row r="195" spans="1:24" hidden="1" x14ac:dyDescent="0.25">
      <c r="A195" s="60" t="s">
        <v>1642</v>
      </c>
      <c r="B195" s="129">
        <v>4.8200000000000001E-4</v>
      </c>
      <c r="C195" s="60" t="s">
        <v>1415</v>
      </c>
      <c r="D195" s="60" t="s">
        <v>1415</v>
      </c>
      <c r="E195" s="60"/>
      <c r="F195" s="60" t="s">
        <v>572</v>
      </c>
      <c r="G195" s="60">
        <v>0.13871849999999999</v>
      </c>
      <c r="H195" s="60" t="s">
        <v>495</v>
      </c>
      <c r="I195" s="60">
        <v>0.12697459999999999</v>
      </c>
      <c r="J195" s="60"/>
      <c r="K195" s="60" t="s">
        <v>388</v>
      </c>
      <c r="L195" s="60">
        <v>4.7024330000000003E-2</v>
      </c>
      <c r="M195" s="60" t="s">
        <v>495</v>
      </c>
      <c r="N195" s="60">
        <v>1.5696809999999999E-2</v>
      </c>
      <c r="O195" s="60"/>
      <c r="P195" s="60" t="s">
        <v>376</v>
      </c>
      <c r="Q195" s="60">
        <v>0.42165819999999998</v>
      </c>
      <c r="R195" s="60" t="s">
        <v>769</v>
      </c>
      <c r="S195" s="60">
        <v>0.3879225</v>
      </c>
      <c r="T195" s="60"/>
      <c r="U195" s="60"/>
      <c r="V195" s="60"/>
      <c r="W195" s="60"/>
      <c r="X195" s="60"/>
    </row>
    <row r="196" spans="1:24" hidden="1" x14ac:dyDescent="0.25">
      <c r="A196" s="60" t="s">
        <v>1643</v>
      </c>
      <c r="B196" s="129">
        <v>6.0499999999999996E-4</v>
      </c>
      <c r="C196" s="60" t="s">
        <v>1415</v>
      </c>
      <c r="D196" s="60" t="s">
        <v>1415</v>
      </c>
      <c r="E196" s="60"/>
      <c r="F196" s="60" t="s">
        <v>539</v>
      </c>
      <c r="G196" s="60">
        <v>9.325195E-2</v>
      </c>
      <c r="H196" s="60" t="s">
        <v>507</v>
      </c>
      <c r="I196" s="65">
        <v>8.4300000000000003E-5</v>
      </c>
      <c r="J196" s="60"/>
      <c r="K196" s="60" t="s">
        <v>539</v>
      </c>
      <c r="L196" s="60">
        <v>0.1972981</v>
      </c>
      <c r="M196" s="60" t="s">
        <v>107</v>
      </c>
      <c r="N196" s="60">
        <v>3.6559100000000002E-4</v>
      </c>
      <c r="O196" s="60"/>
      <c r="P196" s="60" t="s">
        <v>661</v>
      </c>
      <c r="Q196" s="60">
        <v>8.6647440000000006E-2</v>
      </c>
      <c r="R196" s="60" t="s">
        <v>769</v>
      </c>
      <c r="S196" s="60">
        <v>0.38711020000000002</v>
      </c>
      <c r="T196" s="60"/>
      <c r="U196" s="60"/>
      <c r="V196" s="60"/>
      <c r="W196" s="60"/>
      <c r="X196" s="60"/>
    </row>
    <row r="197" spans="1:24" hidden="1" x14ac:dyDescent="0.25">
      <c r="A197" s="60" t="s">
        <v>1644</v>
      </c>
      <c r="B197" s="129">
        <v>2.8879999999999999E-3</v>
      </c>
      <c r="C197" s="60" t="s">
        <v>1415</v>
      </c>
      <c r="D197" s="60" t="s">
        <v>1415</v>
      </c>
      <c r="E197" s="60"/>
      <c r="F197" s="60" t="s">
        <v>554</v>
      </c>
      <c r="G197" s="60">
        <v>6.1696979999999998E-2</v>
      </c>
      <c r="H197" s="60" t="s">
        <v>566</v>
      </c>
      <c r="I197" s="60">
        <v>0.46250910000000001</v>
      </c>
      <c r="J197" s="60"/>
      <c r="K197" s="60" t="s">
        <v>539</v>
      </c>
      <c r="L197" s="60">
        <v>0.44615569999999999</v>
      </c>
      <c r="M197" s="60" t="s">
        <v>518</v>
      </c>
      <c r="N197" s="65">
        <v>7.0100000000000004E-9</v>
      </c>
      <c r="O197" s="60"/>
      <c r="P197" s="60" t="s">
        <v>696</v>
      </c>
      <c r="Q197" s="60">
        <v>0.2220326</v>
      </c>
      <c r="R197" s="60" t="s">
        <v>277</v>
      </c>
      <c r="S197" s="60">
        <v>0.42709439999999999</v>
      </c>
      <c r="T197" s="60"/>
      <c r="U197" s="60"/>
      <c r="V197" s="60"/>
      <c r="W197" s="60"/>
      <c r="X197" s="60"/>
    </row>
    <row r="198" spans="1:24" hidden="1" x14ac:dyDescent="0.25">
      <c r="A198" s="60" t="s">
        <v>1645</v>
      </c>
      <c r="B198" s="129">
        <v>1.8569999999999999E-3</v>
      </c>
      <c r="C198" s="60" t="s">
        <v>1415</v>
      </c>
      <c r="D198" s="60" t="s">
        <v>1415</v>
      </c>
      <c r="E198" s="60"/>
      <c r="F198" s="60" t="s">
        <v>539</v>
      </c>
      <c r="G198" s="60">
        <v>4.9725980000000003E-2</v>
      </c>
      <c r="H198" s="60" t="s">
        <v>507</v>
      </c>
      <c r="I198" s="60">
        <v>0.4546307</v>
      </c>
      <c r="J198" s="60"/>
      <c r="K198" s="60" t="s">
        <v>539</v>
      </c>
      <c r="L198" s="60">
        <v>0.12752150000000001</v>
      </c>
      <c r="M198" s="60" t="s">
        <v>107</v>
      </c>
      <c r="N198" s="60">
        <v>7.5159060000000001E-3</v>
      </c>
      <c r="O198" s="60"/>
      <c r="P198" s="60" t="s">
        <v>696</v>
      </c>
      <c r="Q198" s="60">
        <v>0.12892319999999999</v>
      </c>
      <c r="R198" s="60" t="s">
        <v>696</v>
      </c>
      <c r="S198" s="60">
        <v>0.13477729999999999</v>
      </c>
      <c r="T198" s="60"/>
      <c r="U198" s="60"/>
      <c r="V198" s="60"/>
      <c r="W198" s="60"/>
      <c r="X198" s="60"/>
    </row>
    <row r="199" spans="1:24" hidden="1" x14ac:dyDescent="0.25">
      <c r="A199" s="60" t="s">
        <v>1646</v>
      </c>
      <c r="B199" s="129">
        <v>3.0600000000000001E-4</v>
      </c>
      <c r="C199" s="60" t="s">
        <v>1415</v>
      </c>
      <c r="D199" s="60" t="s">
        <v>1415</v>
      </c>
      <c r="E199" s="60"/>
      <c r="F199" s="60" t="s">
        <v>532</v>
      </c>
      <c r="G199" s="60">
        <v>0.45699859999999998</v>
      </c>
      <c r="H199" s="60" t="s">
        <v>495</v>
      </c>
      <c r="I199" s="60">
        <v>4.0815130000000002E-3</v>
      </c>
      <c r="J199" s="60"/>
      <c r="K199" s="60" t="s">
        <v>532</v>
      </c>
      <c r="L199" s="60">
        <v>0.45368239999999999</v>
      </c>
      <c r="M199" s="60" t="s">
        <v>495</v>
      </c>
      <c r="N199" s="60">
        <v>0.24399119999999999</v>
      </c>
      <c r="O199" s="60"/>
      <c r="P199" s="60" t="s">
        <v>696</v>
      </c>
      <c r="Q199" s="60">
        <v>6.6914970000000004E-2</v>
      </c>
      <c r="R199" s="60" t="s">
        <v>531</v>
      </c>
      <c r="S199" s="60">
        <v>0.4861915</v>
      </c>
      <c r="T199" s="60"/>
      <c r="U199" s="60"/>
      <c r="V199" s="60"/>
      <c r="W199" s="60"/>
      <c r="X199" s="60"/>
    </row>
    <row r="200" spans="1:24" hidden="1" x14ac:dyDescent="0.25">
      <c r="A200" s="60" t="s">
        <v>1647</v>
      </c>
      <c r="B200" s="129">
        <v>4.7899999999999999E-4</v>
      </c>
      <c r="C200" s="60" t="s">
        <v>1415</v>
      </c>
      <c r="D200" s="60" t="s">
        <v>1415</v>
      </c>
      <c r="E200" s="60"/>
      <c r="F200" s="60" t="s">
        <v>539</v>
      </c>
      <c r="G200" s="60">
        <v>0.49425720000000001</v>
      </c>
      <c r="H200" s="60" t="s">
        <v>495</v>
      </c>
      <c r="I200" s="60">
        <v>2.9890590000000001E-3</v>
      </c>
      <c r="J200" s="60"/>
      <c r="K200" s="60" t="s">
        <v>13</v>
      </c>
      <c r="L200" s="60">
        <v>0.45789790000000002</v>
      </c>
      <c r="M200" s="60" t="s">
        <v>532</v>
      </c>
      <c r="N200" s="60">
        <v>2.539337E-3</v>
      </c>
      <c r="O200" s="60"/>
      <c r="P200" s="60" t="s">
        <v>400</v>
      </c>
      <c r="Q200" s="60">
        <v>0.4439458</v>
      </c>
      <c r="R200" s="60" t="s">
        <v>505</v>
      </c>
      <c r="S200" s="60">
        <v>0.32144230000000001</v>
      </c>
      <c r="T200" s="60"/>
      <c r="U200" s="60"/>
      <c r="V200" s="60"/>
      <c r="W200" s="60"/>
      <c r="X200" s="60"/>
    </row>
    <row r="201" spans="1:24" hidden="1" x14ac:dyDescent="0.25">
      <c r="A201" s="60" t="s">
        <v>1648</v>
      </c>
      <c r="B201" s="129">
        <v>3.3199999999999999E-4</v>
      </c>
      <c r="C201" s="60" t="s">
        <v>1415</v>
      </c>
      <c r="D201" s="60" t="s">
        <v>1415</v>
      </c>
      <c r="E201" s="60"/>
      <c r="F201" s="60" t="s">
        <v>532</v>
      </c>
      <c r="G201" s="60">
        <v>0.1583591</v>
      </c>
      <c r="H201" s="60" t="s">
        <v>495</v>
      </c>
      <c r="I201" s="60">
        <v>2.288207E-3</v>
      </c>
      <c r="J201" s="60"/>
      <c r="K201" s="60" t="s">
        <v>532</v>
      </c>
      <c r="L201" s="60">
        <v>7.6900709999999997E-2</v>
      </c>
      <c r="M201" s="60" t="s">
        <v>495</v>
      </c>
      <c r="N201" s="60">
        <v>9.2179250000000001E-3</v>
      </c>
      <c r="O201" s="60"/>
      <c r="P201" s="60" t="s">
        <v>387</v>
      </c>
      <c r="Q201" s="60">
        <v>0.47592050000000002</v>
      </c>
      <c r="R201" s="60" t="s">
        <v>407</v>
      </c>
      <c r="S201" s="60">
        <v>0.42041519999999999</v>
      </c>
      <c r="T201" s="60"/>
      <c r="U201" s="60"/>
      <c r="V201" s="60"/>
      <c r="W201" s="60"/>
      <c r="X201" s="60"/>
    </row>
    <row r="202" spans="1:24" hidden="1" x14ac:dyDescent="0.25">
      <c r="A202" s="60" t="s">
        <v>1649</v>
      </c>
      <c r="B202" s="129">
        <v>3.01E-4</v>
      </c>
      <c r="C202" s="60" t="s">
        <v>1415</v>
      </c>
      <c r="D202" s="60" t="s">
        <v>1415</v>
      </c>
      <c r="E202" s="60"/>
      <c r="F202" s="60" t="s">
        <v>507</v>
      </c>
      <c r="G202" s="60">
        <v>0.14338500000000001</v>
      </c>
      <c r="H202" s="60" t="s">
        <v>507</v>
      </c>
      <c r="I202" s="60">
        <v>0.24857180000000001</v>
      </c>
      <c r="J202" s="60"/>
      <c r="K202" s="60" t="s">
        <v>13</v>
      </c>
      <c r="L202" s="60">
        <v>0.41353050000000002</v>
      </c>
      <c r="M202" s="60" t="s">
        <v>495</v>
      </c>
      <c r="N202" s="60">
        <v>1.341149E-3</v>
      </c>
      <c r="O202" s="60"/>
      <c r="P202" s="60" t="s">
        <v>661</v>
      </c>
      <c r="Q202" s="60">
        <v>0.14817749999999999</v>
      </c>
      <c r="R202" s="60" t="s">
        <v>505</v>
      </c>
      <c r="S202" s="60">
        <v>0.1198806</v>
      </c>
      <c r="T202" s="60"/>
      <c r="U202" s="60"/>
      <c r="V202" s="60"/>
      <c r="W202" s="60"/>
      <c r="X202" s="60"/>
    </row>
    <row r="203" spans="1:24" hidden="1" x14ac:dyDescent="0.25">
      <c r="A203" s="60" t="s">
        <v>1650</v>
      </c>
      <c r="B203" s="129">
        <v>2.4000000000000001E-4</v>
      </c>
      <c r="C203" s="60" t="s">
        <v>1415</v>
      </c>
      <c r="D203" s="60" t="s">
        <v>1415</v>
      </c>
      <c r="E203" s="60"/>
      <c r="F203" s="60" t="s">
        <v>554</v>
      </c>
      <c r="G203" s="60">
        <v>0.24620829999999999</v>
      </c>
      <c r="H203" s="60" t="s">
        <v>539</v>
      </c>
      <c r="I203" s="65">
        <v>2.2399999999999999E-5</v>
      </c>
      <c r="J203" s="60"/>
      <c r="K203" s="60" t="s">
        <v>560</v>
      </c>
      <c r="L203" s="60">
        <v>0.1126692</v>
      </c>
      <c r="M203" s="60" t="s">
        <v>539</v>
      </c>
      <c r="N203" s="60">
        <v>6.0363839999999997E-3</v>
      </c>
      <c r="O203" s="60"/>
      <c r="P203" s="60" t="s">
        <v>538</v>
      </c>
      <c r="Q203" s="65">
        <v>6.3399999999999996E-5</v>
      </c>
      <c r="R203" s="60" t="s">
        <v>696</v>
      </c>
      <c r="S203" s="60">
        <v>0.48747010000000002</v>
      </c>
      <c r="T203" s="60"/>
      <c r="U203" s="60"/>
      <c r="V203" s="60"/>
      <c r="W203" s="60"/>
      <c r="X203" s="60"/>
    </row>
    <row r="204" spans="1:24" hidden="1" x14ac:dyDescent="0.25">
      <c r="A204" s="60" t="s">
        <v>1651</v>
      </c>
      <c r="B204" s="129">
        <v>6.3199999999999997E-4</v>
      </c>
      <c r="C204" s="60" t="s">
        <v>1415</v>
      </c>
      <c r="D204" s="60" t="s">
        <v>1415</v>
      </c>
      <c r="E204" s="60"/>
      <c r="F204" s="60" t="s">
        <v>554</v>
      </c>
      <c r="G204" s="60">
        <v>3.4929809999999999E-2</v>
      </c>
      <c r="H204" s="60" t="s">
        <v>566</v>
      </c>
      <c r="I204" s="60">
        <v>0.1744271</v>
      </c>
      <c r="J204" s="60"/>
      <c r="K204" s="60" t="s">
        <v>553</v>
      </c>
      <c r="L204" s="60">
        <v>2.4009300000000001E-4</v>
      </c>
      <c r="M204" s="60" t="s">
        <v>553</v>
      </c>
      <c r="N204" s="60">
        <v>2.0134369999999999E-2</v>
      </c>
      <c r="O204" s="60"/>
      <c r="P204" s="60" t="s">
        <v>696</v>
      </c>
      <c r="Q204" s="60">
        <v>2.8461799999999998E-3</v>
      </c>
      <c r="R204" s="60" t="s">
        <v>277</v>
      </c>
      <c r="S204" s="60">
        <v>1.074628E-3</v>
      </c>
      <c r="T204" s="60"/>
      <c r="U204" s="60"/>
      <c r="V204" s="60"/>
      <c r="W204" s="60"/>
      <c r="X204" s="60"/>
    </row>
    <row r="205" spans="1:24" hidden="1" x14ac:dyDescent="0.25">
      <c r="A205" s="60" t="s">
        <v>1652</v>
      </c>
      <c r="B205" s="129">
        <v>2.7300000000000002E-4</v>
      </c>
      <c r="C205" s="60" t="s">
        <v>1415</v>
      </c>
      <c r="D205" s="60" t="s">
        <v>1415</v>
      </c>
      <c r="E205" s="60"/>
      <c r="F205" s="60" t="s">
        <v>566</v>
      </c>
      <c r="G205" s="60">
        <v>0.1090932</v>
      </c>
      <c r="H205" s="60" t="s">
        <v>554</v>
      </c>
      <c r="I205" s="65">
        <v>5.5199999999999999E-12</v>
      </c>
      <c r="J205" s="60"/>
      <c r="K205" s="60" t="s">
        <v>24</v>
      </c>
      <c r="L205" s="60">
        <v>0.22955590000000001</v>
      </c>
      <c r="M205" s="60" t="s">
        <v>560</v>
      </c>
      <c r="N205" s="65">
        <v>2.5299999999999998E-5</v>
      </c>
      <c r="O205" s="60"/>
      <c r="P205" s="60" t="s">
        <v>661</v>
      </c>
      <c r="Q205" s="60">
        <v>1.893794E-2</v>
      </c>
      <c r="R205" s="60" t="s">
        <v>661</v>
      </c>
      <c r="S205" s="60">
        <v>0.39668569999999997</v>
      </c>
      <c r="T205" s="60"/>
      <c r="U205" s="60"/>
      <c r="V205" s="60"/>
      <c r="W205" s="60"/>
      <c r="X205" s="60"/>
    </row>
    <row r="206" spans="1:24" hidden="1" x14ac:dyDescent="0.25">
      <c r="A206" s="60" t="s">
        <v>1653</v>
      </c>
      <c r="B206" s="129">
        <v>9.3182000000000001E-2</v>
      </c>
      <c r="C206" s="60" t="s">
        <v>1415</v>
      </c>
      <c r="D206" s="60" t="s">
        <v>1415</v>
      </c>
      <c r="E206" s="60"/>
      <c r="F206" s="60" t="s">
        <v>542</v>
      </c>
      <c r="G206" s="60">
        <v>1.8759500000000001E-4</v>
      </c>
      <c r="H206" s="60" t="s">
        <v>542</v>
      </c>
      <c r="I206" s="65">
        <v>1.2200000000000001E-23</v>
      </c>
      <c r="J206" s="60"/>
      <c r="K206" s="60" t="s">
        <v>539</v>
      </c>
      <c r="L206" s="60">
        <v>0.252249</v>
      </c>
      <c r="M206" s="60" t="s">
        <v>24</v>
      </c>
      <c r="N206" s="65">
        <v>1.84E-115</v>
      </c>
      <c r="O206" s="60"/>
      <c r="P206" s="60" t="s">
        <v>661</v>
      </c>
      <c r="Q206" s="60">
        <v>0.2281802</v>
      </c>
      <c r="R206" s="60" t="s">
        <v>661</v>
      </c>
      <c r="S206" s="60">
        <v>0.27798260000000002</v>
      </c>
      <c r="T206" s="60"/>
      <c r="U206" s="60"/>
      <c r="V206" s="60"/>
      <c r="W206" s="60"/>
      <c r="X206" s="60"/>
    </row>
    <row r="207" spans="1:24" hidden="1" x14ac:dyDescent="0.25">
      <c r="A207" s="60" t="s">
        <v>1654</v>
      </c>
      <c r="B207" s="129">
        <v>1.94E-4</v>
      </c>
      <c r="C207" s="60" t="s">
        <v>1415</v>
      </c>
      <c r="D207" s="60" t="s">
        <v>1415</v>
      </c>
      <c r="E207" s="60"/>
      <c r="F207" s="60" t="s">
        <v>539</v>
      </c>
      <c r="G207" s="60">
        <v>0.1509674</v>
      </c>
      <c r="H207" s="60" t="s">
        <v>495</v>
      </c>
      <c r="I207" s="60">
        <v>0.12654170000000001</v>
      </c>
      <c r="J207" s="60"/>
      <c r="K207" s="60" t="s">
        <v>539</v>
      </c>
      <c r="L207" s="60">
        <v>0.14859159999999999</v>
      </c>
      <c r="M207" s="60" t="s">
        <v>13</v>
      </c>
      <c r="N207" s="60">
        <v>4.4186620000000003E-3</v>
      </c>
      <c r="O207" s="60"/>
      <c r="P207" s="60" t="s">
        <v>376</v>
      </c>
      <c r="Q207" s="60">
        <v>0.39902969999999999</v>
      </c>
      <c r="R207" s="60" t="s">
        <v>549</v>
      </c>
      <c r="S207" s="60">
        <v>0.31341960000000002</v>
      </c>
      <c r="T207" s="60"/>
      <c r="U207" s="60"/>
      <c r="V207" s="60"/>
      <c r="W207" s="60"/>
      <c r="X207" s="60"/>
    </row>
    <row r="208" spans="1:24" hidden="1" x14ac:dyDescent="0.25">
      <c r="A208" s="60" t="s">
        <v>1655</v>
      </c>
      <c r="B208" s="129">
        <v>8.5999999999999998E-4</v>
      </c>
      <c r="C208" s="60" t="s">
        <v>1415</v>
      </c>
      <c r="D208" s="60" t="s">
        <v>1415</v>
      </c>
      <c r="E208" s="60"/>
      <c r="F208" s="60" t="s">
        <v>539</v>
      </c>
      <c r="G208" s="60">
        <v>0.36881269999999999</v>
      </c>
      <c r="H208" s="60" t="s">
        <v>566</v>
      </c>
      <c r="I208" s="60">
        <v>0.17652370000000001</v>
      </c>
      <c r="J208" s="60"/>
      <c r="K208" s="60" t="s">
        <v>571</v>
      </c>
      <c r="L208" s="60">
        <v>0.48018359999999999</v>
      </c>
      <c r="M208" s="60" t="s">
        <v>539</v>
      </c>
      <c r="N208" s="60">
        <v>0.3844496</v>
      </c>
      <c r="O208" s="60"/>
      <c r="P208" s="60" t="s">
        <v>696</v>
      </c>
      <c r="Q208" s="60">
        <v>6.2236069999999999E-3</v>
      </c>
      <c r="R208" s="60" t="s">
        <v>549</v>
      </c>
      <c r="S208" s="60">
        <v>6.28552E-2</v>
      </c>
      <c r="T208" s="60"/>
      <c r="U208" s="60"/>
      <c r="V208" s="60"/>
      <c r="W208" s="60"/>
      <c r="X208" s="60"/>
    </row>
    <row r="209" spans="1:24" hidden="1" x14ac:dyDescent="0.25">
      <c r="A209" s="60" t="s">
        <v>1656</v>
      </c>
      <c r="B209" s="129">
        <v>2.3699999999999999E-4</v>
      </c>
      <c r="C209" s="60" t="s">
        <v>1415</v>
      </c>
      <c r="D209" s="60" t="s">
        <v>1415</v>
      </c>
      <c r="E209" s="60"/>
      <c r="F209" s="60" t="s">
        <v>554</v>
      </c>
      <c r="G209" s="60">
        <v>2.301367E-2</v>
      </c>
      <c r="H209" s="60" t="s">
        <v>495</v>
      </c>
      <c r="I209" s="60">
        <v>0.49447950000000002</v>
      </c>
      <c r="J209" s="60"/>
      <c r="K209" s="60" t="s">
        <v>557</v>
      </c>
      <c r="L209" s="60">
        <v>0.1976869</v>
      </c>
      <c r="M209" s="60" t="s">
        <v>699</v>
      </c>
      <c r="N209" s="60">
        <v>0.15320520000000001</v>
      </c>
      <c r="O209" s="60"/>
      <c r="P209" s="60" t="s">
        <v>376</v>
      </c>
      <c r="Q209" s="60">
        <v>0.24537349999999999</v>
      </c>
      <c r="R209" s="60" t="s">
        <v>277</v>
      </c>
      <c r="S209" s="60">
        <v>0.2587373</v>
      </c>
      <c r="T209" s="60"/>
      <c r="U209" s="60"/>
      <c r="V209" s="60"/>
      <c r="W209" s="60"/>
      <c r="X209" s="60"/>
    </row>
    <row r="210" spans="1:24" hidden="1" x14ac:dyDescent="0.25">
      <c r="A210" s="60" t="s">
        <v>1657</v>
      </c>
      <c r="B210" s="129">
        <v>6.6200000000000005E-4</v>
      </c>
      <c r="C210" s="60" t="s">
        <v>1415</v>
      </c>
      <c r="D210" s="60" t="s">
        <v>1415</v>
      </c>
      <c r="E210" s="60"/>
      <c r="F210" s="60" t="s">
        <v>539</v>
      </c>
      <c r="G210" s="60">
        <v>3.1964569999999998E-2</v>
      </c>
      <c r="H210" s="60" t="s">
        <v>495</v>
      </c>
      <c r="I210" s="60">
        <v>0.39213999999999999</v>
      </c>
      <c r="J210" s="60"/>
      <c r="K210" s="60" t="s">
        <v>539</v>
      </c>
      <c r="L210" s="60">
        <v>0.1176123</v>
      </c>
      <c r="M210" s="60" t="s">
        <v>539</v>
      </c>
      <c r="N210" s="60">
        <v>0.2444962</v>
      </c>
      <c r="O210" s="60"/>
      <c r="P210" s="60" t="s">
        <v>696</v>
      </c>
      <c r="Q210" s="60">
        <v>2.5353469999999999E-2</v>
      </c>
      <c r="R210" s="60" t="s">
        <v>277</v>
      </c>
      <c r="S210" s="60">
        <v>0.30000070000000001</v>
      </c>
      <c r="T210" s="60"/>
      <c r="U210" s="60"/>
      <c r="V210" s="60"/>
      <c r="W210" s="60"/>
      <c r="X210" s="60"/>
    </row>
    <row r="211" spans="1:24" hidden="1" x14ac:dyDescent="0.25">
      <c r="A211" s="60" t="s">
        <v>1658</v>
      </c>
      <c r="B211" s="129">
        <v>3.3799999999999998E-4</v>
      </c>
      <c r="C211" s="60" t="s">
        <v>1415</v>
      </c>
      <c r="D211" s="60" t="s">
        <v>1415</v>
      </c>
      <c r="E211" s="60"/>
      <c r="F211" s="60" t="s">
        <v>554</v>
      </c>
      <c r="G211" s="60">
        <v>3.5160049999999998E-2</v>
      </c>
      <c r="H211" s="60" t="s">
        <v>566</v>
      </c>
      <c r="I211" s="60">
        <v>4.2713940000000004E-3</v>
      </c>
      <c r="J211" s="60"/>
      <c r="K211" s="60" t="s">
        <v>553</v>
      </c>
      <c r="L211" s="60">
        <v>2.817714E-2</v>
      </c>
      <c r="M211" s="60" t="s">
        <v>553</v>
      </c>
      <c r="N211" s="60">
        <v>9.2968869999999995E-2</v>
      </c>
      <c r="O211" s="60"/>
      <c r="P211" s="60" t="s">
        <v>696</v>
      </c>
      <c r="Q211" s="60">
        <v>3.9665800000000001E-2</v>
      </c>
      <c r="R211" s="60" t="s">
        <v>277</v>
      </c>
      <c r="S211" s="60">
        <v>0.1893532</v>
      </c>
      <c r="T211" s="60"/>
      <c r="U211" s="60"/>
      <c r="V211" s="60"/>
      <c r="W211" s="60"/>
      <c r="X211" s="60"/>
    </row>
    <row r="212" spans="1:24" hidden="1" x14ac:dyDescent="0.25">
      <c r="A212" s="60" t="s">
        <v>1659</v>
      </c>
      <c r="B212" s="129">
        <v>2.7399999999999999E-4</v>
      </c>
      <c r="C212" s="60" t="s">
        <v>1415</v>
      </c>
      <c r="D212" s="60" t="s">
        <v>1415</v>
      </c>
      <c r="E212" s="60"/>
      <c r="F212" s="60" t="s">
        <v>495</v>
      </c>
      <c r="G212" s="60">
        <v>0.3346809</v>
      </c>
      <c r="H212" s="60" t="s">
        <v>532</v>
      </c>
      <c r="I212" s="60">
        <v>0.27626410000000001</v>
      </c>
      <c r="J212" s="60"/>
      <c r="K212" s="60" t="s">
        <v>495</v>
      </c>
      <c r="L212" s="60">
        <v>0.27014690000000002</v>
      </c>
      <c r="M212" s="60" t="s">
        <v>532</v>
      </c>
      <c r="N212" s="60">
        <v>0.3693668</v>
      </c>
      <c r="O212" s="60"/>
      <c r="P212" s="60" t="s">
        <v>376</v>
      </c>
      <c r="Q212" s="60">
        <v>0.21497620000000001</v>
      </c>
      <c r="R212" s="60" t="s">
        <v>538</v>
      </c>
      <c r="S212" s="60">
        <v>0.13660700000000001</v>
      </c>
      <c r="T212" s="60"/>
      <c r="U212" s="60"/>
      <c r="V212" s="60"/>
      <c r="W212" s="60"/>
      <c r="X212" s="60"/>
    </row>
    <row r="213" spans="1:24" hidden="1" x14ac:dyDescent="0.25">
      <c r="A213" s="60" t="s">
        <v>1660</v>
      </c>
      <c r="B213" s="129">
        <v>2.5700000000000001E-4</v>
      </c>
      <c r="C213" s="60" t="s">
        <v>1415</v>
      </c>
      <c r="D213" s="60" t="s">
        <v>1415</v>
      </c>
      <c r="E213" s="60"/>
      <c r="F213" s="60" t="s">
        <v>532</v>
      </c>
      <c r="G213" s="60">
        <v>0.35823640000000001</v>
      </c>
      <c r="H213" s="60" t="s">
        <v>495</v>
      </c>
      <c r="I213" s="60">
        <v>3.5752259999999999E-3</v>
      </c>
      <c r="J213" s="60"/>
      <c r="K213" s="60" t="s">
        <v>532</v>
      </c>
      <c r="L213" s="60">
        <v>0.39962809999999999</v>
      </c>
      <c r="M213" s="60" t="s">
        <v>495</v>
      </c>
      <c r="N213" s="60">
        <v>2.213037E-2</v>
      </c>
      <c r="O213" s="60"/>
      <c r="P213" s="60" t="s">
        <v>696</v>
      </c>
      <c r="Q213" s="60">
        <v>0.45176769999999999</v>
      </c>
      <c r="R213" s="60" t="s">
        <v>549</v>
      </c>
      <c r="S213" s="60">
        <v>0.44444939999999999</v>
      </c>
      <c r="T213" s="60"/>
      <c r="U213" s="60"/>
      <c r="V213" s="60"/>
      <c r="W213" s="60"/>
      <c r="X213" s="60"/>
    </row>
    <row r="214" spans="1:24" hidden="1" x14ac:dyDescent="0.25">
      <c r="A214" s="60" t="s">
        <v>1661</v>
      </c>
      <c r="B214" s="129">
        <v>4.2900000000000002E-4</v>
      </c>
      <c r="C214" s="60" t="s">
        <v>1415</v>
      </c>
      <c r="D214" s="60" t="s">
        <v>1415</v>
      </c>
      <c r="E214" s="60"/>
      <c r="F214" s="60" t="s">
        <v>572</v>
      </c>
      <c r="G214" s="60">
        <v>0.27363710000000002</v>
      </c>
      <c r="H214" s="60" t="s">
        <v>507</v>
      </c>
      <c r="I214" s="60">
        <v>0.36419289999999999</v>
      </c>
      <c r="J214" s="60"/>
      <c r="K214" s="60" t="s">
        <v>388</v>
      </c>
      <c r="L214" s="60">
        <v>0.34754230000000003</v>
      </c>
      <c r="M214" s="60" t="s">
        <v>518</v>
      </c>
      <c r="N214" s="60">
        <v>5.3104850000000002E-2</v>
      </c>
      <c r="O214" s="60"/>
      <c r="P214" s="60" t="s">
        <v>102</v>
      </c>
      <c r="Q214" s="60">
        <v>3.9872009999999999E-2</v>
      </c>
      <c r="R214" s="60" t="s">
        <v>277</v>
      </c>
      <c r="S214" s="60">
        <v>0.40855720000000001</v>
      </c>
      <c r="T214" s="60"/>
      <c r="U214" s="60"/>
      <c r="V214" s="60"/>
      <c r="W214" s="60"/>
      <c r="X214" s="60"/>
    </row>
    <row r="215" spans="1:24" hidden="1" x14ac:dyDescent="0.25">
      <c r="A215" s="60" t="s">
        <v>1662</v>
      </c>
      <c r="B215" s="129">
        <v>4.9100000000000001E-4</v>
      </c>
      <c r="C215" s="60" t="s">
        <v>1415</v>
      </c>
      <c r="D215" s="60" t="s">
        <v>1415</v>
      </c>
      <c r="E215" s="60"/>
      <c r="F215" s="60" t="s">
        <v>554</v>
      </c>
      <c r="G215" s="60">
        <v>0.47746450000000001</v>
      </c>
      <c r="H215" s="60" t="s">
        <v>495</v>
      </c>
      <c r="I215" s="60">
        <v>3.1567299999999998E-4</v>
      </c>
      <c r="J215" s="60"/>
      <c r="K215" s="60" t="s">
        <v>388</v>
      </c>
      <c r="L215" s="60">
        <v>4.0505979999999997E-2</v>
      </c>
      <c r="M215" s="60" t="s">
        <v>571</v>
      </c>
      <c r="N215" s="60">
        <v>3.0713300000000002E-4</v>
      </c>
      <c r="O215" s="60"/>
      <c r="P215" s="60" t="s">
        <v>696</v>
      </c>
      <c r="Q215" s="60">
        <v>0.26286340000000002</v>
      </c>
      <c r="R215" s="60" t="s">
        <v>277</v>
      </c>
      <c r="S215" s="60">
        <v>1.0707570000000001E-3</v>
      </c>
      <c r="T215" s="60"/>
      <c r="U215" s="60"/>
      <c r="V215" s="60"/>
      <c r="W215" s="60"/>
      <c r="X215" s="60"/>
    </row>
    <row r="216" spans="1:24" hidden="1" x14ac:dyDescent="0.25">
      <c r="A216" s="60" t="s">
        <v>1663</v>
      </c>
      <c r="B216" s="129">
        <v>4.37E-4</v>
      </c>
      <c r="C216" s="60" t="s">
        <v>1415</v>
      </c>
      <c r="D216" s="60" t="s">
        <v>1415</v>
      </c>
      <c r="E216" s="60"/>
      <c r="F216" s="60" t="s">
        <v>532</v>
      </c>
      <c r="G216" s="60">
        <v>0.39086379999999998</v>
      </c>
      <c r="H216" s="60" t="s">
        <v>507</v>
      </c>
      <c r="I216" s="60">
        <v>0.37476720000000002</v>
      </c>
      <c r="J216" s="60"/>
      <c r="K216" s="60" t="s">
        <v>532</v>
      </c>
      <c r="L216" s="60">
        <v>0.22498090000000001</v>
      </c>
      <c r="M216" s="60" t="s">
        <v>553</v>
      </c>
      <c r="N216" s="60">
        <v>0.21305550000000001</v>
      </c>
      <c r="O216" s="60"/>
      <c r="P216" s="60" t="s">
        <v>696</v>
      </c>
      <c r="Q216" s="65">
        <v>1.7799999999999999E-5</v>
      </c>
      <c r="R216" s="60" t="s">
        <v>658</v>
      </c>
      <c r="S216" s="60">
        <v>0.45789760000000002</v>
      </c>
      <c r="T216" s="60"/>
      <c r="U216" s="60"/>
      <c r="V216" s="60"/>
      <c r="W216" s="60"/>
      <c r="X216" s="60"/>
    </row>
    <row r="217" spans="1:24" hidden="1" x14ac:dyDescent="0.25">
      <c r="A217" s="60" t="s">
        <v>1664</v>
      </c>
      <c r="B217" s="129">
        <v>4.6299999999999998E-4</v>
      </c>
      <c r="C217" s="60" t="s">
        <v>1415</v>
      </c>
      <c r="D217" s="60" t="s">
        <v>1415</v>
      </c>
      <c r="E217" s="60"/>
      <c r="F217" s="60" t="s">
        <v>507</v>
      </c>
      <c r="G217" s="60">
        <v>0.1715546</v>
      </c>
      <c r="H217" s="60" t="s">
        <v>566</v>
      </c>
      <c r="I217" s="60">
        <v>7.2998270000000004E-2</v>
      </c>
      <c r="J217" s="60"/>
      <c r="K217" s="60" t="s">
        <v>560</v>
      </c>
      <c r="L217" s="60">
        <v>0.45470949999999999</v>
      </c>
      <c r="M217" s="60" t="s">
        <v>699</v>
      </c>
      <c r="N217" s="60">
        <v>0.1051005</v>
      </c>
      <c r="O217" s="60"/>
      <c r="P217" s="60" t="s">
        <v>376</v>
      </c>
      <c r="Q217" s="60">
        <v>0.45709490000000003</v>
      </c>
      <c r="R217" s="60" t="s">
        <v>277</v>
      </c>
      <c r="S217" s="60">
        <v>0.43331510000000001</v>
      </c>
      <c r="T217" s="60"/>
      <c r="U217" s="60"/>
      <c r="V217" s="60"/>
      <c r="W217" s="60"/>
      <c r="X217" s="60"/>
    </row>
    <row r="218" spans="1:24" hidden="1" x14ac:dyDescent="0.25">
      <c r="A218" s="60" t="s">
        <v>1665</v>
      </c>
      <c r="B218" s="129">
        <v>2.5569999999999998E-3</v>
      </c>
      <c r="C218" s="60" t="s">
        <v>1415</v>
      </c>
      <c r="D218" s="60" t="s">
        <v>1415</v>
      </c>
      <c r="E218" s="60"/>
      <c r="F218" s="60" t="s">
        <v>566</v>
      </c>
      <c r="G218" s="60">
        <v>6.9541870000000006E-2</v>
      </c>
      <c r="H218" s="60" t="s">
        <v>507</v>
      </c>
      <c r="I218" s="60">
        <v>1.835794E-3</v>
      </c>
      <c r="J218" s="60"/>
      <c r="K218" s="60" t="s">
        <v>539</v>
      </c>
      <c r="L218" s="60">
        <v>6.3602450000000005E-2</v>
      </c>
      <c r="M218" s="60" t="s">
        <v>13</v>
      </c>
      <c r="N218" s="60">
        <v>6.2668409999999994E-2</v>
      </c>
      <c r="O218" s="60"/>
      <c r="P218" s="60" t="s">
        <v>387</v>
      </c>
      <c r="Q218" s="60">
        <v>0.30681560000000002</v>
      </c>
      <c r="R218" s="60" t="s">
        <v>566</v>
      </c>
      <c r="S218" s="60">
        <v>2.365537E-3</v>
      </c>
      <c r="T218" s="60"/>
      <c r="U218" s="60"/>
      <c r="V218" s="60"/>
      <c r="W218" s="60"/>
      <c r="X218" s="60"/>
    </row>
    <row r="219" spans="1:24" x14ac:dyDescent="0.25">
      <c r="A219" s="60" t="s">
        <v>1666</v>
      </c>
      <c r="B219" s="129">
        <v>0.30047099999999999</v>
      </c>
      <c r="C219" s="60" t="s">
        <v>15</v>
      </c>
      <c r="D219" s="60" t="s">
        <v>1667</v>
      </c>
      <c r="E219" s="80" t="s">
        <v>507</v>
      </c>
      <c r="F219" s="128" t="s">
        <v>507</v>
      </c>
      <c r="G219" s="65">
        <v>4.1499999999999997E-56</v>
      </c>
      <c r="H219" s="128" t="s">
        <v>507</v>
      </c>
      <c r="I219" s="65">
        <v>4.0599999999999998E-107</v>
      </c>
      <c r="J219" s="80" t="s">
        <v>13</v>
      </c>
      <c r="K219" s="128" t="s">
        <v>13</v>
      </c>
      <c r="L219" s="65">
        <v>5.2600000000000001E-64</v>
      </c>
      <c r="M219" s="128" t="s">
        <v>13</v>
      </c>
      <c r="N219" s="65">
        <v>5.8999999999999997E-135</v>
      </c>
      <c r="O219" s="80" t="s">
        <v>505</v>
      </c>
      <c r="P219" s="128" t="s">
        <v>505</v>
      </c>
      <c r="Q219" s="65">
        <v>3.9099999999999998E-286</v>
      </c>
      <c r="R219" s="128" t="s">
        <v>505</v>
      </c>
      <c r="S219" s="65">
        <v>2.1299999999999998E-112</v>
      </c>
      <c r="T219" s="14" t="s">
        <v>1274</v>
      </c>
      <c r="U219" s="60"/>
      <c r="V219" s="60"/>
      <c r="W219" s="60">
        <v>6</v>
      </c>
      <c r="X219" s="60"/>
    </row>
    <row r="220" spans="1:24" x14ac:dyDescent="0.25">
      <c r="A220" s="60" t="s">
        <v>1668</v>
      </c>
      <c r="B220" s="129">
        <v>0.20444399999999999</v>
      </c>
      <c r="C220" s="60" t="s">
        <v>15</v>
      </c>
      <c r="D220" s="60" t="s">
        <v>1667</v>
      </c>
      <c r="E220" s="80" t="s">
        <v>507</v>
      </c>
      <c r="F220" s="128" t="s">
        <v>507</v>
      </c>
      <c r="G220" s="65">
        <v>8.9500000000000005E-51</v>
      </c>
      <c r="H220" s="128" t="s">
        <v>507</v>
      </c>
      <c r="I220" s="65">
        <v>5.4799999999999998E-115</v>
      </c>
      <c r="J220" s="80" t="s">
        <v>13</v>
      </c>
      <c r="K220" s="128" t="s">
        <v>13</v>
      </c>
      <c r="L220" s="65">
        <v>6.3699999999999995E-54</v>
      </c>
      <c r="M220" s="128" t="s">
        <v>13</v>
      </c>
      <c r="N220" s="65">
        <v>8.1099999999999998E-114</v>
      </c>
      <c r="O220" s="80" t="s">
        <v>505</v>
      </c>
      <c r="P220" s="128" t="s">
        <v>505</v>
      </c>
      <c r="Q220" s="65">
        <v>2.8999999999999998E-287</v>
      </c>
      <c r="R220" s="128" t="s">
        <v>505</v>
      </c>
      <c r="S220" s="65">
        <v>9.9300000000000002E-83</v>
      </c>
      <c r="T220" s="14" t="s">
        <v>1274</v>
      </c>
      <c r="U220" s="60"/>
      <c r="V220" s="60"/>
      <c r="W220" s="60">
        <v>6</v>
      </c>
      <c r="X220" s="60"/>
    </row>
    <row r="221" spans="1:24" x14ac:dyDescent="0.25">
      <c r="A221" s="60" t="s">
        <v>1669</v>
      </c>
      <c r="B221" s="129">
        <v>0.29937000000000002</v>
      </c>
      <c r="C221" s="60" t="s">
        <v>1670</v>
      </c>
      <c r="D221" s="60" t="s">
        <v>1671</v>
      </c>
      <c r="E221" s="80" t="s">
        <v>535</v>
      </c>
      <c r="F221" s="128" t="s">
        <v>535</v>
      </c>
      <c r="G221" s="65">
        <v>6.4800000000000003E-5</v>
      </c>
      <c r="H221" s="128" t="s">
        <v>535</v>
      </c>
      <c r="I221" s="65">
        <v>3.3799999999999998E-151</v>
      </c>
      <c r="J221" s="80" t="s">
        <v>535</v>
      </c>
      <c r="K221" s="128" t="s">
        <v>535</v>
      </c>
      <c r="L221" s="65">
        <v>1.6199999999999999E-6</v>
      </c>
      <c r="M221" s="128" t="s">
        <v>535</v>
      </c>
      <c r="N221" s="65">
        <v>4.1100000000000001E-147</v>
      </c>
      <c r="O221" s="80" t="s">
        <v>531</v>
      </c>
      <c r="P221" s="128" t="s">
        <v>531</v>
      </c>
      <c r="Q221" s="65">
        <v>1.1600000000000001E-183</v>
      </c>
      <c r="R221" s="128" t="s">
        <v>531</v>
      </c>
      <c r="S221" s="65">
        <v>1.23E-32</v>
      </c>
      <c r="T221" s="14" t="s">
        <v>1274</v>
      </c>
      <c r="U221" s="60"/>
      <c r="V221" s="60"/>
      <c r="W221" s="60">
        <v>6</v>
      </c>
      <c r="X221" s="60"/>
    </row>
    <row r="222" spans="1:24" x14ac:dyDescent="0.25">
      <c r="A222" s="60" t="s">
        <v>1672</v>
      </c>
      <c r="B222" s="129">
        <v>0.12582699999999999</v>
      </c>
      <c r="C222" s="60" t="s">
        <v>1673</v>
      </c>
      <c r="D222" s="60" t="s">
        <v>1674</v>
      </c>
      <c r="E222" s="80" t="s">
        <v>535</v>
      </c>
      <c r="F222" s="60" t="s">
        <v>539</v>
      </c>
      <c r="G222" s="60">
        <v>0.24595910000000001</v>
      </c>
      <c r="H222" s="128" t="s">
        <v>535</v>
      </c>
      <c r="I222" s="65">
        <v>1.0600000000000001E-58</v>
      </c>
      <c r="J222" s="80" t="s">
        <v>535</v>
      </c>
      <c r="K222" s="60" t="s">
        <v>539</v>
      </c>
      <c r="L222" s="60">
        <v>0.44399080000000002</v>
      </c>
      <c r="M222" s="128" t="s">
        <v>535</v>
      </c>
      <c r="N222" s="65">
        <v>6.7400000000000003E-59</v>
      </c>
      <c r="O222" s="80" t="s">
        <v>531</v>
      </c>
      <c r="P222" s="128" t="s">
        <v>531</v>
      </c>
      <c r="Q222" s="65">
        <v>8.0400000000000001E-87</v>
      </c>
      <c r="R222" s="128" t="s">
        <v>531</v>
      </c>
      <c r="S222" s="65">
        <v>2.2600000000000001E-12</v>
      </c>
      <c r="T222" s="14" t="s">
        <v>1274</v>
      </c>
      <c r="U222" s="60"/>
      <c r="V222" s="60"/>
      <c r="W222" s="60">
        <v>4</v>
      </c>
      <c r="X222" s="60"/>
    </row>
    <row r="223" spans="1:24" x14ac:dyDescent="0.25">
      <c r="A223" s="60" t="s">
        <v>1675</v>
      </c>
      <c r="B223" s="129">
        <v>0.286798</v>
      </c>
      <c r="C223" s="60" t="s">
        <v>1670</v>
      </c>
      <c r="D223" s="60" t="s">
        <v>1676</v>
      </c>
      <c r="E223" s="80" t="s">
        <v>535</v>
      </c>
      <c r="F223" s="128" t="s">
        <v>535</v>
      </c>
      <c r="G223" s="60">
        <v>3.6237230000000002E-2</v>
      </c>
      <c r="H223" s="128" t="s">
        <v>535</v>
      </c>
      <c r="I223" s="65">
        <v>1.14E-123</v>
      </c>
      <c r="J223" s="80" t="s">
        <v>535</v>
      </c>
      <c r="K223" s="128" t="s">
        <v>535</v>
      </c>
      <c r="L223" s="60">
        <v>1.595945E-2</v>
      </c>
      <c r="M223" s="128" t="s">
        <v>535</v>
      </c>
      <c r="N223" s="65">
        <v>6.14E-116</v>
      </c>
      <c r="O223" s="80" t="s">
        <v>531</v>
      </c>
      <c r="P223" s="128" t="s">
        <v>531</v>
      </c>
      <c r="Q223" s="65">
        <v>1.3899999999999999E-166</v>
      </c>
      <c r="R223" s="128" t="s">
        <v>531</v>
      </c>
      <c r="S223" s="65">
        <v>1.5499999999999999E-21</v>
      </c>
      <c r="T223" s="14" t="s">
        <v>1274</v>
      </c>
      <c r="U223" s="60"/>
      <c r="V223" s="60"/>
      <c r="W223" s="60">
        <v>6</v>
      </c>
      <c r="X223" s="60"/>
    </row>
    <row r="224" spans="1:24" x14ac:dyDescent="0.25">
      <c r="A224" s="60" t="s">
        <v>1677</v>
      </c>
      <c r="B224" s="129">
        <v>4.0988999999999998E-2</v>
      </c>
      <c r="C224" s="60" t="s">
        <v>1678</v>
      </c>
      <c r="D224" s="60" t="s">
        <v>1679</v>
      </c>
      <c r="E224" s="80" t="s">
        <v>535</v>
      </c>
      <c r="F224" s="128" t="s">
        <v>535</v>
      </c>
      <c r="G224" s="60">
        <v>1.151687E-3</v>
      </c>
      <c r="H224" s="128" t="s">
        <v>535</v>
      </c>
      <c r="I224" s="65">
        <v>9.8599999999999996E-27</v>
      </c>
      <c r="J224" s="80" t="s">
        <v>535</v>
      </c>
      <c r="K224" s="128" t="s">
        <v>535</v>
      </c>
      <c r="L224" s="60">
        <v>1.0168180000000001E-3</v>
      </c>
      <c r="M224" s="128" t="s">
        <v>535</v>
      </c>
      <c r="N224" s="65">
        <v>2.8700000000000001E-30</v>
      </c>
      <c r="O224" s="80" t="s">
        <v>531</v>
      </c>
      <c r="P224" s="128" t="s">
        <v>531</v>
      </c>
      <c r="Q224" s="65">
        <v>5.3699999999999997E-36</v>
      </c>
      <c r="R224" s="128" t="s">
        <v>531</v>
      </c>
      <c r="S224" s="65">
        <v>4.7100000000000002E-7</v>
      </c>
      <c r="T224" s="14" t="s">
        <v>1274</v>
      </c>
      <c r="U224" s="60"/>
      <c r="V224" s="60"/>
      <c r="W224" s="60">
        <v>6</v>
      </c>
      <c r="X224" s="60"/>
    </row>
    <row r="225" spans="1:24" x14ac:dyDescent="0.25">
      <c r="A225" s="60" t="s">
        <v>1680</v>
      </c>
      <c r="B225" s="129">
        <v>2.2390000000000001E-3</v>
      </c>
      <c r="C225" s="60" t="s">
        <v>1681</v>
      </c>
      <c r="D225" s="60" t="s">
        <v>1681</v>
      </c>
      <c r="E225" s="80" t="s">
        <v>542</v>
      </c>
      <c r="F225" s="60" t="s">
        <v>539</v>
      </c>
      <c r="G225" s="60">
        <v>0.21299670000000001</v>
      </c>
      <c r="H225" s="60" t="s">
        <v>539</v>
      </c>
      <c r="I225" s="60">
        <v>0.45445790000000003</v>
      </c>
      <c r="J225" s="80"/>
      <c r="K225" s="60" t="s">
        <v>557</v>
      </c>
      <c r="L225" s="60">
        <v>0.27394109999999999</v>
      </c>
      <c r="M225" s="60" t="s">
        <v>557</v>
      </c>
      <c r="N225" s="60">
        <v>0.39965109999999998</v>
      </c>
      <c r="O225" s="80" t="s">
        <v>1682</v>
      </c>
      <c r="P225" s="60" t="s">
        <v>407</v>
      </c>
      <c r="Q225" s="60">
        <v>2.8372000000000001E-2</v>
      </c>
      <c r="R225" s="60" t="s">
        <v>566</v>
      </c>
      <c r="S225" s="60">
        <v>0.40312429999999999</v>
      </c>
      <c r="T225" s="80" t="s">
        <v>1682</v>
      </c>
      <c r="U225" s="128" t="s">
        <v>658</v>
      </c>
      <c r="V225" s="60">
        <v>7.2574459999999993E-2</v>
      </c>
      <c r="W225" s="60">
        <v>1</v>
      </c>
      <c r="X225" s="60"/>
    </row>
    <row r="226" spans="1:24" x14ac:dyDescent="0.25">
      <c r="A226" s="60" t="s">
        <v>1683</v>
      </c>
      <c r="B226" s="129">
        <v>0.43521100000000001</v>
      </c>
      <c r="C226" s="60" t="s">
        <v>1684</v>
      </c>
      <c r="D226" s="60" t="s">
        <v>24</v>
      </c>
      <c r="E226" s="80" t="s">
        <v>542</v>
      </c>
      <c r="F226" s="60" t="s">
        <v>539</v>
      </c>
      <c r="G226" s="60">
        <v>1.6648659999999999E-2</v>
      </c>
      <c r="H226" s="60" t="s">
        <v>539</v>
      </c>
      <c r="I226" s="60">
        <v>0.21621650000000001</v>
      </c>
      <c r="J226" s="80" t="s">
        <v>24</v>
      </c>
      <c r="K226" s="60" t="s">
        <v>539</v>
      </c>
      <c r="L226" s="65">
        <v>8.8400000000000005E-10</v>
      </c>
      <c r="M226" s="128" t="s">
        <v>24</v>
      </c>
      <c r="N226" s="65">
        <v>4.99E-101</v>
      </c>
      <c r="O226" s="80" t="s">
        <v>1685</v>
      </c>
      <c r="P226" s="128" t="s">
        <v>658</v>
      </c>
      <c r="Q226" s="60">
        <v>0.39676139999999999</v>
      </c>
      <c r="R226" s="128" t="s">
        <v>665</v>
      </c>
      <c r="S226" s="60">
        <v>0.46685549999999998</v>
      </c>
      <c r="T226" s="80" t="s">
        <v>1685</v>
      </c>
      <c r="U226" s="128" t="s">
        <v>661</v>
      </c>
      <c r="V226" s="65">
        <v>3.2300000000000002E-7</v>
      </c>
      <c r="W226" s="60">
        <v>4</v>
      </c>
      <c r="X226" s="60"/>
    </row>
    <row r="227" spans="1:24" x14ac:dyDescent="0.25">
      <c r="A227" s="60" t="s">
        <v>1686</v>
      </c>
      <c r="B227" s="129">
        <v>9.5569999999999995E-3</v>
      </c>
      <c r="C227" s="60" t="s">
        <v>1684</v>
      </c>
      <c r="D227" s="60" t="s">
        <v>24</v>
      </c>
      <c r="E227" s="80" t="s">
        <v>542</v>
      </c>
      <c r="F227" s="128" t="s">
        <v>542</v>
      </c>
      <c r="G227" s="60">
        <v>1.7831979999999999E-3</v>
      </c>
      <c r="H227" s="128" t="s">
        <v>542</v>
      </c>
      <c r="I227" s="65">
        <v>9.09E-7</v>
      </c>
      <c r="J227" s="80" t="s">
        <v>24</v>
      </c>
      <c r="K227" s="128" t="s">
        <v>24</v>
      </c>
      <c r="L227" s="60">
        <v>1.2073069999999999E-3</v>
      </c>
      <c r="M227" s="128" t="s">
        <v>24</v>
      </c>
      <c r="N227" s="65">
        <v>1.1900000000000001E-25</v>
      </c>
      <c r="O227" s="80" t="s">
        <v>1685</v>
      </c>
      <c r="P227" s="128" t="s">
        <v>658</v>
      </c>
      <c r="Q227" s="60">
        <v>9.1844500000000005E-4</v>
      </c>
      <c r="R227" s="128" t="s">
        <v>658</v>
      </c>
      <c r="S227" s="60">
        <v>0.1613542</v>
      </c>
      <c r="T227" s="80" t="s">
        <v>1685</v>
      </c>
      <c r="U227" s="128" t="s">
        <v>656</v>
      </c>
      <c r="V227" s="60">
        <v>6.9098950000000006E-2</v>
      </c>
      <c r="W227" s="60">
        <v>7</v>
      </c>
      <c r="X227" s="60"/>
    </row>
    <row r="228" spans="1:24" x14ac:dyDescent="0.25">
      <c r="A228" s="60" t="s">
        <v>1687</v>
      </c>
      <c r="B228" s="129">
        <v>0.147177</v>
      </c>
      <c r="C228" s="60" t="s">
        <v>1684</v>
      </c>
      <c r="D228" s="60" t="s">
        <v>24</v>
      </c>
      <c r="E228" s="80" t="s">
        <v>542</v>
      </c>
      <c r="F228" s="60" t="s">
        <v>539</v>
      </c>
      <c r="G228" s="60">
        <v>4.1901200000000002E-4</v>
      </c>
      <c r="H228" s="60" t="s">
        <v>539</v>
      </c>
      <c r="I228" s="60">
        <v>8.7191809999999995E-3</v>
      </c>
      <c r="J228" s="80" t="s">
        <v>24</v>
      </c>
      <c r="K228" s="60" t="s">
        <v>539</v>
      </c>
      <c r="L228" s="60">
        <v>3.5467099999999998E-3</v>
      </c>
      <c r="M228" s="128" t="s">
        <v>24</v>
      </c>
      <c r="N228" s="65">
        <v>1.61E-99</v>
      </c>
      <c r="O228" s="80" t="s">
        <v>1685</v>
      </c>
      <c r="P228" s="128" t="s">
        <v>663</v>
      </c>
      <c r="Q228" s="60">
        <v>0.29315350000000001</v>
      </c>
      <c r="R228" s="128" t="s">
        <v>658</v>
      </c>
      <c r="S228" s="60">
        <v>0.20202500000000001</v>
      </c>
      <c r="T228" s="80" t="s">
        <v>1685</v>
      </c>
      <c r="U228" s="128" t="s">
        <v>656</v>
      </c>
      <c r="V228" s="60">
        <v>0.1400439</v>
      </c>
      <c r="W228" s="60">
        <v>4</v>
      </c>
      <c r="X228" s="60"/>
    </row>
    <row r="229" spans="1:24" x14ac:dyDescent="0.25">
      <c r="A229" s="60" t="s">
        <v>1688</v>
      </c>
      <c r="B229" s="129">
        <v>6.3449000000000005E-2</v>
      </c>
      <c r="C229" s="60" t="s">
        <v>1684</v>
      </c>
      <c r="D229" s="60" t="s">
        <v>24</v>
      </c>
      <c r="E229" s="80" t="s">
        <v>542</v>
      </c>
      <c r="F229" s="60" t="s">
        <v>539</v>
      </c>
      <c r="G229" s="60">
        <v>2.112224E-2</v>
      </c>
      <c r="H229" s="60" t="s">
        <v>539</v>
      </c>
      <c r="I229" s="60">
        <v>0.12182179999999999</v>
      </c>
      <c r="J229" s="80" t="s">
        <v>24</v>
      </c>
      <c r="K229" s="60" t="s">
        <v>539</v>
      </c>
      <c r="L229" s="60">
        <v>2.3673999999999999E-4</v>
      </c>
      <c r="M229" s="128" t="s">
        <v>24</v>
      </c>
      <c r="N229" s="65">
        <v>3.1200000000000002E-43</v>
      </c>
      <c r="O229" s="80" t="s">
        <v>1685</v>
      </c>
      <c r="P229" s="128" t="s">
        <v>658</v>
      </c>
      <c r="Q229" s="60">
        <v>0.43563990000000002</v>
      </c>
      <c r="R229" s="128" t="s">
        <v>661</v>
      </c>
      <c r="S229" s="60">
        <v>2.3526990000000001E-2</v>
      </c>
      <c r="T229" s="80" t="s">
        <v>1685</v>
      </c>
      <c r="U229" s="128" t="s">
        <v>661</v>
      </c>
      <c r="V229" s="60">
        <v>4.400631E-2</v>
      </c>
      <c r="W229" s="60">
        <v>4</v>
      </c>
      <c r="X229" s="60"/>
    </row>
    <row r="230" spans="1:24" x14ac:dyDescent="0.25">
      <c r="A230" s="60" t="s">
        <v>1689</v>
      </c>
      <c r="B230" s="129">
        <v>7.8328999999999996E-2</v>
      </c>
      <c r="C230" s="60" t="s">
        <v>1684</v>
      </c>
      <c r="D230" s="60" t="s">
        <v>24</v>
      </c>
      <c r="E230" s="80" t="s">
        <v>542</v>
      </c>
      <c r="F230" s="60" t="s">
        <v>539</v>
      </c>
      <c r="G230" s="60">
        <v>1.4153390000000001E-3</v>
      </c>
      <c r="H230" s="60" t="s">
        <v>539</v>
      </c>
      <c r="I230" s="60">
        <v>1.244671E-2</v>
      </c>
      <c r="J230" s="80" t="s">
        <v>24</v>
      </c>
      <c r="K230" s="60" t="s">
        <v>539</v>
      </c>
      <c r="L230" s="60">
        <v>1.0786999999999999E-3</v>
      </c>
      <c r="M230" s="128" t="s">
        <v>24</v>
      </c>
      <c r="N230" s="65">
        <v>7.4099999999999997E-22</v>
      </c>
      <c r="O230" s="80" t="s">
        <v>1685</v>
      </c>
      <c r="P230" s="128" t="s">
        <v>661</v>
      </c>
      <c r="Q230" s="60">
        <v>0.2030071</v>
      </c>
      <c r="R230" s="60" t="s">
        <v>538</v>
      </c>
      <c r="S230" s="60">
        <v>5.9036690000000003E-2</v>
      </c>
      <c r="T230" s="80" t="s">
        <v>1685</v>
      </c>
      <c r="U230" s="128" t="s">
        <v>663</v>
      </c>
      <c r="V230" s="60">
        <v>0.21562039999999999</v>
      </c>
      <c r="W230" s="60">
        <v>3</v>
      </c>
      <c r="X230" s="60"/>
    </row>
    <row r="231" spans="1:24" x14ac:dyDescent="0.25">
      <c r="A231" s="60" t="s">
        <v>1690</v>
      </c>
      <c r="B231" s="129">
        <v>0.124253</v>
      </c>
      <c r="C231" s="60" t="s">
        <v>1691</v>
      </c>
      <c r="D231" s="60" t="s">
        <v>24</v>
      </c>
      <c r="E231" s="80" t="s">
        <v>542</v>
      </c>
      <c r="F231" s="60" t="s">
        <v>539</v>
      </c>
      <c r="G231" s="60">
        <v>0.1063079</v>
      </c>
      <c r="H231" s="60" t="s">
        <v>539</v>
      </c>
      <c r="I231" s="60">
        <v>0.13142290000000001</v>
      </c>
      <c r="J231" s="80" t="s">
        <v>24</v>
      </c>
      <c r="K231" s="60" t="s">
        <v>539</v>
      </c>
      <c r="L231" s="60">
        <v>3.5452119999999997E-2</v>
      </c>
      <c r="M231" s="128" t="s">
        <v>24</v>
      </c>
      <c r="N231" s="65">
        <v>2.7100000000000001E-28</v>
      </c>
      <c r="O231" s="80" t="s">
        <v>1685</v>
      </c>
      <c r="P231" s="128" t="s">
        <v>661</v>
      </c>
      <c r="Q231" s="60">
        <v>5.1957919999999998E-2</v>
      </c>
      <c r="R231" s="60" t="s">
        <v>538</v>
      </c>
      <c r="S231" s="60">
        <v>3.600739E-2</v>
      </c>
      <c r="T231" s="80" t="s">
        <v>1685</v>
      </c>
      <c r="U231" s="128" t="s">
        <v>665</v>
      </c>
      <c r="V231" s="60">
        <v>6.3614229999999997E-3</v>
      </c>
      <c r="W231" s="60">
        <v>3</v>
      </c>
      <c r="X231" s="60"/>
    </row>
    <row r="232" spans="1:24" x14ac:dyDescent="0.25">
      <c r="A232" s="60" t="s">
        <v>1692</v>
      </c>
      <c r="B232" s="129">
        <v>0.307562</v>
      </c>
      <c r="C232" s="60" t="s">
        <v>1684</v>
      </c>
      <c r="D232" s="60" t="s">
        <v>24</v>
      </c>
      <c r="E232" s="80" t="s">
        <v>542</v>
      </c>
      <c r="F232" s="60" t="s">
        <v>539</v>
      </c>
      <c r="G232" s="60">
        <v>0.36311260000000001</v>
      </c>
      <c r="H232" s="128" t="s">
        <v>542</v>
      </c>
      <c r="I232" s="60">
        <v>0.1939331</v>
      </c>
      <c r="J232" s="80" t="s">
        <v>24</v>
      </c>
      <c r="K232" s="60" t="s">
        <v>539</v>
      </c>
      <c r="L232" s="60">
        <v>6.8607360000000006E-2</v>
      </c>
      <c r="M232" s="128" t="s">
        <v>24</v>
      </c>
      <c r="N232" s="65">
        <v>3.3599999999999998E-48</v>
      </c>
      <c r="O232" s="80" t="s">
        <v>1685</v>
      </c>
      <c r="P232" s="128" t="s">
        <v>665</v>
      </c>
      <c r="Q232" s="60">
        <v>0.21511040000000001</v>
      </c>
      <c r="R232" s="128" t="s">
        <v>665</v>
      </c>
      <c r="S232" s="60">
        <v>0.45198159999999998</v>
      </c>
      <c r="T232" s="80" t="s">
        <v>1685</v>
      </c>
      <c r="U232" s="128" t="s">
        <v>665</v>
      </c>
      <c r="V232" s="60">
        <v>0.32626290000000002</v>
      </c>
      <c r="W232" s="60">
        <v>5</v>
      </c>
      <c r="X232" s="60"/>
    </row>
    <row r="233" spans="1:24" x14ac:dyDescent="0.25">
      <c r="A233" s="60" t="s">
        <v>1693</v>
      </c>
      <c r="B233" s="129">
        <v>0.104611</v>
      </c>
      <c r="C233" s="60" t="s">
        <v>1684</v>
      </c>
      <c r="D233" s="60" t="s">
        <v>24</v>
      </c>
      <c r="E233" s="80" t="s">
        <v>542</v>
      </c>
      <c r="F233" s="60" t="s">
        <v>539</v>
      </c>
      <c r="G233" s="60">
        <v>0.1647043</v>
      </c>
      <c r="H233" s="128" t="s">
        <v>542</v>
      </c>
      <c r="I233" s="60">
        <v>5.0055399999999995E-4</v>
      </c>
      <c r="J233" s="80" t="s">
        <v>24</v>
      </c>
      <c r="K233" s="60" t="s">
        <v>539</v>
      </c>
      <c r="L233" s="60">
        <v>0.36950620000000001</v>
      </c>
      <c r="M233" s="128" t="s">
        <v>24</v>
      </c>
      <c r="N233" s="65">
        <v>2.7400000000000002E-35</v>
      </c>
      <c r="O233" s="80" t="s">
        <v>1685</v>
      </c>
      <c r="P233" s="128" t="s">
        <v>661</v>
      </c>
      <c r="Q233" s="60">
        <v>0.1236715</v>
      </c>
      <c r="R233" s="60" t="s">
        <v>538</v>
      </c>
      <c r="S233" s="60">
        <v>1.40439E-2</v>
      </c>
      <c r="T233" s="80" t="s">
        <v>1685</v>
      </c>
      <c r="U233" s="128" t="s">
        <v>663</v>
      </c>
      <c r="V233" s="60">
        <v>0.17025119999999999</v>
      </c>
      <c r="W233" s="60">
        <v>4</v>
      </c>
      <c r="X233" s="60"/>
    </row>
    <row r="234" spans="1:24" x14ac:dyDescent="0.25">
      <c r="A234" s="60" t="s">
        <v>1694</v>
      </c>
      <c r="B234" s="129">
        <v>7.9297000000000006E-2</v>
      </c>
      <c r="C234" s="60" t="s">
        <v>1684</v>
      </c>
      <c r="D234" s="60" t="s">
        <v>24</v>
      </c>
      <c r="E234" s="80" t="s">
        <v>542</v>
      </c>
      <c r="F234" s="128" t="s">
        <v>542</v>
      </c>
      <c r="G234" s="65">
        <v>6.1099999999999996E-12</v>
      </c>
      <c r="H234" s="128" t="s">
        <v>542</v>
      </c>
      <c r="I234" s="65">
        <v>6.5799999999999996E-35</v>
      </c>
      <c r="J234" s="80" t="s">
        <v>24</v>
      </c>
      <c r="K234" s="128" t="s">
        <v>24</v>
      </c>
      <c r="L234" s="65">
        <v>1.69E-23</v>
      </c>
      <c r="M234" s="128" t="s">
        <v>24</v>
      </c>
      <c r="N234" s="65">
        <v>4.2700000000000004E-170</v>
      </c>
      <c r="O234" s="80" t="s">
        <v>1685</v>
      </c>
      <c r="P234" s="128" t="s">
        <v>661</v>
      </c>
      <c r="Q234" s="65">
        <v>6.9199999999999998E-6</v>
      </c>
      <c r="R234" s="128" t="s">
        <v>661</v>
      </c>
      <c r="S234" s="60">
        <v>5.4620879999999997E-2</v>
      </c>
      <c r="T234" s="80" t="s">
        <v>1685</v>
      </c>
      <c r="U234" s="128" t="s">
        <v>661</v>
      </c>
      <c r="V234" s="60">
        <v>9.9961930000000004E-2</v>
      </c>
      <c r="W234" s="60">
        <v>7</v>
      </c>
      <c r="X234" s="60"/>
    </row>
    <row r="235" spans="1:24" x14ac:dyDescent="0.25">
      <c r="A235" s="60" t="s">
        <v>1695</v>
      </c>
      <c r="B235" s="129">
        <v>0.148648</v>
      </c>
      <c r="C235" s="60" t="s">
        <v>1684</v>
      </c>
      <c r="D235" s="60" t="s">
        <v>24</v>
      </c>
      <c r="E235" s="80" t="s">
        <v>542</v>
      </c>
      <c r="F235" s="128" t="s">
        <v>542</v>
      </c>
      <c r="G235" s="60">
        <v>1.9053599999999999E-4</v>
      </c>
      <c r="H235" s="128" t="s">
        <v>542</v>
      </c>
      <c r="I235" s="65">
        <v>1.31E-21</v>
      </c>
      <c r="J235" s="80" t="s">
        <v>24</v>
      </c>
      <c r="K235" s="128" t="s">
        <v>24</v>
      </c>
      <c r="L235" s="65">
        <v>7.4999999999999993E-5</v>
      </c>
      <c r="M235" s="128" t="s">
        <v>24</v>
      </c>
      <c r="N235" s="65">
        <v>3.4300000000000001E-89</v>
      </c>
      <c r="O235" s="80" t="s">
        <v>1685</v>
      </c>
      <c r="P235" s="128" t="s">
        <v>661</v>
      </c>
      <c r="Q235" s="65">
        <v>5.2700000000000004E-6</v>
      </c>
      <c r="R235" s="128" t="s">
        <v>661</v>
      </c>
      <c r="S235" s="60">
        <v>2.3513929999999999E-2</v>
      </c>
      <c r="T235" s="80" t="s">
        <v>1685</v>
      </c>
      <c r="U235" s="128" t="s">
        <v>661</v>
      </c>
      <c r="V235" s="65">
        <v>1.49E-5</v>
      </c>
      <c r="W235" s="60">
        <v>7</v>
      </c>
      <c r="X235" s="60"/>
    </row>
    <row r="236" spans="1:24" x14ac:dyDescent="0.25">
      <c r="A236" s="60" t="s">
        <v>1696</v>
      </c>
      <c r="B236" s="129">
        <v>0.14658099999999999</v>
      </c>
      <c r="C236" s="60" t="s">
        <v>1684</v>
      </c>
      <c r="D236" s="60" t="s">
        <v>24</v>
      </c>
      <c r="E236" s="80" t="s">
        <v>542</v>
      </c>
      <c r="F236" s="128" t="s">
        <v>542</v>
      </c>
      <c r="G236" s="65">
        <v>7.3700000000000003E-25</v>
      </c>
      <c r="H236" s="128" t="s">
        <v>542</v>
      </c>
      <c r="I236" s="65">
        <v>1.6800000000000001E-39</v>
      </c>
      <c r="J236" s="80" t="s">
        <v>24</v>
      </c>
      <c r="K236" s="128" t="s">
        <v>24</v>
      </c>
      <c r="L236" s="65">
        <v>7.5499999999999996E-44</v>
      </c>
      <c r="M236" s="128" t="s">
        <v>24</v>
      </c>
      <c r="N236" s="65">
        <v>5.2400000000000003E-242</v>
      </c>
      <c r="O236" s="80" t="s">
        <v>1685</v>
      </c>
      <c r="P236" s="128" t="s">
        <v>661</v>
      </c>
      <c r="Q236" s="65">
        <v>2.52E-9</v>
      </c>
      <c r="R236" s="128" t="s">
        <v>661</v>
      </c>
      <c r="S236" s="65">
        <v>5.3199999999999999E-6</v>
      </c>
      <c r="T236" s="80" t="s">
        <v>1685</v>
      </c>
      <c r="U236" s="128" t="s">
        <v>656</v>
      </c>
      <c r="V236" s="60">
        <v>0.33284350000000001</v>
      </c>
      <c r="W236" s="60">
        <v>7</v>
      </c>
      <c r="X236" s="60"/>
    </row>
    <row r="237" spans="1:24" x14ac:dyDescent="0.25">
      <c r="A237" s="60" t="s">
        <v>1697</v>
      </c>
      <c r="B237" s="129">
        <v>0.18806800000000001</v>
      </c>
      <c r="C237" s="60" t="s">
        <v>24</v>
      </c>
      <c r="D237" s="60" t="s">
        <v>24</v>
      </c>
      <c r="E237" s="80" t="s">
        <v>542</v>
      </c>
      <c r="F237" s="60" t="s">
        <v>538</v>
      </c>
      <c r="G237" s="60">
        <v>6.5456680000000003E-2</v>
      </c>
      <c r="H237" s="128" t="s">
        <v>542</v>
      </c>
      <c r="I237" s="60">
        <v>2.84636E-4</v>
      </c>
      <c r="J237" s="80" t="s">
        <v>24</v>
      </c>
      <c r="K237" s="60" t="s">
        <v>538</v>
      </c>
      <c r="L237" s="60">
        <v>4.8491020000000003E-2</v>
      </c>
      <c r="M237" s="128" t="s">
        <v>24</v>
      </c>
      <c r="N237" s="65">
        <v>7.5599999999999996E-16</v>
      </c>
      <c r="O237" s="80" t="s">
        <v>1685</v>
      </c>
      <c r="P237" s="128" t="s">
        <v>661</v>
      </c>
      <c r="Q237" s="60">
        <v>0.43182739999999997</v>
      </c>
      <c r="R237" s="60" t="s">
        <v>538</v>
      </c>
      <c r="S237" s="60">
        <v>1.28446E-4</v>
      </c>
      <c r="T237" s="80" t="s">
        <v>1685</v>
      </c>
      <c r="U237" s="128" t="s">
        <v>658</v>
      </c>
      <c r="V237" s="60">
        <v>1.7472849999999999E-3</v>
      </c>
      <c r="W237" s="60">
        <v>4</v>
      </c>
      <c r="X237" s="60"/>
    </row>
    <row r="238" spans="1:24" x14ac:dyDescent="0.25">
      <c r="A238" s="60" t="s">
        <v>1698</v>
      </c>
      <c r="B238" s="129">
        <v>0.110196</v>
      </c>
      <c r="C238" s="60" t="s">
        <v>1684</v>
      </c>
      <c r="D238" s="60" t="s">
        <v>24</v>
      </c>
      <c r="E238" s="80" t="s">
        <v>542</v>
      </c>
      <c r="F238" s="60" t="s">
        <v>538</v>
      </c>
      <c r="G238" s="60">
        <v>0.3405899</v>
      </c>
      <c r="H238" s="60" t="s">
        <v>538</v>
      </c>
      <c r="I238" s="60">
        <v>0.20013729999999999</v>
      </c>
      <c r="J238" s="80" t="s">
        <v>24</v>
      </c>
      <c r="K238" s="60" t="s">
        <v>539</v>
      </c>
      <c r="L238" s="60">
        <v>0.19538539999999999</v>
      </c>
      <c r="M238" s="128" t="s">
        <v>24</v>
      </c>
      <c r="N238" s="65">
        <v>2.8699999999999998E-9</v>
      </c>
      <c r="O238" s="80" t="s">
        <v>1685</v>
      </c>
      <c r="P238" s="128" t="s">
        <v>661</v>
      </c>
      <c r="Q238" s="60">
        <v>0.28440009999999999</v>
      </c>
      <c r="R238" s="60" t="s">
        <v>538</v>
      </c>
      <c r="S238" s="60">
        <v>1.7515099999999999E-4</v>
      </c>
      <c r="T238" s="80" t="s">
        <v>1685</v>
      </c>
      <c r="U238" s="128" t="s">
        <v>663</v>
      </c>
      <c r="V238" s="60">
        <v>0.4005686</v>
      </c>
      <c r="W238" s="60">
        <v>3</v>
      </c>
      <c r="X238" s="60"/>
    </row>
    <row r="239" spans="1:24" x14ac:dyDescent="0.25">
      <c r="A239" s="60" t="s">
        <v>1699</v>
      </c>
      <c r="B239" s="129">
        <v>0.16834399999999999</v>
      </c>
      <c r="C239" s="60" t="s">
        <v>24</v>
      </c>
      <c r="D239" s="60" t="s">
        <v>24</v>
      </c>
      <c r="E239" s="80" t="s">
        <v>542</v>
      </c>
      <c r="F239" s="60" t="s">
        <v>538</v>
      </c>
      <c r="G239" s="65">
        <v>7.6199999999999995E-5</v>
      </c>
      <c r="H239" s="60" t="s">
        <v>538</v>
      </c>
      <c r="I239" s="60">
        <v>0.43190460000000003</v>
      </c>
      <c r="J239" s="80" t="s">
        <v>24</v>
      </c>
      <c r="K239" s="60" t="s">
        <v>538</v>
      </c>
      <c r="L239" s="65">
        <v>4.34E-6</v>
      </c>
      <c r="M239" s="128" t="s">
        <v>24</v>
      </c>
      <c r="N239" s="65">
        <v>3.5600000000000003E-18</v>
      </c>
      <c r="O239" s="80" t="s">
        <v>1685</v>
      </c>
      <c r="P239" s="128" t="s">
        <v>656</v>
      </c>
      <c r="Q239" s="60">
        <v>2.1430069999999999E-2</v>
      </c>
      <c r="R239" s="60" t="s">
        <v>538</v>
      </c>
      <c r="S239" s="65">
        <v>3.7599999999999999E-5</v>
      </c>
      <c r="T239" s="80" t="s">
        <v>1685</v>
      </c>
      <c r="U239" s="128" t="s">
        <v>665</v>
      </c>
      <c r="V239" s="60">
        <v>0.3887351</v>
      </c>
      <c r="W239" s="60">
        <v>3</v>
      </c>
      <c r="X239" s="60"/>
    </row>
    <row r="240" spans="1:24" x14ac:dyDescent="0.25">
      <c r="A240" s="60" t="s">
        <v>1700</v>
      </c>
      <c r="B240" s="129">
        <v>3.0183000000000001E-2</v>
      </c>
      <c r="C240" s="60" t="s">
        <v>1701</v>
      </c>
      <c r="D240" s="60" t="s">
        <v>24</v>
      </c>
      <c r="E240" s="80" t="s">
        <v>542</v>
      </c>
      <c r="F240" s="128" t="s">
        <v>542</v>
      </c>
      <c r="G240" s="65">
        <v>2.22E-8</v>
      </c>
      <c r="H240" s="128" t="s">
        <v>542</v>
      </c>
      <c r="I240" s="65">
        <v>2.86E-23</v>
      </c>
      <c r="J240" s="80" t="s">
        <v>24</v>
      </c>
      <c r="K240" s="128" t="s">
        <v>24</v>
      </c>
      <c r="L240" s="65">
        <v>3.2999999999999998E-8</v>
      </c>
      <c r="M240" s="128" t="s">
        <v>24</v>
      </c>
      <c r="N240" s="65">
        <v>2.88E-58</v>
      </c>
      <c r="O240" s="80" t="s">
        <v>1685</v>
      </c>
      <c r="P240" s="128" t="s">
        <v>663</v>
      </c>
      <c r="Q240" s="60">
        <v>0.1578126</v>
      </c>
      <c r="R240" s="128" t="s">
        <v>663</v>
      </c>
      <c r="S240" s="60">
        <v>4.5323100000000001E-4</v>
      </c>
      <c r="T240" s="80" t="s">
        <v>1685</v>
      </c>
      <c r="U240" s="128" t="s">
        <v>663</v>
      </c>
      <c r="V240" s="60">
        <v>7.1460689999999997E-3</v>
      </c>
      <c r="W240" s="60">
        <v>7</v>
      </c>
      <c r="X240" s="60"/>
    </row>
    <row r="241" spans="1:24" x14ac:dyDescent="0.25">
      <c r="A241" s="60" t="s">
        <v>1702</v>
      </c>
      <c r="B241" s="129">
        <v>1.8268E-2</v>
      </c>
      <c r="C241" s="60" t="s">
        <v>24</v>
      </c>
      <c r="D241" s="60" t="s">
        <v>24</v>
      </c>
      <c r="E241" s="80" t="s">
        <v>542</v>
      </c>
      <c r="F241" s="128" t="s">
        <v>542</v>
      </c>
      <c r="G241" s="60">
        <v>0.1712206</v>
      </c>
      <c r="H241" s="128" t="s">
        <v>542</v>
      </c>
      <c r="I241" s="65">
        <v>6.2199999999999996E-9</v>
      </c>
      <c r="J241" s="80" t="s">
        <v>24</v>
      </c>
      <c r="K241" s="128" t="s">
        <v>24</v>
      </c>
      <c r="L241" s="60">
        <v>5.6433500000000001E-4</v>
      </c>
      <c r="M241" s="128" t="s">
        <v>24</v>
      </c>
      <c r="N241" s="65">
        <v>1.3400000000000001E-38</v>
      </c>
      <c r="O241" s="80" t="s">
        <v>1685</v>
      </c>
      <c r="P241" s="128" t="s">
        <v>661</v>
      </c>
      <c r="Q241" s="60">
        <v>1.852065E-2</v>
      </c>
      <c r="R241" s="128" t="s">
        <v>663</v>
      </c>
      <c r="S241" s="60">
        <v>0.1195257</v>
      </c>
      <c r="T241" s="80" t="s">
        <v>1685</v>
      </c>
      <c r="U241" s="128" t="s">
        <v>663</v>
      </c>
      <c r="V241" s="60">
        <v>8.5662700000000008E-3</v>
      </c>
      <c r="W241" s="60">
        <v>7</v>
      </c>
      <c r="X241" s="60"/>
    </row>
    <row r="242" spans="1:24" x14ac:dyDescent="0.25">
      <c r="A242" s="60" t="s">
        <v>1703</v>
      </c>
      <c r="B242" s="129">
        <v>5.4549999999999998E-3</v>
      </c>
      <c r="C242" s="60" t="s">
        <v>24</v>
      </c>
      <c r="D242" s="60" t="s">
        <v>24</v>
      </c>
      <c r="E242" s="80" t="s">
        <v>542</v>
      </c>
      <c r="F242" s="128" t="s">
        <v>542</v>
      </c>
      <c r="G242" s="65">
        <v>9.7200000000000001E-6</v>
      </c>
      <c r="H242" s="128" t="s">
        <v>542</v>
      </c>
      <c r="I242" s="65">
        <v>3.7399999999999997E-8</v>
      </c>
      <c r="J242" s="80" t="s">
        <v>24</v>
      </c>
      <c r="K242" s="128" t="s">
        <v>24</v>
      </c>
      <c r="L242" s="65">
        <v>1.9700000000000001E-5</v>
      </c>
      <c r="M242" s="128" t="s">
        <v>24</v>
      </c>
      <c r="N242" s="65">
        <v>9.5400000000000005E-26</v>
      </c>
      <c r="O242" s="80" t="s">
        <v>1685</v>
      </c>
      <c r="P242" s="128" t="s">
        <v>661</v>
      </c>
      <c r="Q242" s="60">
        <v>0.40094469999999999</v>
      </c>
      <c r="R242" s="128" t="s">
        <v>656</v>
      </c>
      <c r="S242" s="60">
        <v>4.1147459999999999E-3</v>
      </c>
      <c r="T242" s="80" t="s">
        <v>1685</v>
      </c>
      <c r="U242" s="128" t="s">
        <v>656</v>
      </c>
      <c r="V242" s="60">
        <v>0.2322794</v>
      </c>
      <c r="W242" s="60">
        <v>7</v>
      </c>
      <c r="X242" s="60"/>
    </row>
    <row r="243" spans="1:24" x14ac:dyDescent="0.25">
      <c r="A243" s="60" t="s">
        <v>1704</v>
      </c>
      <c r="B243" s="129">
        <v>1.3389999999999999E-3</v>
      </c>
      <c r="C243" s="60" t="s">
        <v>24</v>
      </c>
      <c r="D243" s="60" t="s">
        <v>24</v>
      </c>
      <c r="E243" s="80" t="s">
        <v>542</v>
      </c>
      <c r="F243" s="128" t="s">
        <v>542</v>
      </c>
      <c r="G243" s="60">
        <v>8.6106699999999997E-4</v>
      </c>
      <c r="H243" s="128" t="s">
        <v>542</v>
      </c>
      <c r="I243" s="60">
        <v>1.0918989999999999E-3</v>
      </c>
      <c r="J243" s="80" t="s">
        <v>24</v>
      </c>
      <c r="K243" s="60" t="s">
        <v>102</v>
      </c>
      <c r="L243" s="60">
        <v>1.3738699999999999E-4</v>
      </c>
      <c r="M243" s="128" t="s">
        <v>24</v>
      </c>
      <c r="N243" s="60">
        <v>0.13000790000000001</v>
      </c>
      <c r="O243" s="80" t="s">
        <v>1685</v>
      </c>
      <c r="P243" s="128" t="s">
        <v>661</v>
      </c>
      <c r="Q243" s="60">
        <v>1.7078300000000001E-4</v>
      </c>
      <c r="R243" s="128" t="s">
        <v>663</v>
      </c>
      <c r="S243" s="60">
        <v>0.13410720000000001</v>
      </c>
      <c r="T243" s="80" t="s">
        <v>1685</v>
      </c>
      <c r="U243" s="128" t="s">
        <v>665</v>
      </c>
      <c r="V243" s="60">
        <v>0.42747429999999997</v>
      </c>
      <c r="W243" s="60">
        <v>6</v>
      </c>
      <c r="X243" s="60"/>
    </row>
    <row r="244" spans="1:24" x14ac:dyDescent="0.25">
      <c r="A244" s="60" t="s">
        <v>1705</v>
      </c>
      <c r="B244" s="129">
        <v>1.6722000000000001E-2</v>
      </c>
      <c r="C244" s="60" t="s">
        <v>1706</v>
      </c>
      <c r="D244" s="60" t="s">
        <v>24</v>
      </c>
      <c r="E244" s="80" t="s">
        <v>542</v>
      </c>
      <c r="F244" s="128" t="s">
        <v>542</v>
      </c>
      <c r="G244" s="65">
        <v>1.3400000000000001E-7</v>
      </c>
      <c r="H244" s="128" t="s">
        <v>542</v>
      </c>
      <c r="I244" s="65">
        <v>1.0999999999999999E-10</v>
      </c>
      <c r="J244" s="80" t="s">
        <v>24</v>
      </c>
      <c r="K244" s="128" t="s">
        <v>24</v>
      </c>
      <c r="L244" s="65">
        <v>5.9599999999999997E-6</v>
      </c>
      <c r="M244" s="128" t="s">
        <v>24</v>
      </c>
      <c r="N244" s="65">
        <v>7.7299999999999994E-39</v>
      </c>
      <c r="O244" s="80" t="s">
        <v>1685</v>
      </c>
      <c r="P244" s="128" t="s">
        <v>656</v>
      </c>
      <c r="Q244" s="60">
        <v>0.48908980000000002</v>
      </c>
      <c r="R244" s="128" t="s">
        <v>663</v>
      </c>
      <c r="S244" s="60">
        <v>6.7901379999999997E-2</v>
      </c>
      <c r="T244" s="80" t="s">
        <v>1685</v>
      </c>
      <c r="U244" s="128" t="s">
        <v>656</v>
      </c>
      <c r="V244" s="60">
        <v>7.1737040000000004E-3</v>
      </c>
      <c r="W244" s="60">
        <v>7</v>
      </c>
      <c r="X244" s="60"/>
    </row>
    <row r="245" spans="1:24" x14ac:dyDescent="0.25">
      <c r="A245" s="60" t="s">
        <v>1707</v>
      </c>
      <c r="B245" s="129">
        <v>1.8814999999999998E-2</v>
      </c>
      <c r="C245" s="60" t="s">
        <v>24</v>
      </c>
      <c r="D245" s="60" t="s">
        <v>24</v>
      </c>
      <c r="E245" s="80" t="s">
        <v>542</v>
      </c>
      <c r="F245" s="128" t="s">
        <v>542</v>
      </c>
      <c r="G245" s="60">
        <v>3.7322240000000001E-3</v>
      </c>
      <c r="H245" s="128" t="s">
        <v>542</v>
      </c>
      <c r="I245" s="65">
        <v>1.12E-21</v>
      </c>
      <c r="J245" s="80" t="s">
        <v>24</v>
      </c>
      <c r="K245" s="128" t="s">
        <v>24</v>
      </c>
      <c r="L245" s="60">
        <v>1.1689949999999999E-3</v>
      </c>
      <c r="M245" s="128" t="s">
        <v>24</v>
      </c>
      <c r="N245" s="65">
        <v>2.7099999999999998E-18</v>
      </c>
      <c r="O245" s="80" t="s">
        <v>1685</v>
      </c>
      <c r="P245" s="128" t="s">
        <v>658</v>
      </c>
      <c r="Q245" s="60">
        <v>0.1865078</v>
      </c>
      <c r="R245" s="128" t="s">
        <v>658</v>
      </c>
      <c r="S245" s="60">
        <v>1.099313E-2</v>
      </c>
      <c r="T245" s="80" t="s">
        <v>1685</v>
      </c>
      <c r="U245" s="128" t="s">
        <v>658</v>
      </c>
      <c r="V245" s="60">
        <v>4.2211899999999999E-4</v>
      </c>
      <c r="W245" s="60">
        <v>7</v>
      </c>
      <c r="X245" s="60"/>
    </row>
    <row r="246" spans="1:24" x14ac:dyDescent="0.25">
      <c r="A246" s="60" t="s">
        <v>1708</v>
      </c>
      <c r="B246" s="129">
        <v>0.16175600000000001</v>
      </c>
      <c r="C246" s="60" t="s">
        <v>1701</v>
      </c>
      <c r="D246" s="60" t="s">
        <v>24</v>
      </c>
      <c r="E246" s="80" t="s">
        <v>542</v>
      </c>
      <c r="F246" s="128" t="s">
        <v>542</v>
      </c>
      <c r="G246" s="65">
        <v>3.6199999999999999E-5</v>
      </c>
      <c r="H246" s="128" t="s">
        <v>542</v>
      </c>
      <c r="I246" s="65">
        <v>3.0599999999999999E-22</v>
      </c>
      <c r="J246" s="80" t="s">
        <v>24</v>
      </c>
      <c r="K246" s="128" t="s">
        <v>24</v>
      </c>
      <c r="L246" s="60">
        <v>5.8828539999999999E-3</v>
      </c>
      <c r="M246" s="128" t="s">
        <v>24</v>
      </c>
      <c r="N246" s="65">
        <v>2.4000000000000001E-82</v>
      </c>
      <c r="O246" s="80" t="s">
        <v>1685</v>
      </c>
      <c r="P246" s="128" t="s">
        <v>661</v>
      </c>
      <c r="Q246" s="60">
        <v>0.33714430000000001</v>
      </c>
      <c r="R246" s="128" t="s">
        <v>656</v>
      </c>
      <c r="S246" s="60">
        <v>1.400173E-2</v>
      </c>
      <c r="T246" s="80" t="s">
        <v>1685</v>
      </c>
      <c r="U246" s="128" t="s">
        <v>656</v>
      </c>
      <c r="V246" s="60">
        <v>4.0335730000000004E-3</v>
      </c>
      <c r="W246" s="60">
        <v>7</v>
      </c>
      <c r="X246" s="60"/>
    </row>
    <row r="247" spans="1:24" x14ac:dyDescent="0.25">
      <c r="A247" s="60" t="s">
        <v>1709</v>
      </c>
      <c r="B247" s="129">
        <v>6.0085E-2</v>
      </c>
      <c r="C247" s="60" t="s">
        <v>1706</v>
      </c>
      <c r="D247" s="60" t="s">
        <v>24</v>
      </c>
      <c r="E247" s="80" t="s">
        <v>542</v>
      </c>
      <c r="F247" s="128" t="s">
        <v>542</v>
      </c>
      <c r="G247" s="60">
        <v>0.4962106</v>
      </c>
      <c r="H247" s="128" t="s">
        <v>542</v>
      </c>
      <c r="I247" s="65">
        <v>1.0699999999999999E-11</v>
      </c>
      <c r="J247" s="80" t="s">
        <v>24</v>
      </c>
      <c r="K247" s="60" t="s">
        <v>539</v>
      </c>
      <c r="L247" s="60">
        <v>0.29467369999999998</v>
      </c>
      <c r="M247" s="128" t="s">
        <v>24</v>
      </c>
      <c r="N247" s="65">
        <v>4.1200000000000003E-40</v>
      </c>
      <c r="O247" s="80" t="s">
        <v>1685</v>
      </c>
      <c r="P247" s="128" t="s">
        <v>656</v>
      </c>
      <c r="Q247" s="60">
        <v>7.1450689999999997E-2</v>
      </c>
      <c r="R247" s="128" t="s">
        <v>656</v>
      </c>
      <c r="S247" s="60">
        <v>0.1610801</v>
      </c>
      <c r="T247" s="80" t="s">
        <v>1685</v>
      </c>
      <c r="U247" s="128" t="s">
        <v>656</v>
      </c>
      <c r="V247" s="65">
        <v>5.4799999999999997E-5</v>
      </c>
      <c r="W247" s="60">
        <v>6</v>
      </c>
      <c r="X247" s="60"/>
    </row>
    <row r="248" spans="1:24" x14ac:dyDescent="0.25">
      <c r="A248" s="60" t="s">
        <v>1710</v>
      </c>
      <c r="B248" s="129">
        <v>4.1756000000000001E-2</v>
      </c>
      <c r="C248" s="60" t="s">
        <v>656</v>
      </c>
      <c r="D248" s="60" t="s">
        <v>24</v>
      </c>
      <c r="E248" s="80" t="s">
        <v>542</v>
      </c>
      <c r="F248" s="128" t="s">
        <v>542</v>
      </c>
      <c r="G248" s="60">
        <v>1.017699E-2</v>
      </c>
      <c r="H248" s="128" t="s">
        <v>542</v>
      </c>
      <c r="I248" s="65">
        <v>3.2899999999999998E-11</v>
      </c>
      <c r="J248" s="80" t="s">
        <v>24</v>
      </c>
      <c r="K248" s="128" t="s">
        <v>24</v>
      </c>
      <c r="L248" s="60">
        <v>1.8029050000000001E-2</v>
      </c>
      <c r="M248" s="128" t="s">
        <v>24</v>
      </c>
      <c r="N248" s="65">
        <v>3.79E-41</v>
      </c>
      <c r="O248" s="80" t="s">
        <v>1685</v>
      </c>
      <c r="P248" s="128" t="s">
        <v>663</v>
      </c>
      <c r="Q248" s="60">
        <v>0.171346</v>
      </c>
      <c r="R248" s="128" t="s">
        <v>663</v>
      </c>
      <c r="S248" s="60">
        <v>0.36017070000000001</v>
      </c>
      <c r="T248" s="80" t="s">
        <v>1685</v>
      </c>
      <c r="U248" s="128" t="s">
        <v>656</v>
      </c>
      <c r="V248" s="60">
        <v>5.0778300000000004E-4</v>
      </c>
      <c r="W248" s="60">
        <v>7</v>
      </c>
      <c r="X248" s="60"/>
    </row>
    <row r="249" spans="1:24" x14ac:dyDescent="0.25">
      <c r="A249" s="60" t="s">
        <v>1711</v>
      </c>
      <c r="B249" s="129">
        <v>5.6127000000000003E-2</v>
      </c>
      <c r="C249" s="60" t="s">
        <v>1712</v>
      </c>
      <c r="D249" s="60" t="s">
        <v>24</v>
      </c>
      <c r="E249" s="80" t="s">
        <v>542</v>
      </c>
      <c r="F249" s="60" t="s">
        <v>539</v>
      </c>
      <c r="G249" s="60">
        <v>9.8708420000000005E-2</v>
      </c>
      <c r="H249" s="128" t="s">
        <v>542</v>
      </c>
      <c r="I249" s="65">
        <v>2.6199999999999999E-6</v>
      </c>
      <c r="J249" s="80" t="s">
        <v>24</v>
      </c>
      <c r="K249" s="128" t="s">
        <v>24</v>
      </c>
      <c r="L249" s="60">
        <v>1.456639E-2</v>
      </c>
      <c r="M249" s="128" t="s">
        <v>24</v>
      </c>
      <c r="N249" s="65">
        <v>5.9099999999999999E-72</v>
      </c>
      <c r="O249" s="80" t="s">
        <v>1685</v>
      </c>
      <c r="P249" s="128" t="s">
        <v>661</v>
      </c>
      <c r="Q249" s="60">
        <v>0.46273629999999999</v>
      </c>
      <c r="R249" s="128" t="s">
        <v>658</v>
      </c>
      <c r="S249" s="60">
        <v>0.1209828</v>
      </c>
      <c r="T249" s="80" t="s">
        <v>1685</v>
      </c>
      <c r="U249" s="128" t="s">
        <v>656</v>
      </c>
      <c r="V249" s="60">
        <v>6.51558E-3</v>
      </c>
      <c r="W249" s="60">
        <v>6</v>
      </c>
      <c r="X249" s="60"/>
    </row>
    <row r="250" spans="1:24" x14ac:dyDescent="0.25">
      <c r="A250" s="60" t="s">
        <v>1713</v>
      </c>
      <c r="B250" s="129">
        <v>1.8915999999999999E-2</v>
      </c>
      <c r="C250" s="60" t="s">
        <v>1706</v>
      </c>
      <c r="D250" s="60" t="s">
        <v>24</v>
      </c>
      <c r="E250" s="80" t="s">
        <v>542</v>
      </c>
      <c r="F250" s="60" t="s">
        <v>539</v>
      </c>
      <c r="G250" s="60">
        <v>4.69288E-3</v>
      </c>
      <c r="H250" s="128" t="s">
        <v>542</v>
      </c>
      <c r="I250" s="60">
        <v>1.6970880000000001E-2</v>
      </c>
      <c r="J250" s="80" t="s">
        <v>24</v>
      </c>
      <c r="K250" s="60" t="s">
        <v>539</v>
      </c>
      <c r="L250" s="60">
        <v>6.2889679999999998E-3</v>
      </c>
      <c r="M250" s="128" t="s">
        <v>24</v>
      </c>
      <c r="N250" s="65">
        <v>7.0300000000000003E-25</v>
      </c>
      <c r="O250" s="80" t="s">
        <v>1685</v>
      </c>
      <c r="P250" s="128" t="s">
        <v>658</v>
      </c>
      <c r="Q250" s="60">
        <v>0.19812650000000001</v>
      </c>
      <c r="R250" s="128" t="s">
        <v>665</v>
      </c>
      <c r="S250" s="60">
        <v>0.25875300000000001</v>
      </c>
      <c r="T250" s="80" t="s">
        <v>1685</v>
      </c>
      <c r="U250" s="128" t="s">
        <v>656</v>
      </c>
      <c r="V250" s="60">
        <v>1.2771660000000001E-2</v>
      </c>
      <c r="W250" s="60">
        <v>5</v>
      </c>
      <c r="X250" s="60"/>
    </row>
    <row r="251" spans="1:24" x14ac:dyDescent="0.25">
      <c r="A251" s="60" t="s">
        <v>1714</v>
      </c>
      <c r="B251" s="129">
        <v>0.128578</v>
      </c>
      <c r="C251" s="60" t="s">
        <v>1712</v>
      </c>
      <c r="D251" s="60" t="s">
        <v>24</v>
      </c>
      <c r="E251" s="80" t="s">
        <v>542</v>
      </c>
      <c r="F251" s="60" t="s">
        <v>539</v>
      </c>
      <c r="G251" s="60">
        <v>6.3409119999999999E-2</v>
      </c>
      <c r="H251" s="128" t="s">
        <v>542</v>
      </c>
      <c r="I251" s="65">
        <v>6.5799999999999997E-24</v>
      </c>
      <c r="J251" s="80" t="s">
        <v>24</v>
      </c>
      <c r="K251" s="60" t="s">
        <v>539</v>
      </c>
      <c r="L251" s="60">
        <v>0.21180470000000001</v>
      </c>
      <c r="M251" s="128" t="s">
        <v>24</v>
      </c>
      <c r="N251" s="65">
        <v>5.1600000000000003E-74</v>
      </c>
      <c r="O251" s="80" t="s">
        <v>1685</v>
      </c>
      <c r="P251" s="128" t="s">
        <v>658</v>
      </c>
      <c r="Q251" s="60">
        <v>0.41764190000000001</v>
      </c>
      <c r="R251" s="128" t="s">
        <v>658</v>
      </c>
      <c r="S251" s="60">
        <v>4.0755649999999997E-3</v>
      </c>
      <c r="T251" s="80" t="s">
        <v>1685</v>
      </c>
      <c r="U251" s="128" t="s">
        <v>656</v>
      </c>
      <c r="V251" s="60">
        <v>5.5373430000000001E-3</v>
      </c>
      <c r="W251" s="60">
        <v>5</v>
      </c>
      <c r="X251" s="60"/>
    </row>
    <row r="252" spans="1:24" x14ac:dyDescent="0.25">
      <c r="A252" s="60" t="s">
        <v>1715</v>
      </c>
      <c r="B252" s="129">
        <v>8.5164000000000004E-2</v>
      </c>
      <c r="C252" s="60" t="s">
        <v>1701</v>
      </c>
      <c r="D252" s="60" t="s">
        <v>24</v>
      </c>
      <c r="E252" s="80" t="s">
        <v>542</v>
      </c>
      <c r="F252" s="128" t="s">
        <v>542</v>
      </c>
      <c r="G252" s="60">
        <v>9.0771649999999999E-3</v>
      </c>
      <c r="H252" s="128" t="s">
        <v>542</v>
      </c>
      <c r="I252" s="65">
        <v>6.2400000000000003E-41</v>
      </c>
      <c r="J252" s="80" t="s">
        <v>24</v>
      </c>
      <c r="K252" s="128" t="s">
        <v>24</v>
      </c>
      <c r="L252" s="60">
        <v>7.4223359999999999E-3</v>
      </c>
      <c r="M252" s="128" t="s">
        <v>24</v>
      </c>
      <c r="N252" s="65">
        <v>1.7499999999999999E-56</v>
      </c>
      <c r="O252" s="80" t="s">
        <v>1685</v>
      </c>
      <c r="P252" s="128" t="s">
        <v>656</v>
      </c>
      <c r="Q252" s="60">
        <v>2.6912209999999999E-2</v>
      </c>
      <c r="R252" s="128" t="s">
        <v>663</v>
      </c>
      <c r="S252" s="60">
        <v>0.21222550000000001</v>
      </c>
      <c r="T252" s="80" t="s">
        <v>1685</v>
      </c>
      <c r="U252" s="128" t="s">
        <v>656</v>
      </c>
      <c r="V252" s="60">
        <v>1.0638959999999999E-2</v>
      </c>
      <c r="W252" s="60">
        <v>7</v>
      </c>
      <c r="X252" s="60"/>
    </row>
    <row r="253" spans="1:24" x14ac:dyDescent="0.25">
      <c r="A253" s="60" t="s">
        <v>1716</v>
      </c>
      <c r="B253" s="129">
        <v>0.109247</v>
      </c>
      <c r="C253" s="60" t="s">
        <v>1706</v>
      </c>
      <c r="D253" s="60" t="s">
        <v>24</v>
      </c>
      <c r="E253" s="80" t="s">
        <v>542</v>
      </c>
      <c r="F253" s="128" t="s">
        <v>542</v>
      </c>
      <c r="G253" s="60">
        <v>6.3792679999999996E-3</v>
      </c>
      <c r="H253" s="128" t="s">
        <v>542</v>
      </c>
      <c r="I253" s="65">
        <v>1.0900000000000001E-22</v>
      </c>
      <c r="J253" s="80" t="s">
        <v>24</v>
      </c>
      <c r="K253" s="128" t="s">
        <v>24</v>
      </c>
      <c r="L253" s="60">
        <v>2.3952399999999999E-4</v>
      </c>
      <c r="M253" s="128" t="s">
        <v>24</v>
      </c>
      <c r="N253" s="65">
        <v>3.2799999999999998E-50</v>
      </c>
      <c r="O253" s="80" t="s">
        <v>1685</v>
      </c>
      <c r="P253" s="128" t="s">
        <v>656</v>
      </c>
      <c r="Q253" s="60">
        <v>6.7596459999999997E-2</v>
      </c>
      <c r="R253" s="128" t="s">
        <v>661</v>
      </c>
      <c r="S253" s="60">
        <v>0.29190919999999998</v>
      </c>
      <c r="T253" s="80" t="s">
        <v>1685</v>
      </c>
      <c r="U253" s="128" t="s">
        <v>656</v>
      </c>
      <c r="V253" s="60">
        <v>1.2880699999999999E-4</v>
      </c>
      <c r="W253" s="60">
        <v>7</v>
      </c>
      <c r="X253" s="60"/>
    </row>
    <row r="254" spans="1:24" x14ac:dyDescent="0.25">
      <c r="A254" s="60" t="s">
        <v>1717</v>
      </c>
      <c r="B254" s="129">
        <v>1.2566000000000001E-2</v>
      </c>
      <c r="C254" s="60" t="s">
        <v>24</v>
      </c>
      <c r="D254" s="60" t="s">
        <v>24</v>
      </c>
      <c r="E254" s="80" t="s">
        <v>542</v>
      </c>
      <c r="F254" s="60" t="s">
        <v>539</v>
      </c>
      <c r="G254" s="65">
        <v>3.9199999999999997E-5</v>
      </c>
      <c r="H254" s="128" t="s">
        <v>542</v>
      </c>
      <c r="I254" s="60">
        <v>8.8960349999999994E-2</v>
      </c>
      <c r="J254" s="80" t="s">
        <v>24</v>
      </c>
      <c r="K254" s="60" t="s">
        <v>539</v>
      </c>
      <c r="L254" s="60">
        <v>4.2406099999999999E-4</v>
      </c>
      <c r="M254" s="128" t="s">
        <v>24</v>
      </c>
      <c r="N254" s="65">
        <v>1.4000000000000001E-18</v>
      </c>
      <c r="O254" s="80" t="s">
        <v>1685</v>
      </c>
      <c r="P254" s="128" t="s">
        <v>658</v>
      </c>
      <c r="Q254" s="60">
        <v>2.8350730000000001E-2</v>
      </c>
      <c r="R254" s="128" t="s">
        <v>658</v>
      </c>
      <c r="S254" s="60">
        <v>9.0679690000000004E-3</v>
      </c>
      <c r="T254" s="80" t="s">
        <v>1685</v>
      </c>
      <c r="U254" s="128" t="s">
        <v>658</v>
      </c>
      <c r="V254" s="60">
        <v>4.21097E-4</v>
      </c>
      <c r="W254" s="60">
        <v>5</v>
      </c>
      <c r="X254" s="60"/>
    </row>
    <row r="255" spans="1:24" x14ac:dyDescent="0.25">
      <c r="A255" s="60" t="s">
        <v>1718</v>
      </c>
      <c r="B255" s="129">
        <v>9.5033999999999993E-2</v>
      </c>
      <c r="C255" s="60" t="s">
        <v>1719</v>
      </c>
      <c r="D255" s="60" t="s">
        <v>24</v>
      </c>
      <c r="E255" s="80" t="s">
        <v>542</v>
      </c>
      <c r="F255" s="60" t="s">
        <v>539</v>
      </c>
      <c r="G255" s="60">
        <v>0.15261050000000001</v>
      </c>
      <c r="H255" s="128" t="s">
        <v>542</v>
      </c>
      <c r="I255" s="65">
        <v>2.4699999999999998E-7</v>
      </c>
      <c r="J255" s="80" t="s">
        <v>24</v>
      </c>
      <c r="K255" s="128" t="s">
        <v>24</v>
      </c>
      <c r="L255" s="60">
        <v>0.2042368</v>
      </c>
      <c r="M255" s="128" t="s">
        <v>24</v>
      </c>
      <c r="N255" s="65">
        <v>1.13E-89</v>
      </c>
      <c r="O255" s="80" t="s">
        <v>1685</v>
      </c>
      <c r="P255" s="128" t="s">
        <v>658</v>
      </c>
      <c r="Q255" s="60">
        <v>4.981845E-2</v>
      </c>
      <c r="R255" s="128" t="s">
        <v>658</v>
      </c>
      <c r="S255" s="60">
        <v>7.0407999999999998E-3</v>
      </c>
      <c r="T255" s="80" t="s">
        <v>1685</v>
      </c>
      <c r="U255" s="128" t="s">
        <v>658</v>
      </c>
      <c r="V255" s="60">
        <v>6.0891960000000002E-2</v>
      </c>
      <c r="W255" s="60">
        <v>6</v>
      </c>
      <c r="X255" s="60"/>
    </row>
    <row r="256" spans="1:24" x14ac:dyDescent="0.25">
      <c r="A256" s="60" t="s">
        <v>1720</v>
      </c>
      <c r="B256" s="129">
        <v>3.1989999999999998E-2</v>
      </c>
      <c r="C256" s="60" t="s">
        <v>1684</v>
      </c>
      <c r="D256" s="60" t="s">
        <v>24</v>
      </c>
      <c r="E256" s="80" t="s">
        <v>542</v>
      </c>
      <c r="F256" s="60" t="s">
        <v>539</v>
      </c>
      <c r="G256" s="60">
        <v>3.7248499999999997E-2</v>
      </c>
      <c r="H256" s="128" t="s">
        <v>542</v>
      </c>
      <c r="I256" s="65">
        <v>1.1500000000000001E-11</v>
      </c>
      <c r="J256" s="80" t="s">
        <v>24</v>
      </c>
      <c r="K256" s="60" t="s">
        <v>539</v>
      </c>
      <c r="L256" s="60">
        <v>1.514428E-3</v>
      </c>
      <c r="M256" s="128" t="s">
        <v>24</v>
      </c>
      <c r="N256" s="60">
        <v>1.96283E-4</v>
      </c>
      <c r="O256" s="80" t="s">
        <v>1685</v>
      </c>
      <c r="P256" s="128" t="s">
        <v>665</v>
      </c>
      <c r="Q256" s="60">
        <v>0.1539597</v>
      </c>
      <c r="R256" s="60" t="s">
        <v>538</v>
      </c>
      <c r="S256" s="60">
        <v>0.16170619999999999</v>
      </c>
      <c r="T256" s="80" t="s">
        <v>1685</v>
      </c>
      <c r="U256" s="128" t="s">
        <v>663</v>
      </c>
      <c r="V256" s="60">
        <v>1.1961050000000001E-2</v>
      </c>
      <c r="W256" s="60">
        <v>4</v>
      </c>
      <c r="X256" s="60"/>
    </row>
    <row r="257" spans="1:24" x14ac:dyDescent="0.25">
      <c r="A257" s="60" t="s">
        <v>1721</v>
      </c>
      <c r="B257" s="129">
        <v>0.16845199999999999</v>
      </c>
      <c r="C257" s="60" t="s">
        <v>24</v>
      </c>
      <c r="D257" s="60" t="s">
        <v>24</v>
      </c>
      <c r="E257" s="80" t="s">
        <v>542</v>
      </c>
      <c r="F257" s="60" t="s">
        <v>538</v>
      </c>
      <c r="G257" s="65">
        <v>1.37E-7</v>
      </c>
      <c r="H257" s="60" t="s">
        <v>572</v>
      </c>
      <c r="I257" s="60">
        <v>0.35874800000000001</v>
      </c>
      <c r="J257" s="80" t="s">
        <v>24</v>
      </c>
      <c r="K257" s="60" t="s">
        <v>538</v>
      </c>
      <c r="L257" s="65">
        <v>3.2700000000000002E-8</v>
      </c>
      <c r="M257" s="60" t="s">
        <v>278</v>
      </c>
      <c r="N257" s="65">
        <v>6.3099999999999999E-9</v>
      </c>
      <c r="O257" s="80" t="s">
        <v>1685</v>
      </c>
      <c r="P257" s="60" t="s">
        <v>277</v>
      </c>
      <c r="Q257" s="65">
        <v>4.2100000000000001E-19</v>
      </c>
      <c r="R257" s="60" t="s">
        <v>538</v>
      </c>
      <c r="S257" s="65">
        <v>2.8799999999999998E-28</v>
      </c>
      <c r="T257" s="80" t="s">
        <v>1685</v>
      </c>
      <c r="U257" s="128" t="s">
        <v>665</v>
      </c>
      <c r="V257" s="60">
        <v>0.11594930000000001</v>
      </c>
      <c r="W257" s="60">
        <v>1</v>
      </c>
      <c r="X257" s="60"/>
    </row>
    <row r="258" spans="1:24" x14ac:dyDescent="0.25">
      <c r="A258" s="60" t="s">
        <v>1722</v>
      </c>
      <c r="B258" s="129">
        <v>0.50963199999999997</v>
      </c>
      <c r="C258" s="60" t="s">
        <v>1706</v>
      </c>
      <c r="D258" s="60" t="s">
        <v>24</v>
      </c>
      <c r="E258" s="80" t="s">
        <v>542</v>
      </c>
      <c r="F258" s="60" t="s">
        <v>539</v>
      </c>
      <c r="G258" s="60">
        <v>1.8026699999999999E-4</v>
      </c>
      <c r="H258" s="128" t="s">
        <v>542</v>
      </c>
      <c r="I258" s="60">
        <v>4.2712679999999999E-3</v>
      </c>
      <c r="J258" s="80" t="s">
        <v>24</v>
      </c>
      <c r="K258" s="60" t="s">
        <v>539</v>
      </c>
      <c r="L258" s="65">
        <v>1.08E-9</v>
      </c>
      <c r="M258" s="128" t="s">
        <v>24</v>
      </c>
      <c r="N258" s="65">
        <v>1.86E-136</v>
      </c>
      <c r="O258" s="80" t="s">
        <v>1685</v>
      </c>
      <c r="P258" s="128" t="s">
        <v>656</v>
      </c>
      <c r="Q258" s="60">
        <v>0.28096900000000002</v>
      </c>
      <c r="R258" s="128" t="s">
        <v>656</v>
      </c>
      <c r="S258" s="60">
        <v>0.22527220000000001</v>
      </c>
      <c r="T258" s="80" t="s">
        <v>1685</v>
      </c>
      <c r="U258" s="128" t="s">
        <v>656</v>
      </c>
      <c r="V258" s="60">
        <v>1.055816E-3</v>
      </c>
      <c r="W258" s="60">
        <v>5</v>
      </c>
      <c r="X258" s="60"/>
    </row>
    <row r="259" spans="1:24" x14ac:dyDescent="0.25">
      <c r="A259" s="60" t="s">
        <v>1723</v>
      </c>
      <c r="B259" s="129">
        <v>0.38761099999999998</v>
      </c>
      <c r="C259" s="60" t="s">
        <v>1706</v>
      </c>
      <c r="D259" s="60" t="s">
        <v>24</v>
      </c>
      <c r="E259" s="80" t="s">
        <v>542</v>
      </c>
      <c r="F259" s="60" t="s">
        <v>539</v>
      </c>
      <c r="G259" s="65">
        <v>4.9399999999999995E-7</v>
      </c>
      <c r="H259" s="60" t="s">
        <v>539</v>
      </c>
      <c r="I259" s="60">
        <v>7.8428719999999993E-2</v>
      </c>
      <c r="J259" s="80" t="s">
        <v>24</v>
      </c>
      <c r="K259" s="60" t="s">
        <v>539</v>
      </c>
      <c r="L259" s="65">
        <v>1.44E-14</v>
      </c>
      <c r="M259" s="128" t="s">
        <v>24</v>
      </c>
      <c r="N259" s="65">
        <v>7.3400000000000003E-98</v>
      </c>
      <c r="O259" s="80" t="s">
        <v>1685</v>
      </c>
      <c r="P259" s="128" t="s">
        <v>661</v>
      </c>
      <c r="Q259" s="60">
        <v>0.49313400000000002</v>
      </c>
      <c r="R259" s="128" t="s">
        <v>665</v>
      </c>
      <c r="S259" s="60">
        <v>0.47108040000000001</v>
      </c>
      <c r="T259" s="80" t="s">
        <v>1685</v>
      </c>
      <c r="U259" s="128" t="s">
        <v>656</v>
      </c>
      <c r="V259" s="60">
        <v>4.2282109999999999E-3</v>
      </c>
      <c r="W259" s="60">
        <v>4</v>
      </c>
      <c r="X259" s="60"/>
    </row>
    <row r="260" spans="1:24" x14ac:dyDescent="0.25">
      <c r="A260" s="60" t="s">
        <v>1724</v>
      </c>
      <c r="B260" s="129">
        <v>7.9810000000000002E-3</v>
      </c>
      <c r="C260" s="60" t="s">
        <v>24</v>
      </c>
      <c r="D260" s="60" t="s">
        <v>24</v>
      </c>
      <c r="E260" s="80" t="s">
        <v>542</v>
      </c>
      <c r="F260" s="60" t="s">
        <v>539</v>
      </c>
      <c r="G260" s="60">
        <v>4.6905200000000001E-2</v>
      </c>
      <c r="H260" s="60" t="s">
        <v>539</v>
      </c>
      <c r="I260" s="60">
        <v>1.091631E-2</v>
      </c>
      <c r="J260" s="80" t="s">
        <v>24</v>
      </c>
      <c r="K260" s="60" t="s">
        <v>539</v>
      </c>
      <c r="L260" s="60">
        <v>4.1107870000000003E-3</v>
      </c>
      <c r="M260" s="128" t="s">
        <v>24</v>
      </c>
      <c r="N260" s="65">
        <v>4.6199999999999998E-5</v>
      </c>
      <c r="O260" s="80" t="s">
        <v>1685</v>
      </c>
      <c r="P260" s="128" t="s">
        <v>658</v>
      </c>
      <c r="Q260" s="60">
        <v>8.9433289999999999E-2</v>
      </c>
      <c r="R260" s="60" t="s">
        <v>538</v>
      </c>
      <c r="S260" s="60">
        <v>3.9988999999999997E-2</v>
      </c>
      <c r="T260" s="80" t="s">
        <v>1685</v>
      </c>
      <c r="U260" s="128" t="s">
        <v>658</v>
      </c>
      <c r="V260" s="60">
        <v>5.267993E-2</v>
      </c>
      <c r="W260" s="60">
        <v>3</v>
      </c>
      <c r="X260" s="60"/>
    </row>
    <row r="261" spans="1:24" x14ac:dyDescent="0.25">
      <c r="A261" s="60" t="s">
        <v>1725</v>
      </c>
      <c r="B261" s="129">
        <v>0.19667399999999999</v>
      </c>
      <c r="C261" s="60" t="s">
        <v>1701</v>
      </c>
      <c r="D261" s="60" t="s">
        <v>24</v>
      </c>
      <c r="E261" s="80" t="s">
        <v>542</v>
      </c>
      <c r="F261" s="128" t="s">
        <v>542</v>
      </c>
      <c r="G261" s="65">
        <v>9.3600000000000008E-9</v>
      </c>
      <c r="H261" s="128" t="s">
        <v>542</v>
      </c>
      <c r="I261" s="65">
        <v>8.5500000000000004E-38</v>
      </c>
      <c r="J261" s="80" t="s">
        <v>24</v>
      </c>
      <c r="K261" s="128" t="s">
        <v>24</v>
      </c>
      <c r="L261" s="65">
        <v>7.0700000000000004E-12</v>
      </c>
      <c r="M261" s="128" t="s">
        <v>24</v>
      </c>
      <c r="N261" s="65">
        <v>9.9899999999999997E-228</v>
      </c>
      <c r="O261" s="80" t="s">
        <v>1685</v>
      </c>
      <c r="P261" s="128" t="s">
        <v>661</v>
      </c>
      <c r="Q261" s="65">
        <v>2.4499999999999998E-7</v>
      </c>
      <c r="R261" s="128" t="s">
        <v>661</v>
      </c>
      <c r="S261" s="60">
        <v>0.17816589999999999</v>
      </c>
      <c r="T261" s="80" t="s">
        <v>1685</v>
      </c>
      <c r="U261" s="128" t="s">
        <v>656</v>
      </c>
      <c r="V261" s="60">
        <v>1.7501719999999999E-3</v>
      </c>
      <c r="W261" s="60">
        <v>7</v>
      </c>
      <c r="X261" s="60"/>
    </row>
    <row r="262" spans="1:24" x14ac:dyDescent="0.25">
      <c r="A262" s="60" t="s">
        <v>1726</v>
      </c>
      <c r="B262" s="129">
        <v>0.19620499999999999</v>
      </c>
      <c r="C262" s="60" t="s">
        <v>1706</v>
      </c>
      <c r="D262" s="60" t="s">
        <v>24</v>
      </c>
      <c r="E262" s="80" t="s">
        <v>542</v>
      </c>
      <c r="F262" s="128" t="s">
        <v>542</v>
      </c>
      <c r="G262" s="65">
        <v>5.9600000000000001E-9</v>
      </c>
      <c r="H262" s="128" t="s">
        <v>542</v>
      </c>
      <c r="I262" s="65">
        <v>1.6199999999999999E-42</v>
      </c>
      <c r="J262" s="80" t="s">
        <v>24</v>
      </c>
      <c r="K262" s="128" t="s">
        <v>24</v>
      </c>
      <c r="L262" s="65">
        <v>4.4099999999999998E-22</v>
      </c>
      <c r="M262" s="128" t="s">
        <v>24</v>
      </c>
      <c r="N262" s="65">
        <v>2.15E-224</v>
      </c>
      <c r="O262" s="80" t="s">
        <v>1685</v>
      </c>
      <c r="P262" s="128" t="s">
        <v>661</v>
      </c>
      <c r="Q262" s="65">
        <v>3.9100000000000002E-5</v>
      </c>
      <c r="R262" s="128" t="s">
        <v>661</v>
      </c>
      <c r="S262" s="60">
        <v>0.44248169999999998</v>
      </c>
      <c r="T262" s="80" t="s">
        <v>1685</v>
      </c>
      <c r="U262" s="128" t="s">
        <v>656</v>
      </c>
      <c r="V262" s="60">
        <v>2.5200550000000002E-3</v>
      </c>
      <c r="W262" s="60">
        <v>7</v>
      </c>
      <c r="X262" s="60"/>
    </row>
    <row r="263" spans="1:24" x14ac:dyDescent="0.25">
      <c r="A263" s="60" t="s">
        <v>1727</v>
      </c>
      <c r="B263" s="129">
        <v>6.2839999999999993E-2</v>
      </c>
      <c r="C263" s="60" t="s">
        <v>1684</v>
      </c>
      <c r="D263" s="60" t="s">
        <v>24</v>
      </c>
      <c r="E263" s="80" t="s">
        <v>542</v>
      </c>
      <c r="F263" s="60" t="s">
        <v>539</v>
      </c>
      <c r="G263" s="65">
        <v>4.6100000000000001E-7</v>
      </c>
      <c r="H263" s="60" t="s">
        <v>539</v>
      </c>
      <c r="I263" s="60">
        <v>0.1085016</v>
      </c>
      <c r="J263" s="80" t="s">
        <v>24</v>
      </c>
      <c r="K263" s="60" t="s">
        <v>539</v>
      </c>
      <c r="L263" s="65">
        <v>4.0499999999999999E-8</v>
      </c>
      <c r="M263" s="128" t="s">
        <v>24</v>
      </c>
      <c r="N263" s="65">
        <v>6.9200000000000004E-34</v>
      </c>
      <c r="O263" s="80" t="s">
        <v>1685</v>
      </c>
      <c r="P263" s="128" t="s">
        <v>663</v>
      </c>
      <c r="Q263" s="60">
        <v>0.30283169999999998</v>
      </c>
      <c r="R263" s="60" t="s">
        <v>538</v>
      </c>
      <c r="S263" s="60">
        <v>0.1001894</v>
      </c>
      <c r="T263" s="80" t="s">
        <v>1685</v>
      </c>
      <c r="U263" s="128" t="s">
        <v>658</v>
      </c>
      <c r="V263" s="60">
        <v>5.8643689999999998E-2</v>
      </c>
      <c r="W263" s="60">
        <v>3</v>
      </c>
      <c r="X263" s="60"/>
    </row>
    <row r="264" spans="1:24" x14ac:dyDescent="0.25">
      <c r="A264" s="60" t="s">
        <v>1728</v>
      </c>
      <c r="B264" s="129">
        <v>8.2227999999999996E-2</v>
      </c>
      <c r="C264" s="60" t="s">
        <v>1729</v>
      </c>
      <c r="D264" s="60" t="s">
        <v>24</v>
      </c>
      <c r="E264" s="80" t="s">
        <v>542</v>
      </c>
      <c r="F264" s="128" t="s">
        <v>542</v>
      </c>
      <c r="G264" s="65">
        <v>4.1399999999999997E-12</v>
      </c>
      <c r="H264" s="128" t="s">
        <v>542</v>
      </c>
      <c r="I264" s="65">
        <v>1.11E-37</v>
      </c>
      <c r="J264" s="80" t="s">
        <v>24</v>
      </c>
      <c r="K264" s="128" t="s">
        <v>24</v>
      </c>
      <c r="L264" s="65">
        <v>1.07E-9</v>
      </c>
      <c r="M264" s="128" t="s">
        <v>24</v>
      </c>
      <c r="N264" s="65">
        <v>4.9399999999999998E-102</v>
      </c>
      <c r="O264" s="80" t="s">
        <v>1685</v>
      </c>
      <c r="P264" s="128" t="s">
        <v>658</v>
      </c>
      <c r="Q264" s="60">
        <v>0.33226549999999999</v>
      </c>
      <c r="R264" s="128" t="s">
        <v>656</v>
      </c>
      <c r="S264" s="60">
        <v>0.11433119999999999</v>
      </c>
      <c r="T264" s="80" t="s">
        <v>1685</v>
      </c>
      <c r="U264" s="128" t="s">
        <v>656</v>
      </c>
      <c r="V264" s="60">
        <v>1.285916E-3</v>
      </c>
      <c r="W264" s="60">
        <v>7</v>
      </c>
      <c r="X264" s="60"/>
    </row>
    <row r="265" spans="1:24" x14ac:dyDescent="0.25">
      <c r="A265" s="60" t="s">
        <v>1730</v>
      </c>
      <c r="B265" s="129">
        <v>0.240207</v>
      </c>
      <c r="C265" s="60" t="s">
        <v>1706</v>
      </c>
      <c r="D265" s="60" t="s">
        <v>24</v>
      </c>
      <c r="E265" s="80" t="s">
        <v>542</v>
      </c>
      <c r="F265" s="128" t="s">
        <v>542</v>
      </c>
      <c r="G265" s="65">
        <v>3.5999999999999998E-8</v>
      </c>
      <c r="H265" s="128" t="s">
        <v>542</v>
      </c>
      <c r="I265" s="65">
        <v>1.7600000000000001E-45</v>
      </c>
      <c r="J265" s="80" t="s">
        <v>24</v>
      </c>
      <c r="K265" s="128" t="s">
        <v>24</v>
      </c>
      <c r="L265" s="65">
        <v>1.8800000000000001E-12</v>
      </c>
      <c r="M265" s="128" t="s">
        <v>24</v>
      </c>
      <c r="N265" s="65">
        <v>1.15E-197</v>
      </c>
      <c r="O265" s="80" t="s">
        <v>1685</v>
      </c>
      <c r="P265" s="128" t="s">
        <v>656</v>
      </c>
      <c r="Q265" s="60">
        <v>1.9357369999999999E-2</v>
      </c>
      <c r="R265" s="128" t="s">
        <v>656</v>
      </c>
      <c r="S265" s="60">
        <v>0.3585274</v>
      </c>
      <c r="T265" s="80" t="s">
        <v>1685</v>
      </c>
      <c r="U265" s="128" t="s">
        <v>656</v>
      </c>
      <c r="V265" s="60">
        <v>1.8056699999999999E-4</v>
      </c>
      <c r="W265" s="60">
        <v>7</v>
      </c>
      <c r="X265" s="60"/>
    </row>
    <row r="266" spans="1:24" x14ac:dyDescent="0.25">
      <c r="A266" s="60" t="s">
        <v>1731</v>
      </c>
      <c r="B266" s="129">
        <v>9.9354999999999999E-2</v>
      </c>
      <c r="C266" s="60" t="s">
        <v>1706</v>
      </c>
      <c r="D266" s="60" t="s">
        <v>24</v>
      </c>
      <c r="E266" s="80" t="s">
        <v>542</v>
      </c>
      <c r="F266" s="128" t="s">
        <v>542</v>
      </c>
      <c r="G266" s="65">
        <v>4.06E-8</v>
      </c>
      <c r="H266" s="128" t="s">
        <v>542</v>
      </c>
      <c r="I266" s="65">
        <v>1.1199999999999999E-22</v>
      </c>
      <c r="J266" s="80" t="s">
        <v>24</v>
      </c>
      <c r="K266" s="60" t="s">
        <v>102</v>
      </c>
      <c r="L266" s="60">
        <v>0.187363</v>
      </c>
      <c r="M266" s="128" t="s">
        <v>24</v>
      </c>
      <c r="N266" s="65">
        <v>1.6299999999999999E-37</v>
      </c>
      <c r="O266" s="80" t="s">
        <v>1685</v>
      </c>
      <c r="P266" s="128" t="s">
        <v>661</v>
      </c>
      <c r="Q266" s="60">
        <v>0.35727530000000002</v>
      </c>
      <c r="R266" s="128" t="s">
        <v>661</v>
      </c>
      <c r="S266" s="60">
        <v>2.2788499999999999E-4</v>
      </c>
      <c r="T266" s="80" t="s">
        <v>1685</v>
      </c>
      <c r="U266" s="128" t="s">
        <v>656</v>
      </c>
      <c r="V266" s="60">
        <v>4.8599560000000003E-3</v>
      </c>
      <c r="W266" s="60">
        <v>6</v>
      </c>
      <c r="X266" s="60"/>
    </row>
    <row r="267" spans="1:24" x14ac:dyDescent="0.25">
      <c r="A267" s="60" t="s">
        <v>1732</v>
      </c>
      <c r="B267" s="129">
        <v>0.41853299999999999</v>
      </c>
      <c r="C267" s="60" t="s">
        <v>1684</v>
      </c>
      <c r="D267" s="60" t="s">
        <v>1733</v>
      </c>
      <c r="E267" s="80" t="s">
        <v>542</v>
      </c>
      <c r="F267" s="128" t="s">
        <v>542</v>
      </c>
      <c r="G267" s="65">
        <v>3.96E-19</v>
      </c>
      <c r="H267" s="128" t="s">
        <v>542</v>
      </c>
      <c r="I267" s="65">
        <v>1.6999999999999999E-55</v>
      </c>
      <c r="J267" s="80" t="s">
        <v>24</v>
      </c>
      <c r="K267" s="128" t="s">
        <v>24</v>
      </c>
      <c r="L267" s="65">
        <v>5.35E-58</v>
      </c>
      <c r="M267" s="128" t="s">
        <v>24</v>
      </c>
      <c r="N267" s="60">
        <v>0</v>
      </c>
      <c r="O267" s="80" t="s">
        <v>656</v>
      </c>
      <c r="P267" s="60" t="s">
        <v>661</v>
      </c>
      <c r="Q267" s="65">
        <v>1.6900000000000001E-11</v>
      </c>
      <c r="R267" s="60" t="s">
        <v>661</v>
      </c>
      <c r="S267" s="65">
        <v>1.0299999999999999E-11</v>
      </c>
      <c r="T267" s="80" t="s">
        <v>656</v>
      </c>
      <c r="U267" s="128" t="s">
        <v>656</v>
      </c>
      <c r="V267" s="60">
        <v>0.26135560000000002</v>
      </c>
      <c r="W267" s="60">
        <v>5</v>
      </c>
      <c r="X267" s="60"/>
    </row>
    <row r="268" spans="1:24" x14ac:dyDescent="0.25">
      <c r="A268" s="60" t="s">
        <v>1734</v>
      </c>
      <c r="B268" s="129">
        <v>0.17968200000000001</v>
      </c>
      <c r="C268" s="60" t="s">
        <v>1684</v>
      </c>
      <c r="D268" s="60" t="s">
        <v>1733</v>
      </c>
      <c r="E268" s="80" t="s">
        <v>542</v>
      </c>
      <c r="F268" s="128" t="s">
        <v>542</v>
      </c>
      <c r="G268" s="60">
        <v>2.3386169999999999E-3</v>
      </c>
      <c r="H268" s="128" t="s">
        <v>542</v>
      </c>
      <c r="I268" s="65">
        <v>1.15E-20</v>
      </c>
      <c r="J268" s="80" t="s">
        <v>24</v>
      </c>
      <c r="K268" s="128" t="s">
        <v>24</v>
      </c>
      <c r="L268" s="60">
        <v>3.7503089999999998E-3</v>
      </c>
      <c r="M268" s="128" t="s">
        <v>24</v>
      </c>
      <c r="N268" s="65">
        <v>4.5099999999999997E-108</v>
      </c>
      <c r="O268" s="80" t="s">
        <v>656</v>
      </c>
      <c r="P268" s="60" t="s">
        <v>658</v>
      </c>
      <c r="Q268" s="60">
        <v>2.2121839999999999E-3</v>
      </c>
      <c r="R268" s="60" t="s">
        <v>658</v>
      </c>
      <c r="S268" s="60">
        <v>4.8963200000000004E-4</v>
      </c>
      <c r="T268" s="80" t="s">
        <v>656</v>
      </c>
      <c r="U268" s="128" t="s">
        <v>656</v>
      </c>
      <c r="V268" s="60">
        <v>0.1981675</v>
      </c>
      <c r="W268" s="60">
        <v>5</v>
      </c>
      <c r="X268" s="60"/>
    </row>
    <row r="269" spans="1:24" x14ac:dyDescent="0.25">
      <c r="A269" s="60" t="s">
        <v>1735</v>
      </c>
      <c r="B269" s="129">
        <v>0.16910900000000001</v>
      </c>
      <c r="C269" s="60" t="s">
        <v>1684</v>
      </c>
      <c r="D269" s="60" t="s">
        <v>1733</v>
      </c>
      <c r="E269" s="80" t="s">
        <v>542</v>
      </c>
      <c r="F269" s="128" t="s">
        <v>542</v>
      </c>
      <c r="G269" s="65">
        <v>1.9199999999999999E-20</v>
      </c>
      <c r="H269" s="128" t="s">
        <v>542</v>
      </c>
      <c r="I269" s="65">
        <v>3.34E-41</v>
      </c>
      <c r="J269" s="80" t="s">
        <v>24</v>
      </c>
      <c r="K269" s="128" t="s">
        <v>24</v>
      </c>
      <c r="L269" s="65">
        <v>5.3799999999999999E-61</v>
      </c>
      <c r="M269" s="128" t="s">
        <v>24</v>
      </c>
      <c r="N269" s="60">
        <v>0</v>
      </c>
      <c r="O269" s="80" t="s">
        <v>656</v>
      </c>
      <c r="P269" s="60" t="s">
        <v>661</v>
      </c>
      <c r="Q269" s="65">
        <v>7.9200000000000001E-5</v>
      </c>
      <c r="R269" s="60" t="s">
        <v>661</v>
      </c>
      <c r="S269" s="65">
        <v>2.3400000000000001E-8</v>
      </c>
      <c r="T269" s="80" t="s">
        <v>656</v>
      </c>
      <c r="U269" s="60" t="s">
        <v>661</v>
      </c>
      <c r="V269" s="60">
        <v>0.21082629999999999</v>
      </c>
      <c r="W269" s="60">
        <v>4</v>
      </c>
      <c r="X269" s="60"/>
    </row>
    <row r="270" spans="1:24" x14ac:dyDescent="0.25">
      <c r="A270" s="60" t="s">
        <v>1736</v>
      </c>
      <c r="B270" s="129">
        <v>0.14693700000000001</v>
      </c>
      <c r="C270" s="60" t="s">
        <v>1706</v>
      </c>
      <c r="D270" s="60" t="s">
        <v>1737</v>
      </c>
      <c r="E270" s="80" t="s">
        <v>542</v>
      </c>
      <c r="F270" s="128" t="s">
        <v>542</v>
      </c>
      <c r="G270" s="65">
        <v>1.5300000000000001E-11</v>
      </c>
      <c r="H270" s="128" t="s">
        <v>542</v>
      </c>
      <c r="I270" s="65">
        <v>3.3199999999999999E-32</v>
      </c>
      <c r="J270" s="80" t="s">
        <v>24</v>
      </c>
      <c r="K270" s="128" t="s">
        <v>24</v>
      </c>
      <c r="L270" s="65">
        <v>2.71E-12</v>
      </c>
      <c r="M270" s="128" t="s">
        <v>24</v>
      </c>
      <c r="N270" s="65">
        <v>2.9599999999999998E-160</v>
      </c>
      <c r="O270" s="80" t="s">
        <v>656</v>
      </c>
      <c r="P270" s="60" t="s">
        <v>661</v>
      </c>
      <c r="Q270" s="60">
        <v>0.25039620000000001</v>
      </c>
      <c r="R270" s="128" t="s">
        <v>656</v>
      </c>
      <c r="S270" s="60">
        <v>0.47669250000000002</v>
      </c>
      <c r="T270" s="80" t="s">
        <v>656</v>
      </c>
      <c r="U270" s="128" t="s">
        <v>656</v>
      </c>
      <c r="V270" s="60">
        <v>1.488201E-3</v>
      </c>
      <c r="W270" s="60">
        <v>6</v>
      </c>
      <c r="X270" s="60"/>
    </row>
    <row r="271" spans="1:24" x14ac:dyDescent="0.25">
      <c r="A271" s="60" t="s">
        <v>1738</v>
      </c>
      <c r="B271" s="129">
        <v>0.13384299999999999</v>
      </c>
      <c r="C271" s="60" t="s">
        <v>1684</v>
      </c>
      <c r="D271" s="60" t="s">
        <v>1739</v>
      </c>
      <c r="E271" s="80" t="s">
        <v>542</v>
      </c>
      <c r="F271" s="60" t="s">
        <v>539</v>
      </c>
      <c r="G271" s="60">
        <v>6.3975860000000002E-3</v>
      </c>
      <c r="H271" s="60" t="s">
        <v>539</v>
      </c>
      <c r="I271" s="60">
        <v>0.14414350000000001</v>
      </c>
      <c r="J271" s="80" t="s">
        <v>24</v>
      </c>
      <c r="K271" s="128" t="s">
        <v>24</v>
      </c>
      <c r="L271" s="60">
        <v>2.6647429999999998E-3</v>
      </c>
      <c r="M271" s="128" t="s">
        <v>24</v>
      </c>
      <c r="N271" s="65">
        <v>5.22E-111</v>
      </c>
      <c r="O271" s="80" t="s">
        <v>656</v>
      </c>
      <c r="P271" s="60" t="s">
        <v>661</v>
      </c>
      <c r="Q271" s="60">
        <v>3.1095890000000001E-2</v>
      </c>
      <c r="R271" s="60" t="s">
        <v>661</v>
      </c>
      <c r="S271" s="60">
        <v>1.259688E-2</v>
      </c>
      <c r="T271" s="80" t="s">
        <v>656</v>
      </c>
      <c r="U271" s="128" t="s">
        <v>656</v>
      </c>
      <c r="V271" s="60">
        <v>2.6161170000000001E-2</v>
      </c>
      <c r="W271" s="60">
        <v>3</v>
      </c>
      <c r="X271" s="60"/>
    </row>
    <row r="272" spans="1:24" x14ac:dyDescent="0.25">
      <c r="A272" s="60" t="s">
        <v>1740</v>
      </c>
      <c r="B272" s="129">
        <v>0.77080199999999999</v>
      </c>
      <c r="C272" s="60" t="s">
        <v>1741</v>
      </c>
      <c r="D272" s="60" t="s">
        <v>1742</v>
      </c>
      <c r="E272" s="80" t="s">
        <v>542</v>
      </c>
      <c r="F272" s="128" t="s">
        <v>542</v>
      </c>
      <c r="G272" s="65">
        <v>6.5699999999999998E-21</v>
      </c>
      <c r="H272" s="128" t="s">
        <v>542</v>
      </c>
      <c r="I272" s="65">
        <v>7.2099999999999998E-16</v>
      </c>
      <c r="J272" s="80" t="s">
        <v>24</v>
      </c>
      <c r="K272" s="128" t="s">
        <v>24</v>
      </c>
      <c r="L272" s="65">
        <v>1.9700000000000001E-20</v>
      </c>
      <c r="M272" s="128" t="s">
        <v>24</v>
      </c>
      <c r="N272" s="65">
        <v>9.1499999999999997E-306</v>
      </c>
      <c r="O272" s="80" t="s">
        <v>656</v>
      </c>
      <c r="P272" s="60" t="s">
        <v>661</v>
      </c>
      <c r="Q272" s="60">
        <v>3.3249019999999997E-2</v>
      </c>
      <c r="R272" s="60" t="s">
        <v>661</v>
      </c>
      <c r="S272" s="60">
        <v>8.3047280000000008E-3</v>
      </c>
      <c r="T272" s="80" t="s">
        <v>656</v>
      </c>
      <c r="U272" s="60" t="s">
        <v>663</v>
      </c>
      <c r="V272" s="60">
        <v>0.49521700000000002</v>
      </c>
      <c r="W272" s="60">
        <v>4</v>
      </c>
      <c r="X272" s="60"/>
    </row>
    <row r="273" spans="1:24" x14ac:dyDescent="0.25">
      <c r="A273" s="60" t="s">
        <v>1743</v>
      </c>
      <c r="B273" s="129">
        <v>0.13066800000000001</v>
      </c>
      <c r="C273" s="60" t="s">
        <v>1706</v>
      </c>
      <c r="D273" s="60" t="s">
        <v>1744</v>
      </c>
      <c r="E273" s="80" t="s">
        <v>542</v>
      </c>
      <c r="F273" s="60" t="s">
        <v>539</v>
      </c>
      <c r="G273" s="60">
        <v>2.7375199999999999E-4</v>
      </c>
      <c r="H273" s="128" t="s">
        <v>542</v>
      </c>
      <c r="I273" s="65">
        <v>1.1200000000000001E-19</v>
      </c>
      <c r="J273" s="80" t="s">
        <v>24</v>
      </c>
      <c r="K273" s="60" t="s">
        <v>539</v>
      </c>
      <c r="L273" s="60">
        <v>1.990608E-2</v>
      </c>
      <c r="M273" s="128" t="s">
        <v>24</v>
      </c>
      <c r="N273" s="65">
        <v>8.7899999999999999E-76</v>
      </c>
      <c r="O273" s="80" t="s">
        <v>656</v>
      </c>
      <c r="P273" s="128" t="s">
        <v>656</v>
      </c>
      <c r="Q273" s="60">
        <v>0.38904870000000003</v>
      </c>
      <c r="R273" s="128" t="s">
        <v>656</v>
      </c>
      <c r="S273" s="60">
        <v>6.4704090000000006E-2</v>
      </c>
      <c r="T273" s="80" t="s">
        <v>656</v>
      </c>
      <c r="U273" s="128" t="s">
        <v>656</v>
      </c>
      <c r="V273" s="60">
        <v>1.49297E-4</v>
      </c>
      <c r="W273" s="60">
        <v>6</v>
      </c>
      <c r="X273" s="60"/>
    </row>
    <row r="274" spans="1:24" x14ac:dyDescent="0.25">
      <c r="A274" s="60" t="s">
        <v>1745</v>
      </c>
      <c r="B274" s="129">
        <v>0.243953</v>
      </c>
      <c r="C274" s="60" t="s">
        <v>1706</v>
      </c>
      <c r="D274" s="60" t="s">
        <v>1744</v>
      </c>
      <c r="E274" s="80" t="s">
        <v>542</v>
      </c>
      <c r="F274" s="128" t="s">
        <v>542</v>
      </c>
      <c r="G274" s="60">
        <v>3.9243559999999997E-2</v>
      </c>
      <c r="H274" s="128" t="s">
        <v>542</v>
      </c>
      <c r="I274" s="65">
        <v>4.4100000000000003E-9</v>
      </c>
      <c r="J274" s="80" t="s">
        <v>24</v>
      </c>
      <c r="K274" s="60" t="s">
        <v>539</v>
      </c>
      <c r="L274" s="60">
        <v>0.123942</v>
      </c>
      <c r="M274" s="128" t="s">
        <v>24</v>
      </c>
      <c r="N274" s="65">
        <v>2.4900000000000001E-76</v>
      </c>
      <c r="O274" s="80" t="s">
        <v>656</v>
      </c>
      <c r="P274" s="60" t="s">
        <v>661</v>
      </c>
      <c r="Q274" s="60">
        <v>4.5434000000000002E-2</v>
      </c>
      <c r="R274" s="60" t="s">
        <v>661</v>
      </c>
      <c r="S274" s="60">
        <v>6.3081390000000001E-2</v>
      </c>
      <c r="T274" s="80" t="s">
        <v>656</v>
      </c>
      <c r="U274" s="128" t="s">
        <v>656</v>
      </c>
      <c r="V274" s="60">
        <v>4.0678650000000004E-3</v>
      </c>
      <c r="W274" s="60">
        <v>4</v>
      </c>
      <c r="X274" s="60"/>
    </row>
    <row r="275" spans="1:24" x14ac:dyDescent="0.25">
      <c r="A275" s="60" t="s">
        <v>1746</v>
      </c>
      <c r="B275" s="129">
        <v>0.138901</v>
      </c>
      <c r="C275" s="60" t="s">
        <v>1729</v>
      </c>
      <c r="D275" s="60" t="s">
        <v>1747</v>
      </c>
      <c r="E275" s="80" t="s">
        <v>542</v>
      </c>
      <c r="F275" s="60" t="s">
        <v>539</v>
      </c>
      <c r="G275" s="60">
        <v>0.30183339999999997</v>
      </c>
      <c r="H275" s="128" t="s">
        <v>542</v>
      </c>
      <c r="I275" s="60">
        <v>3.6205939999999999E-2</v>
      </c>
      <c r="J275" s="80" t="s">
        <v>24</v>
      </c>
      <c r="K275" s="128" t="s">
        <v>24</v>
      </c>
      <c r="L275" s="65">
        <v>1.3E-6</v>
      </c>
      <c r="M275" s="128" t="s">
        <v>24</v>
      </c>
      <c r="N275" s="65">
        <v>5.7299999999999998E-133</v>
      </c>
      <c r="O275" s="80" t="s">
        <v>656</v>
      </c>
      <c r="P275" s="60" t="s">
        <v>658</v>
      </c>
      <c r="Q275" s="60">
        <v>0.46468969999999998</v>
      </c>
      <c r="R275" s="60" t="s">
        <v>658</v>
      </c>
      <c r="S275" s="60">
        <v>7.374111E-3</v>
      </c>
      <c r="T275" s="80" t="s">
        <v>656</v>
      </c>
      <c r="U275" s="128" t="s">
        <v>656</v>
      </c>
      <c r="V275" s="60">
        <v>1.4730200000000001E-4</v>
      </c>
      <c r="W275" s="60">
        <v>4</v>
      </c>
      <c r="X275" s="60"/>
    </row>
    <row r="276" spans="1:24" x14ac:dyDescent="0.25">
      <c r="A276" s="60" t="s">
        <v>1748</v>
      </c>
      <c r="B276" s="129">
        <v>0.73716400000000004</v>
      </c>
      <c r="C276" s="60" t="s">
        <v>1749</v>
      </c>
      <c r="D276" s="60" t="s">
        <v>1750</v>
      </c>
      <c r="E276" s="80" t="s">
        <v>542</v>
      </c>
      <c r="F276" s="128" t="s">
        <v>542</v>
      </c>
      <c r="G276" s="65">
        <v>1.2500000000000001E-34</v>
      </c>
      <c r="H276" s="128" t="s">
        <v>542</v>
      </c>
      <c r="I276" s="65">
        <v>1.6500000000000001E-32</v>
      </c>
      <c r="J276" s="80" t="s">
        <v>24</v>
      </c>
      <c r="K276" s="128" t="s">
        <v>24</v>
      </c>
      <c r="L276" s="65">
        <v>4.0999999999999999E-19</v>
      </c>
      <c r="M276" s="128" t="s">
        <v>24</v>
      </c>
      <c r="N276" s="60">
        <v>0</v>
      </c>
      <c r="O276" s="80" t="s">
        <v>656</v>
      </c>
      <c r="P276" s="60" t="s">
        <v>661</v>
      </c>
      <c r="Q276" s="60">
        <v>0.19079099999999999</v>
      </c>
      <c r="R276" s="60" t="s">
        <v>663</v>
      </c>
      <c r="S276" s="60">
        <v>0.14035400000000001</v>
      </c>
      <c r="T276" s="80" t="s">
        <v>656</v>
      </c>
      <c r="U276" s="60" t="s">
        <v>663</v>
      </c>
      <c r="V276" s="60">
        <v>0.41589219999999999</v>
      </c>
      <c r="W276" s="60">
        <v>4</v>
      </c>
      <c r="X276" s="60"/>
    </row>
    <row r="277" spans="1:24" x14ac:dyDescent="0.25">
      <c r="A277" s="60" t="s">
        <v>1751</v>
      </c>
      <c r="B277" s="129">
        <v>0.20820900000000001</v>
      </c>
      <c r="C277" s="60" t="s">
        <v>1701</v>
      </c>
      <c r="D277" s="60" t="s">
        <v>1752</v>
      </c>
      <c r="E277" s="80" t="s">
        <v>542</v>
      </c>
      <c r="F277" s="128" t="s">
        <v>542</v>
      </c>
      <c r="G277" s="60">
        <v>4.7526699999999997E-4</v>
      </c>
      <c r="H277" s="128" t="s">
        <v>542</v>
      </c>
      <c r="I277" s="65">
        <v>3.85E-14</v>
      </c>
      <c r="J277" s="80" t="s">
        <v>24</v>
      </c>
      <c r="K277" s="128" t="s">
        <v>24</v>
      </c>
      <c r="L277" s="60">
        <v>3.3784599999999999E-4</v>
      </c>
      <c r="M277" s="128" t="s">
        <v>24</v>
      </c>
      <c r="N277" s="65">
        <v>1.1499999999999999E-120</v>
      </c>
      <c r="O277" s="80" t="s">
        <v>656</v>
      </c>
      <c r="P277" s="60" t="s">
        <v>661</v>
      </c>
      <c r="Q277" s="60">
        <v>0.35151759999999999</v>
      </c>
      <c r="R277" s="60" t="s">
        <v>661</v>
      </c>
      <c r="S277" s="60">
        <v>9.1433150000000008E-3</v>
      </c>
      <c r="T277" s="80" t="s">
        <v>656</v>
      </c>
      <c r="U277" s="128" t="s">
        <v>656</v>
      </c>
      <c r="V277" s="60">
        <v>3.100588E-3</v>
      </c>
      <c r="W277" s="60">
        <v>5</v>
      </c>
      <c r="X277" s="60"/>
    </row>
    <row r="278" spans="1:24" x14ac:dyDescent="0.25">
      <c r="A278" s="60" t="s">
        <v>1753</v>
      </c>
      <c r="B278" s="129">
        <v>0.20173099999999999</v>
      </c>
      <c r="C278" s="60" t="s">
        <v>1706</v>
      </c>
      <c r="D278" s="60" t="s">
        <v>1752</v>
      </c>
      <c r="E278" s="80" t="s">
        <v>542</v>
      </c>
      <c r="F278" s="128" t="s">
        <v>542</v>
      </c>
      <c r="G278" s="65">
        <v>2.1200000000000001E-9</v>
      </c>
      <c r="H278" s="128" t="s">
        <v>542</v>
      </c>
      <c r="I278" s="65">
        <v>5.1100000000000001E-17</v>
      </c>
      <c r="J278" s="80" t="s">
        <v>24</v>
      </c>
      <c r="K278" s="128" t="s">
        <v>24</v>
      </c>
      <c r="L278" s="65">
        <v>4.8099999999999997E-6</v>
      </c>
      <c r="M278" s="128" t="s">
        <v>24</v>
      </c>
      <c r="N278" s="65">
        <v>2.7900000000000001E-93</v>
      </c>
      <c r="O278" s="80" t="s">
        <v>656</v>
      </c>
      <c r="P278" s="128" t="s">
        <v>656</v>
      </c>
      <c r="Q278" s="60">
        <v>1.939488E-2</v>
      </c>
      <c r="R278" s="128" t="s">
        <v>656</v>
      </c>
      <c r="S278" s="60">
        <v>9.0607510000000002E-2</v>
      </c>
      <c r="T278" s="80" t="s">
        <v>656</v>
      </c>
      <c r="U278" s="128" t="s">
        <v>656</v>
      </c>
      <c r="V278" s="60">
        <v>4.8186629999999999E-3</v>
      </c>
      <c r="W278" s="60">
        <v>7</v>
      </c>
      <c r="X278" s="60"/>
    </row>
    <row r="279" spans="1:24" x14ac:dyDescent="0.25">
      <c r="A279" s="60" t="s">
        <v>1754</v>
      </c>
      <c r="B279" s="129">
        <v>0.165127</v>
      </c>
      <c r="C279" s="60" t="s">
        <v>1684</v>
      </c>
      <c r="D279" s="60" t="s">
        <v>1755</v>
      </c>
      <c r="E279" s="80" t="s">
        <v>542</v>
      </c>
      <c r="F279" s="128" t="s">
        <v>542</v>
      </c>
      <c r="G279" s="65">
        <v>6.5500000000000003E-15</v>
      </c>
      <c r="H279" s="128" t="s">
        <v>542</v>
      </c>
      <c r="I279" s="65">
        <v>9.3799999999999996E-47</v>
      </c>
      <c r="J279" s="80" t="s">
        <v>24</v>
      </c>
      <c r="K279" s="128" t="s">
        <v>24</v>
      </c>
      <c r="L279" s="65">
        <v>2.8599999999999999E-20</v>
      </c>
      <c r="M279" s="128" t="s">
        <v>24</v>
      </c>
      <c r="N279" s="65">
        <v>1.1899999999999999E-105</v>
      </c>
      <c r="O279" s="80" t="s">
        <v>658</v>
      </c>
      <c r="P279" s="60" t="s">
        <v>661</v>
      </c>
      <c r="Q279" s="60">
        <v>2.4674410000000001E-2</v>
      </c>
      <c r="R279" s="128" t="s">
        <v>658</v>
      </c>
      <c r="S279" s="60">
        <v>0.35900090000000001</v>
      </c>
      <c r="T279" s="80" t="s">
        <v>658</v>
      </c>
      <c r="U279" s="128" t="s">
        <v>658</v>
      </c>
      <c r="V279" s="60">
        <v>1.8772420000000001E-3</v>
      </c>
      <c r="W279" s="60">
        <v>6</v>
      </c>
      <c r="X279" s="60"/>
    </row>
    <row r="280" spans="1:24" x14ac:dyDescent="0.25">
      <c r="A280" s="60" t="s">
        <v>1756</v>
      </c>
      <c r="B280" s="129">
        <v>0.102217</v>
      </c>
      <c r="C280" s="60" t="s">
        <v>1719</v>
      </c>
      <c r="D280" s="60" t="s">
        <v>1757</v>
      </c>
      <c r="E280" s="80" t="s">
        <v>542</v>
      </c>
      <c r="F280" s="128" t="s">
        <v>542</v>
      </c>
      <c r="G280" s="60">
        <v>0.30139359999999998</v>
      </c>
      <c r="H280" s="128" t="s">
        <v>542</v>
      </c>
      <c r="I280" s="65">
        <v>8.14E-6</v>
      </c>
      <c r="J280" s="80" t="s">
        <v>24</v>
      </c>
      <c r="K280" s="128" t="s">
        <v>24</v>
      </c>
      <c r="L280" s="60">
        <v>0.1422959</v>
      </c>
      <c r="M280" s="128" t="s">
        <v>24</v>
      </c>
      <c r="N280" s="65">
        <v>2.5399999999999999E-72</v>
      </c>
      <c r="O280" s="80" t="s">
        <v>658</v>
      </c>
      <c r="P280" s="128" t="s">
        <v>658</v>
      </c>
      <c r="Q280" s="60">
        <v>0.20036860000000001</v>
      </c>
      <c r="R280" s="128" t="s">
        <v>658</v>
      </c>
      <c r="S280" s="65">
        <v>3.9199999999999997E-5</v>
      </c>
      <c r="T280" s="80" t="s">
        <v>658</v>
      </c>
      <c r="U280" s="128" t="s">
        <v>658</v>
      </c>
      <c r="V280" s="60">
        <v>1.14475E-4</v>
      </c>
      <c r="W280" s="60">
        <v>7</v>
      </c>
      <c r="X280" s="60"/>
    </row>
    <row r="281" spans="1:24" x14ac:dyDescent="0.25">
      <c r="A281" s="60" t="s">
        <v>1758</v>
      </c>
      <c r="B281" s="129">
        <v>0.22741</v>
      </c>
      <c r="C281" s="60" t="s">
        <v>1759</v>
      </c>
      <c r="D281" s="60" t="s">
        <v>1760</v>
      </c>
      <c r="E281" s="80" t="s">
        <v>542</v>
      </c>
      <c r="F281" s="128" t="s">
        <v>542</v>
      </c>
      <c r="G281" s="65">
        <v>4.3099999999999998E-7</v>
      </c>
      <c r="H281" s="128" t="s">
        <v>542</v>
      </c>
      <c r="I281" s="65">
        <v>8.1199999999999996E-29</v>
      </c>
      <c r="J281" s="80" t="s">
        <v>24</v>
      </c>
      <c r="K281" s="128" t="s">
        <v>24</v>
      </c>
      <c r="L281" s="65">
        <v>1.7800000000000001E-8</v>
      </c>
      <c r="M281" s="128" t="s">
        <v>24</v>
      </c>
      <c r="N281" s="65">
        <v>6.4900000000000003E-128</v>
      </c>
      <c r="O281" s="80" t="s">
        <v>661</v>
      </c>
      <c r="P281" s="128" t="s">
        <v>661</v>
      </c>
      <c r="Q281" s="60">
        <v>3.2046570000000001E-3</v>
      </c>
      <c r="R281" s="128" t="s">
        <v>661</v>
      </c>
      <c r="S281" s="60">
        <v>6.0402199999999998E-3</v>
      </c>
      <c r="T281" s="80" t="s">
        <v>661</v>
      </c>
      <c r="U281" s="128" t="s">
        <v>661</v>
      </c>
      <c r="V281" s="60">
        <v>4.8331729999999996E-3</v>
      </c>
      <c r="W281" s="60">
        <v>7</v>
      </c>
      <c r="X281" s="60"/>
    </row>
    <row r="282" spans="1:24" x14ac:dyDescent="0.25">
      <c r="A282" s="60" t="s">
        <v>1761</v>
      </c>
      <c r="B282" s="129">
        <v>2.6197999999999999E-2</v>
      </c>
      <c r="C282" s="60" t="s">
        <v>102</v>
      </c>
      <c r="D282" s="60" t="s">
        <v>1762</v>
      </c>
      <c r="E282" s="80" t="s">
        <v>542</v>
      </c>
      <c r="F282" s="60" t="s">
        <v>539</v>
      </c>
      <c r="G282" s="60">
        <v>1.037073E-2</v>
      </c>
      <c r="H282" s="128" t="s">
        <v>542</v>
      </c>
      <c r="I282" s="60">
        <v>6.5881839999999997E-2</v>
      </c>
      <c r="J282" s="80" t="s">
        <v>102</v>
      </c>
      <c r="K282" s="60" t="s">
        <v>539</v>
      </c>
      <c r="L282" s="60">
        <v>2.3411529999999999E-3</v>
      </c>
      <c r="M282" s="128" t="s">
        <v>102</v>
      </c>
      <c r="N282" s="65">
        <v>8.9899999999999995E-11</v>
      </c>
      <c r="O282" s="80" t="s">
        <v>102</v>
      </c>
      <c r="P282" s="128" t="s">
        <v>102</v>
      </c>
      <c r="Q282" s="65">
        <v>1.2500000000000001E-10</v>
      </c>
      <c r="R282" s="60" t="s">
        <v>538</v>
      </c>
      <c r="S282" s="65">
        <v>3.5200000000000002E-6</v>
      </c>
      <c r="T282" s="14" t="s">
        <v>1274</v>
      </c>
      <c r="U282" s="60"/>
      <c r="V282" s="60"/>
      <c r="W282" s="60">
        <v>3</v>
      </c>
      <c r="X282" s="60"/>
    </row>
    <row r="283" spans="1:24" x14ac:dyDescent="0.25">
      <c r="A283" s="60" t="s">
        <v>1763</v>
      </c>
      <c r="B283" s="129">
        <v>0.157665</v>
      </c>
      <c r="C283" s="60" t="s">
        <v>1764</v>
      </c>
      <c r="D283" s="60" t="s">
        <v>1765</v>
      </c>
      <c r="E283" s="80" t="s">
        <v>542</v>
      </c>
      <c r="F283" s="60" t="s">
        <v>539</v>
      </c>
      <c r="G283" s="60">
        <v>5.18618E-2</v>
      </c>
      <c r="H283" s="60" t="s">
        <v>539</v>
      </c>
      <c r="I283" s="60">
        <v>4.4081470000000003E-3</v>
      </c>
      <c r="J283" s="80" t="s">
        <v>102</v>
      </c>
      <c r="K283" s="60" t="s">
        <v>539</v>
      </c>
      <c r="L283" s="60">
        <v>2.180179E-3</v>
      </c>
      <c r="M283" s="128" t="s">
        <v>102</v>
      </c>
      <c r="N283" s="60">
        <v>0.24920999999999999</v>
      </c>
      <c r="O283" s="80" t="s">
        <v>102</v>
      </c>
      <c r="P283" s="128" t="s">
        <v>102</v>
      </c>
      <c r="Q283" s="60">
        <v>5.484323E-2</v>
      </c>
      <c r="R283" s="60" t="s">
        <v>538</v>
      </c>
      <c r="S283" s="60">
        <v>2.651216E-2</v>
      </c>
      <c r="T283" s="14" t="s">
        <v>1274</v>
      </c>
      <c r="U283" s="60"/>
      <c r="V283" s="60"/>
      <c r="W283" s="60">
        <v>2</v>
      </c>
      <c r="X283" s="60"/>
    </row>
    <row r="284" spans="1:24" x14ac:dyDescent="0.25">
      <c r="A284" s="60" t="s">
        <v>1766</v>
      </c>
      <c r="B284" s="129">
        <v>1.5108999999999999E-2</v>
      </c>
      <c r="C284" s="60" t="s">
        <v>1767</v>
      </c>
      <c r="D284" s="60" t="s">
        <v>1768</v>
      </c>
      <c r="E284" s="80" t="s">
        <v>542</v>
      </c>
      <c r="F284" s="60" t="s">
        <v>538</v>
      </c>
      <c r="G284" s="60">
        <v>7.9939960000000004E-2</v>
      </c>
      <c r="H284" s="60" t="s">
        <v>538</v>
      </c>
      <c r="I284" s="60">
        <v>0.20038629999999999</v>
      </c>
      <c r="J284" s="80" t="s">
        <v>102</v>
      </c>
      <c r="K284" s="60" t="s">
        <v>538</v>
      </c>
      <c r="L284" s="60">
        <v>2.376004E-2</v>
      </c>
      <c r="M284" s="128" t="s">
        <v>102</v>
      </c>
      <c r="N284" s="65">
        <v>1.14E-19</v>
      </c>
      <c r="O284" s="80" t="s">
        <v>102</v>
      </c>
      <c r="P284" s="128" t="s">
        <v>102</v>
      </c>
      <c r="Q284" s="65">
        <v>7.67E-23</v>
      </c>
      <c r="R284" s="60" t="s">
        <v>538</v>
      </c>
      <c r="S284" s="60">
        <v>1.181695E-2</v>
      </c>
      <c r="T284" s="14" t="s">
        <v>1274</v>
      </c>
      <c r="U284" s="60"/>
      <c r="V284" s="60"/>
      <c r="W284" s="60">
        <v>2</v>
      </c>
      <c r="X284" s="60"/>
    </row>
    <row r="285" spans="1:24" x14ac:dyDescent="0.25">
      <c r="A285" s="60" t="s">
        <v>1769</v>
      </c>
      <c r="B285" s="129">
        <v>0.39465699999999998</v>
      </c>
      <c r="C285" s="60" t="s">
        <v>1770</v>
      </c>
      <c r="D285" s="60" t="s">
        <v>1771</v>
      </c>
      <c r="E285" s="80" t="s">
        <v>542</v>
      </c>
      <c r="F285" s="60" t="s">
        <v>539</v>
      </c>
      <c r="G285" s="60">
        <v>2.3858399999999999E-4</v>
      </c>
      <c r="H285" s="60" t="s">
        <v>539</v>
      </c>
      <c r="I285" s="60">
        <v>0.45988790000000002</v>
      </c>
      <c r="J285" s="80" t="s">
        <v>102</v>
      </c>
      <c r="K285" s="60" t="s">
        <v>539</v>
      </c>
      <c r="L285" s="65">
        <v>8.6999999999999997E-6</v>
      </c>
      <c r="M285" s="128" t="s">
        <v>102</v>
      </c>
      <c r="N285" s="65">
        <v>1.11E-83</v>
      </c>
      <c r="O285" s="80" t="s">
        <v>102</v>
      </c>
      <c r="P285" s="128" t="s">
        <v>102</v>
      </c>
      <c r="Q285" s="65">
        <v>4.3699999999999997E-114</v>
      </c>
      <c r="R285" s="128" t="s">
        <v>102</v>
      </c>
      <c r="S285" s="60">
        <v>3.0996880000000002E-3</v>
      </c>
      <c r="T285" s="14" t="s">
        <v>1274</v>
      </c>
      <c r="U285" s="60"/>
      <c r="V285" s="60"/>
      <c r="W285" s="60">
        <v>3</v>
      </c>
      <c r="X285" s="60"/>
    </row>
    <row r="286" spans="1:24" x14ac:dyDescent="0.25">
      <c r="A286" s="60" t="s">
        <v>1772</v>
      </c>
      <c r="B286" s="129">
        <v>0.145812</v>
      </c>
      <c r="C286" s="60" t="s">
        <v>1773</v>
      </c>
      <c r="D286" s="60" t="s">
        <v>1774</v>
      </c>
      <c r="E286" s="80" t="s">
        <v>542</v>
      </c>
      <c r="F286" s="128" t="s">
        <v>542</v>
      </c>
      <c r="G286" s="65">
        <v>2.5999999999999998E-5</v>
      </c>
      <c r="H286" s="128" t="s">
        <v>542</v>
      </c>
      <c r="I286" s="65">
        <v>2.0199999999999998E-14</v>
      </c>
      <c r="J286" s="80" t="s">
        <v>102</v>
      </c>
      <c r="K286" s="128" t="s">
        <v>102</v>
      </c>
      <c r="L286" s="65">
        <v>6.7399999999999998E-5</v>
      </c>
      <c r="M286" s="128" t="s">
        <v>102</v>
      </c>
      <c r="N286" s="65">
        <v>9.4500000000000002E-125</v>
      </c>
      <c r="O286" s="80" t="s">
        <v>102</v>
      </c>
      <c r="P286" s="128" t="s">
        <v>102</v>
      </c>
      <c r="Q286" s="65">
        <v>2.7699999999999998E-143</v>
      </c>
      <c r="R286" s="128" t="s">
        <v>102</v>
      </c>
      <c r="S286" s="65">
        <v>7.0899999999999994E-20</v>
      </c>
      <c r="T286" s="14" t="s">
        <v>1274</v>
      </c>
      <c r="U286" s="60"/>
      <c r="V286" s="60"/>
      <c r="W286" s="60">
        <v>6</v>
      </c>
      <c r="X286" s="60"/>
    </row>
    <row r="287" spans="1:24" x14ac:dyDescent="0.25">
      <c r="A287" s="60" t="s">
        <v>1775</v>
      </c>
      <c r="B287" s="129">
        <v>2.1637E-2</v>
      </c>
      <c r="C287" s="60" t="s">
        <v>1776</v>
      </c>
      <c r="D287" s="60" t="s">
        <v>675</v>
      </c>
      <c r="E287" s="80" t="s">
        <v>542</v>
      </c>
      <c r="F287" s="128" t="s">
        <v>542</v>
      </c>
      <c r="G287" s="60">
        <v>0.4575574</v>
      </c>
      <c r="H287" s="60" t="s">
        <v>539</v>
      </c>
      <c r="I287" s="65">
        <v>2.5299999999999998E-5</v>
      </c>
      <c r="J287" s="80" t="s">
        <v>102</v>
      </c>
      <c r="K287" s="60" t="s">
        <v>539</v>
      </c>
      <c r="L287" s="65">
        <v>4.2500000000000003E-5</v>
      </c>
      <c r="M287" s="128" t="s">
        <v>102</v>
      </c>
      <c r="N287" s="65">
        <v>2.04E-9</v>
      </c>
      <c r="O287" s="80" t="s">
        <v>102</v>
      </c>
      <c r="P287" s="60" t="s">
        <v>661</v>
      </c>
      <c r="Q287" s="60">
        <v>0.3316559</v>
      </c>
      <c r="R287" s="128" t="s">
        <v>102</v>
      </c>
      <c r="S287" s="65">
        <v>9.8299999999999995E-7</v>
      </c>
      <c r="T287" s="14" t="s">
        <v>1274</v>
      </c>
      <c r="U287" s="60"/>
      <c r="V287" s="60"/>
      <c r="W287" s="60">
        <v>3</v>
      </c>
      <c r="X287" s="60"/>
    </row>
    <row r="288" spans="1:24" x14ac:dyDescent="0.25">
      <c r="A288" s="60" t="s">
        <v>1777</v>
      </c>
      <c r="B288" s="129">
        <v>3.9992E-2</v>
      </c>
      <c r="C288" s="60" t="s">
        <v>1778</v>
      </c>
      <c r="D288" s="60" t="s">
        <v>1779</v>
      </c>
      <c r="E288" s="80" t="s">
        <v>542</v>
      </c>
      <c r="F288" s="60" t="s">
        <v>539</v>
      </c>
      <c r="G288" s="60">
        <v>3.8756600000000002E-2</v>
      </c>
      <c r="H288" s="128" t="s">
        <v>542</v>
      </c>
      <c r="I288" s="65">
        <v>6.9499999999999998E-10</v>
      </c>
      <c r="J288" s="80" t="s">
        <v>102</v>
      </c>
      <c r="K288" s="128" t="s">
        <v>102</v>
      </c>
      <c r="L288" s="60">
        <v>0.4833827</v>
      </c>
      <c r="M288" s="128" t="s">
        <v>102</v>
      </c>
      <c r="N288" s="65">
        <v>4.24E-60</v>
      </c>
      <c r="O288" s="80" t="s">
        <v>102</v>
      </c>
      <c r="P288" s="128" t="s">
        <v>102</v>
      </c>
      <c r="Q288" s="65">
        <v>1.7900000000000001E-55</v>
      </c>
      <c r="R288" s="128" t="s">
        <v>102</v>
      </c>
      <c r="S288" s="60">
        <v>2.1865799999999999E-4</v>
      </c>
      <c r="T288" s="14" t="s">
        <v>1274</v>
      </c>
      <c r="U288" s="60"/>
      <c r="V288" s="60"/>
      <c r="W288" s="60">
        <v>5</v>
      </c>
      <c r="X288" s="60"/>
    </row>
    <row r="289" spans="1:24" x14ac:dyDescent="0.25">
      <c r="A289" s="60" t="s">
        <v>1780</v>
      </c>
      <c r="B289" s="129">
        <v>0.124793</v>
      </c>
      <c r="C289" s="60" t="s">
        <v>1781</v>
      </c>
      <c r="D289" s="60" t="s">
        <v>1779</v>
      </c>
      <c r="E289" s="80" t="s">
        <v>542</v>
      </c>
      <c r="F289" s="128" t="s">
        <v>542</v>
      </c>
      <c r="G289" s="60">
        <v>1.2129619999999999E-3</v>
      </c>
      <c r="H289" s="128" t="s">
        <v>542</v>
      </c>
      <c r="I289" s="65">
        <v>1.0400000000000001E-20</v>
      </c>
      <c r="J289" s="80" t="s">
        <v>102</v>
      </c>
      <c r="K289" s="128" t="s">
        <v>102</v>
      </c>
      <c r="L289" s="60">
        <v>1.6793979999999999E-3</v>
      </c>
      <c r="M289" s="128" t="s">
        <v>102</v>
      </c>
      <c r="N289" s="65">
        <v>6.9799999999999993E-89</v>
      </c>
      <c r="O289" s="80" t="s">
        <v>102</v>
      </c>
      <c r="P289" s="128" t="s">
        <v>102</v>
      </c>
      <c r="Q289" s="65">
        <v>4.2300000000000002E-94</v>
      </c>
      <c r="R289" s="128" t="s">
        <v>102</v>
      </c>
      <c r="S289" s="65">
        <v>7.4000000000000003E-11</v>
      </c>
      <c r="T289" s="14" t="s">
        <v>1274</v>
      </c>
      <c r="U289" s="60"/>
      <c r="V289" s="60"/>
      <c r="W289" s="60">
        <v>6</v>
      </c>
      <c r="X289" s="60"/>
    </row>
    <row r="290" spans="1:24" x14ac:dyDescent="0.25">
      <c r="A290" s="60" t="s">
        <v>1782</v>
      </c>
      <c r="B290" s="129">
        <v>0.53585000000000005</v>
      </c>
      <c r="C290" s="60" t="s">
        <v>1783</v>
      </c>
      <c r="D290" s="60" t="s">
        <v>1784</v>
      </c>
      <c r="E290" s="80" t="s">
        <v>542</v>
      </c>
      <c r="F290" s="60" t="s">
        <v>539</v>
      </c>
      <c r="G290" s="60">
        <v>3.978756E-2</v>
      </c>
      <c r="H290" s="128" t="s">
        <v>542</v>
      </c>
      <c r="I290" s="60">
        <v>0.40431840000000002</v>
      </c>
      <c r="J290" s="80" t="s">
        <v>102</v>
      </c>
      <c r="K290" s="60" t="s">
        <v>539</v>
      </c>
      <c r="L290" s="65">
        <v>2.34E-5</v>
      </c>
      <c r="M290" s="128" t="s">
        <v>102</v>
      </c>
      <c r="N290" s="65">
        <v>4.0099999999999997E-101</v>
      </c>
      <c r="O290" s="80" t="s">
        <v>102</v>
      </c>
      <c r="P290" s="128" t="s">
        <v>102</v>
      </c>
      <c r="Q290" s="65">
        <v>7.4900000000000007E-145</v>
      </c>
      <c r="R290" s="60" t="s">
        <v>538</v>
      </c>
      <c r="S290" s="60">
        <v>0.28509849999999998</v>
      </c>
      <c r="T290" s="14" t="s">
        <v>1274</v>
      </c>
      <c r="U290" s="60"/>
      <c r="V290" s="60"/>
      <c r="W290" s="60">
        <v>3</v>
      </c>
      <c r="X290" s="60"/>
    </row>
    <row r="291" spans="1:24" x14ac:dyDescent="0.25">
      <c r="A291" s="60" t="s">
        <v>1785</v>
      </c>
      <c r="B291" s="129">
        <v>8.0503000000000005E-2</v>
      </c>
      <c r="C291" s="60" t="s">
        <v>1783</v>
      </c>
      <c r="D291" s="60" t="s">
        <v>1786</v>
      </c>
      <c r="E291" s="80" t="s">
        <v>542</v>
      </c>
      <c r="F291" s="60" t="s">
        <v>539</v>
      </c>
      <c r="G291" s="60">
        <v>4.6081399999999998E-4</v>
      </c>
      <c r="H291" s="60" t="s">
        <v>539</v>
      </c>
      <c r="I291" s="60">
        <v>1.6917600000000001E-2</v>
      </c>
      <c r="J291" s="80" t="s">
        <v>102</v>
      </c>
      <c r="K291" s="60" t="s">
        <v>539</v>
      </c>
      <c r="L291" s="65">
        <v>1.37E-7</v>
      </c>
      <c r="M291" s="128" t="s">
        <v>102</v>
      </c>
      <c r="N291" s="65">
        <v>4.2200000000000002E-30</v>
      </c>
      <c r="O291" s="80" t="s">
        <v>102</v>
      </c>
      <c r="P291" s="128" t="s">
        <v>102</v>
      </c>
      <c r="Q291" s="60">
        <v>1.83785E-4</v>
      </c>
      <c r="R291" s="60" t="s">
        <v>538</v>
      </c>
      <c r="S291" s="60">
        <v>0.48345640000000001</v>
      </c>
      <c r="T291" s="14" t="s">
        <v>1274</v>
      </c>
      <c r="U291" s="60"/>
      <c r="V291" s="60"/>
      <c r="W291" s="60">
        <v>2</v>
      </c>
      <c r="X291" s="60"/>
    </row>
    <row r="292" spans="1:24" x14ac:dyDescent="0.25">
      <c r="A292" s="60" t="s">
        <v>1787</v>
      </c>
      <c r="B292" s="129">
        <v>0.478962</v>
      </c>
      <c r="C292" s="60" t="s">
        <v>1778</v>
      </c>
      <c r="D292" s="60" t="s">
        <v>1788</v>
      </c>
      <c r="E292" s="80" t="s">
        <v>542</v>
      </c>
      <c r="F292" s="60" t="s">
        <v>539</v>
      </c>
      <c r="G292" s="60">
        <v>8.2300640000000005E-3</v>
      </c>
      <c r="H292" s="128" t="s">
        <v>542</v>
      </c>
      <c r="I292" s="65">
        <v>1.7399999999999999E-5</v>
      </c>
      <c r="J292" s="80" t="s">
        <v>102</v>
      </c>
      <c r="K292" s="60" t="s">
        <v>539</v>
      </c>
      <c r="L292" s="60">
        <v>1.6210199999999999E-4</v>
      </c>
      <c r="M292" s="128" t="s">
        <v>102</v>
      </c>
      <c r="N292" s="65">
        <v>3.3099999999999999E-139</v>
      </c>
      <c r="O292" s="80" t="s">
        <v>102</v>
      </c>
      <c r="P292" s="128" t="s">
        <v>102</v>
      </c>
      <c r="Q292" s="65">
        <v>1.03E-137</v>
      </c>
      <c r="R292" s="60" t="s">
        <v>538</v>
      </c>
      <c r="S292" s="60">
        <v>0.13850299999999999</v>
      </c>
      <c r="T292" s="14" t="s">
        <v>1274</v>
      </c>
      <c r="U292" s="60"/>
      <c r="V292" s="60"/>
      <c r="W292" s="60">
        <v>3</v>
      </c>
      <c r="X292" s="60"/>
    </row>
    <row r="293" spans="1:24" x14ac:dyDescent="0.25">
      <c r="A293" s="60" t="s">
        <v>1789</v>
      </c>
      <c r="B293" s="129">
        <v>0.101367</v>
      </c>
      <c r="C293" s="60" t="s">
        <v>1778</v>
      </c>
      <c r="D293" s="60" t="s">
        <v>1790</v>
      </c>
      <c r="E293" s="80" t="s">
        <v>542</v>
      </c>
      <c r="F293" s="60" t="s">
        <v>539</v>
      </c>
      <c r="G293" s="65">
        <v>7.8900000000000007E-6</v>
      </c>
      <c r="H293" s="60" t="s">
        <v>539</v>
      </c>
      <c r="I293" s="60">
        <v>0.1098621</v>
      </c>
      <c r="J293" s="80" t="s">
        <v>102</v>
      </c>
      <c r="K293" s="60" t="s">
        <v>539</v>
      </c>
      <c r="L293" s="65">
        <v>2.9300000000000002E-10</v>
      </c>
      <c r="M293" s="128" t="s">
        <v>102</v>
      </c>
      <c r="N293" s="65">
        <v>1.26E-18</v>
      </c>
      <c r="O293" s="80" t="s">
        <v>102</v>
      </c>
      <c r="P293" s="128" t="s">
        <v>102</v>
      </c>
      <c r="Q293" s="65">
        <v>3.9799999999999996E-12</v>
      </c>
      <c r="R293" s="128" t="s">
        <v>102</v>
      </c>
      <c r="S293" s="65">
        <v>6.8900000000000002E-8</v>
      </c>
      <c r="T293" s="14" t="s">
        <v>1274</v>
      </c>
      <c r="U293" s="60"/>
      <c r="V293" s="60"/>
      <c r="W293" s="60">
        <v>3</v>
      </c>
      <c r="X293" s="60"/>
    </row>
    <row r="294" spans="1:24" x14ac:dyDescent="0.25">
      <c r="A294" s="60" t="s">
        <v>1791</v>
      </c>
      <c r="B294" s="129">
        <v>0.278862</v>
      </c>
      <c r="C294" s="60" t="s">
        <v>1778</v>
      </c>
      <c r="D294" s="60" t="s">
        <v>1792</v>
      </c>
      <c r="E294" s="80" t="s">
        <v>542</v>
      </c>
      <c r="F294" s="60" t="s">
        <v>539</v>
      </c>
      <c r="G294" s="65">
        <v>5.6400000000000002E-5</v>
      </c>
      <c r="H294" s="60" t="s">
        <v>539</v>
      </c>
      <c r="I294" s="60">
        <v>0.1143301</v>
      </c>
      <c r="J294" s="80" t="s">
        <v>102</v>
      </c>
      <c r="K294" s="60" t="s">
        <v>539</v>
      </c>
      <c r="L294" s="65">
        <v>1.0000000000000001E-9</v>
      </c>
      <c r="M294" s="128" t="s">
        <v>102</v>
      </c>
      <c r="N294" s="65">
        <v>4.8199999999999997E-53</v>
      </c>
      <c r="O294" s="80" t="s">
        <v>102</v>
      </c>
      <c r="P294" s="128" t="s">
        <v>102</v>
      </c>
      <c r="Q294" s="65">
        <v>2.79E-80</v>
      </c>
      <c r="R294" s="128" t="s">
        <v>102</v>
      </c>
      <c r="S294" s="60">
        <v>0.11565259999999999</v>
      </c>
      <c r="T294" s="14" t="s">
        <v>1274</v>
      </c>
      <c r="U294" s="60"/>
      <c r="V294" s="60"/>
      <c r="W294" s="60">
        <v>3</v>
      </c>
      <c r="X294" s="60"/>
    </row>
    <row r="295" spans="1:24" x14ac:dyDescent="0.25">
      <c r="A295" s="60" t="s">
        <v>1793</v>
      </c>
      <c r="B295" s="129">
        <v>0.16816</v>
      </c>
      <c r="C295" s="60" t="s">
        <v>1778</v>
      </c>
      <c r="D295" s="60" t="s">
        <v>1794</v>
      </c>
      <c r="E295" s="80" t="s">
        <v>542</v>
      </c>
      <c r="F295" s="60" t="s">
        <v>539</v>
      </c>
      <c r="G295" s="65">
        <v>7.2699999999999999E-6</v>
      </c>
      <c r="H295" s="60" t="s">
        <v>539</v>
      </c>
      <c r="I295" s="60">
        <v>0.19698640000000001</v>
      </c>
      <c r="J295" s="80" t="s">
        <v>102</v>
      </c>
      <c r="K295" s="60" t="s">
        <v>539</v>
      </c>
      <c r="L295" s="65">
        <v>1.1600000000000001E-7</v>
      </c>
      <c r="M295" s="128" t="s">
        <v>102</v>
      </c>
      <c r="N295" s="65">
        <v>1.3E-25</v>
      </c>
      <c r="O295" s="80" t="s">
        <v>102</v>
      </c>
      <c r="P295" s="128" t="s">
        <v>102</v>
      </c>
      <c r="Q295" s="65">
        <v>1.2099999999999999E-46</v>
      </c>
      <c r="R295" s="60" t="s">
        <v>538</v>
      </c>
      <c r="S295" s="60">
        <v>0.24320369999999999</v>
      </c>
      <c r="T295" s="14" t="s">
        <v>1274</v>
      </c>
      <c r="U295" s="60"/>
      <c r="V295" s="60"/>
      <c r="W295" s="60">
        <v>2</v>
      </c>
      <c r="X295" s="60"/>
    </row>
    <row r="296" spans="1:24" x14ac:dyDescent="0.25">
      <c r="A296" s="60" t="s">
        <v>1795</v>
      </c>
      <c r="B296" s="129">
        <v>0.174707</v>
      </c>
      <c r="C296" s="60" t="s">
        <v>1778</v>
      </c>
      <c r="D296" s="60" t="s">
        <v>1796</v>
      </c>
      <c r="E296" s="80" t="s">
        <v>542</v>
      </c>
      <c r="F296" s="128" t="s">
        <v>542</v>
      </c>
      <c r="G296" s="65">
        <v>2.0999999999999999E-32</v>
      </c>
      <c r="H296" s="128" t="s">
        <v>542</v>
      </c>
      <c r="I296" s="60">
        <v>1.4558629999999999E-2</v>
      </c>
      <c r="J296" s="80" t="s">
        <v>102</v>
      </c>
      <c r="K296" s="128" t="s">
        <v>102</v>
      </c>
      <c r="L296" s="65">
        <v>5.9000000000000003E-12</v>
      </c>
      <c r="M296" s="128" t="s">
        <v>102</v>
      </c>
      <c r="N296" s="65">
        <v>1.72E-145</v>
      </c>
      <c r="O296" s="80" t="s">
        <v>102</v>
      </c>
      <c r="P296" s="128" t="s">
        <v>102</v>
      </c>
      <c r="Q296" s="65">
        <v>1.1100000000000001E-9</v>
      </c>
      <c r="R296" s="128" t="s">
        <v>102</v>
      </c>
      <c r="S296" s="65">
        <v>9.3899999999999998E-101</v>
      </c>
      <c r="T296" s="14" t="s">
        <v>1274</v>
      </c>
      <c r="U296" s="60"/>
      <c r="V296" s="60"/>
      <c r="W296" s="60">
        <v>6</v>
      </c>
      <c r="X296" s="60"/>
    </row>
    <row r="297" spans="1:24" x14ac:dyDescent="0.25">
      <c r="A297" s="60" t="s">
        <v>1797</v>
      </c>
      <c r="B297" s="129">
        <v>5.0472000000000003E-2</v>
      </c>
      <c r="C297" s="60" t="s">
        <v>1776</v>
      </c>
      <c r="D297" s="60" t="s">
        <v>1798</v>
      </c>
      <c r="E297" s="80" t="s">
        <v>542</v>
      </c>
      <c r="F297" s="60" t="s">
        <v>539</v>
      </c>
      <c r="G297" s="65">
        <v>3.93E-5</v>
      </c>
      <c r="H297" s="128" t="s">
        <v>542</v>
      </c>
      <c r="I297" s="60">
        <v>0.2178862</v>
      </c>
      <c r="J297" s="80" t="s">
        <v>102</v>
      </c>
      <c r="K297" s="60" t="s">
        <v>539</v>
      </c>
      <c r="L297" s="65">
        <v>3.8500000000000001E-5</v>
      </c>
      <c r="M297" s="128" t="s">
        <v>102</v>
      </c>
      <c r="N297" s="65">
        <v>1.9400000000000001E-14</v>
      </c>
      <c r="O297" s="80" t="s">
        <v>102</v>
      </c>
      <c r="P297" s="128" t="s">
        <v>102</v>
      </c>
      <c r="Q297" s="65">
        <v>8.6999999999999995E-14</v>
      </c>
      <c r="R297" s="60" t="s">
        <v>538</v>
      </c>
      <c r="S297" s="65">
        <v>1.9100000000000001E-11</v>
      </c>
      <c r="T297" s="14" t="s">
        <v>1274</v>
      </c>
      <c r="U297" s="60"/>
      <c r="V297" s="60"/>
      <c r="W297" s="60">
        <v>3</v>
      </c>
      <c r="X297" s="60"/>
    </row>
    <row r="298" spans="1:24" x14ac:dyDescent="0.25">
      <c r="A298" s="60" t="s">
        <v>1799</v>
      </c>
      <c r="B298" s="129">
        <v>0.295485</v>
      </c>
      <c r="C298" s="60" t="s">
        <v>1800</v>
      </c>
      <c r="D298" s="60" t="s">
        <v>1801</v>
      </c>
      <c r="E298" s="80" t="s">
        <v>542</v>
      </c>
      <c r="F298" s="60" t="s">
        <v>539</v>
      </c>
      <c r="G298" s="60">
        <v>0.36937809999999999</v>
      </c>
      <c r="H298" s="128" t="s">
        <v>542</v>
      </c>
      <c r="I298" s="60">
        <v>7.6760000000000001E-4</v>
      </c>
      <c r="J298" s="80" t="s">
        <v>102</v>
      </c>
      <c r="K298" s="60" t="s">
        <v>539</v>
      </c>
      <c r="L298" s="60">
        <v>1.3292639999999999E-3</v>
      </c>
      <c r="M298" s="128" t="s">
        <v>102</v>
      </c>
      <c r="N298" s="65">
        <v>6.4399999999999998E-75</v>
      </c>
      <c r="O298" s="80" t="s">
        <v>102</v>
      </c>
      <c r="P298" s="128" t="s">
        <v>102</v>
      </c>
      <c r="Q298" s="65">
        <v>2.4900000000000001E-80</v>
      </c>
      <c r="R298" s="60" t="s">
        <v>538</v>
      </c>
      <c r="S298" s="60">
        <v>0.42320210000000003</v>
      </c>
      <c r="T298" s="14" t="s">
        <v>1274</v>
      </c>
      <c r="U298" s="60"/>
      <c r="V298" s="60"/>
      <c r="W298" s="60">
        <v>3</v>
      </c>
      <c r="X298" s="60"/>
    </row>
    <row r="299" spans="1:24" x14ac:dyDescent="0.25">
      <c r="A299" s="60" t="s">
        <v>1802</v>
      </c>
      <c r="B299" s="129">
        <v>2.0944999999999998E-2</v>
      </c>
      <c r="C299" s="60" t="s">
        <v>1803</v>
      </c>
      <c r="D299" s="60" t="s">
        <v>1804</v>
      </c>
      <c r="E299" s="80" t="s">
        <v>542</v>
      </c>
      <c r="F299" s="60" t="s">
        <v>539</v>
      </c>
      <c r="G299" s="60">
        <v>5.2431999999999999E-4</v>
      </c>
      <c r="H299" s="128" t="s">
        <v>542</v>
      </c>
      <c r="I299" s="60">
        <v>6.402441E-3</v>
      </c>
      <c r="J299" s="80" t="s">
        <v>102</v>
      </c>
      <c r="K299" s="60" t="s">
        <v>539</v>
      </c>
      <c r="L299" s="65">
        <v>2.05E-5</v>
      </c>
      <c r="M299" s="128" t="s">
        <v>102</v>
      </c>
      <c r="N299" s="65">
        <v>1.74E-17</v>
      </c>
      <c r="O299" s="80" t="s">
        <v>102</v>
      </c>
      <c r="P299" s="128" t="s">
        <v>102</v>
      </c>
      <c r="Q299" s="65">
        <v>2.08E-6</v>
      </c>
      <c r="R299" s="60" t="s">
        <v>538</v>
      </c>
      <c r="S299" s="60">
        <v>4.0862299999999999E-4</v>
      </c>
      <c r="T299" s="14" t="s">
        <v>1274</v>
      </c>
      <c r="U299" s="60"/>
      <c r="V299" s="60"/>
      <c r="W299" s="60">
        <v>3</v>
      </c>
      <c r="X299" s="60"/>
    </row>
    <row r="300" spans="1:24" x14ac:dyDescent="0.25">
      <c r="A300" s="60" t="s">
        <v>1805</v>
      </c>
      <c r="B300" s="129">
        <v>6.9603999999999999E-2</v>
      </c>
      <c r="C300" s="60" t="s">
        <v>1803</v>
      </c>
      <c r="D300" s="60" t="s">
        <v>1804</v>
      </c>
      <c r="E300" s="80" t="s">
        <v>542</v>
      </c>
      <c r="F300" s="128" t="s">
        <v>542</v>
      </c>
      <c r="G300" s="65">
        <v>3.4599999999999999E-8</v>
      </c>
      <c r="H300" s="128" t="s">
        <v>542</v>
      </c>
      <c r="I300" s="65">
        <v>8.8800000000000007E-15</v>
      </c>
      <c r="J300" s="80" t="s">
        <v>102</v>
      </c>
      <c r="K300" s="128" t="s">
        <v>102</v>
      </c>
      <c r="L300" s="65">
        <v>6.8499999999999998E-8</v>
      </c>
      <c r="M300" s="128" t="s">
        <v>102</v>
      </c>
      <c r="N300" s="65">
        <v>3.6699999999999998E-79</v>
      </c>
      <c r="O300" s="80" t="s">
        <v>102</v>
      </c>
      <c r="P300" s="128" t="s">
        <v>102</v>
      </c>
      <c r="Q300" s="65">
        <v>6.2799999999999998E-73</v>
      </c>
      <c r="R300" s="128" t="s">
        <v>102</v>
      </c>
      <c r="S300" s="65">
        <v>1.5999999999999999E-10</v>
      </c>
      <c r="T300" s="14" t="s">
        <v>1274</v>
      </c>
      <c r="U300" s="60"/>
      <c r="V300" s="60"/>
      <c r="W300" s="60">
        <v>6</v>
      </c>
      <c r="X300" s="60"/>
    </row>
    <row r="301" spans="1:24" x14ac:dyDescent="0.25">
      <c r="A301" s="60" t="s">
        <v>1806</v>
      </c>
      <c r="B301" s="129">
        <v>9.3526999999999999E-2</v>
      </c>
      <c r="C301" s="60" t="s">
        <v>1803</v>
      </c>
      <c r="D301" s="60" t="s">
        <v>1807</v>
      </c>
      <c r="E301" s="80" t="s">
        <v>542</v>
      </c>
      <c r="F301" s="128" t="s">
        <v>542</v>
      </c>
      <c r="G301" s="60">
        <v>1.770598E-2</v>
      </c>
      <c r="H301" s="128" t="s">
        <v>542</v>
      </c>
      <c r="I301" s="65">
        <v>8.5900000000000005E-21</v>
      </c>
      <c r="J301" s="80" t="s">
        <v>102</v>
      </c>
      <c r="K301" s="128" t="s">
        <v>102</v>
      </c>
      <c r="L301" s="60">
        <v>3.5008389999999999E-3</v>
      </c>
      <c r="M301" s="128" t="s">
        <v>102</v>
      </c>
      <c r="N301" s="65">
        <v>8.4499999999999998E-56</v>
      </c>
      <c r="O301" s="80" t="s">
        <v>102</v>
      </c>
      <c r="P301" s="128" t="s">
        <v>102</v>
      </c>
      <c r="Q301" s="65">
        <v>5.5899999999999995E-54</v>
      </c>
      <c r="R301" s="128" t="s">
        <v>102</v>
      </c>
      <c r="S301" s="65">
        <v>9.3699999999999995E-13</v>
      </c>
      <c r="T301" s="14" t="s">
        <v>1274</v>
      </c>
      <c r="U301" s="60"/>
      <c r="V301" s="60"/>
      <c r="W301" s="60">
        <v>6</v>
      </c>
      <c r="X301" s="60"/>
    </row>
    <row r="302" spans="1:24" x14ac:dyDescent="0.25">
      <c r="A302" s="60" t="s">
        <v>1808</v>
      </c>
      <c r="B302" s="129">
        <v>0.32739200000000002</v>
      </c>
      <c r="C302" s="60" t="s">
        <v>1809</v>
      </c>
      <c r="D302" s="60" t="s">
        <v>1810</v>
      </c>
      <c r="E302" s="80" t="s">
        <v>542</v>
      </c>
      <c r="F302" s="60" t="s">
        <v>539</v>
      </c>
      <c r="G302" s="60">
        <v>7.586972E-3</v>
      </c>
      <c r="H302" s="128" t="s">
        <v>542</v>
      </c>
      <c r="I302" s="60">
        <v>1.8857539999999999E-2</v>
      </c>
      <c r="J302" s="80" t="s">
        <v>107</v>
      </c>
      <c r="K302" s="60" t="s">
        <v>539</v>
      </c>
      <c r="L302" s="65">
        <v>6.5100000000000004E-6</v>
      </c>
      <c r="M302" s="128" t="s">
        <v>107</v>
      </c>
      <c r="N302" s="65">
        <v>7.4899999999999997E-28</v>
      </c>
      <c r="O302" s="80" t="s">
        <v>106</v>
      </c>
      <c r="P302" s="128" t="s">
        <v>106</v>
      </c>
      <c r="Q302" s="65">
        <v>9.3200000000000007E-143</v>
      </c>
      <c r="R302" s="128" t="s">
        <v>106</v>
      </c>
      <c r="S302" s="65">
        <v>2.8500000000000002E-15</v>
      </c>
      <c r="T302" s="14" t="s">
        <v>1274</v>
      </c>
      <c r="U302" s="60"/>
      <c r="V302" s="60"/>
      <c r="W302" s="60">
        <v>4</v>
      </c>
      <c r="X302" s="60"/>
    </row>
    <row r="303" spans="1:24" x14ac:dyDescent="0.25">
      <c r="A303" s="60" t="s">
        <v>1811</v>
      </c>
      <c r="B303" s="129">
        <v>0.41461999999999999</v>
      </c>
      <c r="C303" s="60" t="s">
        <v>1809</v>
      </c>
      <c r="D303" s="60" t="s">
        <v>1810</v>
      </c>
      <c r="E303" s="80" t="s">
        <v>542</v>
      </c>
      <c r="F303" s="60" t="s">
        <v>539</v>
      </c>
      <c r="G303" s="60">
        <v>1.8563799999999999E-3</v>
      </c>
      <c r="H303" s="128" t="s">
        <v>542</v>
      </c>
      <c r="I303" s="60">
        <v>4.9214710000000002E-3</v>
      </c>
      <c r="J303" s="80" t="s">
        <v>107</v>
      </c>
      <c r="K303" s="60" t="s">
        <v>539</v>
      </c>
      <c r="L303" s="65">
        <v>4.6000000000000002E-8</v>
      </c>
      <c r="M303" s="128" t="s">
        <v>107</v>
      </c>
      <c r="N303" s="65">
        <v>2.1500000000000002E-33</v>
      </c>
      <c r="O303" s="80" t="s">
        <v>106</v>
      </c>
      <c r="P303" s="128" t="s">
        <v>106</v>
      </c>
      <c r="Q303" s="65">
        <v>1.21E-130</v>
      </c>
      <c r="R303" s="128" t="s">
        <v>106</v>
      </c>
      <c r="S303" s="65">
        <v>1.4300000000000001E-18</v>
      </c>
      <c r="T303" s="14" t="s">
        <v>1274</v>
      </c>
      <c r="U303" s="60"/>
      <c r="V303" s="60"/>
      <c r="W303" s="60">
        <v>4</v>
      </c>
      <c r="X303" s="60"/>
    </row>
    <row r="304" spans="1:24" x14ac:dyDescent="0.25">
      <c r="A304" s="60" t="s">
        <v>1812</v>
      </c>
      <c r="B304" s="129">
        <v>0.27360600000000002</v>
      </c>
      <c r="C304" s="60" t="s">
        <v>1809</v>
      </c>
      <c r="D304" s="60" t="s">
        <v>1810</v>
      </c>
      <c r="E304" s="80" t="s">
        <v>542</v>
      </c>
      <c r="F304" s="60" t="s">
        <v>539</v>
      </c>
      <c r="G304" s="60">
        <v>2.0177699999999999E-4</v>
      </c>
      <c r="H304" s="128" t="s">
        <v>542</v>
      </c>
      <c r="I304" s="60">
        <v>2.7795369999999999E-3</v>
      </c>
      <c r="J304" s="80" t="s">
        <v>107</v>
      </c>
      <c r="K304" s="60" t="s">
        <v>539</v>
      </c>
      <c r="L304" s="65">
        <v>3.8500000000000001E-8</v>
      </c>
      <c r="M304" s="128" t="s">
        <v>107</v>
      </c>
      <c r="N304" s="65">
        <v>2.54E-26</v>
      </c>
      <c r="O304" s="80" t="s">
        <v>106</v>
      </c>
      <c r="P304" s="128" t="s">
        <v>106</v>
      </c>
      <c r="Q304" s="65">
        <v>5.7E-111</v>
      </c>
      <c r="R304" s="128" t="s">
        <v>106</v>
      </c>
      <c r="S304" s="65">
        <v>1.33E-18</v>
      </c>
      <c r="T304" s="14" t="s">
        <v>1274</v>
      </c>
      <c r="U304" s="60"/>
      <c r="V304" s="60"/>
      <c r="W304" s="60">
        <v>4</v>
      </c>
      <c r="X304" s="60"/>
    </row>
    <row r="305" spans="1:24" x14ac:dyDescent="0.25">
      <c r="A305" s="60" t="s">
        <v>1813</v>
      </c>
      <c r="B305" s="129">
        <v>0.37768800000000002</v>
      </c>
      <c r="C305" s="60" t="s">
        <v>1809</v>
      </c>
      <c r="D305" s="60" t="s">
        <v>1810</v>
      </c>
      <c r="E305" s="80" t="s">
        <v>542</v>
      </c>
      <c r="F305" s="60" t="s">
        <v>539</v>
      </c>
      <c r="G305" s="60">
        <v>9.1324430000000005E-3</v>
      </c>
      <c r="H305" s="128" t="s">
        <v>542</v>
      </c>
      <c r="I305" s="60">
        <v>3.0333929999999999E-2</v>
      </c>
      <c r="J305" s="80" t="s">
        <v>107</v>
      </c>
      <c r="K305" s="60" t="s">
        <v>539</v>
      </c>
      <c r="L305" s="60">
        <v>3.21837E-4</v>
      </c>
      <c r="M305" s="128" t="s">
        <v>107</v>
      </c>
      <c r="N305" s="65">
        <v>1.5300000000000001E-35</v>
      </c>
      <c r="O305" s="80" t="s">
        <v>106</v>
      </c>
      <c r="P305" s="128" t="s">
        <v>106</v>
      </c>
      <c r="Q305" s="65">
        <v>2.7400000000000001E-145</v>
      </c>
      <c r="R305" s="128" t="s">
        <v>106</v>
      </c>
      <c r="S305" s="65">
        <v>1.56E-22</v>
      </c>
      <c r="T305" s="14" t="s">
        <v>1274</v>
      </c>
      <c r="U305" s="60"/>
      <c r="V305" s="60"/>
      <c r="W305" s="60">
        <v>4</v>
      </c>
      <c r="X305" s="60"/>
    </row>
    <row r="306" spans="1:24" x14ac:dyDescent="0.25">
      <c r="A306" s="60" t="s">
        <v>1814</v>
      </c>
      <c r="B306" s="129">
        <v>0.342831</v>
      </c>
      <c r="C306" s="60" t="s">
        <v>106</v>
      </c>
      <c r="D306" s="60" t="s">
        <v>1815</v>
      </c>
      <c r="E306" s="80" t="s">
        <v>542</v>
      </c>
      <c r="F306" s="128" t="s">
        <v>542</v>
      </c>
      <c r="G306" s="60">
        <v>0.38956649999999998</v>
      </c>
      <c r="H306" s="128" t="s">
        <v>542</v>
      </c>
      <c r="I306" s="65">
        <v>1.1399999999999999E-13</v>
      </c>
      <c r="J306" s="80" t="s">
        <v>107</v>
      </c>
      <c r="K306" s="60" t="s">
        <v>539</v>
      </c>
      <c r="L306" s="60">
        <v>1.869821E-3</v>
      </c>
      <c r="M306" s="128" t="s">
        <v>107</v>
      </c>
      <c r="N306" s="65">
        <v>2.2099999999999999E-29</v>
      </c>
      <c r="O306" s="80" t="s">
        <v>106</v>
      </c>
      <c r="P306" s="128" t="s">
        <v>106</v>
      </c>
      <c r="Q306" s="65">
        <v>4.17E-100</v>
      </c>
      <c r="R306" s="128" t="s">
        <v>106</v>
      </c>
      <c r="S306" s="65">
        <v>3.7799999999999999E-15</v>
      </c>
      <c r="T306" s="14" t="s">
        <v>1274</v>
      </c>
      <c r="U306" s="60"/>
      <c r="V306" s="60"/>
      <c r="W306" s="60">
        <v>5</v>
      </c>
      <c r="X306" s="60"/>
    </row>
    <row r="307" spans="1:24" x14ac:dyDescent="0.25">
      <c r="A307" s="60" t="s">
        <v>1816</v>
      </c>
      <c r="B307" s="129">
        <v>4.6531999999999997E-2</v>
      </c>
      <c r="C307" s="60" t="s">
        <v>1817</v>
      </c>
      <c r="D307" s="60" t="s">
        <v>696</v>
      </c>
      <c r="E307" s="80" t="s">
        <v>550</v>
      </c>
      <c r="F307" s="128" t="s">
        <v>550</v>
      </c>
      <c r="G307" s="65">
        <v>7.1400000000000001E-5</v>
      </c>
      <c r="H307" s="128" t="s">
        <v>550</v>
      </c>
      <c r="I307" s="65">
        <v>2.8900000000000001E-27</v>
      </c>
      <c r="J307" s="80" t="s">
        <v>121</v>
      </c>
      <c r="K307" s="128" t="s">
        <v>121</v>
      </c>
      <c r="L307" s="60">
        <v>1.17643E-4</v>
      </c>
      <c r="M307" s="128" t="s">
        <v>121</v>
      </c>
      <c r="N307" s="65">
        <v>1.13E-25</v>
      </c>
      <c r="O307" s="80" t="s">
        <v>696</v>
      </c>
      <c r="P307" s="128" t="s">
        <v>696</v>
      </c>
      <c r="Q307" s="60">
        <v>3.318985E-2</v>
      </c>
      <c r="R307" s="128" t="s">
        <v>696</v>
      </c>
      <c r="S307" s="65">
        <v>6.9999999999999997E-7</v>
      </c>
      <c r="T307" s="14" t="s">
        <v>1274</v>
      </c>
      <c r="U307" s="60"/>
      <c r="V307" s="60"/>
      <c r="W307" s="60">
        <v>6</v>
      </c>
      <c r="X307" s="60"/>
    </row>
    <row r="308" spans="1:24" x14ac:dyDescent="0.25">
      <c r="A308" s="60" t="s">
        <v>1818</v>
      </c>
      <c r="B308" s="129">
        <v>1.9859999999999999E-3</v>
      </c>
      <c r="C308" s="60" t="s">
        <v>1819</v>
      </c>
      <c r="D308" s="60" t="s">
        <v>1387</v>
      </c>
      <c r="E308" s="80" t="s">
        <v>572</v>
      </c>
      <c r="F308" s="128" t="s">
        <v>572</v>
      </c>
      <c r="G308" s="65">
        <v>8.8700000000000001E-5</v>
      </c>
      <c r="H308" s="128" t="s">
        <v>572</v>
      </c>
      <c r="I308" s="65">
        <v>6.6100000000000003E-8</v>
      </c>
      <c r="J308" s="80"/>
      <c r="K308" s="60" t="s">
        <v>388</v>
      </c>
      <c r="L308" s="60">
        <v>0.1347004</v>
      </c>
      <c r="M308" s="60" t="s">
        <v>388</v>
      </c>
      <c r="N308" s="65">
        <v>1.38E-9</v>
      </c>
      <c r="O308" s="80" t="s">
        <v>1820</v>
      </c>
      <c r="P308" s="60" t="s">
        <v>407</v>
      </c>
      <c r="Q308" s="60">
        <v>0.40905619999999998</v>
      </c>
      <c r="R308" s="60" t="s">
        <v>769</v>
      </c>
      <c r="S308" s="60">
        <v>0.38176650000000001</v>
      </c>
      <c r="T308" s="80" t="s">
        <v>1820</v>
      </c>
      <c r="U308" s="60" t="s">
        <v>400</v>
      </c>
      <c r="V308" s="60">
        <v>2.319701E-3</v>
      </c>
      <c r="W308" s="60">
        <v>2</v>
      </c>
      <c r="X308" s="60"/>
    </row>
    <row r="309" spans="1:24" x14ac:dyDescent="0.25">
      <c r="A309" s="60" t="s">
        <v>1821</v>
      </c>
      <c r="B309" s="129">
        <v>2.5353000000000001E-2</v>
      </c>
      <c r="C309" s="60" t="s">
        <v>1822</v>
      </c>
      <c r="D309" s="60" t="s">
        <v>278</v>
      </c>
      <c r="E309" s="80" t="s">
        <v>572</v>
      </c>
      <c r="F309" s="128" t="s">
        <v>572</v>
      </c>
      <c r="G309" s="65">
        <v>4.2599999999999998E-10</v>
      </c>
      <c r="H309" s="128" t="s">
        <v>572</v>
      </c>
      <c r="I309" s="65">
        <v>6.3099999999999997E-7</v>
      </c>
      <c r="J309" s="80" t="s">
        <v>278</v>
      </c>
      <c r="K309" s="128" t="s">
        <v>278</v>
      </c>
      <c r="L309" s="60">
        <v>1.07668E-4</v>
      </c>
      <c r="M309" s="128" t="s">
        <v>278</v>
      </c>
      <c r="N309" s="65">
        <v>1.7899999999999999E-45</v>
      </c>
      <c r="O309" s="80" t="s">
        <v>1388</v>
      </c>
      <c r="P309" s="60" t="s">
        <v>376</v>
      </c>
      <c r="Q309" s="60">
        <v>5.5848139999999996E-3</v>
      </c>
      <c r="R309" s="128" t="s">
        <v>277</v>
      </c>
      <c r="S309" s="60">
        <v>3.973405E-2</v>
      </c>
      <c r="T309" s="80" t="s">
        <v>1388</v>
      </c>
      <c r="U309" s="128" t="s">
        <v>277</v>
      </c>
      <c r="V309" s="60">
        <v>2.8242380000000002E-3</v>
      </c>
      <c r="W309" s="60">
        <v>6</v>
      </c>
      <c r="X309" s="60"/>
    </row>
    <row r="310" spans="1:24" x14ac:dyDescent="0.25">
      <c r="A310" s="60" t="s">
        <v>1823</v>
      </c>
      <c r="B310" s="129">
        <v>2.4052E-2</v>
      </c>
      <c r="C310" s="60" t="s">
        <v>1822</v>
      </c>
      <c r="D310" s="60" t="s">
        <v>278</v>
      </c>
      <c r="E310" s="80" t="s">
        <v>572</v>
      </c>
      <c r="F310" s="60" t="s">
        <v>539</v>
      </c>
      <c r="G310" s="60">
        <v>7.1274950000000004E-2</v>
      </c>
      <c r="H310" s="128" t="s">
        <v>572</v>
      </c>
      <c r="I310" s="65">
        <v>1.12E-7</v>
      </c>
      <c r="J310" s="80" t="s">
        <v>278</v>
      </c>
      <c r="K310" s="60" t="s">
        <v>539</v>
      </c>
      <c r="L310" s="60">
        <v>2.257092E-3</v>
      </c>
      <c r="M310" s="128" t="s">
        <v>278</v>
      </c>
      <c r="N310" s="60">
        <v>7.2218599999999999E-4</v>
      </c>
      <c r="O310" s="80" t="s">
        <v>1388</v>
      </c>
      <c r="P310" s="128" t="s">
        <v>277</v>
      </c>
      <c r="Q310" s="65">
        <v>4.3700000000000001E-7</v>
      </c>
      <c r="R310" s="128" t="s">
        <v>277</v>
      </c>
      <c r="S310" s="65">
        <v>1.4800000000000001E-5</v>
      </c>
      <c r="T310" s="80" t="s">
        <v>1388</v>
      </c>
      <c r="U310" s="128" t="s">
        <v>277</v>
      </c>
      <c r="V310" s="60">
        <v>9.1267050000000002E-2</v>
      </c>
      <c r="W310" s="60">
        <v>5</v>
      </c>
      <c r="X310" s="60"/>
    </row>
    <row r="311" spans="1:24" x14ac:dyDescent="0.25">
      <c r="A311" s="60" t="s">
        <v>1824</v>
      </c>
      <c r="B311" s="129">
        <v>0.18329599999999999</v>
      </c>
      <c r="C311" s="60" t="s">
        <v>1822</v>
      </c>
      <c r="D311" s="60" t="s">
        <v>278</v>
      </c>
      <c r="E311" s="80" t="s">
        <v>572</v>
      </c>
      <c r="F311" s="60" t="s">
        <v>539</v>
      </c>
      <c r="G311" s="65">
        <v>2.3900000000000002E-5</v>
      </c>
      <c r="H311" s="128" t="s">
        <v>572</v>
      </c>
      <c r="I311" s="65">
        <v>4.5899999999999999E-14</v>
      </c>
      <c r="J311" s="80" t="s">
        <v>278</v>
      </c>
      <c r="K311" s="60" t="s">
        <v>539</v>
      </c>
      <c r="L311" s="65">
        <v>7.0899999999999999E-6</v>
      </c>
      <c r="M311" s="128" t="s">
        <v>278</v>
      </c>
      <c r="N311" s="65">
        <v>5.5400000000000003E-9</v>
      </c>
      <c r="O311" s="80" t="s">
        <v>1388</v>
      </c>
      <c r="P311" s="128" t="s">
        <v>277</v>
      </c>
      <c r="Q311" s="65">
        <v>1.4000000000000001E-37</v>
      </c>
      <c r="R311" s="128" t="s">
        <v>277</v>
      </c>
      <c r="S311" s="60">
        <v>1.69118E-4</v>
      </c>
      <c r="T311" s="80" t="s">
        <v>1388</v>
      </c>
      <c r="U311" s="128" t="s">
        <v>277</v>
      </c>
      <c r="V311" s="60">
        <v>1.4633770000000001E-3</v>
      </c>
      <c r="W311" s="60">
        <v>5</v>
      </c>
      <c r="X311" s="60"/>
    </row>
    <row r="312" spans="1:24" x14ac:dyDescent="0.25">
      <c r="A312" s="60" t="s">
        <v>1825</v>
      </c>
      <c r="B312" s="129">
        <v>0.12687499999999999</v>
      </c>
      <c r="C312" s="60" t="s">
        <v>1826</v>
      </c>
      <c r="D312" s="60" t="s">
        <v>277</v>
      </c>
      <c r="E312" s="80" t="s">
        <v>572</v>
      </c>
      <c r="F312" s="128" t="s">
        <v>572</v>
      </c>
      <c r="G312" s="65">
        <v>3.9900000000000002E-41</v>
      </c>
      <c r="H312" s="128" t="s">
        <v>572</v>
      </c>
      <c r="I312" s="65">
        <v>5.6799999999999997E-54</v>
      </c>
      <c r="J312" s="80" t="s">
        <v>278</v>
      </c>
      <c r="K312" s="128" t="s">
        <v>278</v>
      </c>
      <c r="L312" s="65">
        <v>2.98E-35</v>
      </c>
      <c r="M312" s="128" t="s">
        <v>278</v>
      </c>
      <c r="N312" s="65">
        <v>6.1999999999999995E-66</v>
      </c>
      <c r="O312" s="80" t="s">
        <v>277</v>
      </c>
      <c r="P312" s="128" t="s">
        <v>277</v>
      </c>
      <c r="Q312" s="65">
        <v>3.2299999999999999E-19</v>
      </c>
      <c r="R312" s="128" t="s">
        <v>277</v>
      </c>
      <c r="S312" s="65">
        <v>8.4300000000000002E-7</v>
      </c>
      <c r="T312" s="80" t="s">
        <v>277</v>
      </c>
      <c r="U312" s="128" t="s">
        <v>277</v>
      </c>
      <c r="V312" s="65">
        <v>3.1600000000000002E-5</v>
      </c>
      <c r="W312" s="60">
        <v>7</v>
      </c>
      <c r="X312" s="60"/>
    </row>
    <row r="313" spans="1:24" x14ac:dyDescent="0.25">
      <c r="A313" s="60" t="s">
        <v>1827</v>
      </c>
      <c r="B313" s="129">
        <v>0.112249</v>
      </c>
      <c r="C313" s="60" t="s">
        <v>1828</v>
      </c>
      <c r="D313" s="60" t="s">
        <v>1829</v>
      </c>
      <c r="E313" s="80" t="s">
        <v>572</v>
      </c>
      <c r="F313" s="60" t="s">
        <v>539</v>
      </c>
      <c r="G313" s="60">
        <v>0.41173969999999999</v>
      </c>
      <c r="H313" s="128" t="s">
        <v>572</v>
      </c>
      <c r="I313" s="65">
        <v>1.07E-19</v>
      </c>
      <c r="J313" s="80" t="s">
        <v>278</v>
      </c>
      <c r="K313" s="60" t="s">
        <v>539</v>
      </c>
      <c r="L313" s="60">
        <v>7.5493539999999998E-2</v>
      </c>
      <c r="M313" s="128" t="s">
        <v>278</v>
      </c>
      <c r="N313" s="65">
        <v>3.4300000000000001E-56</v>
      </c>
      <c r="O313" s="80" t="s">
        <v>277</v>
      </c>
      <c r="P313" s="128" t="s">
        <v>277</v>
      </c>
      <c r="Q313" s="65">
        <v>1.2999999999999999E-12</v>
      </c>
      <c r="R313" s="128" t="s">
        <v>277</v>
      </c>
      <c r="S313" s="65">
        <v>6.5199999999999997E-12</v>
      </c>
      <c r="T313" s="80" t="s">
        <v>277</v>
      </c>
      <c r="U313" s="128" t="s">
        <v>277</v>
      </c>
      <c r="V313" s="65">
        <v>1.43E-7</v>
      </c>
      <c r="W313" s="60">
        <v>5</v>
      </c>
      <c r="X313" s="60"/>
    </row>
    <row r="314" spans="1:24" x14ac:dyDescent="0.25">
      <c r="A314" s="60" t="s">
        <v>1830</v>
      </c>
      <c r="B314" s="129">
        <v>0.244787</v>
      </c>
      <c r="C314" s="60" t="s">
        <v>1831</v>
      </c>
      <c r="D314" s="60" t="s">
        <v>1832</v>
      </c>
      <c r="E314" s="80" t="s">
        <v>572</v>
      </c>
      <c r="F314" s="60" t="s">
        <v>538</v>
      </c>
      <c r="G314" s="60">
        <v>7.8620709999999996E-2</v>
      </c>
      <c r="H314" s="128" t="s">
        <v>572</v>
      </c>
      <c r="I314" s="65">
        <v>9.0200000000000006E-16</v>
      </c>
      <c r="J314" s="80" t="s">
        <v>278</v>
      </c>
      <c r="K314" s="60" t="s">
        <v>538</v>
      </c>
      <c r="L314" s="60">
        <v>6.7222100000000007E-2</v>
      </c>
      <c r="M314" s="128" t="s">
        <v>278</v>
      </c>
      <c r="N314" s="65">
        <v>6.9599999999999995E-30</v>
      </c>
      <c r="O314" s="80" t="s">
        <v>277</v>
      </c>
      <c r="P314" s="128" t="s">
        <v>277</v>
      </c>
      <c r="Q314" s="65">
        <v>1.47E-46</v>
      </c>
      <c r="R314" s="128" t="s">
        <v>277</v>
      </c>
      <c r="S314" s="65">
        <v>8.7799999999999993E-12</v>
      </c>
      <c r="T314" s="80" t="s">
        <v>277</v>
      </c>
      <c r="U314" s="128" t="s">
        <v>277</v>
      </c>
      <c r="V314" s="65">
        <v>9.1299999999999997E-9</v>
      </c>
      <c r="W314" s="60">
        <v>5</v>
      </c>
      <c r="X314" s="60"/>
    </row>
    <row r="315" spans="1:24" x14ac:dyDescent="0.25">
      <c r="A315" s="60" t="s">
        <v>1833</v>
      </c>
      <c r="B315" s="129">
        <v>6.0197000000000001E-2</v>
      </c>
      <c r="C315" s="60" t="s">
        <v>1834</v>
      </c>
      <c r="D315" s="60" t="s">
        <v>383</v>
      </c>
      <c r="E315" s="80" t="s">
        <v>572</v>
      </c>
      <c r="F315" s="128" t="s">
        <v>572</v>
      </c>
      <c r="G315" s="65">
        <v>1.3699999999999999E-10</v>
      </c>
      <c r="H315" s="128" t="s">
        <v>572</v>
      </c>
      <c r="I315" s="65">
        <v>6.9399999999999996E-25</v>
      </c>
      <c r="J315" s="80" t="s">
        <v>278</v>
      </c>
      <c r="K315" s="128" t="s">
        <v>278</v>
      </c>
      <c r="L315" s="65">
        <v>4.92E-18</v>
      </c>
      <c r="M315" s="128" t="s">
        <v>278</v>
      </c>
      <c r="N315" s="65">
        <v>1.12E-67</v>
      </c>
      <c r="O315" s="14" t="s">
        <v>1274</v>
      </c>
      <c r="P315" s="60" t="s">
        <v>277</v>
      </c>
      <c r="Q315" s="65">
        <v>4.1199999999999998E-7</v>
      </c>
      <c r="R315" s="60" t="s">
        <v>277</v>
      </c>
      <c r="S315" s="60">
        <v>0.47180030000000001</v>
      </c>
      <c r="T315" s="14" t="s">
        <v>1274</v>
      </c>
      <c r="U315" s="60" t="s">
        <v>277</v>
      </c>
      <c r="V315" s="60">
        <v>4.62378E-4</v>
      </c>
      <c r="W315" s="60">
        <v>4</v>
      </c>
      <c r="X315" s="60"/>
    </row>
    <row r="316" spans="1:24" x14ac:dyDescent="0.25">
      <c r="A316" s="60" t="s">
        <v>1835</v>
      </c>
      <c r="B316" s="129">
        <v>0.21720300000000001</v>
      </c>
      <c r="C316" s="60" t="s">
        <v>1836</v>
      </c>
      <c r="D316" s="60" t="s">
        <v>1837</v>
      </c>
      <c r="E316" s="80" t="s">
        <v>572</v>
      </c>
      <c r="F316" s="60" t="s">
        <v>539</v>
      </c>
      <c r="G316" s="60">
        <v>0.1198193</v>
      </c>
      <c r="H316" s="128" t="s">
        <v>572</v>
      </c>
      <c r="I316" s="65">
        <v>2.0500000000000001E-24</v>
      </c>
      <c r="J316" s="80" t="s">
        <v>278</v>
      </c>
      <c r="K316" s="60" t="s">
        <v>539</v>
      </c>
      <c r="L316" s="60">
        <v>0.1783004</v>
      </c>
      <c r="M316" s="128" t="s">
        <v>278</v>
      </c>
      <c r="N316" s="65">
        <v>4.91E-27</v>
      </c>
      <c r="O316" s="14" t="s">
        <v>1274</v>
      </c>
      <c r="P316" s="60" t="s">
        <v>277</v>
      </c>
      <c r="Q316" s="65">
        <v>5.9999999999999999E-24</v>
      </c>
      <c r="R316" s="60" t="s">
        <v>538</v>
      </c>
      <c r="S316" s="65">
        <v>1.3200000000000001E-6</v>
      </c>
      <c r="T316" s="14" t="s">
        <v>1274</v>
      </c>
      <c r="U316" s="60" t="s">
        <v>277</v>
      </c>
      <c r="V316" s="65">
        <v>5.0499999999999999E-6</v>
      </c>
      <c r="W316" s="60">
        <v>2</v>
      </c>
      <c r="X316" s="60"/>
    </row>
    <row r="317" spans="1:24" x14ac:dyDescent="0.25">
      <c r="A317" s="60" t="s">
        <v>1838</v>
      </c>
      <c r="B317" s="129">
        <v>8.2318000000000002E-2</v>
      </c>
      <c r="C317" s="60" t="s">
        <v>1839</v>
      </c>
      <c r="D317" s="60" t="s">
        <v>388</v>
      </c>
      <c r="E317" s="80" t="s">
        <v>572</v>
      </c>
      <c r="F317" s="60" t="s">
        <v>539</v>
      </c>
      <c r="G317" s="60">
        <v>0.22503770000000001</v>
      </c>
      <c r="H317" s="128" t="s">
        <v>572</v>
      </c>
      <c r="I317" s="65">
        <v>1.9900000000000001E-13</v>
      </c>
      <c r="J317" s="80" t="s">
        <v>388</v>
      </c>
      <c r="K317" s="128" t="s">
        <v>388</v>
      </c>
      <c r="L317" s="65">
        <v>1.24E-7</v>
      </c>
      <c r="M317" s="128" t="s">
        <v>388</v>
      </c>
      <c r="N317" s="65">
        <v>1.5000000000000001E-114</v>
      </c>
      <c r="O317" s="80" t="s">
        <v>1428</v>
      </c>
      <c r="P317" s="128" t="s">
        <v>769</v>
      </c>
      <c r="Q317" s="60">
        <v>0.45117600000000002</v>
      </c>
      <c r="R317" s="128" t="s">
        <v>444</v>
      </c>
      <c r="S317" s="60">
        <v>0.4160642</v>
      </c>
      <c r="T317" s="80" t="s">
        <v>1428</v>
      </c>
      <c r="U317" s="128" t="s">
        <v>769</v>
      </c>
      <c r="V317" s="60">
        <v>2.3969E-4</v>
      </c>
      <c r="W317" s="60">
        <v>3</v>
      </c>
      <c r="X317" s="60"/>
    </row>
    <row r="318" spans="1:24" x14ac:dyDescent="0.25">
      <c r="A318" s="60" t="s">
        <v>1840</v>
      </c>
      <c r="B318" s="129">
        <v>5.8729999999999997E-3</v>
      </c>
      <c r="C318" s="60" t="s">
        <v>1841</v>
      </c>
      <c r="D318" s="60" t="s">
        <v>388</v>
      </c>
      <c r="E318" s="80" t="s">
        <v>572</v>
      </c>
      <c r="F318" s="128" t="s">
        <v>572</v>
      </c>
      <c r="G318" s="60">
        <v>5.1262050000000003E-2</v>
      </c>
      <c r="H318" s="128" t="s">
        <v>572</v>
      </c>
      <c r="I318" s="60">
        <v>0.21041109999999999</v>
      </c>
      <c r="J318" s="80" t="s">
        <v>388</v>
      </c>
      <c r="K318" s="128" t="s">
        <v>388</v>
      </c>
      <c r="L318" s="65">
        <v>2.3999999999999998E-7</v>
      </c>
      <c r="M318" s="128" t="s">
        <v>388</v>
      </c>
      <c r="N318" s="65">
        <v>4.7899999999999998E-28</v>
      </c>
      <c r="O318" s="80" t="s">
        <v>1428</v>
      </c>
      <c r="P318" s="128" t="s">
        <v>407</v>
      </c>
      <c r="Q318" s="60">
        <v>5.5283270000000002E-2</v>
      </c>
      <c r="R318" s="128" t="s">
        <v>444</v>
      </c>
      <c r="S318" s="60">
        <v>0.1217637</v>
      </c>
      <c r="T318" s="80" t="s">
        <v>1428</v>
      </c>
      <c r="U318" s="128" t="s">
        <v>407</v>
      </c>
      <c r="V318" s="60">
        <v>7.6046180000000005E-2</v>
      </c>
      <c r="W318" s="60">
        <v>4</v>
      </c>
      <c r="X318" s="60"/>
    </row>
    <row r="319" spans="1:24" x14ac:dyDescent="0.25">
      <c r="A319" s="60" t="s">
        <v>1842</v>
      </c>
      <c r="B319" s="129">
        <v>0.14574100000000001</v>
      </c>
      <c r="C319" s="60" t="s">
        <v>1841</v>
      </c>
      <c r="D319" s="60" t="s">
        <v>388</v>
      </c>
      <c r="E319" s="80" t="s">
        <v>572</v>
      </c>
      <c r="F319" s="128" t="s">
        <v>572</v>
      </c>
      <c r="G319" s="60">
        <v>0.38592910000000002</v>
      </c>
      <c r="H319" s="128" t="s">
        <v>572</v>
      </c>
      <c r="I319" s="65">
        <v>2.0300000000000001E-23</v>
      </c>
      <c r="J319" s="80" t="s">
        <v>388</v>
      </c>
      <c r="K319" s="128" t="s">
        <v>388</v>
      </c>
      <c r="L319" s="65">
        <v>5.4700000000000003E-24</v>
      </c>
      <c r="M319" s="128" t="s">
        <v>388</v>
      </c>
      <c r="N319" s="65">
        <v>8.6600000000000005E-190</v>
      </c>
      <c r="O319" s="80" t="s">
        <v>1428</v>
      </c>
      <c r="P319" s="128" t="s">
        <v>769</v>
      </c>
      <c r="Q319" s="60">
        <v>0.2462733</v>
      </c>
      <c r="R319" s="128" t="s">
        <v>769</v>
      </c>
      <c r="S319" s="60">
        <v>0.26048090000000002</v>
      </c>
      <c r="T319" s="80" t="s">
        <v>1428</v>
      </c>
      <c r="U319" s="128" t="s">
        <v>407</v>
      </c>
      <c r="V319" s="60">
        <v>0.1521962</v>
      </c>
      <c r="W319" s="60">
        <v>4</v>
      </c>
      <c r="X319" s="60"/>
    </row>
    <row r="320" spans="1:24" x14ac:dyDescent="0.25">
      <c r="A320" s="60" t="s">
        <v>1843</v>
      </c>
      <c r="B320" s="129">
        <v>0.15400800000000001</v>
      </c>
      <c r="C320" s="60" t="s">
        <v>1839</v>
      </c>
      <c r="D320" s="60" t="s">
        <v>388</v>
      </c>
      <c r="E320" s="80" t="s">
        <v>572</v>
      </c>
      <c r="F320" s="60" t="s">
        <v>539</v>
      </c>
      <c r="G320" s="60">
        <v>0.1827937</v>
      </c>
      <c r="H320" s="128" t="s">
        <v>572</v>
      </c>
      <c r="I320" s="65">
        <v>9.1499999999999995E-17</v>
      </c>
      <c r="J320" s="80" t="s">
        <v>388</v>
      </c>
      <c r="K320" s="128" t="s">
        <v>388</v>
      </c>
      <c r="L320" s="60">
        <v>0.1231333</v>
      </c>
      <c r="M320" s="128" t="s">
        <v>388</v>
      </c>
      <c r="N320" s="65">
        <v>9.5400000000000004E-115</v>
      </c>
      <c r="O320" s="80" t="s">
        <v>1428</v>
      </c>
      <c r="P320" s="128" t="s">
        <v>769</v>
      </c>
      <c r="Q320" s="60">
        <v>1.167822E-2</v>
      </c>
      <c r="R320" s="128" t="s">
        <v>769</v>
      </c>
      <c r="S320" s="60">
        <v>0.37144850000000001</v>
      </c>
      <c r="T320" s="80" t="s">
        <v>1428</v>
      </c>
      <c r="U320" s="128" t="s">
        <v>769</v>
      </c>
      <c r="V320" s="60">
        <v>0.36009140000000001</v>
      </c>
      <c r="W320" s="60">
        <v>3</v>
      </c>
      <c r="X320" s="60"/>
    </row>
    <row r="321" spans="1:24" x14ac:dyDescent="0.25">
      <c r="A321" s="60" t="s">
        <v>1844</v>
      </c>
      <c r="B321" s="129">
        <v>0.112357</v>
      </c>
      <c r="C321" s="60" t="s">
        <v>1841</v>
      </c>
      <c r="D321" s="60" t="s">
        <v>388</v>
      </c>
      <c r="E321" s="80" t="s">
        <v>572</v>
      </c>
      <c r="F321" s="60" t="s">
        <v>538</v>
      </c>
      <c r="G321" s="60">
        <v>0.1239851</v>
      </c>
      <c r="H321" s="128" t="s">
        <v>572</v>
      </c>
      <c r="I321" s="65">
        <v>8.8699999999999994E-9</v>
      </c>
      <c r="J321" s="80" t="s">
        <v>388</v>
      </c>
      <c r="K321" s="128" t="s">
        <v>388</v>
      </c>
      <c r="L321" s="65">
        <v>2.3599999999999999E-6</v>
      </c>
      <c r="M321" s="128" t="s">
        <v>388</v>
      </c>
      <c r="N321" s="65">
        <v>5.9299999999999996E-87</v>
      </c>
      <c r="O321" s="80" t="s">
        <v>1428</v>
      </c>
      <c r="P321" s="128" t="s">
        <v>407</v>
      </c>
      <c r="Q321" s="60">
        <v>5.6967959999999996E-3</v>
      </c>
      <c r="R321" s="128" t="s">
        <v>769</v>
      </c>
      <c r="S321" s="60">
        <v>6.7565230000000004E-2</v>
      </c>
      <c r="T321" s="80" t="s">
        <v>1428</v>
      </c>
      <c r="U321" s="128" t="s">
        <v>400</v>
      </c>
      <c r="V321" s="60">
        <v>0.25003639999999999</v>
      </c>
      <c r="W321" s="60">
        <v>3</v>
      </c>
      <c r="X321" s="60"/>
    </row>
    <row r="322" spans="1:24" x14ac:dyDescent="0.25">
      <c r="A322" s="60" t="s">
        <v>1845</v>
      </c>
      <c r="B322" s="129">
        <v>0.11921</v>
      </c>
      <c r="C322" s="60" t="s">
        <v>1841</v>
      </c>
      <c r="D322" s="60" t="s">
        <v>388</v>
      </c>
      <c r="E322" s="80" t="s">
        <v>572</v>
      </c>
      <c r="F322" s="128" t="s">
        <v>572</v>
      </c>
      <c r="G322" s="65">
        <v>1.4599999999999999E-14</v>
      </c>
      <c r="H322" s="128" t="s">
        <v>572</v>
      </c>
      <c r="I322" s="65">
        <v>5.8900000000000001E-16</v>
      </c>
      <c r="J322" s="80" t="s">
        <v>388</v>
      </c>
      <c r="K322" s="128" t="s">
        <v>388</v>
      </c>
      <c r="L322" s="65">
        <v>1.2699999999999999E-15</v>
      </c>
      <c r="M322" s="128" t="s">
        <v>388</v>
      </c>
      <c r="N322" s="65">
        <v>1.8100000000000001E-132</v>
      </c>
      <c r="O322" s="80" t="s">
        <v>1428</v>
      </c>
      <c r="P322" s="128" t="s">
        <v>407</v>
      </c>
      <c r="Q322" s="60">
        <v>2.2201E-4</v>
      </c>
      <c r="R322" s="128" t="s">
        <v>769</v>
      </c>
      <c r="S322" s="60">
        <v>7.8448850000000001E-2</v>
      </c>
      <c r="T322" s="80" t="s">
        <v>1428</v>
      </c>
      <c r="U322" s="128" t="s">
        <v>580</v>
      </c>
      <c r="V322" s="60">
        <v>0.14318259999999999</v>
      </c>
      <c r="W322" s="60">
        <v>4</v>
      </c>
      <c r="X322" s="60"/>
    </row>
    <row r="323" spans="1:24" x14ac:dyDescent="0.25">
      <c r="A323" s="60" t="s">
        <v>1846</v>
      </c>
      <c r="B323" s="129">
        <v>0.195378</v>
      </c>
      <c r="C323" s="60" t="s">
        <v>1847</v>
      </c>
      <c r="D323" s="60" t="s">
        <v>388</v>
      </c>
      <c r="E323" s="80" t="s">
        <v>572</v>
      </c>
      <c r="F323" s="128" t="s">
        <v>572</v>
      </c>
      <c r="G323" s="65">
        <v>1.0799999999999999E-25</v>
      </c>
      <c r="H323" s="128" t="s">
        <v>572</v>
      </c>
      <c r="I323" s="65">
        <v>6.7599999999999998E-45</v>
      </c>
      <c r="J323" s="80" t="s">
        <v>388</v>
      </c>
      <c r="K323" s="128" t="s">
        <v>388</v>
      </c>
      <c r="L323" s="65">
        <v>1.4900000000000001E-29</v>
      </c>
      <c r="M323" s="128" t="s">
        <v>388</v>
      </c>
      <c r="N323" s="65">
        <v>1.16E-161</v>
      </c>
      <c r="O323" s="80" t="s">
        <v>1428</v>
      </c>
      <c r="P323" s="128" t="s">
        <v>444</v>
      </c>
      <c r="Q323" s="60">
        <v>0.46746789999999999</v>
      </c>
      <c r="R323" s="128" t="s">
        <v>444</v>
      </c>
      <c r="S323" s="60">
        <v>9.4829730000000001E-2</v>
      </c>
      <c r="T323" s="80" t="s">
        <v>1428</v>
      </c>
      <c r="U323" s="128" t="s">
        <v>444</v>
      </c>
      <c r="V323" s="65">
        <v>1.3599999999999999E-6</v>
      </c>
      <c r="W323" s="60">
        <v>4</v>
      </c>
      <c r="X323" s="60"/>
    </row>
    <row r="324" spans="1:24" x14ac:dyDescent="0.25">
      <c r="A324" s="60" t="s">
        <v>1848</v>
      </c>
      <c r="B324" s="129">
        <v>0.22084899999999999</v>
      </c>
      <c r="C324" s="60" t="s">
        <v>1839</v>
      </c>
      <c r="D324" s="60" t="s">
        <v>388</v>
      </c>
      <c r="E324" s="80" t="s">
        <v>572</v>
      </c>
      <c r="F324" s="128" t="s">
        <v>572</v>
      </c>
      <c r="G324" s="65">
        <v>7.89E-16</v>
      </c>
      <c r="H324" s="128" t="s">
        <v>572</v>
      </c>
      <c r="I324" s="65">
        <v>9.5399999999999997E-38</v>
      </c>
      <c r="J324" s="80" t="s">
        <v>388</v>
      </c>
      <c r="K324" s="128" t="s">
        <v>388</v>
      </c>
      <c r="L324" s="65">
        <v>2.29E-27</v>
      </c>
      <c r="M324" s="128" t="s">
        <v>388</v>
      </c>
      <c r="N324" s="65">
        <v>2.8E-142</v>
      </c>
      <c r="O324" s="80" t="s">
        <v>1428</v>
      </c>
      <c r="P324" s="128" t="s">
        <v>769</v>
      </c>
      <c r="Q324" s="65">
        <v>6.4599999999999996E-8</v>
      </c>
      <c r="R324" s="128" t="s">
        <v>769</v>
      </c>
      <c r="S324" s="60">
        <v>2.2497099999999998E-3</v>
      </c>
      <c r="T324" s="80" t="s">
        <v>1428</v>
      </c>
      <c r="U324" s="128" t="s">
        <v>769</v>
      </c>
      <c r="V324" s="65">
        <v>5.8199999999999998E-8</v>
      </c>
      <c r="W324" s="60">
        <v>4</v>
      </c>
      <c r="X324" s="60"/>
    </row>
    <row r="325" spans="1:24" x14ac:dyDescent="0.25">
      <c r="A325" s="60" t="s">
        <v>1849</v>
      </c>
      <c r="B325" s="129">
        <v>0.15476899999999999</v>
      </c>
      <c r="C325" s="60" t="s">
        <v>1850</v>
      </c>
      <c r="D325" s="60" t="s">
        <v>388</v>
      </c>
      <c r="E325" s="80" t="s">
        <v>572</v>
      </c>
      <c r="F325" s="128" t="s">
        <v>572</v>
      </c>
      <c r="G325" s="65">
        <v>2.7199999999999998E-19</v>
      </c>
      <c r="H325" s="128" t="s">
        <v>572</v>
      </c>
      <c r="I325" s="65">
        <v>2.4299999999999999E-32</v>
      </c>
      <c r="J325" s="80" t="s">
        <v>388</v>
      </c>
      <c r="K325" s="128" t="s">
        <v>388</v>
      </c>
      <c r="L325" s="65">
        <v>3.8099999999999999E-22</v>
      </c>
      <c r="M325" s="128" t="s">
        <v>388</v>
      </c>
      <c r="N325" s="65">
        <v>3.6100000000000001E-179</v>
      </c>
      <c r="O325" s="80" t="s">
        <v>1428</v>
      </c>
      <c r="P325" s="128" t="s">
        <v>769</v>
      </c>
      <c r="Q325" s="60">
        <v>1.1961629999999999E-2</v>
      </c>
      <c r="R325" s="128" t="s">
        <v>444</v>
      </c>
      <c r="S325" s="60">
        <v>3.8117239999999997E-2</v>
      </c>
      <c r="T325" s="80" t="s">
        <v>1428</v>
      </c>
      <c r="U325" s="128" t="s">
        <v>444</v>
      </c>
      <c r="V325" s="60">
        <v>0.14095099999999999</v>
      </c>
      <c r="W325" s="60">
        <v>4</v>
      </c>
      <c r="X325" s="60"/>
    </row>
    <row r="326" spans="1:24" x14ac:dyDescent="0.25">
      <c r="A326" s="60" t="s">
        <v>1851</v>
      </c>
      <c r="B326" s="129">
        <v>0.201042</v>
      </c>
      <c r="C326" s="60" t="s">
        <v>1852</v>
      </c>
      <c r="D326" s="60" t="s">
        <v>388</v>
      </c>
      <c r="E326" s="80" t="s">
        <v>572</v>
      </c>
      <c r="F326" s="128" t="s">
        <v>572</v>
      </c>
      <c r="G326" s="65">
        <v>7.8999999999999999E-20</v>
      </c>
      <c r="H326" s="128" t="s">
        <v>572</v>
      </c>
      <c r="I326" s="65">
        <v>1.67E-36</v>
      </c>
      <c r="J326" s="80" t="s">
        <v>388</v>
      </c>
      <c r="K326" s="128" t="s">
        <v>388</v>
      </c>
      <c r="L326" s="65">
        <v>4.1300000000000001E-45</v>
      </c>
      <c r="M326" s="128" t="s">
        <v>388</v>
      </c>
      <c r="N326" s="65">
        <v>3.6799999999999998E-169</v>
      </c>
      <c r="O326" s="80" t="s">
        <v>1428</v>
      </c>
      <c r="P326" s="128" t="s">
        <v>769</v>
      </c>
      <c r="Q326" s="60">
        <v>1.288769E-2</v>
      </c>
      <c r="R326" s="128" t="s">
        <v>444</v>
      </c>
      <c r="S326" s="60">
        <v>1.949644E-2</v>
      </c>
      <c r="T326" s="80" t="s">
        <v>1428</v>
      </c>
      <c r="U326" s="128" t="s">
        <v>769</v>
      </c>
      <c r="V326" s="60">
        <v>0.19456219999999999</v>
      </c>
      <c r="W326" s="60">
        <v>4</v>
      </c>
      <c r="X326" s="60"/>
    </row>
    <row r="327" spans="1:24" x14ac:dyDescent="0.25">
      <c r="A327" s="60" t="s">
        <v>1853</v>
      </c>
      <c r="B327" s="129">
        <v>1.382E-3</v>
      </c>
      <c r="C327" s="60" t="s">
        <v>1854</v>
      </c>
      <c r="D327" s="60" t="s">
        <v>388</v>
      </c>
      <c r="E327" s="80" t="s">
        <v>572</v>
      </c>
      <c r="F327" s="60" t="s">
        <v>566</v>
      </c>
      <c r="G327" s="65">
        <v>3.9199999999999997E-5</v>
      </c>
      <c r="H327" s="60" t="s">
        <v>539</v>
      </c>
      <c r="I327" s="60">
        <v>2.3697659999999999E-2</v>
      </c>
      <c r="J327" s="80" t="s">
        <v>388</v>
      </c>
      <c r="K327" s="128" t="s">
        <v>388</v>
      </c>
      <c r="L327" s="60">
        <v>0.40179930000000003</v>
      </c>
      <c r="M327" s="60" t="s">
        <v>539</v>
      </c>
      <c r="N327" s="60">
        <v>1.8175859999999999E-2</v>
      </c>
      <c r="O327" s="80" t="s">
        <v>1428</v>
      </c>
      <c r="P327" s="128" t="s">
        <v>580</v>
      </c>
      <c r="Q327" s="65">
        <v>1.2500000000000001E-5</v>
      </c>
      <c r="R327" s="128" t="s">
        <v>566</v>
      </c>
      <c r="S327" s="60">
        <v>0.36631659999999999</v>
      </c>
      <c r="T327" s="80" t="s">
        <v>1428</v>
      </c>
      <c r="U327" s="128" t="s">
        <v>400</v>
      </c>
      <c r="V327" s="60">
        <v>0.1221806</v>
      </c>
      <c r="W327" s="60">
        <v>1</v>
      </c>
      <c r="X327" s="60"/>
    </row>
    <row r="328" spans="1:24" x14ac:dyDescent="0.25">
      <c r="A328" s="60" t="s">
        <v>1855</v>
      </c>
      <c r="B328" s="129">
        <v>1.3618E-2</v>
      </c>
      <c r="C328" s="60" t="s">
        <v>1856</v>
      </c>
      <c r="D328" s="60" t="s">
        <v>388</v>
      </c>
      <c r="E328" s="80" t="s">
        <v>572</v>
      </c>
      <c r="F328" s="128" t="s">
        <v>572</v>
      </c>
      <c r="G328" s="65">
        <v>4.7700000000000001E-5</v>
      </c>
      <c r="H328" s="128" t="s">
        <v>572</v>
      </c>
      <c r="I328" s="65">
        <v>2.3000000000000001E-34</v>
      </c>
      <c r="J328" s="80" t="s">
        <v>388</v>
      </c>
      <c r="K328" s="128" t="s">
        <v>388</v>
      </c>
      <c r="L328" s="65">
        <v>8.7900000000000005E-6</v>
      </c>
      <c r="M328" s="128" t="s">
        <v>388</v>
      </c>
      <c r="N328" s="65">
        <v>7.0699999999999998E-47</v>
      </c>
      <c r="O328" s="80" t="s">
        <v>1428</v>
      </c>
      <c r="P328" s="128" t="s">
        <v>387</v>
      </c>
      <c r="Q328" s="65">
        <v>4.0400000000000003E-6</v>
      </c>
      <c r="R328" s="128" t="s">
        <v>387</v>
      </c>
      <c r="S328" s="65">
        <v>4.9500000000000003E-7</v>
      </c>
      <c r="T328" s="80" t="s">
        <v>1428</v>
      </c>
      <c r="U328" s="128" t="s">
        <v>387</v>
      </c>
      <c r="V328" s="65">
        <v>7.7100000000000004E-5</v>
      </c>
      <c r="W328" s="60">
        <v>4</v>
      </c>
      <c r="X328" s="60"/>
    </row>
    <row r="329" spans="1:24" x14ac:dyDescent="0.25">
      <c r="A329" s="60" t="s">
        <v>1857</v>
      </c>
      <c r="B329" s="129">
        <v>1.291E-2</v>
      </c>
      <c r="C329" s="60" t="s">
        <v>1387</v>
      </c>
      <c r="D329" s="60" t="s">
        <v>388</v>
      </c>
      <c r="E329" s="80" t="s">
        <v>572</v>
      </c>
      <c r="F329" s="128" t="s">
        <v>572</v>
      </c>
      <c r="G329" s="60">
        <v>4.0441629999999999E-3</v>
      </c>
      <c r="H329" s="128" t="s">
        <v>572</v>
      </c>
      <c r="I329" s="65">
        <v>8.2099999999999993E-6</v>
      </c>
      <c r="J329" s="80" t="s">
        <v>388</v>
      </c>
      <c r="K329" s="128" t="s">
        <v>388</v>
      </c>
      <c r="L329" s="60">
        <v>2.4662499999999999E-4</v>
      </c>
      <c r="M329" s="128" t="s">
        <v>388</v>
      </c>
      <c r="N329" s="65">
        <v>4.1200000000000002E-12</v>
      </c>
      <c r="O329" s="80" t="s">
        <v>1428</v>
      </c>
      <c r="P329" s="128" t="s">
        <v>407</v>
      </c>
      <c r="Q329" s="60">
        <v>0.34993229999999997</v>
      </c>
      <c r="R329" s="128" t="s">
        <v>769</v>
      </c>
      <c r="S329" s="60">
        <v>9.8681069999999996E-2</v>
      </c>
      <c r="T329" s="80" t="s">
        <v>1428</v>
      </c>
      <c r="U329" s="128" t="s">
        <v>407</v>
      </c>
      <c r="V329" s="60">
        <v>0.44988489999999998</v>
      </c>
      <c r="W329" s="60">
        <v>4</v>
      </c>
      <c r="X329" s="60"/>
    </row>
    <row r="330" spans="1:24" x14ac:dyDescent="0.25">
      <c r="A330" s="60" t="s">
        <v>1858</v>
      </c>
      <c r="B330" s="129">
        <v>0.19408900000000001</v>
      </c>
      <c r="C330" s="60" t="s">
        <v>1859</v>
      </c>
      <c r="D330" s="60" t="s">
        <v>1860</v>
      </c>
      <c r="E330" s="80" t="s">
        <v>572</v>
      </c>
      <c r="F330" s="60" t="s">
        <v>539</v>
      </c>
      <c r="G330" s="60">
        <v>3.8105849999999997E-2</v>
      </c>
      <c r="H330" s="128" t="s">
        <v>572</v>
      </c>
      <c r="I330" s="65">
        <v>8.0099999999999997E-24</v>
      </c>
      <c r="J330" s="80" t="s">
        <v>388</v>
      </c>
      <c r="K330" s="128" t="s">
        <v>388</v>
      </c>
      <c r="L330" s="65">
        <v>3.5700000000000002E-8</v>
      </c>
      <c r="M330" s="128" t="s">
        <v>388</v>
      </c>
      <c r="N330" s="65">
        <v>1.0899999999999999E-126</v>
      </c>
      <c r="O330" s="80" t="s">
        <v>387</v>
      </c>
      <c r="P330" s="60" t="s">
        <v>444</v>
      </c>
      <c r="Q330" s="60">
        <v>0.14345379999999999</v>
      </c>
      <c r="R330" s="60" t="s">
        <v>769</v>
      </c>
      <c r="S330" s="60">
        <v>0.27006449999999999</v>
      </c>
      <c r="T330" s="80" t="s">
        <v>387</v>
      </c>
      <c r="U330" s="128" t="s">
        <v>387</v>
      </c>
      <c r="V330" s="65">
        <v>2.1600000000000001E-6</v>
      </c>
      <c r="W330" s="60">
        <v>4</v>
      </c>
      <c r="X330" s="60"/>
    </row>
    <row r="331" spans="1:24" x14ac:dyDescent="0.25">
      <c r="A331" s="60" t="s">
        <v>1861</v>
      </c>
      <c r="B331" s="129">
        <v>5.2477999999999997E-2</v>
      </c>
      <c r="C331" s="60" t="s">
        <v>1862</v>
      </c>
      <c r="D331" s="60" t="s">
        <v>1863</v>
      </c>
      <c r="E331" s="80" t="s">
        <v>572</v>
      </c>
      <c r="F331" s="128" t="s">
        <v>572</v>
      </c>
      <c r="G331" s="60">
        <v>2.6113480000000001E-2</v>
      </c>
      <c r="H331" s="128" t="s">
        <v>572</v>
      </c>
      <c r="I331" s="65">
        <v>1.12E-16</v>
      </c>
      <c r="J331" s="80" t="s">
        <v>388</v>
      </c>
      <c r="K331" s="128" t="s">
        <v>388</v>
      </c>
      <c r="L331" s="65">
        <v>1.32E-11</v>
      </c>
      <c r="M331" s="128" t="s">
        <v>388</v>
      </c>
      <c r="N331" s="65">
        <v>4.9200000000000003E-91</v>
      </c>
      <c r="O331" s="14" t="s">
        <v>1274</v>
      </c>
      <c r="P331" s="60" t="s">
        <v>444</v>
      </c>
      <c r="Q331" s="60">
        <v>0.4096611</v>
      </c>
      <c r="R331" s="60" t="s">
        <v>769</v>
      </c>
      <c r="S331" s="60">
        <v>0.45274540000000002</v>
      </c>
      <c r="T331" s="14" t="s">
        <v>1274</v>
      </c>
      <c r="U331" s="60" t="s">
        <v>444</v>
      </c>
      <c r="V331" s="60">
        <v>0.29684820000000001</v>
      </c>
      <c r="W331" s="60">
        <v>4</v>
      </c>
      <c r="X331" s="60"/>
    </row>
    <row r="332" spans="1:24" x14ac:dyDescent="0.25">
      <c r="A332" s="60" t="s">
        <v>1864</v>
      </c>
      <c r="B332" s="129">
        <v>9.5730999999999997E-2</v>
      </c>
      <c r="C332" s="60" t="s">
        <v>1865</v>
      </c>
      <c r="D332" s="60" t="s">
        <v>1866</v>
      </c>
      <c r="E332" s="80" t="s">
        <v>572</v>
      </c>
      <c r="F332" s="128" t="s">
        <v>572</v>
      </c>
      <c r="G332" s="65">
        <v>1.0099999999999999E-11</v>
      </c>
      <c r="H332" s="128" t="s">
        <v>572</v>
      </c>
      <c r="I332" s="65">
        <v>1.4599999999999999E-27</v>
      </c>
      <c r="J332" s="80" t="s">
        <v>388</v>
      </c>
      <c r="K332" s="128" t="s">
        <v>388</v>
      </c>
      <c r="L332" s="65">
        <v>3.7199999999999997E-15</v>
      </c>
      <c r="M332" s="128" t="s">
        <v>388</v>
      </c>
      <c r="N332" s="65">
        <v>9.2899999999999995E-111</v>
      </c>
      <c r="O332" s="80" t="s">
        <v>580</v>
      </c>
      <c r="P332" s="128" t="s">
        <v>580</v>
      </c>
      <c r="Q332" s="60">
        <v>0.26499600000000001</v>
      </c>
      <c r="R332" s="60" t="s">
        <v>387</v>
      </c>
      <c r="S332" s="60">
        <v>9.854106E-2</v>
      </c>
      <c r="T332" s="80" t="s">
        <v>580</v>
      </c>
      <c r="U332" s="128" t="s">
        <v>580</v>
      </c>
      <c r="V332" s="60">
        <v>2.859039E-2</v>
      </c>
      <c r="W332" s="60">
        <v>6</v>
      </c>
      <c r="X332" s="60"/>
    </row>
    <row r="333" spans="1:24" x14ac:dyDescent="0.25">
      <c r="A333" s="60" t="s">
        <v>1867</v>
      </c>
      <c r="B333" s="129">
        <v>0.130747</v>
      </c>
      <c r="C333" s="60" t="s">
        <v>1868</v>
      </c>
      <c r="D333" s="60" t="s">
        <v>400</v>
      </c>
      <c r="E333" s="80" t="s">
        <v>572</v>
      </c>
      <c r="F333" s="128" t="s">
        <v>572</v>
      </c>
      <c r="G333" s="65">
        <v>7.17E-6</v>
      </c>
      <c r="H333" s="128" t="s">
        <v>572</v>
      </c>
      <c r="I333" s="65">
        <v>1.5000000000000001E-12</v>
      </c>
      <c r="J333" s="80" t="s">
        <v>388</v>
      </c>
      <c r="K333" s="128" t="s">
        <v>388</v>
      </c>
      <c r="L333" s="65">
        <v>6.6299999999999996E-19</v>
      </c>
      <c r="M333" s="128" t="s">
        <v>388</v>
      </c>
      <c r="N333" s="65">
        <v>1.8400000000000001E-121</v>
      </c>
      <c r="O333" s="80" t="s">
        <v>400</v>
      </c>
      <c r="P333" s="60" t="s">
        <v>407</v>
      </c>
      <c r="Q333" s="65">
        <v>7.3300000000000006E-5</v>
      </c>
      <c r="R333" s="60" t="s">
        <v>769</v>
      </c>
      <c r="S333" s="60">
        <v>7.0400360000000004E-3</v>
      </c>
      <c r="T333" s="80" t="s">
        <v>400</v>
      </c>
      <c r="U333" s="128" t="s">
        <v>400</v>
      </c>
      <c r="V333" s="60">
        <v>7.1730479999999996E-3</v>
      </c>
      <c r="W333" s="60">
        <v>5</v>
      </c>
      <c r="X333" s="60"/>
    </row>
    <row r="334" spans="1:24" x14ac:dyDescent="0.25">
      <c r="A334" s="60" t="s">
        <v>1869</v>
      </c>
      <c r="B334" s="129">
        <v>0.35497400000000001</v>
      </c>
      <c r="C334" s="60" t="s">
        <v>1868</v>
      </c>
      <c r="D334" s="60" t="s">
        <v>400</v>
      </c>
      <c r="E334" s="80" t="s">
        <v>572</v>
      </c>
      <c r="F334" s="60" t="s">
        <v>539</v>
      </c>
      <c r="G334" s="60">
        <v>6.4556939999999997E-3</v>
      </c>
      <c r="H334" s="128" t="s">
        <v>572</v>
      </c>
      <c r="I334" s="65">
        <v>9.7799999999999994E-28</v>
      </c>
      <c r="J334" s="80" t="s">
        <v>388</v>
      </c>
      <c r="K334" s="128" t="s">
        <v>388</v>
      </c>
      <c r="L334" s="65">
        <v>1.87E-15</v>
      </c>
      <c r="M334" s="128" t="s">
        <v>388</v>
      </c>
      <c r="N334" s="65">
        <v>7.4199999999999996E-161</v>
      </c>
      <c r="O334" s="80" t="s">
        <v>400</v>
      </c>
      <c r="P334" s="60" t="s">
        <v>407</v>
      </c>
      <c r="Q334" s="65">
        <v>1.6199999999999999E-7</v>
      </c>
      <c r="R334" s="60" t="s">
        <v>769</v>
      </c>
      <c r="S334" s="60">
        <v>0.1621456</v>
      </c>
      <c r="T334" s="80" t="s">
        <v>400</v>
      </c>
      <c r="U334" s="128" t="s">
        <v>400</v>
      </c>
      <c r="V334" s="60">
        <v>5.6832719999999996E-3</v>
      </c>
      <c r="W334" s="60">
        <v>4</v>
      </c>
      <c r="X334" s="60"/>
    </row>
    <row r="335" spans="1:24" x14ac:dyDescent="0.25">
      <c r="A335" s="60" t="s">
        <v>1870</v>
      </c>
      <c r="B335" s="129">
        <v>4.1260999999999999E-2</v>
      </c>
      <c r="C335" s="60" t="s">
        <v>1871</v>
      </c>
      <c r="D335" s="60" t="s">
        <v>400</v>
      </c>
      <c r="E335" s="80" t="s">
        <v>572</v>
      </c>
      <c r="F335" s="60" t="s">
        <v>538</v>
      </c>
      <c r="G335" s="60">
        <v>1.0752599999999999E-2</v>
      </c>
      <c r="H335" s="60" t="s">
        <v>566</v>
      </c>
      <c r="I335" s="60">
        <v>4.2790120000000001E-2</v>
      </c>
      <c r="J335" s="80" t="s">
        <v>388</v>
      </c>
      <c r="K335" s="128" t="s">
        <v>388</v>
      </c>
      <c r="L335" s="60">
        <v>0.21747630000000001</v>
      </c>
      <c r="M335" s="128" t="s">
        <v>388</v>
      </c>
      <c r="N335" s="65">
        <v>8.2300000000000007E-33</v>
      </c>
      <c r="O335" s="80" t="s">
        <v>400</v>
      </c>
      <c r="P335" s="60" t="s">
        <v>580</v>
      </c>
      <c r="Q335" s="60">
        <v>9.6794660000000005E-2</v>
      </c>
      <c r="R335" s="60" t="s">
        <v>580</v>
      </c>
      <c r="S335" s="60">
        <v>0.3196889</v>
      </c>
      <c r="T335" s="80" t="s">
        <v>400</v>
      </c>
      <c r="U335" s="128" t="s">
        <v>400</v>
      </c>
      <c r="V335" s="60">
        <v>0.17622109999999999</v>
      </c>
      <c r="W335" s="60">
        <v>3</v>
      </c>
      <c r="X335" s="60"/>
    </row>
    <row r="336" spans="1:24" x14ac:dyDescent="0.25">
      <c r="A336" s="60" t="s">
        <v>1872</v>
      </c>
      <c r="B336" s="129">
        <v>1.0880000000000001E-2</v>
      </c>
      <c r="C336" s="60" t="s">
        <v>1868</v>
      </c>
      <c r="D336" s="60" t="s">
        <v>400</v>
      </c>
      <c r="E336" s="80" t="s">
        <v>572</v>
      </c>
      <c r="F336" s="128" t="s">
        <v>572</v>
      </c>
      <c r="G336" s="65">
        <v>4.6600000000000002E-7</v>
      </c>
      <c r="H336" s="128" t="s">
        <v>572</v>
      </c>
      <c r="I336" s="65">
        <v>1.8000000000000001E-15</v>
      </c>
      <c r="J336" s="80" t="s">
        <v>388</v>
      </c>
      <c r="K336" s="128" t="s">
        <v>388</v>
      </c>
      <c r="L336" s="65">
        <v>6.0399999999999998E-9</v>
      </c>
      <c r="M336" s="128" t="s">
        <v>388</v>
      </c>
      <c r="N336" s="65">
        <v>1.31E-41</v>
      </c>
      <c r="O336" s="80" t="s">
        <v>400</v>
      </c>
      <c r="P336" s="60" t="s">
        <v>407</v>
      </c>
      <c r="Q336" s="60">
        <v>0.35229690000000002</v>
      </c>
      <c r="R336" s="60" t="s">
        <v>407</v>
      </c>
      <c r="S336" s="60">
        <v>0.3685425</v>
      </c>
      <c r="T336" s="80" t="s">
        <v>400</v>
      </c>
      <c r="U336" s="128" t="s">
        <v>400</v>
      </c>
      <c r="V336" s="60">
        <v>2.0008909999999999E-3</v>
      </c>
      <c r="W336" s="60">
        <v>5</v>
      </c>
      <c r="X336" s="60"/>
    </row>
    <row r="337" spans="1:24" x14ac:dyDescent="0.25">
      <c r="A337" s="60" t="s">
        <v>1873</v>
      </c>
      <c r="B337" s="129">
        <v>0.34770899999999999</v>
      </c>
      <c r="C337" s="60" t="s">
        <v>1819</v>
      </c>
      <c r="D337" s="60" t="s">
        <v>400</v>
      </c>
      <c r="E337" s="80" t="s">
        <v>572</v>
      </c>
      <c r="F337" s="128" t="s">
        <v>572</v>
      </c>
      <c r="G337" s="65">
        <v>8.0500000000000005E-5</v>
      </c>
      <c r="H337" s="128" t="s">
        <v>572</v>
      </c>
      <c r="I337" s="65">
        <v>4.2799999999999998E-39</v>
      </c>
      <c r="J337" s="80" t="s">
        <v>388</v>
      </c>
      <c r="K337" s="128" t="s">
        <v>388</v>
      </c>
      <c r="L337" s="65">
        <v>2.17E-18</v>
      </c>
      <c r="M337" s="128" t="s">
        <v>388</v>
      </c>
      <c r="N337" s="65">
        <v>3.6100000000000001E-149</v>
      </c>
      <c r="O337" s="80" t="s">
        <v>400</v>
      </c>
      <c r="P337" s="60" t="s">
        <v>407</v>
      </c>
      <c r="Q337" s="60">
        <v>3.3392900000000003E-2</v>
      </c>
      <c r="R337" s="60" t="s">
        <v>769</v>
      </c>
      <c r="S337" s="60">
        <v>0.1525997</v>
      </c>
      <c r="T337" s="80" t="s">
        <v>400</v>
      </c>
      <c r="U337" s="128" t="s">
        <v>400</v>
      </c>
      <c r="V337" s="60">
        <v>6.9706039999999997E-2</v>
      </c>
      <c r="W337" s="60">
        <v>5</v>
      </c>
      <c r="X337" s="60"/>
    </row>
    <row r="338" spans="1:24" x14ac:dyDescent="0.25">
      <c r="A338" s="60" t="s">
        <v>1874</v>
      </c>
      <c r="B338" s="129">
        <v>0.309031</v>
      </c>
      <c r="C338" s="60" t="s">
        <v>1841</v>
      </c>
      <c r="D338" s="60" t="s">
        <v>400</v>
      </c>
      <c r="E338" s="80" t="s">
        <v>572</v>
      </c>
      <c r="F338" s="128" t="s">
        <v>572</v>
      </c>
      <c r="G338" s="60">
        <v>2.6914499999999999E-4</v>
      </c>
      <c r="H338" s="128" t="s">
        <v>572</v>
      </c>
      <c r="I338" s="65">
        <v>2.4399999999999999E-37</v>
      </c>
      <c r="J338" s="80" t="s">
        <v>388</v>
      </c>
      <c r="K338" s="128" t="s">
        <v>388</v>
      </c>
      <c r="L338" s="65">
        <v>4.2500000000000001E-13</v>
      </c>
      <c r="M338" s="128" t="s">
        <v>388</v>
      </c>
      <c r="N338" s="65">
        <v>3.22E-158</v>
      </c>
      <c r="O338" s="80" t="s">
        <v>400</v>
      </c>
      <c r="P338" s="60" t="s">
        <v>407</v>
      </c>
      <c r="Q338" s="60">
        <v>2.6951840000000001E-2</v>
      </c>
      <c r="R338" s="60" t="s">
        <v>769</v>
      </c>
      <c r="S338" s="60">
        <v>0.23792440000000001</v>
      </c>
      <c r="T338" s="80" t="s">
        <v>400</v>
      </c>
      <c r="U338" s="60" t="s">
        <v>407</v>
      </c>
      <c r="V338" s="60">
        <v>0.1858601</v>
      </c>
      <c r="W338" s="60">
        <v>4</v>
      </c>
      <c r="X338" s="60"/>
    </row>
    <row r="339" spans="1:24" x14ac:dyDescent="0.25">
      <c r="A339" s="60" t="s">
        <v>1875</v>
      </c>
      <c r="B339" s="129">
        <v>0.13279099999999999</v>
      </c>
      <c r="C339" s="60" t="s">
        <v>1871</v>
      </c>
      <c r="D339" s="60" t="s">
        <v>400</v>
      </c>
      <c r="E339" s="80" t="s">
        <v>572</v>
      </c>
      <c r="F339" s="60" t="s">
        <v>539</v>
      </c>
      <c r="G339" s="60">
        <v>0.32197120000000001</v>
      </c>
      <c r="H339" s="128" t="s">
        <v>572</v>
      </c>
      <c r="I339" s="65">
        <v>3.05E-6</v>
      </c>
      <c r="J339" s="80" t="s">
        <v>388</v>
      </c>
      <c r="K339" s="128" t="s">
        <v>388</v>
      </c>
      <c r="L339" s="60">
        <v>5.545108E-3</v>
      </c>
      <c r="M339" s="128" t="s">
        <v>388</v>
      </c>
      <c r="N339" s="65">
        <v>5.6599999999999997E-28</v>
      </c>
      <c r="O339" s="80" t="s">
        <v>400</v>
      </c>
      <c r="P339" s="60" t="s">
        <v>444</v>
      </c>
      <c r="Q339" s="60">
        <v>5.4262909999999998E-2</v>
      </c>
      <c r="R339" s="60" t="s">
        <v>444</v>
      </c>
      <c r="S339" s="60">
        <v>0.25545220000000002</v>
      </c>
      <c r="T339" s="80" t="s">
        <v>400</v>
      </c>
      <c r="U339" s="60" t="s">
        <v>444</v>
      </c>
      <c r="V339" s="60">
        <v>0.15612029999999999</v>
      </c>
      <c r="W339" s="60">
        <v>3</v>
      </c>
      <c r="X339" s="60"/>
    </row>
    <row r="340" spans="1:24" x14ac:dyDescent="0.25">
      <c r="A340" s="60" t="s">
        <v>1876</v>
      </c>
      <c r="B340" s="129">
        <v>0.244726</v>
      </c>
      <c r="C340" s="60" t="s">
        <v>1819</v>
      </c>
      <c r="D340" s="60" t="s">
        <v>400</v>
      </c>
      <c r="E340" s="80" t="s">
        <v>572</v>
      </c>
      <c r="F340" s="128" t="s">
        <v>572</v>
      </c>
      <c r="G340" s="60">
        <v>5.7955230000000003E-2</v>
      </c>
      <c r="H340" s="128" t="s">
        <v>572</v>
      </c>
      <c r="I340" s="65">
        <v>8.2699999999999998E-21</v>
      </c>
      <c r="J340" s="80" t="s">
        <v>388</v>
      </c>
      <c r="K340" s="128" t="s">
        <v>388</v>
      </c>
      <c r="L340" s="65">
        <v>4.15E-14</v>
      </c>
      <c r="M340" s="128" t="s">
        <v>388</v>
      </c>
      <c r="N340" s="65">
        <v>1.3499999999999999E-174</v>
      </c>
      <c r="O340" s="80" t="s">
        <v>400</v>
      </c>
      <c r="P340" s="60" t="s">
        <v>769</v>
      </c>
      <c r="Q340" s="60">
        <v>0.25895960000000001</v>
      </c>
      <c r="R340" s="60" t="s">
        <v>769</v>
      </c>
      <c r="S340" s="60">
        <v>7.4550989999999998E-2</v>
      </c>
      <c r="T340" s="80" t="s">
        <v>400</v>
      </c>
      <c r="U340" s="128" t="s">
        <v>400</v>
      </c>
      <c r="V340" s="60">
        <v>2.941856E-2</v>
      </c>
      <c r="W340" s="60">
        <v>5</v>
      </c>
      <c r="X340" s="60"/>
    </row>
    <row r="341" spans="1:24" x14ac:dyDescent="0.25">
      <c r="A341" s="60" t="s">
        <v>1877</v>
      </c>
      <c r="B341" s="129">
        <v>0.37742500000000001</v>
      </c>
      <c r="C341" s="60" t="s">
        <v>1868</v>
      </c>
      <c r="D341" s="60" t="s">
        <v>400</v>
      </c>
      <c r="E341" s="80" t="s">
        <v>572</v>
      </c>
      <c r="F341" s="60" t="s">
        <v>539</v>
      </c>
      <c r="G341" s="60">
        <v>5.3240780000000001E-2</v>
      </c>
      <c r="H341" s="128" t="s">
        <v>572</v>
      </c>
      <c r="I341" s="65">
        <v>1.5500000000000001E-32</v>
      </c>
      <c r="J341" s="80" t="s">
        <v>388</v>
      </c>
      <c r="K341" s="128" t="s">
        <v>388</v>
      </c>
      <c r="L341" s="65">
        <v>9.2800000000000006E-14</v>
      </c>
      <c r="M341" s="128" t="s">
        <v>388</v>
      </c>
      <c r="N341" s="65">
        <v>3.0599999999999999E-194</v>
      </c>
      <c r="O341" s="80" t="s">
        <v>400</v>
      </c>
      <c r="P341" s="60" t="s">
        <v>407</v>
      </c>
      <c r="Q341" s="65">
        <v>3.4499999999999998E-5</v>
      </c>
      <c r="R341" s="60" t="s">
        <v>769</v>
      </c>
      <c r="S341" s="60">
        <v>0.21369569999999999</v>
      </c>
      <c r="T341" s="80" t="s">
        <v>400</v>
      </c>
      <c r="U341" s="128" t="s">
        <v>400</v>
      </c>
      <c r="V341" s="60">
        <v>9.2488989999999997E-3</v>
      </c>
      <c r="W341" s="60">
        <v>4</v>
      </c>
      <c r="X341" s="60"/>
    </row>
    <row r="342" spans="1:24" x14ac:dyDescent="0.25">
      <c r="A342" s="60" t="s">
        <v>1878</v>
      </c>
      <c r="B342" s="129">
        <v>0.37870199999999998</v>
      </c>
      <c r="C342" s="60" t="s">
        <v>1868</v>
      </c>
      <c r="D342" s="60" t="s">
        <v>400</v>
      </c>
      <c r="E342" s="80" t="s">
        <v>572</v>
      </c>
      <c r="F342" s="60" t="s">
        <v>539</v>
      </c>
      <c r="G342" s="60">
        <v>6.5199099999999999E-4</v>
      </c>
      <c r="H342" s="128" t="s">
        <v>572</v>
      </c>
      <c r="I342" s="65">
        <v>3.9699999999999997E-23</v>
      </c>
      <c r="J342" s="80" t="s">
        <v>388</v>
      </c>
      <c r="K342" s="128" t="s">
        <v>388</v>
      </c>
      <c r="L342" s="65">
        <v>7.8200000000000002E-12</v>
      </c>
      <c r="M342" s="128" t="s">
        <v>388</v>
      </c>
      <c r="N342" s="65">
        <v>1.4799999999999999E-206</v>
      </c>
      <c r="O342" s="80" t="s">
        <v>400</v>
      </c>
      <c r="P342" s="60" t="s">
        <v>407</v>
      </c>
      <c r="Q342" s="65">
        <v>3.8600000000000003E-5</v>
      </c>
      <c r="R342" s="60" t="s">
        <v>769</v>
      </c>
      <c r="S342" s="60">
        <v>0.3243047</v>
      </c>
      <c r="T342" s="80" t="s">
        <v>400</v>
      </c>
      <c r="U342" s="128" t="s">
        <v>400</v>
      </c>
      <c r="V342" s="60">
        <v>9.312252E-2</v>
      </c>
      <c r="W342" s="60">
        <v>4</v>
      </c>
      <c r="X342" s="60"/>
    </row>
    <row r="343" spans="1:24" x14ac:dyDescent="0.25">
      <c r="A343" s="60" t="s">
        <v>1879</v>
      </c>
      <c r="B343" s="129">
        <v>0.19064900000000001</v>
      </c>
      <c r="C343" s="60" t="s">
        <v>1880</v>
      </c>
      <c r="D343" s="60" t="s">
        <v>400</v>
      </c>
      <c r="E343" s="80" t="s">
        <v>572</v>
      </c>
      <c r="F343" s="128" t="s">
        <v>572</v>
      </c>
      <c r="G343" s="65">
        <v>5.8000000000000004E-35</v>
      </c>
      <c r="H343" s="128" t="s">
        <v>572</v>
      </c>
      <c r="I343" s="65">
        <v>1.5700000000000001E-54</v>
      </c>
      <c r="J343" s="80" t="s">
        <v>388</v>
      </c>
      <c r="K343" s="128" t="s">
        <v>388</v>
      </c>
      <c r="L343" s="65">
        <v>4.3399999999999998E-46</v>
      </c>
      <c r="M343" s="128" t="s">
        <v>388</v>
      </c>
      <c r="N343" s="65">
        <v>1.7200000000000001E-248</v>
      </c>
      <c r="O343" s="80" t="s">
        <v>400</v>
      </c>
      <c r="P343" s="128" t="s">
        <v>400</v>
      </c>
      <c r="Q343" s="60">
        <v>1.3845379999999999E-2</v>
      </c>
      <c r="R343" s="60" t="s">
        <v>769</v>
      </c>
      <c r="S343" s="60">
        <v>6.1163040000000004E-3</v>
      </c>
      <c r="T343" s="80" t="s">
        <v>400</v>
      </c>
      <c r="U343" s="128" t="s">
        <v>400</v>
      </c>
      <c r="V343" s="65">
        <v>8.5899999999999995E-8</v>
      </c>
      <c r="W343" s="60">
        <v>6</v>
      </c>
      <c r="X343" s="60"/>
    </row>
    <row r="344" spans="1:24" x14ac:dyDescent="0.25">
      <c r="A344" s="60" t="s">
        <v>1881</v>
      </c>
      <c r="B344" s="129">
        <v>0.13818900000000001</v>
      </c>
      <c r="C344" s="60" t="s">
        <v>1882</v>
      </c>
      <c r="D344" s="60" t="s">
        <v>1883</v>
      </c>
      <c r="E344" s="80" t="s">
        <v>572</v>
      </c>
      <c r="F344" s="128" t="s">
        <v>572</v>
      </c>
      <c r="G344" s="65">
        <v>3.49E-42</v>
      </c>
      <c r="H344" s="128" t="s">
        <v>572</v>
      </c>
      <c r="I344" s="65">
        <v>1.4700000000000001E-38</v>
      </c>
      <c r="J344" s="80" t="s">
        <v>388</v>
      </c>
      <c r="K344" s="128" t="s">
        <v>388</v>
      </c>
      <c r="L344" s="65">
        <v>1.52E-49</v>
      </c>
      <c r="M344" s="128" t="s">
        <v>388</v>
      </c>
      <c r="N344" s="65">
        <v>5.7500000000000005E-178</v>
      </c>
      <c r="O344" s="14" t="s">
        <v>1274</v>
      </c>
      <c r="P344" s="60" t="s">
        <v>769</v>
      </c>
      <c r="Q344" s="65">
        <v>1.48E-6</v>
      </c>
      <c r="R344" s="60" t="s">
        <v>769</v>
      </c>
      <c r="S344" s="60">
        <v>2.55908E-2</v>
      </c>
      <c r="T344" s="14" t="s">
        <v>1274</v>
      </c>
      <c r="U344" s="60" t="s">
        <v>769</v>
      </c>
      <c r="V344" s="60">
        <v>3.32833E-3</v>
      </c>
      <c r="W344" s="60">
        <v>4</v>
      </c>
      <c r="X344" s="60"/>
    </row>
    <row r="345" spans="1:24" x14ac:dyDescent="0.25">
      <c r="A345" s="60" t="s">
        <v>1884</v>
      </c>
      <c r="B345" s="129">
        <v>0.360265</v>
      </c>
      <c r="C345" s="60" t="s">
        <v>1839</v>
      </c>
      <c r="D345" s="60" t="s">
        <v>778</v>
      </c>
      <c r="E345" s="80" t="s">
        <v>572</v>
      </c>
      <c r="F345" s="128" t="s">
        <v>572</v>
      </c>
      <c r="G345" s="65">
        <v>2.5699999999999997E-60</v>
      </c>
      <c r="H345" s="128" t="s">
        <v>572</v>
      </c>
      <c r="I345" s="65">
        <v>3.6500000000000001E-110</v>
      </c>
      <c r="J345" s="80" t="s">
        <v>388</v>
      </c>
      <c r="K345" s="128" t="s">
        <v>388</v>
      </c>
      <c r="L345" s="65">
        <v>1.9700000000000001E-129</v>
      </c>
      <c r="M345" s="128" t="s">
        <v>388</v>
      </c>
      <c r="N345" s="60">
        <v>0</v>
      </c>
      <c r="O345" s="14" t="s">
        <v>1274</v>
      </c>
      <c r="P345" s="60" t="s">
        <v>769</v>
      </c>
      <c r="Q345" s="65">
        <v>1.19E-5</v>
      </c>
      <c r="R345" s="60" t="s">
        <v>769</v>
      </c>
      <c r="S345" s="65">
        <v>2.1199999999999999E-11</v>
      </c>
      <c r="T345" s="14" t="s">
        <v>1274</v>
      </c>
      <c r="U345" s="60" t="s">
        <v>769</v>
      </c>
      <c r="V345" s="65">
        <v>3.3799999999999998E-6</v>
      </c>
      <c r="W345" s="60">
        <v>4</v>
      </c>
      <c r="X345" s="60"/>
    </row>
    <row r="346" spans="1:24" x14ac:dyDescent="0.25">
      <c r="A346" s="60" t="s">
        <v>1885</v>
      </c>
      <c r="B346" s="129">
        <v>0.49038500000000002</v>
      </c>
      <c r="C346" s="60" t="s">
        <v>1819</v>
      </c>
      <c r="D346" s="60" t="s">
        <v>1886</v>
      </c>
      <c r="E346" s="80" t="s">
        <v>572</v>
      </c>
      <c r="F346" s="128" t="s">
        <v>572</v>
      </c>
      <c r="G346" s="60">
        <v>0.16731799999999999</v>
      </c>
      <c r="H346" s="128" t="s">
        <v>572</v>
      </c>
      <c r="I346" s="65">
        <v>9.6299999999999999E-34</v>
      </c>
      <c r="J346" s="80" t="s">
        <v>388</v>
      </c>
      <c r="K346" s="128" t="s">
        <v>388</v>
      </c>
      <c r="L346" s="65">
        <v>2.11E-16</v>
      </c>
      <c r="M346" s="128" t="s">
        <v>388</v>
      </c>
      <c r="N346" s="65">
        <v>3.9699999999999999E-224</v>
      </c>
      <c r="O346" s="80" t="s">
        <v>400</v>
      </c>
      <c r="P346" s="60" t="s">
        <v>407</v>
      </c>
      <c r="Q346" s="60">
        <v>5.8104860000000001E-2</v>
      </c>
      <c r="R346" s="60" t="s">
        <v>769</v>
      </c>
      <c r="S346" s="60">
        <v>0.43836310000000001</v>
      </c>
      <c r="T346" s="80" t="s">
        <v>400</v>
      </c>
      <c r="U346" s="60" t="s">
        <v>407</v>
      </c>
      <c r="V346" s="60">
        <v>0.11085</v>
      </c>
      <c r="W346" s="60">
        <v>4</v>
      </c>
      <c r="X346" s="60"/>
    </row>
    <row r="347" spans="1:24" x14ac:dyDescent="0.25">
      <c r="A347" s="60" t="s">
        <v>1887</v>
      </c>
      <c r="B347" s="129">
        <v>0.54838900000000002</v>
      </c>
      <c r="C347" s="60" t="s">
        <v>1888</v>
      </c>
      <c r="D347" s="60" t="s">
        <v>1889</v>
      </c>
      <c r="E347" s="80" t="s">
        <v>572</v>
      </c>
      <c r="F347" s="128" t="s">
        <v>572</v>
      </c>
      <c r="G347" s="60">
        <v>0.29283409999999999</v>
      </c>
      <c r="H347" s="128" t="s">
        <v>572</v>
      </c>
      <c r="I347" s="65">
        <v>1.3299999999999999E-32</v>
      </c>
      <c r="J347" s="80" t="s">
        <v>388</v>
      </c>
      <c r="K347" s="128" t="s">
        <v>388</v>
      </c>
      <c r="L347" s="65">
        <v>1.7E-12</v>
      </c>
      <c r="M347" s="128" t="s">
        <v>388</v>
      </c>
      <c r="N347" s="65">
        <v>5.3900000000000002E-212</v>
      </c>
      <c r="O347" s="80" t="s">
        <v>400</v>
      </c>
      <c r="P347" s="60" t="s">
        <v>407</v>
      </c>
      <c r="Q347" s="60">
        <v>3.2924300000000001E-4</v>
      </c>
      <c r="R347" s="60" t="s">
        <v>444</v>
      </c>
      <c r="S347" s="60">
        <v>0.47402440000000001</v>
      </c>
      <c r="T347" s="80" t="s">
        <v>400</v>
      </c>
      <c r="U347" s="128" t="s">
        <v>400</v>
      </c>
      <c r="V347" s="60">
        <v>1.3236699999999999E-4</v>
      </c>
      <c r="W347" s="60">
        <v>5</v>
      </c>
      <c r="X347" s="60"/>
    </row>
    <row r="348" spans="1:24" x14ac:dyDescent="0.25">
      <c r="A348" s="60" t="s">
        <v>1890</v>
      </c>
      <c r="B348" s="129">
        <v>0.32008300000000001</v>
      </c>
      <c r="C348" s="60" t="s">
        <v>1819</v>
      </c>
      <c r="D348" s="60" t="s">
        <v>1891</v>
      </c>
      <c r="E348" s="80" t="s">
        <v>572</v>
      </c>
      <c r="F348" s="128" t="s">
        <v>572</v>
      </c>
      <c r="G348" s="60">
        <v>1.2514410000000001E-3</v>
      </c>
      <c r="H348" s="128" t="s">
        <v>572</v>
      </c>
      <c r="I348" s="65">
        <v>6.8099999999999999E-34</v>
      </c>
      <c r="J348" s="80" t="s">
        <v>388</v>
      </c>
      <c r="K348" s="128" t="s">
        <v>388</v>
      </c>
      <c r="L348" s="65">
        <v>2.5900000000000001E-26</v>
      </c>
      <c r="M348" s="128" t="s">
        <v>388</v>
      </c>
      <c r="N348" s="65">
        <v>7.1900000000000004E-171</v>
      </c>
      <c r="O348" s="80" t="s">
        <v>400</v>
      </c>
      <c r="P348" s="60" t="s">
        <v>407</v>
      </c>
      <c r="Q348" s="65">
        <v>3.5599999999999998E-5</v>
      </c>
      <c r="R348" s="60" t="s">
        <v>769</v>
      </c>
      <c r="S348" s="60">
        <v>0.22368940000000001</v>
      </c>
      <c r="T348" s="80" t="s">
        <v>400</v>
      </c>
      <c r="U348" s="128" t="s">
        <v>400</v>
      </c>
      <c r="V348" s="60">
        <v>9.75974E-4</v>
      </c>
      <c r="W348" s="60">
        <v>5</v>
      </c>
      <c r="X348" s="60"/>
    </row>
    <row r="349" spans="1:24" x14ac:dyDescent="0.25">
      <c r="A349" s="60" t="s">
        <v>1892</v>
      </c>
      <c r="B349" s="129">
        <v>0.27622999999999998</v>
      </c>
      <c r="C349" s="60" t="s">
        <v>1893</v>
      </c>
      <c r="D349" s="60" t="s">
        <v>1894</v>
      </c>
      <c r="E349" s="80" t="s">
        <v>572</v>
      </c>
      <c r="F349" s="60" t="s">
        <v>539</v>
      </c>
      <c r="G349" s="60">
        <v>8.9509819999999997E-3</v>
      </c>
      <c r="H349" s="128" t="s">
        <v>572</v>
      </c>
      <c r="I349" s="65">
        <v>9.9999999999999994E-30</v>
      </c>
      <c r="J349" s="80" t="s">
        <v>388</v>
      </c>
      <c r="K349" s="128" t="s">
        <v>388</v>
      </c>
      <c r="L349" s="65">
        <v>3.1800000000000003E-11</v>
      </c>
      <c r="M349" s="128" t="s">
        <v>388</v>
      </c>
      <c r="N349" s="65">
        <v>2.1100000000000001E-214</v>
      </c>
      <c r="O349" s="80" t="s">
        <v>400</v>
      </c>
      <c r="P349" s="60" t="s">
        <v>407</v>
      </c>
      <c r="Q349" s="60">
        <v>0.1049493</v>
      </c>
      <c r="R349" s="60" t="s">
        <v>769</v>
      </c>
      <c r="S349" s="60">
        <v>3.7251069999999997E-2</v>
      </c>
      <c r="T349" s="80" t="s">
        <v>400</v>
      </c>
      <c r="U349" s="128" t="s">
        <v>400</v>
      </c>
      <c r="V349" s="60">
        <v>2.1172400000000001E-2</v>
      </c>
      <c r="W349" s="60">
        <v>4</v>
      </c>
      <c r="X349" s="60"/>
    </row>
    <row r="350" spans="1:24" x14ac:dyDescent="0.25">
      <c r="A350" s="60" t="s">
        <v>1895</v>
      </c>
      <c r="B350" s="129">
        <v>0.12548200000000001</v>
      </c>
      <c r="C350" s="60" t="s">
        <v>1896</v>
      </c>
      <c r="D350" s="60" t="s">
        <v>1894</v>
      </c>
      <c r="E350" s="80" t="s">
        <v>572</v>
      </c>
      <c r="F350" s="60" t="s">
        <v>539</v>
      </c>
      <c r="G350" s="60">
        <v>4.5630099999999999E-4</v>
      </c>
      <c r="H350" s="128" t="s">
        <v>572</v>
      </c>
      <c r="I350" s="65">
        <v>3.2199999999999998E-14</v>
      </c>
      <c r="J350" s="80" t="s">
        <v>388</v>
      </c>
      <c r="K350" s="128" t="s">
        <v>388</v>
      </c>
      <c r="L350" s="60">
        <v>2.5835239999999999E-2</v>
      </c>
      <c r="M350" s="128" t="s">
        <v>388</v>
      </c>
      <c r="N350" s="65">
        <v>1.17E-105</v>
      </c>
      <c r="O350" s="80" t="s">
        <v>400</v>
      </c>
      <c r="P350" s="60" t="s">
        <v>407</v>
      </c>
      <c r="Q350" s="60">
        <v>2.7233180000000002E-3</v>
      </c>
      <c r="R350" s="60" t="s">
        <v>407</v>
      </c>
      <c r="S350" s="60">
        <v>4.226601E-2</v>
      </c>
      <c r="T350" s="80" t="s">
        <v>400</v>
      </c>
      <c r="U350" s="128" t="s">
        <v>400</v>
      </c>
      <c r="V350" s="65">
        <v>8.3800000000000004E-5</v>
      </c>
      <c r="W350" s="60">
        <v>4</v>
      </c>
      <c r="X350" s="60"/>
    </row>
    <row r="351" spans="1:24" x14ac:dyDescent="0.25">
      <c r="A351" s="60" t="s">
        <v>1897</v>
      </c>
      <c r="B351" s="129">
        <v>3.2467999999999997E-2</v>
      </c>
      <c r="C351" s="60" t="s">
        <v>1850</v>
      </c>
      <c r="D351" s="60" t="s">
        <v>1894</v>
      </c>
      <c r="E351" s="80" t="s">
        <v>572</v>
      </c>
      <c r="F351" s="60" t="s">
        <v>539</v>
      </c>
      <c r="G351" s="60">
        <v>0.32772639999999997</v>
      </c>
      <c r="H351" s="128" t="s">
        <v>572</v>
      </c>
      <c r="I351" s="60">
        <v>2.1906019999999998E-2</v>
      </c>
      <c r="J351" s="80" t="s">
        <v>388</v>
      </c>
      <c r="K351" s="128" t="s">
        <v>388</v>
      </c>
      <c r="L351" s="60">
        <v>4.0522099999999997E-3</v>
      </c>
      <c r="M351" s="128" t="s">
        <v>388</v>
      </c>
      <c r="N351" s="65">
        <v>8.7499999999999996E-33</v>
      </c>
      <c r="O351" s="80" t="s">
        <v>400</v>
      </c>
      <c r="P351" s="60" t="s">
        <v>387</v>
      </c>
      <c r="Q351" s="60">
        <v>5.7693389999999997E-2</v>
      </c>
      <c r="R351" s="60" t="s">
        <v>769</v>
      </c>
      <c r="S351" s="60">
        <v>0.39787040000000001</v>
      </c>
      <c r="T351" s="80" t="s">
        <v>400</v>
      </c>
      <c r="U351" s="128" t="s">
        <v>400</v>
      </c>
      <c r="V351" s="60">
        <v>0.49572319999999997</v>
      </c>
      <c r="W351" s="60">
        <v>4</v>
      </c>
      <c r="X351" s="60"/>
    </row>
    <row r="352" spans="1:24" x14ac:dyDescent="0.25">
      <c r="A352" s="60" t="s">
        <v>1898</v>
      </c>
      <c r="B352" s="129">
        <v>7.7951999999999994E-2</v>
      </c>
      <c r="C352" s="60" t="s">
        <v>1841</v>
      </c>
      <c r="D352" s="60" t="s">
        <v>1894</v>
      </c>
      <c r="E352" s="80" t="s">
        <v>572</v>
      </c>
      <c r="F352" s="128" t="s">
        <v>572</v>
      </c>
      <c r="G352" s="60">
        <v>0.31394349999999999</v>
      </c>
      <c r="H352" s="128" t="s">
        <v>572</v>
      </c>
      <c r="I352" s="60">
        <v>2.4544200000000001E-4</v>
      </c>
      <c r="J352" s="80" t="s">
        <v>388</v>
      </c>
      <c r="K352" s="128" t="s">
        <v>388</v>
      </c>
      <c r="L352" s="60">
        <v>2.8185480000000001E-3</v>
      </c>
      <c r="M352" s="128" t="s">
        <v>388</v>
      </c>
      <c r="N352" s="65">
        <v>1.01E-26</v>
      </c>
      <c r="O352" s="80" t="s">
        <v>400</v>
      </c>
      <c r="P352" s="60" t="s">
        <v>769</v>
      </c>
      <c r="Q352" s="60">
        <v>0.34827140000000001</v>
      </c>
      <c r="R352" s="60" t="s">
        <v>769</v>
      </c>
      <c r="S352" s="60">
        <v>5.9605650000000003E-2</v>
      </c>
      <c r="T352" s="80" t="s">
        <v>400</v>
      </c>
      <c r="U352" s="128" t="s">
        <v>400</v>
      </c>
      <c r="V352" s="60">
        <v>0.39424740000000003</v>
      </c>
      <c r="W352" s="60">
        <v>5</v>
      </c>
      <c r="X352" s="60"/>
    </row>
    <row r="353" spans="1:24" x14ac:dyDescent="0.25">
      <c r="A353" s="60" t="s">
        <v>1899</v>
      </c>
      <c r="B353" s="129">
        <v>0.44345400000000001</v>
      </c>
      <c r="C353" s="60" t="s">
        <v>1893</v>
      </c>
      <c r="D353" s="60" t="s">
        <v>1894</v>
      </c>
      <c r="E353" s="80" t="s">
        <v>572</v>
      </c>
      <c r="F353" s="128" t="s">
        <v>572</v>
      </c>
      <c r="G353" s="60">
        <v>3.8039649999999999E-3</v>
      </c>
      <c r="H353" s="128" t="s">
        <v>572</v>
      </c>
      <c r="I353" s="65">
        <v>3.5500000000000001E-38</v>
      </c>
      <c r="J353" s="80" t="s">
        <v>388</v>
      </c>
      <c r="K353" s="128" t="s">
        <v>388</v>
      </c>
      <c r="L353" s="65">
        <v>2.7500000000000001E-23</v>
      </c>
      <c r="M353" s="128" t="s">
        <v>388</v>
      </c>
      <c r="N353" s="65">
        <v>9.1199999999999993E-152</v>
      </c>
      <c r="O353" s="80" t="s">
        <v>400</v>
      </c>
      <c r="P353" s="60" t="s">
        <v>407</v>
      </c>
      <c r="Q353" s="60">
        <v>7.4343499999999997E-4</v>
      </c>
      <c r="R353" s="60" t="s">
        <v>769</v>
      </c>
      <c r="S353" s="60">
        <v>3.5726010000000002E-2</v>
      </c>
      <c r="T353" s="80" t="s">
        <v>400</v>
      </c>
      <c r="U353" s="128" t="s">
        <v>400</v>
      </c>
      <c r="V353" s="60">
        <v>2.7517179999999998E-3</v>
      </c>
      <c r="W353" s="60">
        <v>5</v>
      </c>
      <c r="X353" s="60"/>
    </row>
    <row r="354" spans="1:24" x14ac:dyDescent="0.25">
      <c r="A354" s="60" t="s">
        <v>1900</v>
      </c>
      <c r="B354" s="129">
        <v>0.54753300000000005</v>
      </c>
      <c r="C354" s="60" t="s">
        <v>1893</v>
      </c>
      <c r="D354" s="60" t="s">
        <v>1894</v>
      </c>
      <c r="E354" s="80" t="s">
        <v>572</v>
      </c>
      <c r="F354" s="128" t="s">
        <v>572</v>
      </c>
      <c r="G354" s="60">
        <v>1.271189E-3</v>
      </c>
      <c r="H354" s="128" t="s">
        <v>572</v>
      </c>
      <c r="I354" s="65">
        <v>4.43E-28</v>
      </c>
      <c r="J354" s="80" t="s">
        <v>388</v>
      </c>
      <c r="K354" s="128" t="s">
        <v>388</v>
      </c>
      <c r="L354" s="65">
        <v>5.6500000000000002E-22</v>
      </c>
      <c r="M354" s="128" t="s">
        <v>388</v>
      </c>
      <c r="N354" s="65">
        <v>3.3899999999999998E-211</v>
      </c>
      <c r="O354" s="80" t="s">
        <v>400</v>
      </c>
      <c r="P354" s="60" t="s">
        <v>407</v>
      </c>
      <c r="Q354" s="60">
        <v>7.7844720000000006E-2</v>
      </c>
      <c r="R354" s="60" t="s">
        <v>407</v>
      </c>
      <c r="S354" s="60">
        <v>0.30881439999999999</v>
      </c>
      <c r="T354" s="80" t="s">
        <v>400</v>
      </c>
      <c r="U354" s="128" t="s">
        <v>400</v>
      </c>
      <c r="V354" s="60">
        <v>1.2073700000000001E-4</v>
      </c>
      <c r="W354" s="60">
        <v>5</v>
      </c>
      <c r="X354" s="60"/>
    </row>
    <row r="355" spans="1:24" x14ac:dyDescent="0.25">
      <c r="A355" s="60" t="s">
        <v>1901</v>
      </c>
      <c r="B355" s="129">
        <v>0.220495</v>
      </c>
      <c r="C355" s="60" t="s">
        <v>1896</v>
      </c>
      <c r="D355" s="60" t="s">
        <v>1894</v>
      </c>
      <c r="E355" s="80" t="s">
        <v>572</v>
      </c>
      <c r="F355" s="60" t="s">
        <v>538</v>
      </c>
      <c r="G355" s="60">
        <v>0.22169340000000001</v>
      </c>
      <c r="H355" s="128" t="s">
        <v>572</v>
      </c>
      <c r="I355" s="65">
        <v>1.4399999999999999E-19</v>
      </c>
      <c r="J355" s="80" t="s">
        <v>388</v>
      </c>
      <c r="K355" s="128" t="s">
        <v>388</v>
      </c>
      <c r="L355" s="65">
        <v>2.1999999999999998E-9</v>
      </c>
      <c r="M355" s="128" t="s">
        <v>388</v>
      </c>
      <c r="N355" s="65">
        <v>7.2999999999999997E-150</v>
      </c>
      <c r="O355" s="80" t="s">
        <v>400</v>
      </c>
      <c r="P355" s="60" t="s">
        <v>407</v>
      </c>
      <c r="Q355" s="65">
        <v>6.1199999999999997E-5</v>
      </c>
      <c r="R355" s="60" t="s">
        <v>769</v>
      </c>
      <c r="S355" s="60">
        <v>0.32370490000000002</v>
      </c>
      <c r="T355" s="80" t="s">
        <v>400</v>
      </c>
      <c r="U355" s="128" t="s">
        <v>400</v>
      </c>
      <c r="V355" s="60">
        <v>0.14768490000000001</v>
      </c>
      <c r="W355" s="60">
        <v>4</v>
      </c>
      <c r="X355" s="60"/>
    </row>
    <row r="356" spans="1:24" x14ac:dyDescent="0.25">
      <c r="A356" s="60" t="s">
        <v>1902</v>
      </c>
      <c r="B356" s="129">
        <v>0.45270100000000002</v>
      </c>
      <c r="C356" s="60" t="s">
        <v>1896</v>
      </c>
      <c r="D356" s="60" t="s">
        <v>1894</v>
      </c>
      <c r="E356" s="80" t="s">
        <v>572</v>
      </c>
      <c r="F356" s="128" t="s">
        <v>572</v>
      </c>
      <c r="G356" s="65">
        <v>2.1100000000000001E-5</v>
      </c>
      <c r="H356" s="128" t="s">
        <v>572</v>
      </c>
      <c r="I356" s="65">
        <v>5.9399999999999998E-33</v>
      </c>
      <c r="J356" s="80" t="s">
        <v>388</v>
      </c>
      <c r="K356" s="128" t="s">
        <v>388</v>
      </c>
      <c r="L356" s="65">
        <v>3.88E-20</v>
      </c>
      <c r="M356" s="128" t="s">
        <v>388</v>
      </c>
      <c r="N356" s="65">
        <v>2.3899999999999999E-209</v>
      </c>
      <c r="O356" s="80" t="s">
        <v>400</v>
      </c>
      <c r="P356" s="60" t="s">
        <v>407</v>
      </c>
      <c r="Q356" s="60">
        <v>8.5301730000000006E-2</v>
      </c>
      <c r="R356" s="60" t="s">
        <v>444</v>
      </c>
      <c r="S356" s="60">
        <v>0.31605559999999999</v>
      </c>
      <c r="T356" s="80" t="s">
        <v>400</v>
      </c>
      <c r="U356" s="128" t="s">
        <v>400</v>
      </c>
      <c r="V356" s="65">
        <v>1.7599999999999999E-7</v>
      </c>
      <c r="W356" s="60">
        <v>5</v>
      </c>
      <c r="X356" s="60"/>
    </row>
    <row r="357" spans="1:24" x14ac:dyDescent="0.25">
      <c r="A357" s="60" t="s">
        <v>1903</v>
      </c>
      <c r="B357" s="129">
        <v>0.71320899999999998</v>
      </c>
      <c r="C357" s="60" t="s">
        <v>1819</v>
      </c>
      <c r="D357" s="60" t="s">
        <v>1904</v>
      </c>
      <c r="E357" s="80" t="s">
        <v>572</v>
      </c>
      <c r="F357" s="128" t="s">
        <v>572</v>
      </c>
      <c r="G357" s="65">
        <v>3.0199999999999997E-20</v>
      </c>
      <c r="H357" s="128" t="s">
        <v>572</v>
      </c>
      <c r="I357" s="65">
        <v>1.1200000000000001E-28</v>
      </c>
      <c r="J357" s="80" t="s">
        <v>388</v>
      </c>
      <c r="K357" s="128" t="s">
        <v>388</v>
      </c>
      <c r="L357" s="65">
        <v>7.6399999999999998E-115</v>
      </c>
      <c r="M357" s="128" t="s">
        <v>388</v>
      </c>
      <c r="N357" s="60">
        <v>0</v>
      </c>
      <c r="O357" s="80" t="s">
        <v>400</v>
      </c>
      <c r="P357" s="60" t="s">
        <v>769</v>
      </c>
      <c r="Q357" s="60">
        <v>0.38194099999999997</v>
      </c>
      <c r="R357" s="60" t="s">
        <v>769</v>
      </c>
      <c r="S357" s="60">
        <v>2.1387559999999999E-3</v>
      </c>
      <c r="T357" s="80" t="s">
        <v>400</v>
      </c>
      <c r="U357" s="128" t="s">
        <v>400</v>
      </c>
      <c r="V357" s="60">
        <v>4.1772479999999997E-3</v>
      </c>
      <c r="W357" s="60">
        <v>5</v>
      </c>
      <c r="X357" s="60"/>
    </row>
    <row r="358" spans="1:24" x14ac:dyDescent="0.25">
      <c r="A358" s="60" t="s">
        <v>1905</v>
      </c>
      <c r="B358" s="129">
        <v>0.30662</v>
      </c>
      <c r="C358" s="60" t="s">
        <v>1868</v>
      </c>
      <c r="D358" s="60" t="s">
        <v>1906</v>
      </c>
      <c r="E358" s="80" t="s">
        <v>572</v>
      </c>
      <c r="F358" s="60" t="s">
        <v>539</v>
      </c>
      <c r="G358" s="60">
        <v>0.16124440000000001</v>
      </c>
      <c r="H358" s="128" t="s">
        <v>572</v>
      </c>
      <c r="I358" s="65">
        <v>1.8000000000000002E-33</v>
      </c>
      <c r="J358" s="80" t="s">
        <v>388</v>
      </c>
      <c r="K358" s="128" t="s">
        <v>388</v>
      </c>
      <c r="L358" s="65">
        <v>1.1999999999999999E-12</v>
      </c>
      <c r="M358" s="128" t="s">
        <v>388</v>
      </c>
      <c r="N358" s="65">
        <v>6.4500000000000003E-171</v>
      </c>
      <c r="O358" s="80" t="s">
        <v>400</v>
      </c>
      <c r="P358" s="60" t="s">
        <v>407</v>
      </c>
      <c r="Q358" s="60">
        <v>7.5689199999999998E-2</v>
      </c>
      <c r="R358" s="60" t="s">
        <v>769</v>
      </c>
      <c r="S358" s="60">
        <v>8.1376569999999995E-3</v>
      </c>
      <c r="T358" s="80" t="s">
        <v>400</v>
      </c>
      <c r="U358" s="128" t="s">
        <v>400</v>
      </c>
      <c r="V358" s="65">
        <v>1.15E-5</v>
      </c>
      <c r="W358" s="60">
        <v>4</v>
      </c>
      <c r="X358" s="60"/>
    </row>
    <row r="359" spans="1:24" x14ac:dyDescent="0.25">
      <c r="A359" s="60" t="s">
        <v>1907</v>
      </c>
      <c r="B359" s="129">
        <v>8.5294999999999996E-2</v>
      </c>
      <c r="C359" s="60" t="s">
        <v>1868</v>
      </c>
      <c r="D359" s="60" t="s">
        <v>1906</v>
      </c>
      <c r="E359" s="80" t="s">
        <v>572</v>
      </c>
      <c r="F359" s="60" t="s">
        <v>539</v>
      </c>
      <c r="G359" s="60">
        <v>0.1334996</v>
      </c>
      <c r="H359" s="128" t="s">
        <v>572</v>
      </c>
      <c r="I359" s="60">
        <v>3.234E-4</v>
      </c>
      <c r="J359" s="80" t="s">
        <v>388</v>
      </c>
      <c r="K359" s="128" t="s">
        <v>388</v>
      </c>
      <c r="L359" s="65">
        <v>6.6499999999999999E-7</v>
      </c>
      <c r="M359" s="128" t="s">
        <v>388</v>
      </c>
      <c r="N359" s="65">
        <v>2.47E-85</v>
      </c>
      <c r="O359" s="80" t="s">
        <v>400</v>
      </c>
      <c r="P359" s="60" t="s">
        <v>407</v>
      </c>
      <c r="Q359" s="65">
        <v>1.35E-7</v>
      </c>
      <c r="R359" s="60" t="s">
        <v>769</v>
      </c>
      <c r="S359" s="60">
        <v>0.39297169999999998</v>
      </c>
      <c r="T359" s="80" t="s">
        <v>400</v>
      </c>
      <c r="U359" s="128" t="s">
        <v>400</v>
      </c>
      <c r="V359" s="60">
        <v>0.38075150000000002</v>
      </c>
      <c r="W359" s="60">
        <v>4</v>
      </c>
      <c r="X359" s="60"/>
    </row>
    <row r="360" spans="1:24" x14ac:dyDescent="0.25">
      <c r="A360" s="60" t="s">
        <v>1908</v>
      </c>
      <c r="B360" s="129">
        <v>0.33322499999999999</v>
      </c>
      <c r="C360" s="60" t="s">
        <v>1819</v>
      </c>
      <c r="D360" s="60" t="s">
        <v>1906</v>
      </c>
      <c r="E360" s="80" t="s">
        <v>572</v>
      </c>
      <c r="F360" s="60" t="s">
        <v>539</v>
      </c>
      <c r="G360" s="60">
        <v>0.210399</v>
      </c>
      <c r="H360" s="128" t="s">
        <v>572</v>
      </c>
      <c r="I360" s="65">
        <v>1.26E-29</v>
      </c>
      <c r="J360" s="80" t="s">
        <v>388</v>
      </c>
      <c r="K360" s="128" t="s">
        <v>388</v>
      </c>
      <c r="L360" s="65">
        <v>9.1099999999999998E-14</v>
      </c>
      <c r="M360" s="128" t="s">
        <v>388</v>
      </c>
      <c r="N360" s="65">
        <v>2.3900000000000001E-155</v>
      </c>
      <c r="O360" s="80" t="s">
        <v>400</v>
      </c>
      <c r="P360" s="60" t="s">
        <v>407</v>
      </c>
      <c r="Q360" s="60">
        <v>0.1246742</v>
      </c>
      <c r="R360" s="60" t="s">
        <v>444</v>
      </c>
      <c r="S360" s="60">
        <v>0.29521049999999999</v>
      </c>
      <c r="T360" s="80" t="s">
        <v>400</v>
      </c>
      <c r="U360" s="128" t="s">
        <v>400</v>
      </c>
      <c r="V360" s="65">
        <v>7.9999999999999996E-6</v>
      </c>
      <c r="W360" s="60">
        <v>4</v>
      </c>
      <c r="X360" s="60"/>
    </row>
    <row r="361" spans="1:24" x14ac:dyDescent="0.25">
      <c r="A361" s="60" t="s">
        <v>1909</v>
      </c>
      <c r="B361" s="129">
        <v>5.3559000000000002E-2</v>
      </c>
      <c r="C361" s="60" t="s">
        <v>1910</v>
      </c>
      <c r="D361" s="60" t="s">
        <v>1906</v>
      </c>
      <c r="E361" s="80" t="s">
        <v>572</v>
      </c>
      <c r="F361" s="128" t="s">
        <v>572</v>
      </c>
      <c r="G361" s="60">
        <v>1.9983079999999999E-3</v>
      </c>
      <c r="H361" s="128" t="s">
        <v>572</v>
      </c>
      <c r="I361" s="65">
        <v>1.8800000000000001E-9</v>
      </c>
      <c r="J361" s="80" t="s">
        <v>388</v>
      </c>
      <c r="K361" s="128" t="s">
        <v>388</v>
      </c>
      <c r="L361" s="60">
        <v>2.457313E-3</v>
      </c>
      <c r="M361" s="128" t="s">
        <v>388</v>
      </c>
      <c r="N361" s="65">
        <v>1.2099999999999999E-16</v>
      </c>
      <c r="O361" s="80" t="s">
        <v>400</v>
      </c>
      <c r="P361" s="60" t="s">
        <v>407</v>
      </c>
      <c r="Q361" s="60">
        <v>0.15121119999999999</v>
      </c>
      <c r="R361" s="60" t="s">
        <v>387</v>
      </c>
      <c r="S361" s="60">
        <v>0.33375860000000002</v>
      </c>
      <c r="T361" s="80" t="s">
        <v>400</v>
      </c>
      <c r="U361" s="128" t="s">
        <v>400</v>
      </c>
      <c r="V361" s="60">
        <v>0.12838769999999999</v>
      </c>
      <c r="W361" s="60">
        <v>5</v>
      </c>
      <c r="X361" s="60"/>
    </row>
    <row r="362" spans="1:24" x14ac:dyDescent="0.25">
      <c r="A362" s="60" t="s">
        <v>1911</v>
      </c>
      <c r="B362" s="129">
        <v>6.2959000000000001E-2</v>
      </c>
      <c r="C362" s="60" t="s">
        <v>1841</v>
      </c>
      <c r="D362" s="60" t="s">
        <v>1912</v>
      </c>
      <c r="E362" s="80" t="s">
        <v>572</v>
      </c>
      <c r="F362" s="60" t="s">
        <v>539</v>
      </c>
      <c r="G362" s="60">
        <v>1.3472169999999999E-3</v>
      </c>
      <c r="H362" s="128" t="s">
        <v>572</v>
      </c>
      <c r="I362" s="65">
        <v>1.3599999999999999E-8</v>
      </c>
      <c r="J362" s="80" t="s">
        <v>388</v>
      </c>
      <c r="K362" s="128" t="s">
        <v>388</v>
      </c>
      <c r="L362" s="60">
        <v>4.6206839999999999E-2</v>
      </c>
      <c r="M362" s="128" t="s">
        <v>388</v>
      </c>
      <c r="N362" s="65">
        <v>4.2000000000000003E-21</v>
      </c>
      <c r="O362" s="80" t="s">
        <v>400</v>
      </c>
      <c r="P362" s="60" t="s">
        <v>444</v>
      </c>
      <c r="Q362" s="60">
        <v>5.7248269999999997E-2</v>
      </c>
      <c r="R362" s="60" t="s">
        <v>769</v>
      </c>
      <c r="S362" s="60">
        <v>0.31442219999999999</v>
      </c>
      <c r="T362" s="80" t="s">
        <v>400</v>
      </c>
      <c r="U362" s="60" t="s">
        <v>407</v>
      </c>
      <c r="V362" s="60">
        <v>0.49485050000000003</v>
      </c>
      <c r="W362" s="60">
        <v>3</v>
      </c>
      <c r="X362" s="60"/>
    </row>
    <row r="363" spans="1:24" x14ac:dyDescent="0.25">
      <c r="A363" s="60" t="s">
        <v>1913</v>
      </c>
      <c r="B363" s="129">
        <v>0.46029300000000001</v>
      </c>
      <c r="C363" s="60" t="s">
        <v>1914</v>
      </c>
      <c r="D363" s="60" t="s">
        <v>1915</v>
      </c>
      <c r="E363" s="80" t="s">
        <v>572</v>
      </c>
      <c r="F363" s="128" t="s">
        <v>572</v>
      </c>
      <c r="G363" s="65">
        <v>5.93E-6</v>
      </c>
      <c r="H363" s="128" t="s">
        <v>572</v>
      </c>
      <c r="I363" s="65">
        <v>3.03E-30</v>
      </c>
      <c r="J363" s="80" t="s">
        <v>388</v>
      </c>
      <c r="K363" s="128" t="s">
        <v>388</v>
      </c>
      <c r="L363" s="65">
        <v>2.69E-27</v>
      </c>
      <c r="M363" s="128" t="s">
        <v>388</v>
      </c>
      <c r="N363" s="65">
        <v>7.5099999999999995E-166</v>
      </c>
      <c r="O363" s="80" t="s">
        <v>400</v>
      </c>
      <c r="P363" s="60" t="s">
        <v>407</v>
      </c>
      <c r="Q363" s="60">
        <v>2.431683E-3</v>
      </c>
      <c r="R363" s="60" t="s">
        <v>444</v>
      </c>
      <c r="S363" s="60">
        <v>0.33485350000000003</v>
      </c>
      <c r="T363" s="80" t="s">
        <v>400</v>
      </c>
      <c r="U363" s="128" t="s">
        <v>400</v>
      </c>
      <c r="V363" s="65">
        <v>7.08E-5</v>
      </c>
      <c r="W363" s="60">
        <v>5</v>
      </c>
      <c r="X363" s="60"/>
    </row>
    <row r="364" spans="1:24" x14ac:dyDescent="0.25">
      <c r="A364" s="60" t="s">
        <v>1916</v>
      </c>
      <c r="B364" s="129">
        <v>0.125748</v>
      </c>
      <c r="C364" s="60" t="s">
        <v>1868</v>
      </c>
      <c r="D364" s="60" t="s">
        <v>1917</v>
      </c>
      <c r="E364" s="80" t="s">
        <v>572</v>
      </c>
      <c r="F364" s="128" t="s">
        <v>572</v>
      </c>
      <c r="G364" s="65">
        <v>1.9800000000000001E-21</v>
      </c>
      <c r="H364" s="128" t="s">
        <v>572</v>
      </c>
      <c r="I364" s="65">
        <v>1.62E-38</v>
      </c>
      <c r="J364" s="80" t="s">
        <v>388</v>
      </c>
      <c r="K364" s="128" t="s">
        <v>388</v>
      </c>
      <c r="L364" s="65">
        <v>2.5900000000000002E-116</v>
      </c>
      <c r="M364" s="128" t="s">
        <v>388</v>
      </c>
      <c r="N364" s="65">
        <v>1.12E-263</v>
      </c>
      <c r="O364" s="80" t="s">
        <v>400</v>
      </c>
      <c r="P364" s="60" t="s">
        <v>769</v>
      </c>
      <c r="Q364" s="60">
        <v>0.22048229999999999</v>
      </c>
      <c r="R364" s="60" t="s">
        <v>769</v>
      </c>
      <c r="S364" s="60">
        <v>4.5883870000000002E-3</v>
      </c>
      <c r="T364" s="80" t="s">
        <v>400</v>
      </c>
      <c r="U364" s="60" t="s">
        <v>769</v>
      </c>
      <c r="V364" s="60">
        <v>0.45164690000000002</v>
      </c>
      <c r="W364" s="60">
        <v>4</v>
      </c>
      <c r="X364" s="60"/>
    </row>
    <row r="365" spans="1:24" x14ac:dyDescent="0.25">
      <c r="A365" s="60" t="s">
        <v>1918</v>
      </c>
      <c r="B365" s="129">
        <v>6.7838999999999997E-2</v>
      </c>
      <c r="C365" s="60" t="s">
        <v>1919</v>
      </c>
      <c r="D365" s="60" t="s">
        <v>1920</v>
      </c>
      <c r="E365" s="80" t="s">
        <v>572</v>
      </c>
      <c r="F365" s="128" t="s">
        <v>572</v>
      </c>
      <c r="G365" s="65">
        <v>7.3100000000000002E-13</v>
      </c>
      <c r="H365" s="128" t="s">
        <v>572</v>
      </c>
      <c r="I365" s="65">
        <v>1.19E-14</v>
      </c>
      <c r="J365" s="80" t="s">
        <v>388</v>
      </c>
      <c r="K365" s="128" t="s">
        <v>388</v>
      </c>
      <c r="L365" s="65">
        <v>7.71E-26</v>
      </c>
      <c r="M365" s="128" t="s">
        <v>388</v>
      </c>
      <c r="N365" s="65">
        <v>1.5399999999999999E-82</v>
      </c>
      <c r="O365" s="80" t="s">
        <v>407</v>
      </c>
      <c r="P365" s="128" t="s">
        <v>407</v>
      </c>
      <c r="Q365" s="60">
        <v>4.0081910000000004E-3</v>
      </c>
      <c r="R365" s="128" t="s">
        <v>407</v>
      </c>
      <c r="S365" s="60">
        <v>6.1610500000000004E-4</v>
      </c>
      <c r="T365" s="80" t="s">
        <v>407</v>
      </c>
      <c r="U365" s="60" t="s">
        <v>400</v>
      </c>
      <c r="V365" s="60">
        <v>0.2804835</v>
      </c>
      <c r="W365" s="60">
        <v>6</v>
      </c>
      <c r="X365" s="60"/>
    </row>
    <row r="366" spans="1:24" x14ac:dyDescent="0.25">
      <c r="A366" s="60" t="s">
        <v>1921</v>
      </c>
      <c r="B366" s="129">
        <v>0.13822200000000001</v>
      </c>
      <c r="C366" s="60" t="s">
        <v>1922</v>
      </c>
      <c r="D366" s="60" t="s">
        <v>1920</v>
      </c>
      <c r="E366" s="80" t="s">
        <v>572</v>
      </c>
      <c r="F366" s="128" t="s">
        <v>572</v>
      </c>
      <c r="G366" s="65">
        <v>1.59E-8</v>
      </c>
      <c r="H366" s="128" t="s">
        <v>572</v>
      </c>
      <c r="I366" s="65">
        <v>2.02E-30</v>
      </c>
      <c r="J366" s="80" t="s">
        <v>388</v>
      </c>
      <c r="K366" s="128" t="s">
        <v>388</v>
      </c>
      <c r="L366" s="65">
        <v>1.21E-20</v>
      </c>
      <c r="M366" s="128" t="s">
        <v>388</v>
      </c>
      <c r="N366" s="65">
        <v>3.4200000000000002E-90</v>
      </c>
      <c r="O366" s="80" t="s">
        <v>407</v>
      </c>
      <c r="P366" s="128" t="s">
        <v>407</v>
      </c>
      <c r="Q366" s="60">
        <v>2.186987E-2</v>
      </c>
      <c r="R366" s="60" t="s">
        <v>444</v>
      </c>
      <c r="S366" s="60">
        <v>0.38674009999999998</v>
      </c>
      <c r="T366" s="80" t="s">
        <v>407</v>
      </c>
      <c r="U366" s="128" t="s">
        <v>407</v>
      </c>
      <c r="V366" s="60">
        <v>4.8285590000000003E-2</v>
      </c>
      <c r="W366" s="60">
        <v>6</v>
      </c>
      <c r="X366" s="60"/>
    </row>
    <row r="367" spans="1:24" x14ac:dyDescent="0.25">
      <c r="A367" s="60" t="s">
        <v>1923</v>
      </c>
      <c r="B367" s="129">
        <v>0.38158999999999998</v>
      </c>
      <c r="C367" s="60" t="s">
        <v>1924</v>
      </c>
      <c r="D367" s="60" t="s">
        <v>1925</v>
      </c>
      <c r="E367" s="80" t="s">
        <v>572</v>
      </c>
      <c r="F367" s="128" t="s">
        <v>572</v>
      </c>
      <c r="G367" s="60">
        <v>1.3825490000000001E-3</v>
      </c>
      <c r="H367" s="128" t="s">
        <v>572</v>
      </c>
      <c r="I367" s="65">
        <v>7.0100000000000005E-38</v>
      </c>
      <c r="J367" s="80" t="s">
        <v>388</v>
      </c>
      <c r="K367" s="128" t="s">
        <v>388</v>
      </c>
      <c r="L367" s="65">
        <v>7.7800000000000002E-17</v>
      </c>
      <c r="M367" s="128" t="s">
        <v>388</v>
      </c>
      <c r="N367" s="65">
        <v>1.8E-124</v>
      </c>
      <c r="O367" s="80" t="s">
        <v>407</v>
      </c>
      <c r="P367" s="128" t="s">
        <v>407</v>
      </c>
      <c r="Q367" s="60">
        <v>1.557171E-3</v>
      </c>
      <c r="R367" s="60" t="s">
        <v>444</v>
      </c>
      <c r="S367" s="60">
        <v>5.2045910000000001E-2</v>
      </c>
      <c r="T367" s="80" t="s">
        <v>407</v>
      </c>
      <c r="U367" s="128" t="s">
        <v>407</v>
      </c>
      <c r="V367" s="60">
        <v>1.579819E-2</v>
      </c>
      <c r="W367" s="60">
        <v>6</v>
      </c>
      <c r="X367" s="60"/>
    </row>
    <row r="368" spans="1:24" x14ac:dyDescent="0.25">
      <c r="A368" s="60" t="s">
        <v>1926</v>
      </c>
      <c r="B368" s="129">
        <v>0.33116499999999999</v>
      </c>
      <c r="C368" s="60" t="s">
        <v>1841</v>
      </c>
      <c r="D368" s="60" t="s">
        <v>1927</v>
      </c>
      <c r="E368" s="80" t="s">
        <v>572</v>
      </c>
      <c r="F368" s="128" t="s">
        <v>572</v>
      </c>
      <c r="G368" s="60">
        <v>5.1875930000000001E-2</v>
      </c>
      <c r="H368" s="128" t="s">
        <v>572</v>
      </c>
      <c r="I368" s="65">
        <v>1.99E-32</v>
      </c>
      <c r="J368" s="80" t="s">
        <v>388</v>
      </c>
      <c r="K368" s="128" t="s">
        <v>388</v>
      </c>
      <c r="L368" s="65">
        <v>2.0800000000000001E-25</v>
      </c>
      <c r="M368" s="128" t="s">
        <v>388</v>
      </c>
      <c r="N368" s="65">
        <v>1.78E-166</v>
      </c>
      <c r="O368" s="80" t="s">
        <v>407</v>
      </c>
      <c r="P368" s="128" t="s">
        <v>407</v>
      </c>
      <c r="Q368" s="60">
        <v>5.6273709999999999E-3</v>
      </c>
      <c r="R368" s="60" t="s">
        <v>444</v>
      </c>
      <c r="S368" s="60">
        <v>1.9192689999999999E-3</v>
      </c>
      <c r="T368" s="80" t="s">
        <v>407</v>
      </c>
      <c r="U368" s="60" t="s">
        <v>580</v>
      </c>
      <c r="V368" s="60">
        <v>0.43538680000000002</v>
      </c>
      <c r="W368" s="60">
        <v>5</v>
      </c>
      <c r="X368" s="60"/>
    </row>
    <row r="369" spans="1:24" x14ac:dyDescent="0.25">
      <c r="A369" s="60" t="s">
        <v>1928</v>
      </c>
      <c r="B369" s="129">
        <v>0.233351</v>
      </c>
      <c r="C369" s="60" t="s">
        <v>1929</v>
      </c>
      <c r="D369" s="60" t="s">
        <v>1930</v>
      </c>
      <c r="E369" s="80" t="s">
        <v>572</v>
      </c>
      <c r="F369" s="128" t="s">
        <v>572</v>
      </c>
      <c r="G369" s="65">
        <v>8.9899999999999991E-22</v>
      </c>
      <c r="H369" s="128" t="s">
        <v>572</v>
      </c>
      <c r="I369" s="65">
        <v>1.17E-63</v>
      </c>
      <c r="J369" s="80" t="s">
        <v>388</v>
      </c>
      <c r="K369" s="128" t="s">
        <v>388</v>
      </c>
      <c r="L369" s="65">
        <v>1.05E-25</v>
      </c>
      <c r="M369" s="128" t="s">
        <v>388</v>
      </c>
      <c r="N369" s="65">
        <v>3.0499999999999997E-132</v>
      </c>
      <c r="O369" s="80" t="s">
        <v>407</v>
      </c>
      <c r="P369" s="128" t="s">
        <v>407</v>
      </c>
      <c r="Q369" s="65">
        <v>5.5999999999999997E-6</v>
      </c>
      <c r="R369" s="60" t="s">
        <v>444</v>
      </c>
      <c r="S369" s="60">
        <v>1.730536E-3</v>
      </c>
      <c r="T369" s="80" t="s">
        <v>407</v>
      </c>
      <c r="U369" s="128" t="s">
        <v>407</v>
      </c>
      <c r="V369" s="65">
        <v>8.9400000000000008E-6</v>
      </c>
      <c r="W369" s="60">
        <v>6</v>
      </c>
      <c r="X369" s="60"/>
    </row>
    <row r="370" spans="1:24" x14ac:dyDescent="0.25">
      <c r="A370" s="60" t="s">
        <v>1931</v>
      </c>
      <c r="B370" s="129">
        <v>0.21102299999999999</v>
      </c>
      <c r="C370" s="60" t="s">
        <v>1932</v>
      </c>
      <c r="D370" s="60" t="s">
        <v>1933</v>
      </c>
      <c r="E370" s="80" t="s">
        <v>572</v>
      </c>
      <c r="F370" s="128" t="s">
        <v>572</v>
      </c>
      <c r="G370" s="65">
        <v>3.4100000000000001E-14</v>
      </c>
      <c r="H370" s="128" t="s">
        <v>572</v>
      </c>
      <c r="I370" s="65">
        <v>2.4000000000000002E-28</v>
      </c>
      <c r="J370" s="80" t="s">
        <v>388</v>
      </c>
      <c r="K370" s="128" t="s">
        <v>388</v>
      </c>
      <c r="L370" s="65">
        <v>3.0900000000000001E-59</v>
      </c>
      <c r="M370" s="128" t="s">
        <v>388</v>
      </c>
      <c r="N370" s="65">
        <v>4.99E-138</v>
      </c>
      <c r="O370" s="80" t="s">
        <v>407</v>
      </c>
      <c r="P370" s="128" t="s">
        <v>407</v>
      </c>
      <c r="Q370" s="65">
        <v>2.4199999999999999E-5</v>
      </c>
      <c r="R370" s="128" t="s">
        <v>407</v>
      </c>
      <c r="S370" s="60">
        <v>0.47607890000000003</v>
      </c>
      <c r="T370" s="80" t="s">
        <v>407</v>
      </c>
      <c r="U370" s="128" t="s">
        <v>407</v>
      </c>
      <c r="V370" s="60">
        <v>3.1490150000000001E-2</v>
      </c>
      <c r="W370" s="60">
        <v>7</v>
      </c>
      <c r="X370" s="60"/>
    </row>
    <row r="371" spans="1:24" x14ac:dyDescent="0.25">
      <c r="A371" s="60" t="s">
        <v>1934</v>
      </c>
      <c r="B371" s="129">
        <v>0.18129000000000001</v>
      </c>
      <c r="C371" s="60" t="s">
        <v>1841</v>
      </c>
      <c r="D371" s="60" t="s">
        <v>1935</v>
      </c>
      <c r="E371" s="80" t="s">
        <v>572</v>
      </c>
      <c r="F371" s="60" t="s">
        <v>539</v>
      </c>
      <c r="G371" s="65">
        <v>1.0100000000000001E-6</v>
      </c>
      <c r="H371" s="128" t="s">
        <v>572</v>
      </c>
      <c r="I371" s="65">
        <v>1.0499999999999999E-20</v>
      </c>
      <c r="J371" s="80" t="s">
        <v>388</v>
      </c>
      <c r="K371" s="128" t="s">
        <v>388</v>
      </c>
      <c r="L371" s="65">
        <v>9.8500000000000001E-10</v>
      </c>
      <c r="M371" s="128" t="s">
        <v>388</v>
      </c>
      <c r="N371" s="65">
        <v>3.9499999999999999E-168</v>
      </c>
      <c r="O371" s="80" t="s">
        <v>407</v>
      </c>
      <c r="P371" s="128" t="s">
        <v>407</v>
      </c>
      <c r="Q371" s="60">
        <v>1.9636999999999999E-4</v>
      </c>
      <c r="R371" s="60" t="s">
        <v>444</v>
      </c>
      <c r="S371" s="60">
        <v>0.37487379999999998</v>
      </c>
      <c r="T371" s="80" t="s">
        <v>407</v>
      </c>
      <c r="U371" s="128" t="s">
        <v>407</v>
      </c>
      <c r="V371" s="60">
        <v>0.17361560000000001</v>
      </c>
      <c r="W371" s="60">
        <v>5</v>
      </c>
      <c r="X371" s="60"/>
    </row>
    <row r="372" spans="1:24" x14ac:dyDescent="0.25">
      <c r="A372" s="60" t="s">
        <v>1936</v>
      </c>
      <c r="B372" s="129">
        <v>0.291047</v>
      </c>
      <c r="C372" s="60" t="s">
        <v>1937</v>
      </c>
      <c r="D372" s="60" t="s">
        <v>1938</v>
      </c>
      <c r="E372" s="80" t="s">
        <v>572</v>
      </c>
      <c r="F372" s="128" t="s">
        <v>572</v>
      </c>
      <c r="G372" s="65">
        <v>3.76E-6</v>
      </c>
      <c r="H372" s="128" t="s">
        <v>572</v>
      </c>
      <c r="I372" s="65">
        <v>3.6299999999999998E-37</v>
      </c>
      <c r="J372" s="80" t="s">
        <v>388</v>
      </c>
      <c r="K372" s="128" t="s">
        <v>388</v>
      </c>
      <c r="L372" s="65">
        <v>4.6299999999999999E-15</v>
      </c>
      <c r="M372" s="128" t="s">
        <v>388</v>
      </c>
      <c r="N372" s="65">
        <v>1.6900000000000001E-162</v>
      </c>
      <c r="O372" s="80" t="s">
        <v>769</v>
      </c>
      <c r="P372" s="128" t="s">
        <v>769</v>
      </c>
      <c r="Q372" s="60">
        <v>6.9292429999999999E-3</v>
      </c>
      <c r="R372" s="60" t="s">
        <v>444</v>
      </c>
      <c r="S372" s="65">
        <v>3.3899999999999997E-5</v>
      </c>
      <c r="T372" s="80" t="s">
        <v>769</v>
      </c>
      <c r="U372" s="128" t="s">
        <v>769</v>
      </c>
      <c r="V372" s="65">
        <v>1.3200000000000001E-5</v>
      </c>
      <c r="W372" s="60">
        <v>6</v>
      </c>
      <c r="X372" s="60"/>
    </row>
    <row r="373" spans="1:24" x14ac:dyDescent="0.25">
      <c r="A373" s="60" t="s">
        <v>1939</v>
      </c>
      <c r="B373" s="129">
        <v>0.20114699999999999</v>
      </c>
      <c r="C373" s="60" t="s">
        <v>1937</v>
      </c>
      <c r="D373" s="60" t="s">
        <v>1940</v>
      </c>
      <c r="E373" s="80" t="s">
        <v>572</v>
      </c>
      <c r="F373" s="128" t="s">
        <v>572</v>
      </c>
      <c r="G373" s="65">
        <v>4.2099999999999999E-14</v>
      </c>
      <c r="H373" s="128" t="s">
        <v>572</v>
      </c>
      <c r="I373" s="65">
        <v>1.6900000000000001E-47</v>
      </c>
      <c r="J373" s="80" t="s">
        <v>388</v>
      </c>
      <c r="K373" s="128" t="s">
        <v>388</v>
      </c>
      <c r="L373" s="65">
        <v>1.1799999999999999E-34</v>
      </c>
      <c r="M373" s="128" t="s">
        <v>388</v>
      </c>
      <c r="N373" s="65">
        <v>6.7400000000000002E-158</v>
      </c>
      <c r="O373" s="80" t="s">
        <v>769</v>
      </c>
      <c r="P373" s="128" t="s">
        <v>769</v>
      </c>
      <c r="Q373" s="65">
        <v>2.2900000000000001E-5</v>
      </c>
      <c r="R373" s="60" t="s">
        <v>444</v>
      </c>
      <c r="S373" s="60">
        <v>2.1283930000000001E-3</v>
      </c>
      <c r="T373" s="80" t="s">
        <v>769</v>
      </c>
      <c r="U373" s="128" t="s">
        <v>769</v>
      </c>
      <c r="V373" s="65">
        <v>5.1700000000000003E-5</v>
      </c>
      <c r="W373" s="60">
        <v>6</v>
      </c>
      <c r="X373" s="60"/>
    </row>
    <row r="374" spans="1:24" x14ac:dyDescent="0.25">
      <c r="A374" s="60" t="s">
        <v>1941</v>
      </c>
      <c r="B374" s="129">
        <v>2.5954999999999999E-2</v>
      </c>
      <c r="C374" s="60" t="s">
        <v>1942</v>
      </c>
      <c r="D374" s="60" t="s">
        <v>1943</v>
      </c>
      <c r="E374" s="80" t="s">
        <v>572</v>
      </c>
      <c r="F374" s="128" t="s">
        <v>572</v>
      </c>
      <c r="G374" s="60">
        <v>0.26958520000000002</v>
      </c>
      <c r="H374" s="60" t="s">
        <v>566</v>
      </c>
      <c r="I374" s="60">
        <v>0.2424982</v>
      </c>
      <c r="J374" s="80" t="s">
        <v>388</v>
      </c>
      <c r="K374" s="128" t="s">
        <v>388</v>
      </c>
      <c r="L374" s="65">
        <v>2.8799999999999999E-5</v>
      </c>
      <c r="M374" s="128" t="s">
        <v>388</v>
      </c>
      <c r="N374" s="65">
        <v>5.6000000000000004E-54</v>
      </c>
      <c r="O374" s="80" t="s">
        <v>769</v>
      </c>
      <c r="P374" s="128" t="s">
        <v>769</v>
      </c>
      <c r="Q374" s="60">
        <v>9.7339490000000004E-3</v>
      </c>
      <c r="R374" s="128" t="s">
        <v>769</v>
      </c>
      <c r="S374" s="60">
        <v>3.5133270000000001E-3</v>
      </c>
      <c r="T374" s="80" t="s">
        <v>769</v>
      </c>
      <c r="U374" s="60" t="s">
        <v>400</v>
      </c>
      <c r="V374" s="60">
        <v>0.42762280000000003</v>
      </c>
      <c r="W374" s="60">
        <v>5</v>
      </c>
      <c r="X374" s="60"/>
    </row>
    <row r="375" spans="1:24" x14ac:dyDescent="0.25">
      <c r="A375" s="60" t="s">
        <v>1944</v>
      </c>
      <c r="B375" s="129">
        <v>0.53850299999999995</v>
      </c>
      <c r="C375" s="60" t="s">
        <v>1945</v>
      </c>
      <c r="D375" s="60" t="s">
        <v>1946</v>
      </c>
      <c r="E375" s="80" t="s">
        <v>572</v>
      </c>
      <c r="F375" s="60" t="s">
        <v>539</v>
      </c>
      <c r="G375" s="60">
        <v>0.21361240000000001</v>
      </c>
      <c r="H375" s="128" t="s">
        <v>572</v>
      </c>
      <c r="I375" s="65">
        <v>1.9600000000000002E-34</v>
      </c>
      <c r="J375" s="80" t="s">
        <v>388</v>
      </c>
      <c r="K375" s="128" t="s">
        <v>388</v>
      </c>
      <c r="L375" s="65">
        <v>5.1700000000000003E-14</v>
      </c>
      <c r="M375" s="128" t="s">
        <v>388</v>
      </c>
      <c r="N375" s="65">
        <v>2.0499999999999999E-192</v>
      </c>
      <c r="O375" s="80" t="s">
        <v>769</v>
      </c>
      <c r="P375" s="128" t="s">
        <v>769</v>
      </c>
      <c r="Q375" s="60">
        <v>0.41800619999999999</v>
      </c>
      <c r="R375" s="128" t="s">
        <v>769</v>
      </c>
      <c r="S375" s="60">
        <v>0.1396308</v>
      </c>
      <c r="T375" s="80" t="s">
        <v>769</v>
      </c>
      <c r="U375" s="128" t="s">
        <v>769</v>
      </c>
      <c r="V375" s="60">
        <v>6.0828039999999998E-3</v>
      </c>
      <c r="W375" s="60">
        <v>6</v>
      </c>
      <c r="X375" s="60"/>
    </row>
    <row r="376" spans="1:24" x14ac:dyDescent="0.25">
      <c r="A376" s="60" t="s">
        <v>1947</v>
      </c>
      <c r="B376" s="129">
        <v>0.15320300000000001</v>
      </c>
      <c r="C376" s="60" t="s">
        <v>1948</v>
      </c>
      <c r="D376" s="60" t="s">
        <v>1949</v>
      </c>
      <c r="E376" s="80" t="s">
        <v>572</v>
      </c>
      <c r="F376" s="60" t="s">
        <v>539</v>
      </c>
      <c r="G376" s="60">
        <v>4.122058E-2</v>
      </c>
      <c r="H376" s="128" t="s">
        <v>572</v>
      </c>
      <c r="I376" s="65">
        <v>5.1499999999999997E-23</v>
      </c>
      <c r="J376" s="80" t="s">
        <v>388</v>
      </c>
      <c r="K376" s="128" t="s">
        <v>388</v>
      </c>
      <c r="L376" s="60">
        <v>2.2448139999999999E-3</v>
      </c>
      <c r="M376" s="128" t="s">
        <v>388</v>
      </c>
      <c r="N376" s="65">
        <v>1.18E-120</v>
      </c>
      <c r="O376" s="80" t="s">
        <v>769</v>
      </c>
      <c r="P376" s="128" t="s">
        <v>769</v>
      </c>
      <c r="Q376" s="60">
        <v>0.26319480000000001</v>
      </c>
      <c r="R376" s="128" t="s">
        <v>769</v>
      </c>
      <c r="S376" s="60">
        <v>6.6912209999999998E-3</v>
      </c>
      <c r="T376" s="80" t="s">
        <v>769</v>
      </c>
      <c r="U376" s="128" t="s">
        <v>769</v>
      </c>
      <c r="V376" s="65">
        <v>1.66E-5</v>
      </c>
      <c r="W376" s="60">
        <v>6</v>
      </c>
      <c r="X376" s="60"/>
    </row>
    <row r="377" spans="1:24" x14ac:dyDescent="0.25">
      <c r="A377" s="60" t="s">
        <v>1950</v>
      </c>
      <c r="B377" s="129">
        <v>0.27903499999999998</v>
      </c>
      <c r="C377" s="60" t="s">
        <v>1951</v>
      </c>
      <c r="D377" s="60" t="s">
        <v>1952</v>
      </c>
      <c r="E377" s="80" t="s">
        <v>572</v>
      </c>
      <c r="F377" s="60" t="s">
        <v>539</v>
      </c>
      <c r="G377" s="60">
        <v>0.47400560000000003</v>
      </c>
      <c r="H377" s="128" t="s">
        <v>572</v>
      </c>
      <c r="I377" s="65">
        <v>1.65E-22</v>
      </c>
      <c r="J377" s="80" t="s">
        <v>388</v>
      </c>
      <c r="K377" s="128" t="s">
        <v>388</v>
      </c>
      <c r="L377" s="60">
        <v>2.0252099999999999E-4</v>
      </c>
      <c r="M377" s="128" t="s">
        <v>388</v>
      </c>
      <c r="N377" s="65">
        <v>4.1299999999999999E-115</v>
      </c>
      <c r="O377" s="80" t="s">
        <v>769</v>
      </c>
      <c r="P377" s="60" t="s">
        <v>444</v>
      </c>
      <c r="Q377" s="60">
        <v>0.37380740000000001</v>
      </c>
      <c r="R377" s="128" t="s">
        <v>769</v>
      </c>
      <c r="S377" s="60">
        <v>1.9559439999999998E-3</v>
      </c>
      <c r="T377" s="80" t="s">
        <v>769</v>
      </c>
      <c r="U377" s="128" t="s">
        <v>769</v>
      </c>
      <c r="V377" s="60">
        <v>0.18694759999999999</v>
      </c>
      <c r="W377" s="60">
        <v>5</v>
      </c>
      <c r="X377" s="60"/>
    </row>
    <row r="378" spans="1:24" x14ac:dyDescent="0.25">
      <c r="A378" s="60" t="s">
        <v>1953</v>
      </c>
      <c r="B378" s="129">
        <v>0.127273</v>
      </c>
      <c r="C378" s="60" t="s">
        <v>1839</v>
      </c>
      <c r="D378" s="60" t="s">
        <v>1954</v>
      </c>
      <c r="E378" s="80" t="s">
        <v>572</v>
      </c>
      <c r="F378" s="128" t="s">
        <v>572</v>
      </c>
      <c r="G378" s="65">
        <v>4.2699999999999997E-36</v>
      </c>
      <c r="H378" s="128" t="s">
        <v>572</v>
      </c>
      <c r="I378" s="65">
        <v>4.9999999999999999E-49</v>
      </c>
      <c r="J378" s="80" t="s">
        <v>388</v>
      </c>
      <c r="K378" s="128" t="s">
        <v>388</v>
      </c>
      <c r="L378" s="65">
        <v>1.18E-89</v>
      </c>
      <c r="M378" s="128" t="s">
        <v>388</v>
      </c>
      <c r="N378" s="65">
        <v>8.7099999999999997E-252</v>
      </c>
      <c r="O378" s="80" t="s">
        <v>769</v>
      </c>
      <c r="P378" s="128" t="s">
        <v>769</v>
      </c>
      <c r="Q378" s="60">
        <v>3.7936980000000002E-2</v>
      </c>
      <c r="R378" s="128" t="s">
        <v>769</v>
      </c>
      <c r="S378" s="65">
        <v>9.1600000000000004E-6</v>
      </c>
      <c r="T378" s="80" t="s">
        <v>769</v>
      </c>
      <c r="U378" s="128" t="s">
        <v>769</v>
      </c>
      <c r="V378" s="65">
        <v>9.4399999999999998E-7</v>
      </c>
      <c r="W378" s="60">
        <v>7</v>
      </c>
      <c r="X378" s="60"/>
    </row>
    <row r="379" spans="1:24" x14ac:dyDescent="0.25">
      <c r="A379" s="60" t="s">
        <v>1955</v>
      </c>
      <c r="B379" s="129">
        <v>0.11164399999999999</v>
      </c>
      <c r="C379" s="60" t="s">
        <v>1910</v>
      </c>
      <c r="D379" s="60" t="s">
        <v>1956</v>
      </c>
      <c r="E379" s="80" t="s">
        <v>572</v>
      </c>
      <c r="F379" s="128" t="s">
        <v>572</v>
      </c>
      <c r="G379" s="65">
        <v>2.0900000000000001E-25</v>
      </c>
      <c r="H379" s="128" t="s">
        <v>572</v>
      </c>
      <c r="I379" s="65">
        <v>6.8500000000000002E-51</v>
      </c>
      <c r="J379" s="80" t="s">
        <v>388</v>
      </c>
      <c r="K379" s="128" t="s">
        <v>388</v>
      </c>
      <c r="L379" s="65">
        <v>9.1900000000000005E-80</v>
      </c>
      <c r="M379" s="128" t="s">
        <v>388</v>
      </c>
      <c r="N379" s="65">
        <v>1.3599999999999999E-197</v>
      </c>
      <c r="O379" s="80" t="s">
        <v>769</v>
      </c>
      <c r="P379" s="60" t="s">
        <v>407</v>
      </c>
      <c r="Q379" s="65">
        <v>1.0900000000000001E-5</v>
      </c>
      <c r="R379" s="128" t="s">
        <v>769</v>
      </c>
      <c r="S379" s="60">
        <v>7.0008409999999993E-2</v>
      </c>
      <c r="T379" s="80" t="s">
        <v>769</v>
      </c>
      <c r="U379" s="128" t="s">
        <v>769</v>
      </c>
      <c r="V379" s="60">
        <v>0.17821680000000001</v>
      </c>
      <c r="W379" s="60">
        <v>6</v>
      </c>
      <c r="X379" s="60"/>
    </row>
    <row r="380" spans="1:24" x14ac:dyDescent="0.25">
      <c r="A380" s="60" t="s">
        <v>1957</v>
      </c>
      <c r="B380" s="129">
        <v>0.58000700000000005</v>
      </c>
      <c r="C380" s="60" t="s">
        <v>1948</v>
      </c>
      <c r="D380" s="60" t="s">
        <v>1958</v>
      </c>
      <c r="E380" s="80" t="s">
        <v>572</v>
      </c>
      <c r="F380" s="128" t="s">
        <v>572</v>
      </c>
      <c r="G380" s="65">
        <v>3.43E-11</v>
      </c>
      <c r="H380" s="128" t="s">
        <v>572</v>
      </c>
      <c r="I380" s="65">
        <v>4.9500000000000004E-38</v>
      </c>
      <c r="J380" s="80" t="s">
        <v>388</v>
      </c>
      <c r="K380" s="128" t="s">
        <v>388</v>
      </c>
      <c r="L380" s="65">
        <v>6.1999999999999998E-23</v>
      </c>
      <c r="M380" s="128" t="s">
        <v>388</v>
      </c>
      <c r="N380" s="65">
        <v>1.7000000000000001E-142</v>
      </c>
      <c r="O380" s="80" t="s">
        <v>769</v>
      </c>
      <c r="P380" s="128" t="s">
        <v>769</v>
      </c>
      <c r="Q380" s="60">
        <v>4.3066960000000001E-2</v>
      </c>
      <c r="R380" s="60" t="s">
        <v>444</v>
      </c>
      <c r="S380" s="60">
        <v>0.15455389999999999</v>
      </c>
      <c r="T380" s="80" t="s">
        <v>769</v>
      </c>
      <c r="U380" s="128" t="s">
        <v>769</v>
      </c>
      <c r="V380" s="65">
        <v>1.04E-7</v>
      </c>
      <c r="W380" s="60">
        <v>6</v>
      </c>
      <c r="X380" s="60"/>
    </row>
    <row r="381" spans="1:24" x14ac:dyDescent="0.25">
      <c r="A381" s="60" t="s">
        <v>1959</v>
      </c>
      <c r="B381" s="129">
        <v>4.9197999999999999E-2</v>
      </c>
      <c r="C381" s="60" t="s">
        <v>1960</v>
      </c>
      <c r="D381" s="60" t="s">
        <v>1961</v>
      </c>
      <c r="E381" s="80" t="s">
        <v>572</v>
      </c>
      <c r="F381" s="60" t="s">
        <v>539</v>
      </c>
      <c r="G381" s="60">
        <v>0.3006529</v>
      </c>
      <c r="H381" s="128" t="s">
        <v>572</v>
      </c>
      <c r="I381" s="65">
        <v>1.0199999999999999E-13</v>
      </c>
      <c r="J381" s="80" t="s">
        <v>388</v>
      </c>
      <c r="K381" s="128" t="s">
        <v>388</v>
      </c>
      <c r="L381" s="60">
        <v>3.7046900000000001E-4</v>
      </c>
      <c r="M381" s="128" t="s">
        <v>388</v>
      </c>
      <c r="N381" s="65">
        <v>1.4E-83</v>
      </c>
      <c r="O381" s="80" t="s">
        <v>769</v>
      </c>
      <c r="P381" s="60" t="s">
        <v>444</v>
      </c>
      <c r="Q381" s="60">
        <v>0.1328548</v>
      </c>
      <c r="R381" s="60" t="s">
        <v>444</v>
      </c>
      <c r="S381" s="60">
        <v>4.1891999999999999E-2</v>
      </c>
      <c r="T381" s="80" t="s">
        <v>769</v>
      </c>
      <c r="U381" s="128" t="s">
        <v>769</v>
      </c>
      <c r="V381" s="60">
        <v>3.746522E-2</v>
      </c>
      <c r="W381" s="60">
        <v>4</v>
      </c>
      <c r="X381" s="60"/>
    </row>
    <row r="382" spans="1:24" x14ac:dyDescent="0.25">
      <c r="A382" s="60" t="s">
        <v>1962</v>
      </c>
      <c r="B382" s="129">
        <v>0.188639</v>
      </c>
      <c r="C382" s="60" t="s">
        <v>1948</v>
      </c>
      <c r="D382" s="60" t="s">
        <v>1963</v>
      </c>
      <c r="E382" s="80" t="s">
        <v>572</v>
      </c>
      <c r="F382" s="128" t="s">
        <v>572</v>
      </c>
      <c r="G382" s="65">
        <v>1.3900000000000001E-26</v>
      </c>
      <c r="H382" s="128" t="s">
        <v>572</v>
      </c>
      <c r="I382" s="65">
        <v>2.8599999999999999E-26</v>
      </c>
      <c r="J382" s="80" t="s">
        <v>388</v>
      </c>
      <c r="K382" s="128" t="s">
        <v>388</v>
      </c>
      <c r="L382" s="65">
        <v>3.49E-30</v>
      </c>
      <c r="M382" s="128" t="s">
        <v>388</v>
      </c>
      <c r="N382" s="65">
        <v>1.4400000000000001E-124</v>
      </c>
      <c r="O382" s="80" t="s">
        <v>769</v>
      </c>
      <c r="P382" s="128" t="s">
        <v>769</v>
      </c>
      <c r="Q382" s="65">
        <v>2.73E-8</v>
      </c>
      <c r="R382" s="128" t="s">
        <v>769</v>
      </c>
      <c r="S382" s="60">
        <v>1.341234E-2</v>
      </c>
      <c r="T382" s="80" t="s">
        <v>769</v>
      </c>
      <c r="U382" s="128" t="s">
        <v>769</v>
      </c>
      <c r="V382" s="65">
        <v>2.8900000000000001E-7</v>
      </c>
      <c r="W382" s="60">
        <v>7</v>
      </c>
      <c r="X382" s="60"/>
    </row>
    <row r="383" spans="1:24" x14ac:dyDescent="0.25">
      <c r="A383" s="60" t="s">
        <v>1964</v>
      </c>
      <c r="B383" s="129">
        <v>0.17775199999999999</v>
      </c>
      <c r="C383" s="60" t="s">
        <v>1839</v>
      </c>
      <c r="D383" s="60" t="s">
        <v>1965</v>
      </c>
      <c r="E383" s="80" t="s">
        <v>572</v>
      </c>
      <c r="F383" s="128" t="s">
        <v>572</v>
      </c>
      <c r="G383" s="65">
        <v>2.7699999999999999E-27</v>
      </c>
      <c r="H383" s="128" t="s">
        <v>572</v>
      </c>
      <c r="I383" s="65">
        <v>1.8899999999999999E-63</v>
      </c>
      <c r="J383" s="80" t="s">
        <v>388</v>
      </c>
      <c r="K383" s="128" t="s">
        <v>388</v>
      </c>
      <c r="L383" s="65">
        <v>7.8099999999999998E-126</v>
      </c>
      <c r="M383" s="128" t="s">
        <v>388</v>
      </c>
      <c r="N383" s="60">
        <v>0</v>
      </c>
      <c r="O383" s="80" t="s">
        <v>769</v>
      </c>
      <c r="P383" s="128" t="s">
        <v>769</v>
      </c>
      <c r="Q383" s="65">
        <v>2.5299999999999999E-6</v>
      </c>
      <c r="R383" s="128" t="s">
        <v>769</v>
      </c>
      <c r="S383" s="65">
        <v>3.3500000000000001E-6</v>
      </c>
      <c r="T383" s="80" t="s">
        <v>769</v>
      </c>
      <c r="U383" s="128" t="s">
        <v>769</v>
      </c>
      <c r="V383" s="65">
        <v>1.63E-8</v>
      </c>
      <c r="W383" s="60">
        <v>7</v>
      </c>
      <c r="X383" s="60"/>
    </row>
    <row r="384" spans="1:24" x14ac:dyDescent="0.25">
      <c r="A384" s="60" t="s">
        <v>1966</v>
      </c>
      <c r="B384" s="129">
        <v>0.22062799999999999</v>
      </c>
      <c r="C384" s="60" t="s">
        <v>1967</v>
      </c>
      <c r="D384" s="60" t="s">
        <v>1968</v>
      </c>
      <c r="E384" s="80" t="s">
        <v>572</v>
      </c>
      <c r="F384" s="128" t="s">
        <v>572</v>
      </c>
      <c r="G384" s="65">
        <v>3.81E-48</v>
      </c>
      <c r="H384" s="128" t="s">
        <v>572</v>
      </c>
      <c r="I384" s="65">
        <v>8.4099999999999994E-87</v>
      </c>
      <c r="J384" s="80" t="s">
        <v>388</v>
      </c>
      <c r="K384" s="128" t="s">
        <v>388</v>
      </c>
      <c r="L384" s="65">
        <v>5.8100000000000001E-69</v>
      </c>
      <c r="M384" s="128" t="s">
        <v>388</v>
      </c>
      <c r="N384" s="65">
        <v>7.4399999999999998E-147</v>
      </c>
      <c r="O384" s="80" t="s">
        <v>769</v>
      </c>
      <c r="P384" s="60" t="s">
        <v>444</v>
      </c>
      <c r="Q384" s="60">
        <v>1.5990379999999999E-3</v>
      </c>
      <c r="R384" s="60" t="s">
        <v>444</v>
      </c>
      <c r="S384" s="65">
        <v>6.3700000000000003E-5</v>
      </c>
      <c r="T384" s="80" t="s">
        <v>769</v>
      </c>
      <c r="U384" s="128" t="s">
        <v>769</v>
      </c>
      <c r="V384" s="60">
        <v>1.290324E-2</v>
      </c>
      <c r="W384" s="60">
        <v>5</v>
      </c>
      <c r="X384" s="60"/>
    </row>
    <row r="385" spans="1:24" x14ac:dyDescent="0.25">
      <c r="A385" s="60" t="s">
        <v>1969</v>
      </c>
      <c r="B385" s="129">
        <v>0.27054499999999998</v>
      </c>
      <c r="C385" s="60" t="s">
        <v>1970</v>
      </c>
      <c r="D385" s="60" t="s">
        <v>1971</v>
      </c>
      <c r="E385" s="80" t="s">
        <v>572</v>
      </c>
      <c r="F385" s="128" t="s">
        <v>572</v>
      </c>
      <c r="G385" s="65">
        <v>1.15E-20</v>
      </c>
      <c r="H385" s="128" t="s">
        <v>572</v>
      </c>
      <c r="I385" s="65">
        <v>4.7400000000000003E-37</v>
      </c>
      <c r="J385" s="80" t="s">
        <v>388</v>
      </c>
      <c r="K385" s="128" t="s">
        <v>388</v>
      </c>
      <c r="L385" s="65">
        <v>1.6000000000000001E-61</v>
      </c>
      <c r="M385" s="128" t="s">
        <v>388</v>
      </c>
      <c r="N385" s="65">
        <v>8.6500000000000004E-300</v>
      </c>
      <c r="O385" s="80" t="s">
        <v>769</v>
      </c>
      <c r="P385" s="60" t="s">
        <v>407</v>
      </c>
      <c r="Q385" s="60">
        <v>6.6303100000000004E-2</v>
      </c>
      <c r="R385" s="128" t="s">
        <v>769</v>
      </c>
      <c r="S385" s="60">
        <v>3.5316319999999998E-3</v>
      </c>
      <c r="T385" s="80" t="s">
        <v>769</v>
      </c>
      <c r="U385" s="128" t="s">
        <v>769</v>
      </c>
      <c r="V385" s="65">
        <v>1.18E-7</v>
      </c>
      <c r="W385" s="60">
        <v>6</v>
      </c>
      <c r="X385" s="60"/>
    </row>
    <row r="386" spans="1:24" x14ac:dyDescent="0.25">
      <c r="A386" s="60" t="s">
        <v>1972</v>
      </c>
      <c r="B386" s="129">
        <v>0.112814</v>
      </c>
      <c r="C386" s="60" t="s">
        <v>1948</v>
      </c>
      <c r="D386" s="60" t="s">
        <v>1973</v>
      </c>
      <c r="E386" s="80" t="s">
        <v>572</v>
      </c>
      <c r="F386" s="60" t="s">
        <v>539</v>
      </c>
      <c r="G386" s="60">
        <v>0.39406089999999999</v>
      </c>
      <c r="H386" s="128" t="s">
        <v>572</v>
      </c>
      <c r="I386" s="65">
        <v>8.5100000000000006E-27</v>
      </c>
      <c r="J386" s="80" t="s">
        <v>388</v>
      </c>
      <c r="K386" s="128" t="s">
        <v>388</v>
      </c>
      <c r="L386" s="65">
        <v>1.9300000000000001E-13</v>
      </c>
      <c r="M386" s="128" t="s">
        <v>388</v>
      </c>
      <c r="N386" s="65">
        <v>3.5199999999999998E-100</v>
      </c>
      <c r="O386" s="80" t="s">
        <v>769</v>
      </c>
      <c r="P386" s="128" t="s">
        <v>769</v>
      </c>
      <c r="Q386" s="60">
        <v>0.32497769999999998</v>
      </c>
      <c r="R386" s="128" t="s">
        <v>769</v>
      </c>
      <c r="S386" s="60">
        <v>0.27317259999999999</v>
      </c>
      <c r="T386" s="80" t="s">
        <v>769</v>
      </c>
      <c r="U386" s="128" t="s">
        <v>769</v>
      </c>
      <c r="V386" s="60">
        <v>0.2155434</v>
      </c>
      <c r="W386" s="60">
        <v>6</v>
      </c>
      <c r="X386" s="60"/>
    </row>
    <row r="387" spans="1:24" x14ac:dyDescent="0.25">
      <c r="A387" s="60" t="s">
        <v>1974</v>
      </c>
      <c r="B387" s="129">
        <v>0.27695799999999998</v>
      </c>
      <c r="C387" s="60" t="s">
        <v>1975</v>
      </c>
      <c r="D387" s="60" t="s">
        <v>1973</v>
      </c>
      <c r="E387" s="80" t="s">
        <v>572</v>
      </c>
      <c r="F387" s="60" t="s">
        <v>539</v>
      </c>
      <c r="G387" s="60">
        <v>0.21508849999999999</v>
      </c>
      <c r="H387" s="128" t="s">
        <v>572</v>
      </c>
      <c r="I387" s="65">
        <v>1.6399999999999999E-24</v>
      </c>
      <c r="J387" s="80" t="s">
        <v>388</v>
      </c>
      <c r="K387" s="128" t="s">
        <v>388</v>
      </c>
      <c r="L387" s="65">
        <v>1.3500000000000001E-13</v>
      </c>
      <c r="M387" s="128" t="s">
        <v>388</v>
      </c>
      <c r="N387" s="65">
        <v>1.2600000000000001E-151</v>
      </c>
      <c r="O387" s="80" t="s">
        <v>769</v>
      </c>
      <c r="P387" s="128" t="s">
        <v>769</v>
      </c>
      <c r="Q387" s="60">
        <v>0.14422779999999999</v>
      </c>
      <c r="R387" s="128" t="s">
        <v>769</v>
      </c>
      <c r="S387" s="60">
        <v>0.1423394</v>
      </c>
      <c r="T387" s="80" t="s">
        <v>769</v>
      </c>
      <c r="U387" s="128" t="s">
        <v>769</v>
      </c>
      <c r="V387" s="65">
        <v>1.4899999999999999E-6</v>
      </c>
      <c r="W387" s="60">
        <v>6</v>
      </c>
      <c r="X387" s="60"/>
    </row>
    <row r="388" spans="1:24" x14ac:dyDescent="0.25">
      <c r="A388" s="60" t="s">
        <v>1976</v>
      </c>
      <c r="B388" s="129">
        <v>0.17798</v>
      </c>
      <c r="C388" s="60" t="s">
        <v>1977</v>
      </c>
      <c r="D388" s="60" t="s">
        <v>1973</v>
      </c>
      <c r="E388" s="80" t="s">
        <v>572</v>
      </c>
      <c r="F388" s="128" t="s">
        <v>572</v>
      </c>
      <c r="G388" s="65">
        <v>1.3500000000000001E-13</v>
      </c>
      <c r="H388" s="128" t="s">
        <v>572</v>
      </c>
      <c r="I388" s="65">
        <v>1.5100000000000001E-25</v>
      </c>
      <c r="J388" s="80" t="s">
        <v>388</v>
      </c>
      <c r="K388" s="128" t="s">
        <v>388</v>
      </c>
      <c r="L388" s="65">
        <v>4.6399999999999998E-39</v>
      </c>
      <c r="M388" s="128" t="s">
        <v>388</v>
      </c>
      <c r="N388" s="65">
        <v>1.53E-159</v>
      </c>
      <c r="O388" s="80" t="s">
        <v>769</v>
      </c>
      <c r="P388" s="128" t="s">
        <v>769</v>
      </c>
      <c r="Q388" s="60">
        <v>6.5434610000000004E-3</v>
      </c>
      <c r="R388" s="128" t="s">
        <v>769</v>
      </c>
      <c r="S388" s="60">
        <v>0.44149240000000001</v>
      </c>
      <c r="T388" s="80" t="s">
        <v>769</v>
      </c>
      <c r="U388" s="128" t="s">
        <v>769</v>
      </c>
      <c r="V388" s="60">
        <v>1.6561260000000001E-2</v>
      </c>
      <c r="W388" s="60">
        <v>7</v>
      </c>
      <c r="X388" s="60"/>
    </row>
    <row r="389" spans="1:24" x14ac:dyDescent="0.25">
      <c r="A389" s="60" t="s">
        <v>1978</v>
      </c>
      <c r="B389" s="129">
        <v>4.7217000000000002E-2</v>
      </c>
      <c r="C389" s="60" t="s">
        <v>1948</v>
      </c>
      <c r="D389" s="60" t="s">
        <v>1979</v>
      </c>
      <c r="E389" s="80" t="s">
        <v>572</v>
      </c>
      <c r="F389" s="128" t="s">
        <v>572</v>
      </c>
      <c r="G389" s="60">
        <v>8.1970559999999998E-2</v>
      </c>
      <c r="H389" s="128" t="s">
        <v>572</v>
      </c>
      <c r="I389" s="65">
        <v>2.5699999999999999E-20</v>
      </c>
      <c r="J389" s="80" t="s">
        <v>388</v>
      </c>
      <c r="K389" s="128" t="s">
        <v>388</v>
      </c>
      <c r="L389" s="65">
        <v>7.0999999999999998E-20</v>
      </c>
      <c r="M389" s="128" t="s">
        <v>388</v>
      </c>
      <c r="N389" s="65">
        <v>1.3E-115</v>
      </c>
      <c r="O389" s="80" t="s">
        <v>769</v>
      </c>
      <c r="P389" s="128" t="s">
        <v>769</v>
      </c>
      <c r="Q389" s="60">
        <v>2.0758040000000001E-3</v>
      </c>
      <c r="R389" s="60" t="s">
        <v>444</v>
      </c>
      <c r="S389" s="60">
        <v>0.3741487</v>
      </c>
      <c r="T389" s="80" t="s">
        <v>769</v>
      </c>
      <c r="U389" s="60" t="s">
        <v>444</v>
      </c>
      <c r="V389" s="60">
        <v>0.48929400000000001</v>
      </c>
      <c r="W389" s="60">
        <v>5</v>
      </c>
      <c r="X389" s="60"/>
    </row>
    <row r="390" spans="1:24" x14ac:dyDescent="0.25">
      <c r="A390" s="60" t="s">
        <v>1980</v>
      </c>
      <c r="B390" s="129">
        <v>0.19060299999999999</v>
      </c>
      <c r="C390" s="60" t="s">
        <v>1981</v>
      </c>
      <c r="D390" s="60" t="s">
        <v>1982</v>
      </c>
      <c r="E390" s="80" t="s">
        <v>572</v>
      </c>
      <c r="F390" s="128" t="s">
        <v>572</v>
      </c>
      <c r="G390" s="65">
        <v>4.9000000000000002E-21</v>
      </c>
      <c r="H390" s="128" t="s">
        <v>572</v>
      </c>
      <c r="I390" s="65">
        <v>2.4800000000000002E-49</v>
      </c>
      <c r="J390" s="80" t="s">
        <v>388</v>
      </c>
      <c r="K390" s="128" t="s">
        <v>388</v>
      </c>
      <c r="L390" s="65">
        <v>4.7700000000000005E-47</v>
      </c>
      <c r="M390" s="128" t="s">
        <v>388</v>
      </c>
      <c r="N390" s="65">
        <v>8.5699999999999998E-196</v>
      </c>
      <c r="O390" s="80" t="s">
        <v>769</v>
      </c>
      <c r="P390" s="128" t="s">
        <v>769</v>
      </c>
      <c r="Q390" s="60">
        <v>0.1826238</v>
      </c>
      <c r="R390" s="60" t="s">
        <v>444</v>
      </c>
      <c r="S390" s="60">
        <v>4.2925539999999998E-2</v>
      </c>
      <c r="T390" s="80" t="s">
        <v>769</v>
      </c>
      <c r="U390" s="128" t="s">
        <v>769</v>
      </c>
      <c r="V390" s="65">
        <v>3.7799999999999997E-5</v>
      </c>
      <c r="W390" s="60">
        <v>6</v>
      </c>
      <c r="X390" s="60"/>
    </row>
    <row r="391" spans="1:24" x14ac:dyDescent="0.25">
      <c r="A391" s="60" t="s">
        <v>1983</v>
      </c>
      <c r="B391" s="129">
        <v>0.31362400000000001</v>
      </c>
      <c r="C391" s="60" t="s">
        <v>1984</v>
      </c>
      <c r="D391" s="60" t="s">
        <v>1985</v>
      </c>
      <c r="E391" s="80" t="s">
        <v>572</v>
      </c>
      <c r="F391" s="60" t="s">
        <v>539</v>
      </c>
      <c r="G391" s="60">
        <v>9.1600100000000004E-2</v>
      </c>
      <c r="H391" s="128" t="s">
        <v>572</v>
      </c>
      <c r="I391" s="65">
        <v>3.0300000000000002E-31</v>
      </c>
      <c r="J391" s="80" t="s">
        <v>388</v>
      </c>
      <c r="K391" s="128" t="s">
        <v>388</v>
      </c>
      <c r="L391" s="65">
        <v>2.5799999999999999E-12</v>
      </c>
      <c r="M391" s="128" t="s">
        <v>388</v>
      </c>
      <c r="N391" s="65">
        <v>7.4200000000000002E-172</v>
      </c>
      <c r="O391" s="80" t="s">
        <v>769</v>
      </c>
      <c r="P391" s="60" t="s">
        <v>444</v>
      </c>
      <c r="Q391" s="60">
        <v>9.3161330000000001E-2</v>
      </c>
      <c r="R391" s="60" t="s">
        <v>444</v>
      </c>
      <c r="S391" s="60">
        <v>4.741774E-2</v>
      </c>
      <c r="T391" s="80" t="s">
        <v>769</v>
      </c>
      <c r="U391" s="128" t="s">
        <v>769</v>
      </c>
      <c r="V391" s="60">
        <v>0.31819380000000003</v>
      </c>
      <c r="W391" s="60">
        <v>4</v>
      </c>
      <c r="X391" s="60"/>
    </row>
    <row r="392" spans="1:24" x14ac:dyDescent="0.25">
      <c r="A392" s="60" t="s">
        <v>1986</v>
      </c>
      <c r="B392" s="129">
        <v>0.143206</v>
      </c>
      <c r="C392" s="60" t="s">
        <v>1839</v>
      </c>
      <c r="D392" s="60" t="s">
        <v>1985</v>
      </c>
      <c r="E392" s="80" t="s">
        <v>572</v>
      </c>
      <c r="F392" s="60" t="s">
        <v>539</v>
      </c>
      <c r="G392" s="60">
        <v>4.4892090000000003E-2</v>
      </c>
      <c r="H392" s="128" t="s">
        <v>572</v>
      </c>
      <c r="I392" s="65">
        <v>4.5400000000000003E-8</v>
      </c>
      <c r="J392" s="80" t="s">
        <v>388</v>
      </c>
      <c r="K392" s="128" t="s">
        <v>388</v>
      </c>
      <c r="L392" s="60">
        <v>0.33471909999999999</v>
      </c>
      <c r="M392" s="128" t="s">
        <v>388</v>
      </c>
      <c r="N392" s="65">
        <v>9.6799999999999999E-116</v>
      </c>
      <c r="O392" s="80" t="s">
        <v>769</v>
      </c>
      <c r="P392" s="128" t="s">
        <v>769</v>
      </c>
      <c r="Q392" s="60">
        <v>0.27495809999999998</v>
      </c>
      <c r="R392" s="128" t="s">
        <v>769</v>
      </c>
      <c r="S392" s="60">
        <v>1.743399E-2</v>
      </c>
      <c r="T392" s="80" t="s">
        <v>769</v>
      </c>
      <c r="U392" s="128" t="s">
        <v>769</v>
      </c>
      <c r="V392" s="60">
        <v>0.28686909999999999</v>
      </c>
      <c r="W392" s="60">
        <v>6</v>
      </c>
      <c r="X392" s="60"/>
    </row>
    <row r="393" spans="1:24" x14ac:dyDescent="0.25">
      <c r="A393" s="60" t="s">
        <v>1987</v>
      </c>
      <c r="B393" s="129">
        <v>0.17301900000000001</v>
      </c>
      <c r="C393" s="60" t="s">
        <v>1988</v>
      </c>
      <c r="D393" s="60" t="s">
        <v>1985</v>
      </c>
      <c r="E393" s="80" t="s">
        <v>572</v>
      </c>
      <c r="F393" s="128" t="s">
        <v>572</v>
      </c>
      <c r="G393" s="65">
        <v>5.6399999999999996E-23</v>
      </c>
      <c r="H393" s="128" t="s">
        <v>572</v>
      </c>
      <c r="I393" s="65">
        <v>2.69E-37</v>
      </c>
      <c r="J393" s="80" t="s">
        <v>388</v>
      </c>
      <c r="K393" s="128" t="s">
        <v>388</v>
      </c>
      <c r="L393" s="65">
        <v>3.0399999999999998E-28</v>
      </c>
      <c r="M393" s="128" t="s">
        <v>388</v>
      </c>
      <c r="N393" s="65">
        <v>3.5600000000000002E-106</v>
      </c>
      <c r="O393" s="80" t="s">
        <v>769</v>
      </c>
      <c r="P393" s="128" t="s">
        <v>769</v>
      </c>
      <c r="Q393" s="60">
        <v>3.5753299999999998E-3</v>
      </c>
      <c r="R393" s="128" t="s">
        <v>769</v>
      </c>
      <c r="S393" s="60">
        <v>0.40344790000000003</v>
      </c>
      <c r="T393" s="80" t="s">
        <v>769</v>
      </c>
      <c r="U393" s="128" t="s">
        <v>769</v>
      </c>
      <c r="V393" s="65">
        <v>5.2700000000000002E-8</v>
      </c>
      <c r="W393" s="60">
        <v>7</v>
      </c>
      <c r="X393" s="60"/>
    </row>
    <row r="394" spans="1:24" x14ac:dyDescent="0.25">
      <c r="A394" s="60" t="s">
        <v>1989</v>
      </c>
      <c r="B394" s="129">
        <v>0.112595</v>
      </c>
      <c r="C394" s="60" t="s">
        <v>1990</v>
      </c>
      <c r="D394" s="60" t="s">
        <v>1985</v>
      </c>
      <c r="E394" s="80" t="s">
        <v>572</v>
      </c>
      <c r="F394" s="128" t="s">
        <v>572</v>
      </c>
      <c r="G394" s="65">
        <v>2.6199999999999999E-25</v>
      </c>
      <c r="H394" s="128" t="s">
        <v>572</v>
      </c>
      <c r="I394" s="65">
        <v>1.28E-12</v>
      </c>
      <c r="J394" s="80" t="s">
        <v>388</v>
      </c>
      <c r="K394" s="128" t="s">
        <v>388</v>
      </c>
      <c r="L394" s="65">
        <v>6.2199999999999995E-39</v>
      </c>
      <c r="M394" s="128" t="s">
        <v>388</v>
      </c>
      <c r="N394" s="65">
        <v>1.07E-154</v>
      </c>
      <c r="O394" s="80" t="s">
        <v>769</v>
      </c>
      <c r="P394" s="60" t="s">
        <v>444</v>
      </c>
      <c r="Q394" s="60">
        <v>0.23738300000000001</v>
      </c>
      <c r="R394" s="60" t="s">
        <v>444</v>
      </c>
      <c r="S394" s="60">
        <v>1.647536E-3</v>
      </c>
      <c r="T394" s="80" t="s">
        <v>769</v>
      </c>
      <c r="U394" s="128" t="s">
        <v>769</v>
      </c>
      <c r="V394" s="65">
        <v>2.55E-5</v>
      </c>
      <c r="W394" s="60">
        <v>5</v>
      </c>
      <c r="X394" s="60"/>
    </row>
    <row r="395" spans="1:24" x14ac:dyDescent="0.25">
      <c r="A395" s="60" t="s">
        <v>1991</v>
      </c>
      <c r="B395" s="129">
        <v>0.125884</v>
      </c>
      <c r="C395" s="60" t="s">
        <v>1992</v>
      </c>
      <c r="D395" s="60" t="s">
        <v>1985</v>
      </c>
      <c r="E395" s="80" t="s">
        <v>572</v>
      </c>
      <c r="F395" s="128" t="s">
        <v>572</v>
      </c>
      <c r="G395" s="65">
        <v>3.0599999999999999E-18</v>
      </c>
      <c r="H395" s="128" t="s">
        <v>572</v>
      </c>
      <c r="I395" s="65">
        <v>1.23E-22</v>
      </c>
      <c r="J395" s="80" t="s">
        <v>388</v>
      </c>
      <c r="K395" s="128" t="s">
        <v>388</v>
      </c>
      <c r="L395" s="65">
        <v>1.69E-34</v>
      </c>
      <c r="M395" s="128" t="s">
        <v>388</v>
      </c>
      <c r="N395" s="65">
        <v>8.3900000000000001E-96</v>
      </c>
      <c r="O395" s="80" t="s">
        <v>769</v>
      </c>
      <c r="P395" s="128" t="s">
        <v>769</v>
      </c>
      <c r="Q395" s="60">
        <v>0.44857340000000001</v>
      </c>
      <c r="R395" s="60" t="s">
        <v>444</v>
      </c>
      <c r="S395" s="60">
        <v>3.6080900000000002E-4</v>
      </c>
      <c r="T395" s="80" t="s">
        <v>769</v>
      </c>
      <c r="U395" s="128" t="s">
        <v>769</v>
      </c>
      <c r="V395" s="60">
        <v>0.12755440000000001</v>
      </c>
      <c r="W395" s="60">
        <v>6</v>
      </c>
      <c r="X395" s="60"/>
    </row>
    <row r="396" spans="1:24" x14ac:dyDescent="0.25">
      <c r="A396" s="60" t="s">
        <v>1993</v>
      </c>
      <c r="B396" s="129">
        <v>0.12111</v>
      </c>
      <c r="C396" s="60" t="s">
        <v>1994</v>
      </c>
      <c r="D396" s="60" t="s">
        <v>1995</v>
      </c>
      <c r="E396" s="80" t="s">
        <v>572</v>
      </c>
      <c r="F396" s="60" t="s">
        <v>539</v>
      </c>
      <c r="G396" s="60">
        <v>9.4772590000000004E-2</v>
      </c>
      <c r="H396" s="128" t="s">
        <v>572</v>
      </c>
      <c r="I396" s="65">
        <v>3.4599999999999998E-24</v>
      </c>
      <c r="J396" s="80" t="s">
        <v>388</v>
      </c>
      <c r="K396" s="128" t="s">
        <v>388</v>
      </c>
      <c r="L396" s="65">
        <v>4.5700000000000002E-10</v>
      </c>
      <c r="M396" s="128" t="s">
        <v>388</v>
      </c>
      <c r="N396" s="65">
        <v>3.2399999999999999E-113</v>
      </c>
      <c r="O396" s="80" t="s">
        <v>769</v>
      </c>
      <c r="P396" s="60" t="s">
        <v>444</v>
      </c>
      <c r="Q396" s="60">
        <v>0.35702329999999999</v>
      </c>
      <c r="R396" s="60" t="s">
        <v>444</v>
      </c>
      <c r="S396" s="60">
        <v>6.4109780000000005E-2</v>
      </c>
      <c r="T396" s="80" t="s">
        <v>769</v>
      </c>
      <c r="U396" s="128" t="s">
        <v>769</v>
      </c>
      <c r="V396" s="60">
        <v>0.28713369999999999</v>
      </c>
      <c r="W396" s="60">
        <v>4</v>
      </c>
      <c r="X396" s="60"/>
    </row>
    <row r="397" spans="1:24" x14ac:dyDescent="0.25">
      <c r="A397" s="60" t="s">
        <v>1996</v>
      </c>
      <c r="B397" s="129">
        <v>0.42528700000000003</v>
      </c>
      <c r="C397" s="60" t="s">
        <v>1948</v>
      </c>
      <c r="D397" s="60" t="s">
        <v>1997</v>
      </c>
      <c r="E397" s="80" t="s">
        <v>572</v>
      </c>
      <c r="F397" s="60" t="s">
        <v>539</v>
      </c>
      <c r="G397" s="60">
        <v>2.6048370000000001E-2</v>
      </c>
      <c r="H397" s="128" t="s">
        <v>572</v>
      </c>
      <c r="I397" s="65">
        <v>4.3199999999999996E-34</v>
      </c>
      <c r="J397" s="80" t="s">
        <v>388</v>
      </c>
      <c r="K397" s="128" t="s">
        <v>388</v>
      </c>
      <c r="L397" s="65">
        <v>5.7E-10</v>
      </c>
      <c r="M397" s="128" t="s">
        <v>388</v>
      </c>
      <c r="N397" s="65">
        <v>3.2200000000000002E-165</v>
      </c>
      <c r="O397" s="80" t="s">
        <v>769</v>
      </c>
      <c r="P397" s="128" t="s">
        <v>769</v>
      </c>
      <c r="Q397" s="60">
        <v>0.47952539999999999</v>
      </c>
      <c r="R397" s="128" t="s">
        <v>769</v>
      </c>
      <c r="S397" s="60">
        <v>0.17829639999999999</v>
      </c>
      <c r="T397" s="80" t="s">
        <v>769</v>
      </c>
      <c r="U397" s="128" t="s">
        <v>769</v>
      </c>
      <c r="V397" s="65">
        <v>2.97E-5</v>
      </c>
      <c r="W397" s="60">
        <v>6</v>
      </c>
      <c r="X397" s="60"/>
    </row>
    <row r="398" spans="1:24" x14ac:dyDescent="0.25">
      <c r="A398" s="60" t="s">
        <v>1998</v>
      </c>
      <c r="B398" s="129">
        <v>0.19942099999999999</v>
      </c>
      <c r="C398" s="60" t="s">
        <v>1948</v>
      </c>
      <c r="D398" s="60" t="s">
        <v>444</v>
      </c>
      <c r="E398" s="80" t="s">
        <v>572</v>
      </c>
      <c r="F398" s="128" t="s">
        <v>572</v>
      </c>
      <c r="G398" s="65">
        <v>4.1799999999999997E-39</v>
      </c>
      <c r="H398" s="128" t="s">
        <v>572</v>
      </c>
      <c r="I398" s="65">
        <v>6.5900000000000003E-53</v>
      </c>
      <c r="J398" s="80" t="s">
        <v>388</v>
      </c>
      <c r="K398" s="128" t="s">
        <v>388</v>
      </c>
      <c r="L398" s="65">
        <v>6.9999999999999998E-57</v>
      </c>
      <c r="M398" s="128" t="s">
        <v>388</v>
      </c>
      <c r="N398" s="65">
        <v>4.1800000000000003E-205</v>
      </c>
      <c r="O398" s="80" t="s">
        <v>444</v>
      </c>
      <c r="P398" s="60" t="s">
        <v>769</v>
      </c>
      <c r="Q398" s="60">
        <v>3.072157E-2</v>
      </c>
      <c r="R398" s="128" t="s">
        <v>444</v>
      </c>
      <c r="S398" s="65">
        <v>1.8299999999999998E-8</v>
      </c>
      <c r="T398" s="80" t="s">
        <v>444</v>
      </c>
      <c r="U398" s="128" t="s">
        <v>444</v>
      </c>
      <c r="V398" s="65">
        <v>4.2399999999999997E-11</v>
      </c>
      <c r="W398" s="60">
        <v>6</v>
      </c>
      <c r="X398" s="60"/>
    </row>
    <row r="399" spans="1:24" x14ac:dyDescent="0.25">
      <c r="A399" s="60" t="s">
        <v>1999</v>
      </c>
      <c r="B399" s="129">
        <v>4.6708E-2</v>
      </c>
      <c r="C399" s="60" t="s">
        <v>2000</v>
      </c>
      <c r="D399" s="60" t="s">
        <v>444</v>
      </c>
      <c r="E399" s="80" t="s">
        <v>572</v>
      </c>
      <c r="F399" s="128" t="s">
        <v>572</v>
      </c>
      <c r="G399" s="65">
        <v>1.04E-16</v>
      </c>
      <c r="H399" s="128" t="s">
        <v>572</v>
      </c>
      <c r="I399" s="65">
        <v>1.47E-28</v>
      </c>
      <c r="J399" s="80" t="s">
        <v>388</v>
      </c>
      <c r="K399" s="128" t="s">
        <v>388</v>
      </c>
      <c r="L399" s="65">
        <v>2.34E-32</v>
      </c>
      <c r="M399" s="128" t="s">
        <v>388</v>
      </c>
      <c r="N399" s="65">
        <v>4.48E-61</v>
      </c>
      <c r="O399" s="80" t="s">
        <v>444</v>
      </c>
      <c r="P399" s="60" t="s">
        <v>407</v>
      </c>
      <c r="Q399" s="60">
        <v>5.8228349999999998E-2</v>
      </c>
      <c r="R399" s="60" t="s">
        <v>769</v>
      </c>
      <c r="S399" s="60">
        <v>6.2711039999999996E-3</v>
      </c>
      <c r="T399" s="80" t="s">
        <v>444</v>
      </c>
      <c r="U399" s="128" t="s">
        <v>444</v>
      </c>
      <c r="V399" s="60">
        <v>6.7166199999999995E-4</v>
      </c>
      <c r="W399" s="60">
        <v>5</v>
      </c>
      <c r="X399" s="60"/>
    </row>
    <row r="400" spans="1:24" x14ac:dyDescent="0.25">
      <c r="A400" s="60" t="s">
        <v>2001</v>
      </c>
      <c r="B400" s="129">
        <v>0.138211</v>
      </c>
      <c r="C400" s="60" t="s">
        <v>1948</v>
      </c>
      <c r="D400" s="60" t="s">
        <v>2002</v>
      </c>
      <c r="E400" s="80" t="s">
        <v>572</v>
      </c>
      <c r="F400" s="128" t="s">
        <v>572</v>
      </c>
      <c r="G400" s="65">
        <v>3.1999999999999999E-6</v>
      </c>
      <c r="H400" s="128" t="s">
        <v>572</v>
      </c>
      <c r="I400" s="65">
        <v>1.8100000000000001E-22</v>
      </c>
      <c r="J400" s="80" t="s">
        <v>388</v>
      </c>
      <c r="K400" s="128" t="s">
        <v>388</v>
      </c>
      <c r="L400" s="65">
        <v>8.8700000000000006E-25</v>
      </c>
      <c r="M400" s="128" t="s">
        <v>388</v>
      </c>
      <c r="N400" s="65">
        <v>7.27E-181</v>
      </c>
      <c r="O400" s="80" t="s">
        <v>444</v>
      </c>
      <c r="P400" s="60" t="s">
        <v>769</v>
      </c>
      <c r="Q400" s="60">
        <v>0.41410920000000001</v>
      </c>
      <c r="R400" s="128" t="s">
        <v>444</v>
      </c>
      <c r="S400" s="60">
        <v>0.48002640000000002</v>
      </c>
      <c r="T400" s="80" t="s">
        <v>444</v>
      </c>
      <c r="U400" s="128" t="s">
        <v>444</v>
      </c>
      <c r="V400" s="60">
        <v>0.38978439999999998</v>
      </c>
      <c r="W400" s="60">
        <v>6</v>
      </c>
      <c r="X400" s="60"/>
    </row>
    <row r="401" spans="1:24" x14ac:dyDescent="0.25">
      <c r="A401" s="60" t="s">
        <v>2003</v>
      </c>
      <c r="B401" s="129">
        <v>7.4907000000000001E-2</v>
      </c>
      <c r="C401" s="60" t="s">
        <v>1948</v>
      </c>
      <c r="D401" s="60" t="s">
        <v>2002</v>
      </c>
      <c r="E401" s="80" t="s">
        <v>572</v>
      </c>
      <c r="F401" s="60" t="s">
        <v>538</v>
      </c>
      <c r="G401" s="60">
        <v>8.3707599999999997E-3</v>
      </c>
      <c r="H401" s="128" t="s">
        <v>572</v>
      </c>
      <c r="I401" s="65">
        <v>2.0999999999999999E-11</v>
      </c>
      <c r="J401" s="80" t="s">
        <v>388</v>
      </c>
      <c r="K401" s="128" t="s">
        <v>388</v>
      </c>
      <c r="L401" s="65">
        <v>4.0800000000000004E-12</v>
      </c>
      <c r="M401" s="128" t="s">
        <v>388</v>
      </c>
      <c r="N401" s="65">
        <v>2.0699999999999998E-124</v>
      </c>
      <c r="O401" s="80" t="s">
        <v>444</v>
      </c>
      <c r="P401" s="60" t="s">
        <v>769</v>
      </c>
      <c r="Q401" s="60">
        <v>0.1112604</v>
      </c>
      <c r="R401" s="60" t="s">
        <v>769</v>
      </c>
      <c r="S401" s="60">
        <v>0.2228706</v>
      </c>
      <c r="T401" s="80" t="s">
        <v>444</v>
      </c>
      <c r="U401" s="60" t="s">
        <v>769</v>
      </c>
      <c r="V401" s="60">
        <v>4.362622E-2</v>
      </c>
      <c r="W401" s="60">
        <v>3</v>
      </c>
      <c r="X401" s="60"/>
    </row>
    <row r="402" spans="1:24" x14ac:dyDescent="0.25">
      <c r="A402" s="60" t="s">
        <v>2004</v>
      </c>
      <c r="B402" s="129">
        <v>0.13774800000000001</v>
      </c>
      <c r="C402" s="60" t="s">
        <v>1948</v>
      </c>
      <c r="D402" s="60" t="s">
        <v>2002</v>
      </c>
      <c r="E402" s="80" t="s">
        <v>572</v>
      </c>
      <c r="F402" s="60" t="s">
        <v>539</v>
      </c>
      <c r="G402" s="60">
        <v>0.3992752</v>
      </c>
      <c r="H402" s="128" t="s">
        <v>572</v>
      </c>
      <c r="I402" s="65">
        <v>9.8899999999999993E-12</v>
      </c>
      <c r="J402" s="80" t="s">
        <v>388</v>
      </c>
      <c r="K402" s="128" t="s">
        <v>388</v>
      </c>
      <c r="L402" s="65">
        <v>1.6E-15</v>
      </c>
      <c r="M402" s="128" t="s">
        <v>388</v>
      </c>
      <c r="N402" s="65">
        <v>9.9999999999999991E-187</v>
      </c>
      <c r="O402" s="80" t="s">
        <v>444</v>
      </c>
      <c r="P402" s="60" t="s">
        <v>769</v>
      </c>
      <c r="Q402" s="60">
        <v>0.40077879999999999</v>
      </c>
      <c r="R402" s="128" t="s">
        <v>444</v>
      </c>
      <c r="S402" s="60">
        <v>0.25411729999999999</v>
      </c>
      <c r="T402" s="80" t="s">
        <v>444</v>
      </c>
      <c r="U402" s="128" t="s">
        <v>444</v>
      </c>
      <c r="V402" s="60">
        <v>1.808999E-2</v>
      </c>
      <c r="W402" s="60">
        <v>5</v>
      </c>
      <c r="X402" s="60"/>
    </row>
    <row r="403" spans="1:24" x14ac:dyDescent="0.25">
      <c r="A403" s="60" t="s">
        <v>2005</v>
      </c>
      <c r="B403" s="129">
        <v>0.74396899999999999</v>
      </c>
      <c r="C403" s="60" t="s">
        <v>2006</v>
      </c>
      <c r="D403" s="60" t="s">
        <v>2002</v>
      </c>
      <c r="E403" s="80" t="s">
        <v>572</v>
      </c>
      <c r="F403" s="128" t="s">
        <v>572</v>
      </c>
      <c r="G403" s="65">
        <v>4.8200000000000004E-16</v>
      </c>
      <c r="H403" s="128" t="s">
        <v>572</v>
      </c>
      <c r="I403" s="65">
        <v>2.0299999999999999E-32</v>
      </c>
      <c r="J403" s="80" t="s">
        <v>388</v>
      </c>
      <c r="K403" s="128" t="s">
        <v>388</v>
      </c>
      <c r="L403" s="65">
        <v>1.12E-105</v>
      </c>
      <c r="M403" s="128" t="s">
        <v>388</v>
      </c>
      <c r="N403" s="65">
        <v>3.57E-304</v>
      </c>
      <c r="O403" s="80" t="s">
        <v>444</v>
      </c>
      <c r="P403" s="60" t="s">
        <v>769</v>
      </c>
      <c r="Q403" s="60">
        <v>1.8856039999999999E-3</v>
      </c>
      <c r="R403" s="60" t="s">
        <v>769</v>
      </c>
      <c r="S403" s="65">
        <v>2.7900000000000001E-5</v>
      </c>
      <c r="T403" s="80" t="s">
        <v>444</v>
      </c>
      <c r="U403" s="60" t="s">
        <v>769</v>
      </c>
      <c r="V403" s="60">
        <v>0.1000896</v>
      </c>
      <c r="W403" s="60">
        <v>4</v>
      </c>
      <c r="X403" s="60"/>
    </row>
    <row r="404" spans="1:24" x14ac:dyDescent="0.25">
      <c r="A404" s="60" t="s">
        <v>2007</v>
      </c>
      <c r="B404" s="129">
        <v>2.7463999999999999E-2</v>
      </c>
      <c r="C404" s="60" t="s">
        <v>1948</v>
      </c>
      <c r="D404" s="60" t="s">
        <v>2008</v>
      </c>
      <c r="E404" s="80" t="s">
        <v>572</v>
      </c>
      <c r="F404" s="128" t="s">
        <v>572</v>
      </c>
      <c r="G404" s="65">
        <v>3.0299999999999999E-10</v>
      </c>
      <c r="H404" s="128" t="s">
        <v>572</v>
      </c>
      <c r="I404" s="65">
        <v>4.0000000000000003E-37</v>
      </c>
      <c r="J404" s="80" t="s">
        <v>388</v>
      </c>
      <c r="K404" s="128" t="s">
        <v>388</v>
      </c>
      <c r="L404" s="65">
        <v>8.1800000000000002E-14</v>
      </c>
      <c r="M404" s="128" t="s">
        <v>388</v>
      </c>
      <c r="N404" s="65">
        <v>4.8799999999999997E-21</v>
      </c>
      <c r="O404" s="80" t="s">
        <v>444</v>
      </c>
      <c r="P404" s="60" t="s">
        <v>769</v>
      </c>
      <c r="Q404" s="60">
        <v>0.2850549</v>
      </c>
      <c r="R404" s="60" t="s">
        <v>407</v>
      </c>
      <c r="S404" s="60">
        <v>1.405178E-3</v>
      </c>
      <c r="T404" s="80" t="s">
        <v>444</v>
      </c>
      <c r="U404" s="128" t="s">
        <v>444</v>
      </c>
      <c r="V404" s="60">
        <v>1.1298099999999999E-4</v>
      </c>
      <c r="W404" s="60">
        <v>5</v>
      </c>
      <c r="X404" s="60"/>
    </row>
    <row r="405" spans="1:24" x14ac:dyDescent="0.25">
      <c r="A405" s="60" t="s">
        <v>2009</v>
      </c>
      <c r="B405" s="129">
        <v>0.101095</v>
      </c>
      <c r="C405" s="60" t="s">
        <v>1839</v>
      </c>
      <c r="D405" s="60" t="s">
        <v>2010</v>
      </c>
      <c r="E405" s="80" t="s">
        <v>572</v>
      </c>
      <c r="F405" s="60" t="s">
        <v>539</v>
      </c>
      <c r="G405" s="60">
        <v>0.38880219999999999</v>
      </c>
      <c r="H405" s="128" t="s">
        <v>572</v>
      </c>
      <c r="I405" s="65">
        <v>4.3599999999999997E-11</v>
      </c>
      <c r="J405" s="80" t="s">
        <v>388</v>
      </c>
      <c r="K405" s="128" t="s">
        <v>388</v>
      </c>
      <c r="L405" s="60">
        <v>0.1067685</v>
      </c>
      <c r="M405" s="128" t="s">
        <v>388</v>
      </c>
      <c r="N405" s="65">
        <v>8.4099999999999998E-5</v>
      </c>
      <c r="O405" s="14" t="s">
        <v>1274</v>
      </c>
      <c r="P405" s="60" t="s">
        <v>407</v>
      </c>
      <c r="Q405" s="60">
        <v>0.13444110000000001</v>
      </c>
      <c r="R405" s="60" t="s">
        <v>444</v>
      </c>
      <c r="S405" s="60">
        <v>0.25142490000000001</v>
      </c>
      <c r="T405" s="14" t="s">
        <v>1274</v>
      </c>
      <c r="U405" s="60" t="s">
        <v>400</v>
      </c>
      <c r="V405" s="60">
        <v>0.3711023</v>
      </c>
      <c r="W405" s="60">
        <v>3</v>
      </c>
      <c r="X405" s="60"/>
    </row>
    <row r="406" spans="1:24" x14ac:dyDescent="0.25">
      <c r="A406" s="60" t="s">
        <v>2011</v>
      </c>
      <c r="B406" s="129">
        <v>1.8516000000000001E-2</v>
      </c>
      <c r="C406" s="60" t="s">
        <v>1862</v>
      </c>
      <c r="D406" s="60" t="s">
        <v>2012</v>
      </c>
      <c r="E406" s="80" t="s">
        <v>572</v>
      </c>
      <c r="F406" s="60" t="s">
        <v>566</v>
      </c>
      <c r="G406" s="60">
        <v>1.4232109999999999E-2</v>
      </c>
      <c r="H406" s="128" t="s">
        <v>572</v>
      </c>
      <c r="I406" s="60">
        <v>1.80302E-4</v>
      </c>
      <c r="J406" s="80" t="s">
        <v>388</v>
      </c>
      <c r="K406" s="128" t="s">
        <v>388</v>
      </c>
      <c r="L406" s="65">
        <v>1.8800000000000001E-12</v>
      </c>
      <c r="M406" s="128" t="s">
        <v>388</v>
      </c>
      <c r="N406" s="65">
        <v>1.7299999999999999E-23</v>
      </c>
      <c r="O406" s="14" t="s">
        <v>1274</v>
      </c>
      <c r="P406" s="60" t="s">
        <v>444</v>
      </c>
      <c r="Q406" s="60">
        <v>0.33839979999999997</v>
      </c>
      <c r="R406" s="60" t="s">
        <v>769</v>
      </c>
      <c r="S406" s="60">
        <v>3.4085070000000002E-2</v>
      </c>
      <c r="T406" s="14" t="s">
        <v>1274</v>
      </c>
      <c r="U406" s="60" t="s">
        <v>444</v>
      </c>
      <c r="V406" s="60">
        <v>3.0986119999999999E-2</v>
      </c>
      <c r="W406" s="60">
        <v>3</v>
      </c>
      <c r="X406" s="60"/>
    </row>
    <row r="407" spans="1:24" x14ac:dyDescent="0.25">
      <c r="A407" s="60" t="s">
        <v>2013</v>
      </c>
      <c r="B407" s="129">
        <v>0.14979600000000001</v>
      </c>
      <c r="C407" s="60" t="s">
        <v>1839</v>
      </c>
      <c r="D407" s="60" t="s">
        <v>2014</v>
      </c>
      <c r="E407" s="80" t="s">
        <v>572</v>
      </c>
      <c r="F407" s="60" t="s">
        <v>539</v>
      </c>
      <c r="G407" s="60">
        <v>3.6991370000000003E-2</v>
      </c>
      <c r="H407" s="128" t="s">
        <v>572</v>
      </c>
      <c r="I407" s="65">
        <v>1.1900000000000001E-11</v>
      </c>
      <c r="J407" s="80" t="s">
        <v>388</v>
      </c>
      <c r="K407" s="60" t="s">
        <v>539</v>
      </c>
      <c r="L407" s="60">
        <v>0.47559849999999998</v>
      </c>
      <c r="M407" s="128" t="s">
        <v>388</v>
      </c>
      <c r="N407" s="65">
        <v>6.6700000000000003E-53</v>
      </c>
      <c r="O407" s="80" t="s">
        <v>1428</v>
      </c>
      <c r="P407" s="128" t="s">
        <v>769</v>
      </c>
      <c r="Q407" s="60">
        <v>1.262187E-2</v>
      </c>
      <c r="R407" s="128" t="s">
        <v>769</v>
      </c>
      <c r="S407" s="60">
        <v>0.18358720000000001</v>
      </c>
      <c r="T407" s="80" t="s">
        <v>1428</v>
      </c>
      <c r="U407" s="128" t="s">
        <v>444</v>
      </c>
      <c r="V407" s="60">
        <v>3.7317530000000002E-2</v>
      </c>
      <c r="W407" s="60">
        <v>5</v>
      </c>
      <c r="X407" s="60"/>
    </row>
    <row r="408" spans="1:24" x14ac:dyDescent="0.25">
      <c r="A408" s="60" t="s">
        <v>2015</v>
      </c>
      <c r="B408" s="129">
        <v>8.0041000000000001E-2</v>
      </c>
      <c r="C408" s="60" t="s">
        <v>2016</v>
      </c>
      <c r="D408" s="60" t="s">
        <v>2014</v>
      </c>
      <c r="E408" s="80" t="s">
        <v>572</v>
      </c>
      <c r="F408" s="128" t="s">
        <v>572</v>
      </c>
      <c r="G408" s="65">
        <v>1.2400000000000001E-10</v>
      </c>
      <c r="H408" s="128" t="s">
        <v>572</v>
      </c>
      <c r="I408" s="65">
        <v>1.46E-11</v>
      </c>
      <c r="J408" s="80" t="s">
        <v>388</v>
      </c>
      <c r="K408" s="128" t="s">
        <v>388</v>
      </c>
      <c r="L408" s="65">
        <v>6.4100000000000004E-12</v>
      </c>
      <c r="M408" s="128" t="s">
        <v>388</v>
      </c>
      <c r="N408" s="65">
        <v>9.2300000000000005E-76</v>
      </c>
      <c r="O408" s="80" t="s">
        <v>1428</v>
      </c>
      <c r="P408" s="128" t="s">
        <v>400</v>
      </c>
      <c r="Q408" s="60">
        <v>0.21219730000000001</v>
      </c>
      <c r="R408" s="128" t="s">
        <v>444</v>
      </c>
      <c r="S408" s="60">
        <v>0.38097300000000001</v>
      </c>
      <c r="T408" s="80" t="s">
        <v>1428</v>
      </c>
      <c r="U408" s="128" t="s">
        <v>769</v>
      </c>
      <c r="V408" s="60">
        <v>0.42906040000000001</v>
      </c>
      <c r="W408" s="60">
        <v>7</v>
      </c>
      <c r="X408" s="60"/>
    </row>
    <row r="409" spans="1:24" x14ac:dyDescent="0.25">
      <c r="A409" s="60" t="s">
        <v>2017</v>
      </c>
      <c r="B409" s="129">
        <v>9.6989999999999993E-3</v>
      </c>
      <c r="C409" s="60">
        <v>0</v>
      </c>
      <c r="D409" s="60" t="s">
        <v>2018</v>
      </c>
      <c r="E409" s="80" t="s">
        <v>572</v>
      </c>
      <c r="F409" s="60" t="s">
        <v>539</v>
      </c>
      <c r="G409" s="60">
        <v>0.1163042</v>
      </c>
      <c r="H409" s="128" t="s">
        <v>572</v>
      </c>
      <c r="I409" s="60">
        <v>0.1440978</v>
      </c>
      <c r="J409" s="80" t="s">
        <v>388</v>
      </c>
      <c r="K409" s="128" t="s">
        <v>388</v>
      </c>
      <c r="L409" s="60">
        <v>0.14062769999999999</v>
      </c>
      <c r="M409" s="128" t="s">
        <v>388</v>
      </c>
      <c r="N409" s="65">
        <v>1.12E-7</v>
      </c>
      <c r="O409" s="80" t="s">
        <v>1428</v>
      </c>
      <c r="P409" s="60" t="s">
        <v>580</v>
      </c>
      <c r="Q409" s="60">
        <v>5.4668380000000003E-2</v>
      </c>
      <c r="R409" s="60" t="s">
        <v>580</v>
      </c>
      <c r="S409" s="60">
        <v>4.4866290000000003E-2</v>
      </c>
      <c r="T409" s="80" t="s">
        <v>1428</v>
      </c>
      <c r="U409" s="128" t="s">
        <v>769</v>
      </c>
      <c r="V409" s="60">
        <v>5.0379999999999999E-3</v>
      </c>
      <c r="W409" s="60">
        <v>4</v>
      </c>
      <c r="X409" s="60"/>
    </row>
    <row r="410" spans="1:24" x14ac:dyDescent="0.25">
      <c r="A410" s="60" t="s">
        <v>2019</v>
      </c>
      <c r="B410" s="129">
        <v>0.19354499999999999</v>
      </c>
      <c r="C410" s="60" t="s">
        <v>1910</v>
      </c>
      <c r="D410" s="60" t="s">
        <v>2018</v>
      </c>
      <c r="E410" s="80" t="s">
        <v>572</v>
      </c>
      <c r="F410" s="128" t="s">
        <v>572</v>
      </c>
      <c r="G410" s="65">
        <v>1.93E-26</v>
      </c>
      <c r="H410" s="128" t="s">
        <v>572</v>
      </c>
      <c r="I410" s="65">
        <v>3.0200000000000001E-56</v>
      </c>
      <c r="J410" s="80" t="s">
        <v>388</v>
      </c>
      <c r="K410" s="128" t="s">
        <v>388</v>
      </c>
      <c r="L410" s="65">
        <v>3.0899999999999999E-65</v>
      </c>
      <c r="M410" s="128" t="s">
        <v>388</v>
      </c>
      <c r="N410" s="65">
        <v>1.8699999999999999E-248</v>
      </c>
      <c r="O410" s="80" t="s">
        <v>1428</v>
      </c>
      <c r="P410" s="60" t="s">
        <v>769</v>
      </c>
      <c r="Q410" s="60">
        <v>7.0257260000000002E-2</v>
      </c>
      <c r="R410" s="60" t="s">
        <v>769</v>
      </c>
      <c r="S410" s="60">
        <v>3.3608560000000002E-3</v>
      </c>
      <c r="T410" s="80" t="s">
        <v>1428</v>
      </c>
      <c r="U410" s="60" t="s">
        <v>769</v>
      </c>
      <c r="V410" s="60">
        <v>2.5727799999999999E-2</v>
      </c>
      <c r="W410" s="60">
        <v>4</v>
      </c>
      <c r="X410" s="60"/>
    </row>
    <row r="411" spans="1:24" x14ac:dyDescent="0.25">
      <c r="A411" s="60" t="s">
        <v>2020</v>
      </c>
      <c r="B411" s="129">
        <v>5.8399999999999997E-3</v>
      </c>
      <c r="C411" s="60" t="s">
        <v>1910</v>
      </c>
      <c r="D411" s="60" t="s">
        <v>2018</v>
      </c>
      <c r="E411" s="80" t="s">
        <v>572</v>
      </c>
      <c r="F411" s="60" t="s">
        <v>539</v>
      </c>
      <c r="G411" s="60">
        <v>0.23031260000000001</v>
      </c>
      <c r="H411" s="128" t="s">
        <v>572</v>
      </c>
      <c r="I411" s="65">
        <v>1.8599999999999999E-13</v>
      </c>
      <c r="J411" s="80" t="s">
        <v>388</v>
      </c>
      <c r="K411" s="128" t="s">
        <v>388</v>
      </c>
      <c r="L411" s="65">
        <v>8.2399999999999997E-5</v>
      </c>
      <c r="M411" s="128" t="s">
        <v>388</v>
      </c>
      <c r="N411" s="65">
        <v>4.38E-19</v>
      </c>
      <c r="O411" s="80" t="s">
        <v>1428</v>
      </c>
      <c r="P411" s="60" t="s">
        <v>580</v>
      </c>
      <c r="Q411" s="60">
        <v>7.0999010000000001E-2</v>
      </c>
      <c r="R411" s="60" t="s">
        <v>407</v>
      </c>
      <c r="S411" s="60">
        <v>5.4198700000000002E-2</v>
      </c>
      <c r="T411" s="80" t="s">
        <v>1428</v>
      </c>
      <c r="U411" s="60" t="s">
        <v>769</v>
      </c>
      <c r="V411" s="60">
        <v>4.1207220000000003E-2</v>
      </c>
      <c r="W411" s="60">
        <v>3</v>
      </c>
      <c r="X411" s="60"/>
    </row>
    <row r="412" spans="1:24" x14ac:dyDescent="0.25">
      <c r="A412" s="60" t="s">
        <v>2021</v>
      </c>
      <c r="B412" s="129">
        <v>2.977E-3</v>
      </c>
      <c r="C412" s="60" t="s">
        <v>1910</v>
      </c>
      <c r="D412" s="60" t="s">
        <v>2018</v>
      </c>
      <c r="E412" s="80" t="s">
        <v>572</v>
      </c>
      <c r="F412" s="128" t="s">
        <v>572</v>
      </c>
      <c r="G412" s="60">
        <v>2.7942510000000002E-3</v>
      </c>
      <c r="H412" s="128" t="s">
        <v>572</v>
      </c>
      <c r="I412" s="65">
        <v>4.8E-8</v>
      </c>
      <c r="J412" s="80" t="s">
        <v>388</v>
      </c>
      <c r="K412" s="128" t="s">
        <v>388</v>
      </c>
      <c r="L412" s="60">
        <v>3.9043900000000002E-3</v>
      </c>
      <c r="M412" s="128" t="s">
        <v>388</v>
      </c>
      <c r="N412" s="65">
        <v>7.1200000000000002E-10</v>
      </c>
      <c r="O412" s="80" t="s">
        <v>1428</v>
      </c>
      <c r="P412" s="60" t="s">
        <v>580</v>
      </c>
      <c r="Q412" s="60">
        <v>2.2141019999999999E-3</v>
      </c>
      <c r="R412" s="60" t="s">
        <v>400</v>
      </c>
      <c r="S412" s="60">
        <v>0.28398410000000002</v>
      </c>
      <c r="T412" s="80" t="s">
        <v>1428</v>
      </c>
      <c r="U412" s="60" t="s">
        <v>580</v>
      </c>
      <c r="V412" s="60">
        <v>5.4023580000000003E-3</v>
      </c>
      <c r="W412" s="60">
        <v>4</v>
      </c>
      <c r="X412" s="60"/>
    </row>
    <row r="413" spans="1:24" x14ac:dyDescent="0.25">
      <c r="A413" s="60" t="s">
        <v>2022</v>
      </c>
      <c r="B413" s="129">
        <v>8.1220000000000007E-3</v>
      </c>
      <c r="C413" s="60" t="s">
        <v>1910</v>
      </c>
      <c r="D413" s="60" t="s">
        <v>2018</v>
      </c>
      <c r="E413" s="80" t="s">
        <v>572</v>
      </c>
      <c r="F413" s="128" t="s">
        <v>572</v>
      </c>
      <c r="G413" s="60">
        <v>5.8973979999999999E-3</v>
      </c>
      <c r="H413" s="128" t="s">
        <v>572</v>
      </c>
      <c r="I413" s="65">
        <v>6.2999999999999998E-15</v>
      </c>
      <c r="J413" s="80" t="s">
        <v>388</v>
      </c>
      <c r="K413" s="128" t="s">
        <v>388</v>
      </c>
      <c r="L413" s="65">
        <v>1.48E-6</v>
      </c>
      <c r="M413" s="128" t="s">
        <v>388</v>
      </c>
      <c r="N413" s="65">
        <v>1.1E-31</v>
      </c>
      <c r="O413" s="80" t="s">
        <v>1428</v>
      </c>
      <c r="P413" s="60" t="s">
        <v>407</v>
      </c>
      <c r="Q413" s="60">
        <v>0.47174660000000002</v>
      </c>
      <c r="R413" s="60" t="s">
        <v>407</v>
      </c>
      <c r="S413" s="60">
        <v>4.2461029999999997E-2</v>
      </c>
      <c r="T413" s="80" t="s">
        <v>1428</v>
      </c>
      <c r="U413" s="60" t="s">
        <v>444</v>
      </c>
      <c r="V413" s="60">
        <v>1.8036119999999999E-2</v>
      </c>
      <c r="W413" s="60">
        <v>4</v>
      </c>
      <c r="X413" s="60"/>
    </row>
    <row r="414" spans="1:24" x14ac:dyDescent="0.25">
      <c r="A414" s="60" t="s">
        <v>2023</v>
      </c>
      <c r="B414" s="129">
        <v>1.1179E-2</v>
      </c>
      <c r="C414" s="60" t="s">
        <v>1910</v>
      </c>
      <c r="D414" s="60" t="s">
        <v>2018</v>
      </c>
      <c r="E414" s="80" t="s">
        <v>572</v>
      </c>
      <c r="F414" s="60" t="s">
        <v>566</v>
      </c>
      <c r="G414" s="60">
        <v>1.6597219999999999E-2</v>
      </c>
      <c r="H414" s="128" t="s">
        <v>572</v>
      </c>
      <c r="I414" s="60">
        <v>1.277135E-3</v>
      </c>
      <c r="J414" s="80" t="s">
        <v>388</v>
      </c>
      <c r="K414" s="128" t="s">
        <v>388</v>
      </c>
      <c r="L414" s="65">
        <v>8.7299999999999994E-6</v>
      </c>
      <c r="M414" s="128" t="s">
        <v>388</v>
      </c>
      <c r="N414" s="65">
        <v>1.56E-11</v>
      </c>
      <c r="O414" s="80" t="s">
        <v>1428</v>
      </c>
      <c r="P414" s="60" t="s">
        <v>400</v>
      </c>
      <c r="Q414" s="60">
        <v>0.1794183</v>
      </c>
      <c r="R414" s="60" t="s">
        <v>407</v>
      </c>
      <c r="S414" s="60">
        <v>0.23119519999999999</v>
      </c>
      <c r="T414" s="80" t="s">
        <v>1428</v>
      </c>
      <c r="U414" s="60" t="s">
        <v>444</v>
      </c>
      <c r="V414" s="60">
        <v>0.43801459999999998</v>
      </c>
      <c r="W414" s="60">
        <v>3</v>
      </c>
      <c r="X414" s="60"/>
    </row>
    <row r="415" spans="1:24" x14ac:dyDescent="0.25">
      <c r="A415" s="60" t="s">
        <v>2024</v>
      </c>
      <c r="B415" s="129">
        <v>0.30294199999999999</v>
      </c>
      <c r="C415" s="60" t="s">
        <v>1839</v>
      </c>
      <c r="D415" s="60" t="s">
        <v>2018</v>
      </c>
      <c r="E415" s="80" t="s">
        <v>572</v>
      </c>
      <c r="F415" s="60" t="s">
        <v>538</v>
      </c>
      <c r="G415" s="60">
        <v>8.9617139999999998E-2</v>
      </c>
      <c r="H415" s="128" t="s">
        <v>572</v>
      </c>
      <c r="I415" s="65">
        <v>7.6800000000000003E-25</v>
      </c>
      <c r="J415" s="80" t="s">
        <v>388</v>
      </c>
      <c r="K415" s="128" t="s">
        <v>388</v>
      </c>
      <c r="L415" s="65">
        <v>9.6999999999999991E-13</v>
      </c>
      <c r="M415" s="128" t="s">
        <v>388</v>
      </c>
      <c r="N415" s="65">
        <v>6.51E-155</v>
      </c>
      <c r="O415" s="80" t="s">
        <v>1428</v>
      </c>
      <c r="P415" s="60" t="s">
        <v>444</v>
      </c>
      <c r="Q415" s="60">
        <v>5.909961E-3</v>
      </c>
      <c r="R415" s="60" t="s">
        <v>444</v>
      </c>
      <c r="S415" s="60">
        <v>4.8982619999999998E-2</v>
      </c>
      <c r="T415" s="80" t="s">
        <v>1428</v>
      </c>
      <c r="U415" s="60" t="s">
        <v>769</v>
      </c>
      <c r="V415" s="60">
        <v>0.2430822</v>
      </c>
      <c r="W415" s="60">
        <v>3</v>
      </c>
      <c r="X415" s="60"/>
    </row>
    <row r="416" spans="1:24" x14ac:dyDescent="0.25">
      <c r="A416" s="60" t="s">
        <v>2025</v>
      </c>
      <c r="B416" s="129">
        <v>5.7457000000000001E-2</v>
      </c>
      <c r="C416" s="60" t="s">
        <v>1910</v>
      </c>
      <c r="D416" s="60" t="s">
        <v>2018</v>
      </c>
      <c r="E416" s="80" t="s">
        <v>572</v>
      </c>
      <c r="F416" s="128" t="s">
        <v>572</v>
      </c>
      <c r="G416" s="60">
        <v>0.22679350000000001</v>
      </c>
      <c r="H416" s="128" t="s">
        <v>572</v>
      </c>
      <c r="I416" s="65">
        <v>1.0999999999999999E-9</v>
      </c>
      <c r="J416" s="80" t="s">
        <v>388</v>
      </c>
      <c r="K416" s="128" t="s">
        <v>388</v>
      </c>
      <c r="L416" s="65">
        <v>2.5000000000000001E-5</v>
      </c>
      <c r="M416" s="128" t="s">
        <v>388</v>
      </c>
      <c r="N416" s="65">
        <v>2.9300000000000001E-58</v>
      </c>
      <c r="O416" s="80" t="s">
        <v>1428</v>
      </c>
      <c r="P416" s="60" t="s">
        <v>769</v>
      </c>
      <c r="Q416" s="60">
        <v>3.7398389999999997E-2</v>
      </c>
      <c r="R416" s="60" t="s">
        <v>387</v>
      </c>
      <c r="S416" s="60">
        <v>0.1737168</v>
      </c>
      <c r="T416" s="80" t="s">
        <v>1428</v>
      </c>
      <c r="U416" s="60" t="s">
        <v>580</v>
      </c>
      <c r="V416" s="60">
        <v>0.49486750000000002</v>
      </c>
      <c r="W416" s="60">
        <v>4</v>
      </c>
      <c r="X416" s="60"/>
    </row>
    <row r="417" spans="1:24" x14ac:dyDescent="0.25">
      <c r="A417" s="60" t="s">
        <v>2026</v>
      </c>
      <c r="B417" s="129">
        <v>8.0645999999999995E-2</v>
      </c>
      <c r="C417" s="60" t="s">
        <v>1910</v>
      </c>
      <c r="D417" s="60" t="s">
        <v>2018</v>
      </c>
      <c r="E417" s="80" t="s">
        <v>572</v>
      </c>
      <c r="F417" s="60" t="s">
        <v>539</v>
      </c>
      <c r="G417" s="60">
        <v>2.2216340000000001E-3</v>
      </c>
      <c r="H417" s="128" t="s">
        <v>572</v>
      </c>
      <c r="I417" s="60">
        <v>2.8050390000000001E-3</v>
      </c>
      <c r="J417" s="80" t="s">
        <v>388</v>
      </c>
      <c r="K417" s="128" t="s">
        <v>388</v>
      </c>
      <c r="L417" s="60">
        <v>0.47948550000000001</v>
      </c>
      <c r="M417" s="128" t="s">
        <v>388</v>
      </c>
      <c r="N417" s="65">
        <v>8.3499999999999999E-29</v>
      </c>
      <c r="O417" s="80" t="s">
        <v>1428</v>
      </c>
      <c r="P417" s="60" t="s">
        <v>769</v>
      </c>
      <c r="Q417" s="60">
        <v>1.8154190000000001E-2</v>
      </c>
      <c r="R417" s="60" t="s">
        <v>769</v>
      </c>
      <c r="S417" s="60">
        <v>3.1443949999999999E-3</v>
      </c>
      <c r="T417" s="80" t="s">
        <v>1428</v>
      </c>
      <c r="U417" s="60" t="s">
        <v>769</v>
      </c>
      <c r="V417" s="60">
        <v>1.650219E-2</v>
      </c>
      <c r="W417" s="60">
        <v>3</v>
      </c>
      <c r="X417" s="60"/>
    </row>
    <row r="418" spans="1:24" x14ac:dyDescent="0.25">
      <c r="A418" s="60" t="s">
        <v>2027</v>
      </c>
      <c r="B418" s="129">
        <v>0.130242</v>
      </c>
      <c r="C418" s="60" t="s">
        <v>1839</v>
      </c>
      <c r="D418" s="60" t="s">
        <v>2018</v>
      </c>
      <c r="E418" s="80" t="s">
        <v>572</v>
      </c>
      <c r="F418" s="128" t="s">
        <v>572</v>
      </c>
      <c r="G418" s="65">
        <v>2.7799999999999998E-13</v>
      </c>
      <c r="H418" s="128" t="s">
        <v>572</v>
      </c>
      <c r="I418" s="65">
        <v>3.1700000000000001E-30</v>
      </c>
      <c r="J418" s="80" t="s">
        <v>388</v>
      </c>
      <c r="K418" s="128" t="s">
        <v>388</v>
      </c>
      <c r="L418" s="65">
        <v>7.8600000000000007E-40</v>
      </c>
      <c r="M418" s="128" t="s">
        <v>388</v>
      </c>
      <c r="N418" s="65">
        <v>1.3899999999999999E-114</v>
      </c>
      <c r="O418" s="80" t="s">
        <v>1428</v>
      </c>
      <c r="P418" s="60" t="s">
        <v>769</v>
      </c>
      <c r="Q418" s="60">
        <v>1.9302280000000002E-2</v>
      </c>
      <c r="R418" s="60" t="s">
        <v>444</v>
      </c>
      <c r="S418" s="60">
        <v>1.3419009999999999E-3</v>
      </c>
      <c r="T418" s="80" t="s">
        <v>1428</v>
      </c>
      <c r="U418" s="60" t="s">
        <v>769</v>
      </c>
      <c r="V418" s="60">
        <v>1.4709119999999999E-2</v>
      </c>
      <c r="W418" s="60">
        <v>4</v>
      </c>
      <c r="X418" s="60"/>
    </row>
    <row r="419" spans="1:24" x14ac:dyDescent="0.25">
      <c r="A419" s="60" t="s">
        <v>2028</v>
      </c>
      <c r="B419" s="129">
        <v>2.3376999999999998E-2</v>
      </c>
      <c r="C419" s="60" t="s">
        <v>1910</v>
      </c>
      <c r="D419" s="60" t="s">
        <v>2018</v>
      </c>
      <c r="E419" s="80" t="s">
        <v>572</v>
      </c>
      <c r="F419" s="128" t="s">
        <v>572</v>
      </c>
      <c r="G419" s="65">
        <v>4.2300000000000002E-7</v>
      </c>
      <c r="H419" s="128" t="s">
        <v>572</v>
      </c>
      <c r="I419" s="65">
        <v>9.1900000000000001E-6</v>
      </c>
      <c r="J419" s="80" t="s">
        <v>388</v>
      </c>
      <c r="K419" s="128" t="s">
        <v>388</v>
      </c>
      <c r="L419" s="65">
        <v>8.3599999999999994E-8</v>
      </c>
      <c r="M419" s="128" t="s">
        <v>388</v>
      </c>
      <c r="N419" s="65">
        <v>2.2999999999999999E-12</v>
      </c>
      <c r="O419" s="80" t="s">
        <v>1428</v>
      </c>
      <c r="P419" s="60" t="s">
        <v>407</v>
      </c>
      <c r="Q419" s="60">
        <v>0.19999639999999999</v>
      </c>
      <c r="R419" s="60" t="s">
        <v>407</v>
      </c>
      <c r="S419" s="60">
        <v>0.3582745</v>
      </c>
      <c r="T419" s="80" t="s">
        <v>1428</v>
      </c>
      <c r="U419" s="60" t="s">
        <v>444</v>
      </c>
      <c r="V419" s="60">
        <v>0.1298231</v>
      </c>
      <c r="W419" s="60">
        <v>4</v>
      </c>
      <c r="X419" s="60"/>
    </row>
    <row r="420" spans="1:24" x14ac:dyDescent="0.25">
      <c r="A420" s="60" t="s">
        <v>2029</v>
      </c>
      <c r="B420" s="129">
        <v>7.9071000000000002E-2</v>
      </c>
      <c r="C420" s="60" t="s">
        <v>1850</v>
      </c>
      <c r="D420" s="60" t="s">
        <v>2030</v>
      </c>
      <c r="E420" s="80" t="s">
        <v>572</v>
      </c>
      <c r="F420" s="60" t="s">
        <v>566</v>
      </c>
      <c r="G420" s="60">
        <v>0.2198715</v>
      </c>
      <c r="H420" s="60" t="s">
        <v>566</v>
      </c>
      <c r="I420" s="60">
        <v>0.22672619999999999</v>
      </c>
      <c r="J420" s="80" t="s">
        <v>388</v>
      </c>
      <c r="K420" s="128" t="s">
        <v>388</v>
      </c>
      <c r="L420" s="60">
        <v>6.6251199999999998E-4</v>
      </c>
      <c r="M420" s="128" t="s">
        <v>388</v>
      </c>
      <c r="N420" s="65">
        <v>1.7100000000000001E-14</v>
      </c>
      <c r="O420" s="80" t="s">
        <v>1428</v>
      </c>
      <c r="P420" s="128" t="s">
        <v>580</v>
      </c>
      <c r="Q420" s="60">
        <v>0.44165959999999999</v>
      </c>
      <c r="R420" s="128" t="s">
        <v>769</v>
      </c>
      <c r="S420" s="60">
        <v>0.1185433</v>
      </c>
      <c r="T420" s="80" t="s">
        <v>1428</v>
      </c>
      <c r="U420" s="128" t="s">
        <v>580</v>
      </c>
      <c r="V420" s="60">
        <v>7.6448840000000002E-3</v>
      </c>
      <c r="W420" s="60">
        <v>5</v>
      </c>
      <c r="X420" s="60"/>
    </row>
    <row r="421" spans="1:24" x14ac:dyDescent="0.25">
      <c r="A421" s="60" t="s">
        <v>2031</v>
      </c>
      <c r="B421" s="129">
        <v>5.7260000000000002E-3</v>
      </c>
      <c r="C421" s="60" t="s">
        <v>1850</v>
      </c>
      <c r="D421" s="60" t="s">
        <v>2030</v>
      </c>
      <c r="E421" s="80" t="s">
        <v>572</v>
      </c>
      <c r="F421" s="60" t="s">
        <v>539</v>
      </c>
      <c r="G421" s="60">
        <v>3.4395929999999999E-3</v>
      </c>
      <c r="H421" s="128" t="s">
        <v>572</v>
      </c>
      <c r="I421" s="60">
        <v>0.2300267</v>
      </c>
      <c r="J421" s="80" t="s">
        <v>388</v>
      </c>
      <c r="K421" s="60" t="s">
        <v>539</v>
      </c>
      <c r="L421" s="60">
        <v>1.19567E-3</v>
      </c>
      <c r="M421" s="128" t="s">
        <v>388</v>
      </c>
      <c r="N421" s="65">
        <v>8.7900000000000005E-20</v>
      </c>
      <c r="O421" s="80" t="s">
        <v>1428</v>
      </c>
      <c r="P421" s="128" t="s">
        <v>407</v>
      </c>
      <c r="Q421" s="60">
        <v>9.1857899999999999E-4</v>
      </c>
      <c r="R421" s="128" t="s">
        <v>407</v>
      </c>
      <c r="S421" s="60">
        <v>0.29953429999999998</v>
      </c>
      <c r="T421" s="80" t="s">
        <v>1428</v>
      </c>
      <c r="U421" s="128" t="s">
        <v>407</v>
      </c>
      <c r="V421" s="60">
        <v>8.3905030000000005E-3</v>
      </c>
      <c r="W421" s="60">
        <v>5</v>
      </c>
      <c r="X421" s="60"/>
    </row>
    <row r="422" spans="1:24" x14ac:dyDescent="0.25">
      <c r="A422" s="60" t="s">
        <v>2032</v>
      </c>
      <c r="B422" s="129">
        <v>3.516E-3</v>
      </c>
      <c r="C422" s="60" t="s">
        <v>1910</v>
      </c>
      <c r="D422" s="60" t="s">
        <v>2030</v>
      </c>
      <c r="E422" s="80" t="s">
        <v>572</v>
      </c>
      <c r="F422" s="60" t="s">
        <v>539</v>
      </c>
      <c r="G422" s="60">
        <v>0.14244879999999999</v>
      </c>
      <c r="H422" s="60" t="s">
        <v>538</v>
      </c>
      <c r="I422" s="60">
        <v>0.26970699999999997</v>
      </c>
      <c r="J422" s="80" t="s">
        <v>388</v>
      </c>
      <c r="K422" s="60" t="s">
        <v>539</v>
      </c>
      <c r="L422" s="60">
        <v>0.1188785</v>
      </c>
      <c r="M422" s="128" t="s">
        <v>388</v>
      </c>
      <c r="N422" s="65">
        <v>8.0400000000000001E-13</v>
      </c>
      <c r="O422" s="80" t="s">
        <v>1428</v>
      </c>
      <c r="P422" s="128" t="s">
        <v>580</v>
      </c>
      <c r="Q422" s="60">
        <v>0.19508030000000001</v>
      </c>
      <c r="R422" s="60" t="s">
        <v>538</v>
      </c>
      <c r="S422" s="60">
        <v>0.18516070000000001</v>
      </c>
      <c r="T422" s="80" t="s">
        <v>1428</v>
      </c>
      <c r="U422" s="128" t="s">
        <v>444</v>
      </c>
      <c r="V422" s="60">
        <v>0.22400100000000001</v>
      </c>
      <c r="W422" s="60">
        <v>3</v>
      </c>
      <c r="X422" s="60"/>
    </row>
    <row r="423" spans="1:24" x14ac:dyDescent="0.25">
      <c r="A423" s="60" t="s">
        <v>2033</v>
      </c>
      <c r="B423" s="129">
        <v>4.2059999999999997E-3</v>
      </c>
      <c r="C423" s="60" t="s">
        <v>1910</v>
      </c>
      <c r="D423" s="60" t="s">
        <v>2030</v>
      </c>
      <c r="E423" s="80" t="s">
        <v>572</v>
      </c>
      <c r="F423" s="128" t="s">
        <v>572</v>
      </c>
      <c r="G423" s="60">
        <v>3.0205880000000001E-2</v>
      </c>
      <c r="H423" s="128" t="s">
        <v>572</v>
      </c>
      <c r="I423" s="60">
        <v>2.3001470000000002E-3</v>
      </c>
      <c r="J423" s="80" t="s">
        <v>388</v>
      </c>
      <c r="K423" s="128" t="s">
        <v>388</v>
      </c>
      <c r="L423" s="65">
        <v>2.1299999999999999E-6</v>
      </c>
      <c r="M423" s="128" t="s">
        <v>388</v>
      </c>
      <c r="N423" s="65">
        <v>8.9200000000000001E-14</v>
      </c>
      <c r="O423" s="80" t="s">
        <v>1428</v>
      </c>
      <c r="P423" s="128" t="s">
        <v>580</v>
      </c>
      <c r="Q423" s="60">
        <v>1.07964E-4</v>
      </c>
      <c r="R423" s="128" t="s">
        <v>407</v>
      </c>
      <c r="S423" s="60">
        <v>8.7163889999999997E-3</v>
      </c>
      <c r="T423" s="80" t="s">
        <v>1428</v>
      </c>
      <c r="U423" s="128" t="s">
        <v>444</v>
      </c>
      <c r="V423" s="60">
        <v>8.0050200000000002E-2</v>
      </c>
      <c r="W423" s="60">
        <v>7</v>
      </c>
      <c r="X423" s="60"/>
    </row>
    <row r="424" spans="1:24" x14ac:dyDescent="0.25">
      <c r="A424" s="60" t="s">
        <v>2034</v>
      </c>
      <c r="B424" s="129">
        <v>5.6800000000000004E-4</v>
      </c>
      <c r="C424" s="60" t="s">
        <v>1850</v>
      </c>
      <c r="D424" s="60" t="s">
        <v>2030</v>
      </c>
      <c r="E424" s="80" t="s">
        <v>572</v>
      </c>
      <c r="F424" s="60" t="s">
        <v>566</v>
      </c>
      <c r="G424" s="60">
        <v>0.49004320000000001</v>
      </c>
      <c r="H424" s="60" t="s">
        <v>566</v>
      </c>
      <c r="I424" s="60">
        <v>0.40577920000000001</v>
      </c>
      <c r="J424" s="80" t="s">
        <v>388</v>
      </c>
      <c r="K424" s="60" t="s">
        <v>278</v>
      </c>
      <c r="L424" s="60">
        <v>6.9912499999999999E-4</v>
      </c>
      <c r="M424" s="128" t="s">
        <v>388</v>
      </c>
      <c r="N424" s="65">
        <v>9.1999999999999998E-7</v>
      </c>
      <c r="O424" s="80" t="s">
        <v>1428</v>
      </c>
      <c r="P424" s="128" t="s">
        <v>407</v>
      </c>
      <c r="Q424" s="60">
        <v>0.47492430000000002</v>
      </c>
      <c r="R424" s="60" t="s">
        <v>277</v>
      </c>
      <c r="S424" s="60">
        <v>1.0725330000000001E-3</v>
      </c>
      <c r="T424" s="80" t="s">
        <v>1428</v>
      </c>
      <c r="U424" s="128" t="s">
        <v>580</v>
      </c>
      <c r="V424" s="60">
        <v>0.1080512</v>
      </c>
      <c r="W424" s="60">
        <v>3</v>
      </c>
      <c r="X424" s="60"/>
    </row>
    <row r="425" spans="1:24" x14ac:dyDescent="0.25">
      <c r="A425" s="60" t="s">
        <v>2035</v>
      </c>
      <c r="B425" s="129">
        <v>3.46E-3</v>
      </c>
      <c r="C425" s="60" t="s">
        <v>1850</v>
      </c>
      <c r="D425" s="60" t="s">
        <v>2030</v>
      </c>
      <c r="E425" s="80" t="s">
        <v>572</v>
      </c>
      <c r="F425" s="128" t="s">
        <v>572</v>
      </c>
      <c r="G425" s="60">
        <v>3.4764689999999998E-3</v>
      </c>
      <c r="H425" s="128" t="s">
        <v>572</v>
      </c>
      <c r="I425" s="60">
        <v>1.261767E-3</v>
      </c>
      <c r="J425" s="80" t="s">
        <v>388</v>
      </c>
      <c r="K425" s="128" t="s">
        <v>388</v>
      </c>
      <c r="L425" s="65">
        <v>1.35E-6</v>
      </c>
      <c r="M425" s="128" t="s">
        <v>388</v>
      </c>
      <c r="N425" s="65">
        <v>9.9299999999999994E-26</v>
      </c>
      <c r="O425" s="80" t="s">
        <v>1428</v>
      </c>
      <c r="P425" s="128" t="s">
        <v>407</v>
      </c>
      <c r="Q425" s="60">
        <v>0.29586509999999999</v>
      </c>
      <c r="R425" s="128" t="s">
        <v>769</v>
      </c>
      <c r="S425" s="60">
        <v>7.2433520000000001E-2</v>
      </c>
      <c r="T425" s="80" t="s">
        <v>1428</v>
      </c>
      <c r="U425" s="128" t="s">
        <v>400</v>
      </c>
      <c r="V425" s="60">
        <v>8.5141530000000007E-2</v>
      </c>
      <c r="W425" s="60">
        <v>7</v>
      </c>
      <c r="X425" s="60"/>
    </row>
    <row r="426" spans="1:24" x14ac:dyDescent="0.25">
      <c r="A426" s="60" t="s">
        <v>2036</v>
      </c>
      <c r="B426" s="129">
        <v>2.3240000000000001E-3</v>
      </c>
      <c r="C426" s="60" t="s">
        <v>1850</v>
      </c>
      <c r="D426" s="60" t="s">
        <v>2030</v>
      </c>
      <c r="E426" s="80" t="s">
        <v>572</v>
      </c>
      <c r="F426" s="128" t="s">
        <v>572</v>
      </c>
      <c r="G426" s="60">
        <v>1.169092E-3</v>
      </c>
      <c r="H426" s="128" t="s">
        <v>572</v>
      </c>
      <c r="I426" s="65">
        <v>6.9599999999999999E-7</v>
      </c>
      <c r="J426" s="80" t="s">
        <v>388</v>
      </c>
      <c r="K426" s="128" t="s">
        <v>388</v>
      </c>
      <c r="L426" s="65">
        <v>9.0699999999999996E-7</v>
      </c>
      <c r="M426" s="128" t="s">
        <v>388</v>
      </c>
      <c r="N426" s="65">
        <v>1.24E-13</v>
      </c>
      <c r="O426" s="80" t="s">
        <v>1428</v>
      </c>
      <c r="P426" s="128" t="s">
        <v>407</v>
      </c>
      <c r="Q426" s="60">
        <v>0.16083349999999999</v>
      </c>
      <c r="R426" s="128" t="s">
        <v>407</v>
      </c>
      <c r="S426" s="60">
        <v>0.23021710000000001</v>
      </c>
      <c r="T426" s="80" t="s">
        <v>1428</v>
      </c>
      <c r="U426" s="128" t="s">
        <v>769</v>
      </c>
      <c r="V426" s="60">
        <v>0.43157240000000002</v>
      </c>
      <c r="W426" s="60">
        <v>7</v>
      </c>
      <c r="X426" s="60"/>
    </row>
    <row r="427" spans="1:24" x14ac:dyDescent="0.25">
      <c r="A427" s="60" t="s">
        <v>2037</v>
      </c>
      <c r="B427" s="129">
        <v>4.1363999999999998E-2</v>
      </c>
      <c r="C427" s="60" t="s">
        <v>1850</v>
      </c>
      <c r="D427" s="60" t="s">
        <v>2030</v>
      </c>
      <c r="E427" s="80" t="s">
        <v>572</v>
      </c>
      <c r="F427" s="60" t="s">
        <v>538</v>
      </c>
      <c r="G427" s="60">
        <v>0.22640370000000001</v>
      </c>
      <c r="H427" s="128" t="s">
        <v>572</v>
      </c>
      <c r="I427" s="65">
        <v>4.1600000000000002E-8</v>
      </c>
      <c r="J427" s="80" t="s">
        <v>388</v>
      </c>
      <c r="K427" s="128" t="s">
        <v>388</v>
      </c>
      <c r="L427" s="60">
        <v>3.3126419999999997E-2</v>
      </c>
      <c r="M427" s="128" t="s">
        <v>388</v>
      </c>
      <c r="N427" s="65">
        <v>7.7400000000000001E-32</v>
      </c>
      <c r="O427" s="80" t="s">
        <v>1428</v>
      </c>
      <c r="P427" s="128" t="s">
        <v>407</v>
      </c>
      <c r="Q427" s="60">
        <v>0.39161849999999998</v>
      </c>
      <c r="R427" s="128" t="s">
        <v>407</v>
      </c>
      <c r="S427" s="60">
        <v>4.7629350000000001E-2</v>
      </c>
      <c r="T427" s="80" t="s">
        <v>1428</v>
      </c>
      <c r="U427" s="128" t="s">
        <v>769</v>
      </c>
      <c r="V427" s="60">
        <v>3.6789040000000002E-2</v>
      </c>
      <c r="W427" s="60">
        <v>6</v>
      </c>
      <c r="X427" s="60"/>
    </row>
    <row r="428" spans="1:24" x14ac:dyDescent="0.25">
      <c r="A428" s="60" t="s">
        <v>2038</v>
      </c>
      <c r="B428" s="129">
        <v>0.38785700000000001</v>
      </c>
      <c r="C428" s="60" t="s">
        <v>1841</v>
      </c>
      <c r="D428" s="60" t="s">
        <v>2039</v>
      </c>
      <c r="E428" s="80" t="s">
        <v>572</v>
      </c>
      <c r="F428" s="60" t="s">
        <v>539</v>
      </c>
      <c r="G428" s="60">
        <v>0.146227</v>
      </c>
      <c r="H428" s="128" t="s">
        <v>572</v>
      </c>
      <c r="I428" s="65">
        <v>8.4900000000000007E-40</v>
      </c>
      <c r="J428" s="80" t="s">
        <v>388</v>
      </c>
      <c r="K428" s="128" t="s">
        <v>388</v>
      </c>
      <c r="L428" s="65">
        <v>1.66E-19</v>
      </c>
      <c r="M428" s="128" t="s">
        <v>388</v>
      </c>
      <c r="N428" s="65">
        <v>2.6300000000000002E-181</v>
      </c>
      <c r="O428" s="80" t="s">
        <v>1428</v>
      </c>
      <c r="P428" s="128" t="s">
        <v>407</v>
      </c>
      <c r="Q428" s="65">
        <v>4.5099999999999998E-5</v>
      </c>
      <c r="R428" s="60" t="s">
        <v>769</v>
      </c>
      <c r="S428" s="60">
        <v>0.19585279999999999</v>
      </c>
      <c r="T428" s="80" t="s">
        <v>1428</v>
      </c>
      <c r="U428" s="128" t="s">
        <v>407</v>
      </c>
      <c r="V428" s="60">
        <v>0.1675989</v>
      </c>
      <c r="W428" s="60">
        <v>5</v>
      </c>
      <c r="X428" s="60"/>
    </row>
    <row r="429" spans="1:24" x14ac:dyDescent="0.25">
      <c r="A429" s="60" t="s">
        <v>2040</v>
      </c>
      <c r="B429" s="129">
        <v>6.6864999999999994E-2</v>
      </c>
      <c r="C429" s="60" t="s">
        <v>1841</v>
      </c>
      <c r="D429" s="60" t="s">
        <v>2039</v>
      </c>
      <c r="E429" s="80" t="s">
        <v>572</v>
      </c>
      <c r="F429" s="128" t="s">
        <v>572</v>
      </c>
      <c r="G429" s="60">
        <v>1.0826489999999999E-2</v>
      </c>
      <c r="H429" s="128" t="s">
        <v>572</v>
      </c>
      <c r="I429" s="65">
        <v>6.27E-27</v>
      </c>
      <c r="J429" s="80" t="s">
        <v>388</v>
      </c>
      <c r="K429" s="128" t="s">
        <v>388</v>
      </c>
      <c r="L429" s="65">
        <v>9.7399999999999995E-11</v>
      </c>
      <c r="M429" s="128" t="s">
        <v>388</v>
      </c>
      <c r="N429" s="65">
        <v>4.9000000000000003E-81</v>
      </c>
      <c r="O429" s="80" t="s">
        <v>1428</v>
      </c>
      <c r="P429" s="128" t="s">
        <v>400</v>
      </c>
      <c r="Q429" s="60">
        <v>0.20903279999999999</v>
      </c>
      <c r="R429" s="60" t="s">
        <v>444</v>
      </c>
      <c r="S429" s="60">
        <v>4.033229E-2</v>
      </c>
      <c r="T429" s="80" t="s">
        <v>1428</v>
      </c>
      <c r="U429" s="128" t="s">
        <v>407</v>
      </c>
      <c r="V429" s="60">
        <v>4.1173710000000002E-2</v>
      </c>
      <c r="W429" s="60">
        <v>6</v>
      </c>
      <c r="X429" s="60"/>
    </row>
    <row r="430" spans="1:24" x14ac:dyDescent="0.25">
      <c r="A430" s="60" t="s">
        <v>2041</v>
      </c>
      <c r="B430" s="129">
        <v>6.4999999999999997E-3</v>
      </c>
      <c r="C430" s="60" t="s">
        <v>1841</v>
      </c>
      <c r="D430" s="60" t="s">
        <v>2039</v>
      </c>
      <c r="E430" s="80" t="s">
        <v>572</v>
      </c>
      <c r="F430" s="128" t="s">
        <v>572</v>
      </c>
      <c r="G430" s="65">
        <v>5.8699999999999997E-5</v>
      </c>
      <c r="H430" s="128" t="s">
        <v>572</v>
      </c>
      <c r="I430" s="60">
        <v>4.2680160000000003E-3</v>
      </c>
      <c r="J430" s="80" t="s">
        <v>388</v>
      </c>
      <c r="K430" s="128" t="s">
        <v>388</v>
      </c>
      <c r="L430" s="65">
        <v>4.1199999999999998E-9</v>
      </c>
      <c r="M430" s="128" t="s">
        <v>388</v>
      </c>
      <c r="N430" s="65">
        <v>1.4399999999999999E-12</v>
      </c>
      <c r="O430" s="80" t="s">
        <v>1428</v>
      </c>
      <c r="P430" s="128" t="s">
        <v>400</v>
      </c>
      <c r="Q430" s="60">
        <v>5.4480500000000001E-2</v>
      </c>
      <c r="R430" s="128" t="s">
        <v>407</v>
      </c>
      <c r="S430" s="60">
        <v>0.24432400000000001</v>
      </c>
      <c r="T430" s="80" t="s">
        <v>1428</v>
      </c>
      <c r="U430" s="128" t="s">
        <v>400</v>
      </c>
      <c r="V430" s="60">
        <v>3.1774E-4</v>
      </c>
      <c r="W430" s="60">
        <v>7</v>
      </c>
      <c r="X430" s="60"/>
    </row>
    <row r="431" spans="1:24" x14ac:dyDescent="0.25">
      <c r="A431" s="60" t="s">
        <v>2042</v>
      </c>
      <c r="B431" s="129">
        <v>0.41513600000000001</v>
      </c>
      <c r="C431" s="60" t="s">
        <v>1841</v>
      </c>
      <c r="D431" s="60" t="s">
        <v>2039</v>
      </c>
      <c r="E431" s="80" t="s">
        <v>572</v>
      </c>
      <c r="F431" s="128" t="s">
        <v>572</v>
      </c>
      <c r="G431" s="65">
        <v>2.31E-11</v>
      </c>
      <c r="H431" s="128" t="s">
        <v>572</v>
      </c>
      <c r="I431" s="65">
        <v>6.2899999999999996E-34</v>
      </c>
      <c r="J431" s="80" t="s">
        <v>388</v>
      </c>
      <c r="K431" s="128" t="s">
        <v>388</v>
      </c>
      <c r="L431" s="65">
        <v>1.88E-25</v>
      </c>
      <c r="M431" s="128" t="s">
        <v>388</v>
      </c>
      <c r="N431" s="65">
        <v>4.3099999999999998E-172</v>
      </c>
      <c r="O431" s="80" t="s">
        <v>1428</v>
      </c>
      <c r="P431" s="128" t="s">
        <v>407</v>
      </c>
      <c r="Q431" s="60">
        <v>4.0320390000000003E-3</v>
      </c>
      <c r="R431" s="60" t="s">
        <v>769</v>
      </c>
      <c r="S431" s="60">
        <v>6.2400690000000002E-2</v>
      </c>
      <c r="T431" s="80" t="s">
        <v>1428</v>
      </c>
      <c r="U431" s="128" t="s">
        <v>400</v>
      </c>
      <c r="V431" s="60">
        <v>0.170374</v>
      </c>
      <c r="W431" s="60">
        <v>6</v>
      </c>
      <c r="X431" s="60"/>
    </row>
    <row r="432" spans="1:24" x14ac:dyDescent="0.25">
      <c r="A432" s="60" t="s">
        <v>2043</v>
      </c>
      <c r="B432" s="129">
        <v>0.222556</v>
      </c>
      <c r="C432" s="60" t="s">
        <v>2044</v>
      </c>
      <c r="D432" s="60" t="s">
        <v>2039</v>
      </c>
      <c r="E432" s="80" t="s">
        <v>572</v>
      </c>
      <c r="F432" s="60" t="s">
        <v>539</v>
      </c>
      <c r="G432" s="65">
        <v>4.6699999999999997E-5</v>
      </c>
      <c r="H432" s="128" t="s">
        <v>572</v>
      </c>
      <c r="I432" s="65">
        <v>1.9400000000000001E-22</v>
      </c>
      <c r="J432" s="80" t="s">
        <v>388</v>
      </c>
      <c r="K432" s="128" t="s">
        <v>388</v>
      </c>
      <c r="L432" s="65">
        <v>8.8699999999999994E-9</v>
      </c>
      <c r="M432" s="128" t="s">
        <v>388</v>
      </c>
      <c r="N432" s="65">
        <v>1.43E-104</v>
      </c>
      <c r="O432" s="80" t="s">
        <v>1428</v>
      </c>
      <c r="P432" s="128" t="s">
        <v>407</v>
      </c>
      <c r="Q432" s="65">
        <v>9.4099999999999997E-6</v>
      </c>
      <c r="R432" s="60" t="s">
        <v>769</v>
      </c>
      <c r="S432" s="60">
        <v>5.257365E-2</v>
      </c>
      <c r="T432" s="80" t="s">
        <v>1428</v>
      </c>
      <c r="U432" s="128" t="s">
        <v>400</v>
      </c>
      <c r="V432" s="60">
        <v>0.47219719999999998</v>
      </c>
      <c r="W432" s="60">
        <v>5</v>
      </c>
      <c r="X432" s="60"/>
    </row>
    <row r="433" spans="1:24" x14ac:dyDescent="0.25">
      <c r="A433" s="60" t="s">
        <v>2045</v>
      </c>
      <c r="B433" s="129">
        <v>4.0487000000000002E-2</v>
      </c>
      <c r="C433" s="60" t="s">
        <v>1841</v>
      </c>
      <c r="D433" s="60" t="s">
        <v>2039</v>
      </c>
      <c r="E433" s="80" t="s">
        <v>572</v>
      </c>
      <c r="F433" s="128" t="s">
        <v>572</v>
      </c>
      <c r="G433" s="65">
        <v>7.9199999999999995E-8</v>
      </c>
      <c r="H433" s="128" t="s">
        <v>572</v>
      </c>
      <c r="I433" s="65">
        <v>1.3299999999999999E-21</v>
      </c>
      <c r="J433" s="80" t="s">
        <v>388</v>
      </c>
      <c r="K433" s="128" t="s">
        <v>388</v>
      </c>
      <c r="L433" s="65">
        <v>4.8999999999999999E-11</v>
      </c>
      <c r="M433" s="128" t="s">
        <v>388</v>
      </c>
      <c r="N433" s="65">
        <v>1.5800000000000001E-84</v>
      </c>
      <c r="O433" s="80" t="s">
        <v>1428</v>
      </c>
      <c r="P433" s="128" t="s">
        <v>407</v>
      </c>
      <c r="Q433" s="60">
        <v>0.38129580000000002</v>
      </c>
      <c r="R433" s="128" t="s">
        <v>400</v>
      </c>
      <c r="S433" s="60">
        <v>0.32450420000000002</v>
      </c>
      <c r="T433" s="80" t="s">
        <v>1428</v>
      </c>
      <c r="U433" s="128" t="s">
        <v>400</v>
      </c>
      <c r="V433" s="60">
        <v>2.8487430000000001E-2</v>
      </c>
      <c r="W433" s="60">
        <v>7</v>
      </c>
      <c r="X433" s="60"/>
    </row>
    <row r="434" spans="1:24" x14ac:dyDescent="0.25">
      <c r="A434" s="60" t="s">
        <v>2046</v>
      </c>
      <c r="B434" s="129">
        <v>0.25912299999999999</v>
      </c>
      <c r="C434" s="60" t="s">
        <v>1841</v>
      </c>
      <c r="D434" s="60" t="s">
        <v>2039</v>
      </c>
      <c r="E434" s="80" t="s">
        <v>572</v>
      </c>
      <c r="F434" s="60" t="s">
        <v>539</v>
      </c>
      <c r="G434" s="60">
        <v>1.610758E-2</v>
      </c>
      <c r="H434" s="128" t="s">
        <v>572</v>
      </c>
      <c r="I434" s="60">
        <v>1.7939030000000002E-2</v>
      </c>
      <c r="J434" s="80" t="s">
        <v>388</v>
      </c>
      <c r="K434" s="128" t="s">
        <v>388</v>
      </c>
      <c r="L434" s="65">
        <v>3.3899999999999997E-5</v>
      </c>
      <c r="M434" s="128" t="s">
        <v>388</v>
      </c>
      <c r="N434" s="65">
        <v>5.3299999999999997E-113</v>
      </c>
      <c r="O434" s="80" t="s">
        <v>1428</v>
      </c>
      <c r="P434" s="128" t="s">
        <v>407</v>
      </c>
      <c r="Q434" s="60">
        <v>0.1768304</v>
      </c>
      <c r="R434" s="60" t="s">
        <v>769</v>
      </c>
      <c r="S434" s="60">
        <v>7.6646689999999998E-3</v>
      </c>
      <c r="T434" s="80" t="s">
        <v>1428</v>
      </c>
      <c r="U434" s="128" t="s">
        <v>407</v>
      </c>
      <c r="V434" s="60">
        <v>0.23906740000000001</v>
      </c>
      <c r="W434" s="60">
        <v>5</v>
      </c>
      <c r="X434" s="60"/>
    </row>
    <row r="435" spans="1:24" x14ac:dyDescent="0.25">
      <c r="A435" s="60" t="s">
        <v>2047</v>
      </c>
      <c r="B435" s="129">
        <v>4.5435999999999997E-2</v>
      </c>
      <c r="C435" s="60" t="s">
        <v>1841</v>
      </c>
      <c r="D435" s="60" t="s">
        <v>2039</v>
      </c>
      <c r="E435" s="80" t="s">
        <v>572</v>
      </c>
      <c r="F435" s="128" t="s">
        <v>572</v>
      </c>
      <c r="G435" s="60">
        <v>4.7737309999999998E-2</v>
      </c>
      <c r="H435" s="128" t="s">
        <v>572</v>
      </c>
      <c r="I435" s="65">
        <v>3.6799999999999997E-12</v>
      </c>
      <c r="J435" s="80" t="s">
        <v>388</v>
      </c>
      <c r="K435" s="128" t="s">
        <v>388</v>
      </c>
      <c r="L435" s="65">
        <v>1.13E-8</v>
      </c>
      <c r="M435" s="128" t="s">
        <v>388</v>
      </c>
      <c r="N435" s="65">
        <v>1.4400000000000001E-32</v>
      </c>
      <c r="O435" s="80" t="s">
        <v>1428</v>
      </c>
      <c r="P435" s="128" t="s">
        <v>407</v>
      </c>
      <c r="Q435" s="65">
        <v>6.9099999999999999E-5</v>
      </c>
      <c r="R435" s="128" t="s">
        <v>407</v>
      </c>
      <c r="S435" s="60">
        <v>3.8203910000000001E-2</v>
      </c>
      <c r="T435" s="80" t="s">
        <v>1428</v>
      </c>
      <c r="U435" s="128" t="s">
        <v>400</v>
      </c>
      <c r="V435" s="60">
        <v>0.17347699999999999</v>
      </c>
      <c r="W435" s="60">
        <v>7</v>
      </c>
      <c r="X435" s="60"/>
    </row>
    <row r="436" spans="1:24" x14ac:dyDescent="0.25">
      <c r="A436" s="60" t="s">
        <v>2048</v>
      </c>
      <c r="B436" s="129">
        <v>0.21879299999999999</v>
      </c>
      <c r="C436" s="60" t="s">
        <v>1841</v>
      </c>
      <c r="D436" s="60" t="s">
        <v>2039</v>
      </c>
      <c r="E436" s="80" t="s">
        <v>572</v>
      </c>
      <c r="F436" s="60" t="s">
        <v>539</v>
      </c>
      <c r="G436" s="60">
        <v>9.9361099999999994E-2</v>
      </c>
      <c r="H436" s="128" t="s">
        <v>572</v>
      </c>
      <c r="I436" s="65">
        <v>4.2899999999999997E-12</v>
      </c>
      <c r="J436" s="80" t="s">
        <v>388</v>
      </c>
      <c r="K436" s="128" t="s">
        <v>388</v>
      </c>
      <c r="L436" s="65">
        <v>2.1399999999999998E-11</v>
      </c>
      <c r="M436" s="128" t="s">
        <v>388</v>
      </c>
      <c r="N436" s="65">
        <v>1.6800000000000001E-138</v>
      </c>
      <c r="O436" s="80" t="s">
        <v>1428</v>
      </c>
      <c r="P436" s="128" t="s">
        <v>407</v>
      </c>
      <c r="Q436" s="60">
        <v>2.0666180000000001E-3</v>
      </c>
      <c r="R436" s="60" t="s">
        <v>444</v>
      </c>
      <c r="S436" s="60">
        <v>6.6613779999999999E-3</v>
      </c>
      <c r="T436" s="80" t="s">
        <v>1428</v>
      </c>
      <c r="U436" s="128" t="s">
        <v>407</v>
      </c>
      <c r="V436" s="60">
        <v>0.46769630000000001</v>
      </c>
      <c r="W436" s="60">
        <v>5</v>
      </c>
      <c r="X436" s="60"/>
    </row>
    <row r="437" spans="1:24" x14ac:dyDescent="0.25">
      <c r="A437" s="60" t="s">
        <v>2049</v>
      </c>
      <c r="B437" s="129">
        <v>0.37561699999999998</v>
      </c>
      <c r="C437" s="60" t="s">
        <v>1841</v>
      </c>
      <c r="D437" s="60" t="s">
        <v>2039</v>
      </c>
      <c r="E437" s="80" t="s">
        <v>572</v>
      </c>
      <c r="F437" s="128" t="s">
        <v>572</v>
      </c>
      <c r="G437" s="60">
        <v>2.14577E-4</v>
      </c>
      <c r="H437" s="128" t="s">
        <v>572</v>
      </c>
      <c r="I437" s="65">
        <v>3.3099999999999998E-17</v>
      </c>
      <c r="J437" s="80" t="s">
        <v>388</v>
      </c>
      <c r="K437" s="128" t="s">
        <v>388</v>
      </c>
      <c r="L437" s="65">
        <v>3.3800000000000002E-13</v>
      </c>
      <c r="M437" s="128" t="s">
        <v>388</v>
      </c>
      <c r="N437" s="65">
        <v>1.8200000000000001E-140</v>
      </c>
      <c r="O437" s="80" t="s">
        <v>1428</v>
      </c>
      <c r="P437" s="128" t="s">
        <v>407</v>
      </c>
      <c r="Q437" s="60">
        <v>7.0319499999999999E-4</v>
      </c>
      <c r="R437" s="60" t="s">
        <v>769</v>
      </c>
      <c r="S437" s="60">
        <v>1.950319E-2</v>
      </c>
      <c r="T437" s="80" t="s">
        <v>1428</v>
      </c>
      <c r="U437" s="128" t="s">
        <v>407</v>
      </c>
      <c r="V437" s="60">
        <v>0.18351729999999999</v>
      </c>
      <c r="W437" s="60">
        <v>6</v>
      </c>
      <c r="X437" s="60"/>
    </row>
    <row r="438" spans="1:24" x14ac:dyDescent="0.25">
      <c r="A438" s="60" t="s">
        <v>2050</v>
      </c>
      <c r="B438" s="129">
        <v>0.35875200000000002</v>
      </c>
      <c r="C438" s="60" t="s">
        <v>1841</v>
      </c>
      <c r="D438" s="60" t="s">
        <v>2039</v>
      </c>
      <c r="E438" s="80" t="s">
        <v>572</v>
      </c>
      <c r="F438" s="128" t="s">
        <v>572</v>
      </c>
      <c r="G438" s="60">
        <v>6.3581180000000003E-3</v>
      </c>
      <c r="H438" s="128" t="s">
        <v>572</v>
      </c>
      <c r="I438" s="65">
        <v>4.8900000000000002E-27</v>
      </c>
      <c r="J438" s="80" t="s">
        <v>388</v>
      </c>
      <c r="K438" s="128" t="s">
        <v>388</v>
      </c>
      <c r="L438" s="65">
        <v>2.26E-14</v>
      </c>
      <c r="M438" s="128" t="s">
        <v>388</v>
      </c>
      <c r="N438" s="65">
        <v>1.1000000000000001E-159</v>
      </c>
      <c r="O438" s="80" t="s">
        <v>1428</v>
      </c>
      <c r="P438" s="128" t="s">
        <v>407</v>
      </c>
      <c r="Q438" s="60">
        <v>0.16502729999999999</v>
      </c>
      <c r="R438" s="60" t="s">
        <v>444</v>
      </c>
      <c r="S438" s="60">
        <v>0.279866</v>
      </c>
      <c r="T438" s="80" t="s">
        <v>1428</v>
      </c>
      <c r="U438" s="128" t="s">
        <v>407</v>
      </c>
      <c r="V438" s="60">
        <v>0.2856456</v>
      </c>
      <c r="W438" s="60">
        <v>6</v>
      </c>
      <c r="X438" s="60"/>
    </row>
    <row r="439" spans="1:24" x14ac:dyDescent="0.25">
      <c r="A439" s="60" t="s">
        <v>2051</v>
      </c>
      <c r="B439" s="129">
        <v>0.32278600000000002</v>
      </c>
      <c r="C439" s="60" t="s">
        <v>1841</v>
      </c>
      <c r="D439" s="60" t="s">
        <v>2039</v>
      </c>
      <c r="E439" s="80" t="s">
        <v>572</v>
      </c>
      <c r="F439" s="60" t="s">
        <v>538</v>
      </c>
      <c r="G439" s="60">
        <v>0.21406919999999999</v>
      </c>
      <c r="H439" s="128" t="s">
        <v>572</v>
      </c>
      <c r="I439" s="65">
        <v>3.0999999999999999E-23</v>
      </c>
      <c r="J439" s="80" t="s">
        <v>388</v>
      </c>
      <c r="K439" s="128" t="s">
        <v>388</v>
      </c>
      <c r="L439" s="65">
        <v>4.1599999999999997E-11</v>
      </c>
      <c r="M439" s="128" t="s">
        <v>388</v>
      </c>
      <c r="N439" s="65">
        <v>1.96E-168</v>
      </c>
      <c r="O439" s="80" t="s">
        <v>1428</v>
      </c>
      <c r="P439" s="128" t="s">
        <v>407</v>
      </c>
      <c r="Q439" s="65">
        <v>6.6000000000000005E-5</v>
      </c>
      <c r="R439" s="60" t="s">
        <v>769</v>
      </c>
      <c r="S439" s="60">
        <v>7.6471040000000004E-2</v>
      </c>
      <c r="T439" s="80" t="s">
        <v>1428</v>
      </c>
      <c r="U439" s="128" t="s">
        <v>400</v>
      </c>
      <c r="V439" s="60">
        <v>0.22866420000000001</v>
      </c>
      <c r="W439" s="60">
        <v>5</v>
      </c>
      <c r="X439" s="60"/>
    </row>
    <row r="440" spans="1:24" x14ac:dyDescent="0.25">
      <c r="A440" s="60" t="s">
        <v>2052</v>
      </c>
      <c r="B440" s="129">
        <v>3.8608000000000003E-2</v>
      </c>
      <c r="C440" s="60" t="s">
        <v>1841</v>
      </c>
      <c r="D440" s="60" t="s">
        <v>2039</v>
      </c>
      <c r="E440" s="80" t="s">
        <v>572</v>
      </c>
      <c r="F440" s="128" t="s">
        <v>572</v>
      </c>
      <c r="G440" s="60">
        <v>2.4645529999999999E-2</v>
      </c>
      <c r="H440" s="128" t="s">
        <v>572</v>
      </c>
      <c r="I440" s="65">
        <v>3.56E-13</v>
      </c>
      <c r="J440" s="80" t="s">
        <v>388</v>
      </c>
      <c r="K440" s="128" t="s">
        <v>388</v>
      </c>
      <c r="L440" s="60">
        <v>5.9562570000000004E-3</v>
      </c>
      <c r="M440" s="128" t="s">
        <v>388</v>
      </c>
      <c r="N440" s="65">
        <v>3.2999999999999998E-26</v>
      </c>
      <c r="O440" s="80" t="s">
        <v>1428</v>
      </c>
      <c r="P440" s="128" t="s">
        <v>400</v>
      </c>
      <c r="Q440" s="60">
        <v>0.49127969999999999</v>
      </c>
      <c r="R440" s="60" t="s">
        <v>387</v>
      </c>
      <c r="S440" s="60">
        <v>0.33558389999999999</v>
      </c>
      <c r="T440" s="80" t="s">
        <v>1428</v>
      </c>
      <c r="U440" s="128" t="s">
        <v>580</v>
      </c>
      <c r="V440" s="60">
        <v>5.9998610000000001E-2</v>
      </c>
      <c r="W440" s="60">
        <v>6</v>
      </c>
      <c r="X440" s="60"/>
    </row>
    <row r="441" spans="1:24" x14ac:dyDescent="0.25">
      <c r="A441" s="60" t="s">
        <v>2053</v>
      </c>
      <c r="B441" s="129">
        <v>7.9119999999999996E-2</v>
      </c>
      <c r="C441" s="60" t="s">
        <v>1841</v>
      </c>
      <c r="D441" s="60" t="s">
        <v>2039</v>
      </c>
      <c r="E441" s="80" t="s">
        <v>572</v>
      </c>
      <c r="F441" s="128" t="s">
        <v>572</v>
      </c>
      <c r="G441" s="65">
        <v>1.22E-20</v>
      </c>
      <c r="H441" s="128" t="s">
        <v>572</v>
      </c>
      <c r="I441" s="65">
        <v>1.5800000000000001E-13</v>
      </c>
      <c r="J441" s="80" t="s">
        <v>388</v>
      </c>
      <c r="K441" s="128" t="s">
        <v>388</v>
      </c>
      <c r="L441" s="65">
        <v>1.3900000000000001E-29</v>
      </c>
      <c r="M441" s="128" t="s">
        <v>388</v>
      </c>
      <c r="N441" s="65">
        <v>7.3200000000000006E-130</v>
      </c>
      <c r="O441" s="80" t="s">
        <v>1428</v>
      </c>
      <c r="P441" s="128" t="s">
        <v>400</v>
      </c>
      <c r="Q441" s="60">
        <v>2.1276499999999999E-4</v>
      </c>
      <c r="R441" s="60" t="s">
        <v>444</v>
      </c>
      <c r="S441" s="60">
        <v>2.2629E-4</v>
      </c>
      <c r="T441" s="80" t="s">
        <v>1428</v>
      </c>
      <c r="U441" s="128" t="s">
        <v>400</v>
      </c>
      <c r="V441" s="65">
        <v>4.8799999999999999E-6</v>
      </c>
      <c r="W441" s="60">
        <v>6</v>
      </c>
      <c r="X441" s="60"/>
    </row>
    <row r="442" spans="1:24" x14ac:dyDescent="0.25">
      <c r="A442" s="60" t="s">
        <v>2054</v>
      </c>
      <c r="B442" s="129">
        <v>4.4447E-2</v>
      </c>
      <c r="C442" s="60" t="s">
        <v>1948</v>
      </c>
      <c r="D442" s="60" t="s">
        <v>2055</v>
      </c>
      <c r="E442" s="80" t="s">
        <v>572</v>
      </c>
      <c r="F442" s="60" t="s">
        <v>538</v>
      </c>
      <c r="G442" s="60">
        <v>0.28298200000000001</v>
      </c>
      <c r="H442" s="128" t="s">
        <v>572</v>
      </c>
      <c r="I442" s="65">
        <v>1.8E-7</v>
      </c>
      <c r="J442" s="80" t="s">
        <v>388</v>
      </c>
      <c r="K442" s="128" t="s">
        <v>388</v>
      </c>
      <c r="L442" s="60">
        <v>0.4335967</v>
      </c>
      <c r="M442" s="128" t="s">
        <v>388</v>
      </c>
      <c r="N442" s="65">
        <v>2.4999999999999999E-70</v>
      </c>
      <c r="O442" s="80" t="s">
        <v>1428</v>
      </c>
      <c r="P442" s="128" t="s">
        <v>769</v>
      </c>
      <c r="Q442" s="60">
        <v>5.0109500000000001E-2</v>
      </c>
      <c r="R442" s="128" t="s">
        <v>769</v>
      </c>
      <c r="S442" s="60">
        <v>5.0492639999999998E-2</v>
      </c>
      <c r="T442" s="80" t="s">
        <v>1428</v>
      </c>
      <c r="U442" s="128" t="s">
        <v>769</v>
      </c>
      <c r="V442" s="60">
        <v>2.3324899999999999E-4</v>
      </c>
      <c r="W442" s="60">
        <v>6</v>
      </c>
      <c r="X442" s="60"/>
    </row>
    <row r="443" spans="1:24" x14ac:dyDescent="0.25">
      <c r="A443" s="60" t="s">
        <v>2056</v>
      </c>
      <c r="B443" s="129">
        <v>5.8971000000000003E-2</v>
      </c>
      <c r="C443" s="60" t="s">
        <v>1948</v>
      </c>
      <c r="D443" s="60" t="s">
        <v>2055</v>
      </c>
      <c r="E443" s="80" t="s">
        <v>572</v>
      </c>
      <c r="F443" s="128" t="s">
        <v>572</v>
      </c>
      <c r="G443" s="60">
        <v>8.8673740000000001E-2</v>
      </c>
      <c r="H443" s="128" t="s">
        <v>572</v>
      </c>
      <c r="I443" s="65">
        <v>7.7500000000000007E-12</v>
      </c>
      <c r="J443" s="80" t="s">
        <v>388</v>
      </c>
      <c r="K443" s="128" t="s">
        <v>388</v>
      </c>
      <c r="L443" s="65">
        <v>6.2800000000000005E-19</v>
      </c>
      <c r="M443" s="128" t="s">
        <v>388</v>
      </c>
      <c r="N443" s="65">
        <v>1.5500000000000001E-116</v>
      </c>
      <c r="O443" s="80" t="s">
        <v>1428</v>
      </c>
      <c r="P443" s="128" t="s">
        <v>769</v>
      </c>
      <c r="Q443" s="60">
        <v>1.311111E-3</v>
      </c>
      <c r="R443" s="128" t="s">
        <v>769</v>
      </c>
      <c r="S443" s="60">
        <v>1.712574E-2</v>
      </c>
      <c r="T443" s="80" t="s">
        <v>1428</v>
      </c>
      <c r="U443" s="128" t="s">
        <v>444</v>
      </c>
      <c r="V443" s="60">
        <v>0.15101870000000001</v>
      </c>
      <c r="W443" s="60">
        <v>7</v>
      </c>
      <c r="X443" s="60"/>
    </row>
    <row r="444" spans="1:24" x14ac:dyDescent="0.25">
      <c r="A444" s="60" t="s">
        <v>2057</v>
      </c>
      <c r="B444" s="129">
        <v>3.0433000000000002E-2</v>
      </c>
      <c r="C444" s="60" t="s">
        <v>1948</v>
      </c>
      <c r="D444" s="60" t="s">
        <v>2055</v>
      </c>
      <c r="E444" s="80" t="s">
        <v>572</v>
      </c>
      <c r="F444" s="60" t="s">
        <v>539</v>
      </c>
      <c r="G444" s="60">
        <v>0.4225506</v>
      </c>
      <c r="H444" s="128" t="s">
        <v>572</v>
      </c>
      <c r="I444" s="60">
        <v>7.8146699999999999E-4</v>
      </c>
      <c r="J444" s="80" t="s">
        <v>388</v>
      </c>
      <c r="K444" s="128" t="s">
        <v>388</v>
      </c>
      <c r="L444" s="65">
        <v>8.5099999999999998E-6</v>
      </c>
      <c r="M444" s="128" t="s">
        <v>388</v>
      </c>
      <c r="N444" s="65">
        <v>6.2699999999999996E-64</v>
      </c>
      <c r="O444" s="80" t="s">
        <v>1428</v>
      </c>
      <c r="P444" s="128" t="s">
        <v>769</v>
      </c>
      <c r="Q444" s="60">
        <v>0.1131051</v>
      </c>
      <c r="R444" s="128" t="s">
        <v>769</v>
      </c>
      <c r="S444" s="60">
        <v>4.0755949999999999E-2</v>
      </c>
      <c r="T444" s="80" t="s">
        <v>1428</v>
      </c>
      <c r="U444" s="128" t="s">
        <v>769</v>
      </c>
      <c r="V444" s="60">
        <v>2.8662980000000002E-3</v>
      </c>
      <c r="W444" s="60">
        <v>6</v>
      </c>
      <c r="X444" s="60"/>
    </row>
    <row r="445" spans="1:24" x14ac:dyDescent="0.25">
      <c r="A445" s="60" t="s">
        <v>2058</v>
      </c>
      <c r="B445" s="129">
        <v>8.3398E-2</v>
      </c>
      <c r="C445" s="60" t="s">
        <v>1948</v>
      </c>
      <c r="D445" s="60" t="s">
        <v>2055</v>
      </c>
      <c r="E445" s="80" t="s">
        <v>572</v>
      </c>
      <c r="F445" s="128" t="s">
        <v>572</v>
      </c>
      <c r="G445" s="60">
        <v>3.9650659999999997E-3</v>
      </c>
      <c r="H445" s="128" t="s">
        <v>572</v>
      </c>
      <c r="I445" s="65">
        <v>2.4200000000000002E-12</v>
      </c>
      <c r="J445" s="80" t="s">
        <v>388</v>
      </c>
      <c r="K445" s="128" t="s">
        <v>388</v>
      </c>
      <c r="L445" s="65">
        <v>5.0199999999999996E-49</v>
      </c>
      <c r="M445" s="128" t="s">
        <v>388</v>
      </c>
      <c r="N445" s="65">
        <v>5.5599999999999996E-131</v>
      </c>
      <c r="O445" s="80" t="s">
        <v>1428</v>
      </c>
      <c r="P445" s="128" t="s">
        <v>444</v>
      </c>
      <c r="Q445" s="60">
        <v>0.49322579999999999</v>
      </c>
      <c r="R445" s="128" t="s">
        <v>444</v>
      </c>
      <c r="S445" s="60">
        <v>8.8649290000000006E-3</v>
      </c>
      <c r="T445" s="80" t="s">
        <v>1428</v>
      </c>
      <c r="U445" s="128" t="s">
        <v>444</v>
      </c>
      <c r="V445" s="65">
        <v>1.9899999999999999E-5</v>
      </c>
      <c r="W445" s="60">
        <v>7</v>
      </c>
      <c r="X445" s="60"/>
    </row>
    <row r="446" spans="1:24" x14ac:dyDescent="0.25">
      <c r="A446" s="60" t="s">
        <v>2059</v>
      </c>
      <c r="B446" s="129">
        <v>0.117599</v>
      </c>
      <c r="C446" s="60" t="s">
        <v>1948</v>
      </c>
      <c r="D446" s="60" t="s">
        <v>2055</v>
      </c>
      <c r="E446" s="80" t="s">
        <v>572</v>
      </c>
      <c r="F446" s="60" t="s">
        <v>539</v>
      </c>
      <c r="G446" s="60">
        <v>2.0079099999999999E-2</v>
      </c>
      <c r="H446" s="128" t="s">
        <v>572</v>
      </c>
      <c r="I446" s="65">
        <v>8.3900000000000004E-26</v>
      </c>
      <c r="J446" s="80" t="s">
        <v>388</v>
      </c>
      <c r="K446" s="128" t="s">
        <v>388</v>
      </c>
      <c r="L446" s="65">
        <v>2.57E-15</v>
      </c>
      <c r="M446" s="128" t="s">
        <v>388</v>
      </c>
      <c r="N446" s="65">
        <v>3.0200000000000002E-159</v>
      </c>
      <c r="O446" s="80" t="s">
        <v>1428</v>
      </c>
      <c r="P446" s="128" t="s">
        <v>769</v>
      </c>
      <c r="Q446" s="60">
        <v>2.8108499999999998E-4</v>
      </c>
      <c r="R446" s="128" t="s">
        <v>769</v>
      </c>
      <c r="S446" s="60">
        <v>2.4749230000000001E-2</v>
      </c>
      <c r="T446" s="80" t="s">
        <v>1428</v>
      </c>
      <c r="U446" s="128" t="s">
        <v>769</v>
      </c>
      <c r="V446" s="65">
        <v>3.2399999999999999E-7</v>
      </c>
      <c r="W446" s="60">
        <v>6</v>
      </c>
      <c r="X446" s="60"/>
    </row>
    <row r="447" spans="1:24" x14ac:dyDescent="0.25">
      <c r="A447" s="60" t="s">
        <v>2060</v>
      </c>
      <c r="B447" s="129">
        <v>3.4070999999999997E-2</v>
      </c>
      <c r="C447" s="60" t="s">
        <v>1948</v>
      </c>
      <c r="D447" s="60" t="s">
        <v>2055</v>
      </c>
      <c r="E447" s="80" t="s">
        <v>572</v>
      </c>
      <c r="F447" s="128" t="s">
        <v>572</v>
      </c>
      <c r="G447" s="60">
        <v>2.4161579999999998E-2</v>
      </c>
      <c r="H447" s="128" t="s">
        <v>572</v>
      </c>
      <c r="I447" s="65">
        <v>8.98E-16</v>
      </c>
      <c r="J447" s="80" t="s">
        <v>388</v>
      </c>
      <c r="K447" s="128" t="s">
        <v>388</v>
      </c>
      <c r="L447" s="65">
        <v>9.5499999999999993E-19</v>
      </c>
      <c r="M447" s="128" t="s">
        <v>388</v>
      </c>
      <c r="N447" s="65">
        <v>9.6100000000000007E-72</v>
      </c>
      <c r="O447" s="80" t="s">
        <v>1428</v>
      </c>
      <c r="P447" s="60" t="s">
        <v>407</v>
      </c>
      <c r="Q447" s="60">
        <v>3.75295E-2</v>
      </c>
      <c r="R447" s="128" t="s">
        <v>444</v>
      </c>
      <c r="S447" s="60">
        <v>3.049054E-2</v>
      </c>
      <c r="T447" s="80" t="s">
        <v>1428</v>
      </c>
      <c r="U447" s="128" t="s">
        <v>444</v>
      </c>
      <c r="V447" s="60">
        <v>2.4848900000000001E-4</v>
      </c>
      <c r="W447" s="60">
        <v>6</v>
      </c>
      <c r="X447" s="60"/>
    </row>
    <row r="448" spans="1:24" x14ac:dyDescent="0.25">
      <c r="A448" s="60" t="s">
        <v>2061</v>
      </c>
      <c r="B448" s="129">
        <v>0.12673599999999999</v>
      </c>
      <c r="C448" s="60" t="s">
        <v>1948</v>
      </c>
      <c r="D448" s="60" t="s">
        <v>2055</v>
      </c>
      <c r="E448" s="80" t="s">
        <v>572</v>
      </c>
      <c r="F448" s="128" t="s">
        <v>572</v>
      </c>
      <c r="G448" s="60">
        <v>0.1310307</v>
      </c>
      <c r="H448" s="128" t="s">
        <v>572</v>
      </c>
      <c r="I448" s="65">
        <v>2.31E-22</v>
      </c>
      <c r="J448" s="80" t="s">
        <v>388</v>
      </c>
      <c r="K448" s="128" t="s">
        <v>388</v>
      </c>
      <c r="L448" s="65">
        <v>2.9800000000000002E-26</v>
      </c>
      <c r="M448" s="128" t="s">
        <v>388</v>
      </c>
      <c r="N448" s="65">
        <v>5.4200000000000003E-175</v>
      </c>
      <c r="O448" s="80" t="s">
        <v>1428</v>
      </c>
      <c r="P448" s="128" t="s">
        <v>769</v>
      </c>
      <c r="Q448" s="60">
        <v>2.042043E-2</v>
      </c>
      <c r="R448" s="128" t="s">
        <v>769</v>
      </c>
      <c r="S448" s="60">
        <v>1.1591550000000001E-2</v>
      </c>
      <c r="T448" s="80" t="s">
        <v>1428</v>
      </c>
      <c r="U448" s="128" t="s">
        <v>769</v>
      </c>
      <c r="V448" s="60">
        <v>0.28515509999999999</v>
      </c>
      <c r="W448" s="60">
        <v>7</v>
      </c>
      <c r="X448" s="60"/>
    </row>
    <row r="449" spans="1:24" x14ac:dyDescent="0.25">
      <c r="A449" s="60" t="s">
        <v>2062</v>
      </c>
      <c r="B449" s="129">
        <v>6.1941999999999997E-2</v>
      </c>
      <c r="C449" s="60" t="s">
        <v>1948</v>
      </c>
      <c r="D449" s="60" t="s">
        <v>2055</v>
      </c>
      <c r="E449" s="80" t="s">
        <v>572</v>
      </c>
      <c r="F449" s="60" t="s">
        <v>539</v>
      </c>
      <c r="G449" s="60">
        <v>5.7320370000000002E-2</v>
      </c>
      <c r="H449" s="128" t="s">
        <v>572</v>
      </c>
      <c r="I449" s="65">
        <v>1.5900000000000001E-12</v>
      </c>
      <c r="J449" s="80" t="s">
        <v>388</v>
      </c>
      <c r="K449" s="128" t="s">
        <v>388</v>
      </c>
      <c r="L449" s="65">
        <v>1.5200000000000001E-21</v>
      </c>
      <c r="M449" s="128" t="s">
        <v>388</v>
      </c>
      <c r="N449" s="65">
        <v>9.9800000000000001E-139</v>
      </c>
      <c r="O449" s="80" t="s">
        <v>1428</v>
      </c>
      <c r="P449" s="128" t="s">
        <v>769</v>
      </c>
      <c r="Q449" s="60">
        <v>0.20184730000000001</v>
      </c>
      <c r="R449" s="128" t="s">
        <v>444</v>
      </c>
      <c r="S449" s="60">
        <v>0.38910790000000001</v>
      </c>
      <c r="T449" s="80" t="s">
        <v>1428</v>
      </c>
      <c r="U449" s="128" t="s">
        <v>769</v>
      </c>
      <c r="V449" s="60">
        <v>6.0748509999999999E-2</v>
      </c>
      <c r="W449" s="60">
        <v>6</v>
      </c>
      <c r="X449" s="60"/>
    </row>
    <row r="450" spans="1:24" x14ac:dyDescent="0.25">
      <c r="A450" s="60" t="s">
        <v>2063</v>
      </c>
      <c r="B450" s="129">
        <v>0.19309399999999999</v>
      </c>
      <c r="C450" s="60" t="s">
        <v>2064</v>
      </c>
      <c r="D450" s="60" t="s">
        <v>2055</v>
      </c>
      <c r="E450" s="80" t="s">
        <v>572</v>
      </c>
      <c r="F450" s="60" t="s">
        <v>538</v>
      </c>
      <c r="G450" s="60">
        <v>0.48713719999999999</v>
      </c>
      <c r="H450" s="128" t="s">
        <v>572</v>
      </c>
      <c r="I450" s="65">
        <v>1.44E-17</v>
      </c>
      <c r="J450" s="80" t="s">
        <v>388</v>
      </c>
      <c r="K450" s="128" t="s">
        <v>388</v>
      </c>
      <c r="L450" s="60">
        <v>1.5923200000000001E-4</v>
      </c>
      <c r="M450" s="128" t="s">
        <v>388</v>
      </c>
      <c r="N450" s="65">
        <v>3.0900000000000001E-94</v>
      </c>
      <c r="O450" s="80" t="s">
        <v>1428</v>
      </c>
      <c r="P450" s="128" t="s">
        <v>769</v>
      </c>
      <c r="Q450" s="65">
        <v>3.2199999999999997E-5</v>
      </c>
      <c r="R450" s="128" t="s">
        <v>769</v>
      </c>
      <c r="S450" s="60">
        <v>1.2893900000000001E-4</v>
      </c>
      <c r="T450" s="80" t="s">
        <v>1428</v>
      </c>
      <c r="U450" s="128" t="s">
        <v>769</v>
      </c>
      <c r="V450" s="60">
        <v>0.227488</v>
      </c>
      <c r="W450" s="60">
        <v>6</v>
      </c>
      <c r="X450" s="60"/>
    </row>
    <row r="451" spans="1:24" x14ac:dyDescent="0.25">
      <c r="A451" s="60" t="s">
        <v>2065</v>
      </c>
      <c r="B451" s="129">
        <v>8.4377999999999995E-2</v>
      </c>
      <c r="C451" s="60" t="s">
        <v>1948</v>
      </c>
      <c r="D451" s="60" t="s">
        <v>2055</v>
      </c>
      <c r="E451" s="80" t="s">
        <v>572</v>
      </c>
      <c r="F451" s="60" t="s">
        <v>538</v>
      </c>
      <c r="G451" s="60">
        <v>6.9242170000000006E-2</v>
      </c>
      <c r="H451" s="128" t="s">
        <v>572</v>
      </c>
      <c r="I451" s="60">
        <v>1.277516E-3</v>
      </c>
      <c r="J451" s="80" t="s">
        <v>388</v>
      </c>
      <c r="K451" s="60" t="s">
        <v>538</v>
      </c>
      <c r="L451" s="60">
        <v>0.40702100000000002</v>
      </c>
      <c r="M451" s="128" t="s">
        <v>388</v>
      </c>
      <c r="N451" s="65">
        <v>6.8399999999999994E-52</v>
      </c>
      <c r="O451" s="80" t="s">
        <v>1428</v>
      </c>
      <c r="P451" s="128" t="s">
        <v>769</v>
      </c>
      <c r="Q451" s="65">
        <v>6.0900000000000001E-6</v>
      </c>
      <c r="R451" s="128" t="s">
        <v>444</v>
      </c>
      <c r="S451" s="60">
        <v>0.28704039999999997</v>
      </c>
      <c r="T451" s="80" t="s">
        <v>1428</v>
      </c>
      <c r="U451" s="128" t="s">
        <v>769</v>
      </c>
      <c r="V451" s="65">
        <v>4.89E-7</v>
      </c>
      <c r="W451" s="60">
        <v>5</v>
      </c>
      <c r="X451" s="60"/>
    </row>
    <row r="452" spans="1:24" x14ac:dyDescent="0.25">
      <c r="A452" s="60" t="s">
        <v>2066</v>
      </c>
      <c r="B452" s="129">
        <v>0.117644</v>
      </c>
      <c r="C452" s="60" t="s">
        <v>1948</v>
      </c>
      <c r="D452" s="60" t="s">
        <v>2055</v>
      </c>
      <c r="E452" s="80" t="s">
        <v>572</v>
      </c>
      <c r="F452" s="60" t="s">
        <v>539</v>
      </c>
      <c r="G452" s="60">
        <v>2.0177900000000002E-3</v>
      </c>
      <c r="H452" s="128" t="s">
        <v>572</v>
      </c>
      <c r="I452" s="65">
        <v>1.56E-21</v>
      </c>
      <c r="J452" s="80" t="s">
        <v>388</v>
      </c>
      <c r="K452" s="128" t="s">
        <v>388</v>
      </c>
      <c r="L452" s="60">
        <v>6.16067E-3</v>
      </c>
      <c r="M452" s="128" t="s">
        <v>388</v>
      </c>
      <c r="N452" s="65">
        <v>1.03E-89</v>
      </c>
      <c r="O452" s="80" t="s">
        <v>1428</v>
      </c>
      <c r="P452" s="128" t="s">
        <v>769</v>
      </c>
      <c r="Q452" s="60">
        <v>0.31806780000000001</v>
      </c>
      <c r="R452" s="128" t="s">
        <v>769</v>
      </c>
      <c r="S452" s="60">
        <v>0.15079190000000001</v>
      </c>
      <c r="T452" s="80" t="s">
        <v>1428</v>
      </c>
      <c r="U452" s="128" t="s">
        <v>769</v>
      </c>
      <c r="V452" s="60">
        <v>3.5282429999999997E-2</v>
      </c>
      <c r="W452" s="60">
        <v>6</v>
      </c>
      <c r="X452" s="60"/>
    </row>
    <row r="453" spans="1:24" x14ac:dyDescent="0.25">
      <c r="A453" s="60" t="s">
        <v>2067</v>
      </c>
      <c r="B453" s="129">
        <v>0.29806500000000002</v>
      </c>
      <c r="C453" s="60" t="s">
        <v>1948</v>
      </c>
      <c r="D453" s="60" t="s">
        <v>2055</v>
      </c>
      <c r="E453" s="80" t="s">
        <v>572</v>
      </c>
      <c r="F453" s="60" t="s">
        <v>539</v>
      </c>
      <c r="G453" s="60">
        <v>1.0471609999999999E-2</v>
      </c>
      <c r="H453" s="128" t="s">
        <v>572</v>
      </c>
      <c r="I453" s="65">
        <v>4.0799999999999999E-25</v>
      </c>
      <c r="J453" s="80" t="s">
        <v>388</v>
      </c>
      <c r="K453" s="128" t="s">
        <v>388</v>
      </c>
      <c r="L453" s="65">
        <v>1.6700000000000001E-8</v>
      </c>
      <c r="M453" s="128" t="s">
        <v>388</v>
      </c>
      <c r="N453" s="65">
        <v>2.7699999999999998E-157</v>
      </c>
      <c r="O453" s="80" t="s">
        <v>1428</v>
      </c>
      <c r="P453" s="128" t="s">
        <v>444</v>
      </c>
      <c r="Q453" s="60">
        <v>0.38461709999999999</v>
      </c>
      <c r="R453" s="128" t="s">
        <v>769</v>
      </c>
      <c r="S453" s="60">
        <v>9.8745910000000006E-2</v>
      </c>
      <c r="T453" s="80" t="s">
        <v>1428</v>
      </c>
      <c r="U453" s="128" t="s">
        <v>769</v>
      </c>
      <c r="V453" s="60">
        <v>0.22311690000000001</v>
      </c>
      <c r="W453" s="60">
        <v>6</v>
      </c>
      <c r="X453" s="60"/>
    </row>
    <row r="454" spans="1:24" x14ac:dyDescent="0.25">
      <c r="A454" s="60" t="s">
        <v>2068</v>
      </c>
      <c r="B454" s="129">
        <v>0.15570000000000001</v>
      </c>
      <c r="C454" s="60" t="s">
        <v>1948</v>
      </c>
      <c r="D454" s="60" t="s">
        <v>2055</v>
      </c>
      <c r="E454" s="80" t="s">
        <v>572</v>
      </c>
      <c r="F454" s="128" t="s">
        <v>572</v>
      </c>
      <c r="G454" s="65">
        <v>2.1899999999999999E-22</v>
      </c>
      <c r="H454" s="128" t="s">
        <v>572</v>
      </c>
      <c r="I454" s="65">
        <v>1.79E-25</v>
      </c>
      <c r="J454" s="80" t="s">
        <v>388</v>
      </c>
      <c r="K454" s="128" t="s">
        <v>388</v>
      </c>
      <c r="L454" s="65">
        <v>2.5700000000000001E-24</v>
      </c>
      <c r="M454" s="128" t="s">
        <v>388</v>
      </c>
      <c r="N454" s="65">
        <v>3.1300000000000002E-97</v>
      </c>
      <c r="O454" s="80" t="s">
        <v>1428</v>
      </c>
      <c r="P454" s="128" t="s">
        <v>444</v>
      </c>
      <c r="Q454" s="60">
        <v>2.2542840000000001E-2</v>
      </c>
      <c r="R454" s="128" t="s">
        <v>444</v>
      </c>
      <c r="S454" s="65">
        <v>4.4499999999999997E-7</v>
      </c>
      <c r="T454" s="80" t="s">
        <v>1428</v>
      </c>
      <c r="U454" s="128" t="s">
        <v>444</v>
      </c>
      <c r="V454" s="65">
        <v>1.01E-7</v>
      </c>
      <c r="W454" s="60">
        <v>7</v>
      </c>
      <c r="X454" s="60"/>
    </row>
    <row r="455" spans="1:24" x14ac:dyDescent="0.25">
      <c r="A455" s="60" t="s">
        <v>2069</v>
      </c>
      <c r="B455" s="129">
        <v>9.7029000000000004E-2</v>
      </c>
      <c r="C455" s="60" t="s">
        <v>1948</v>
      </c>
      <c r="D455" s="60" t="s">
        <v>2055</v>
      </c>
      <c r="E455" s="80" t="s">
        <v>572</v>
      </c>
      <c r="F455" s="128" t="s">
        <v>572</v>
      </c>
      <c r="G455" s="60">
        <v>2.8761599999999998E-2</v>
      </c>
      <c r="H455" s="128" t="s">
        <v>572</v>
      </c>
      <c r="I455" s="65">
        <v>3.92E-14</v>
      </c>
      <c r="J455" s="80" t="s">
        <v>388</v>
      </c>
      <c r="K455" s="128" t="s">
        <v>388</v>
      </c>
      <c r="L455" s="65">
        <v>1.2599999999999999E-7</v>
      </c>
      <c r="M455" s="128" t="s">
        <v>388</v>
      </c>
      <c r="N455" s="65">
        <v>2.38E-62</v>
      </c>
      <c r="O455" s="80" t="s">
        <v>1428</v>
      </c>
      <c r="P455" s="128" t="s">
        <v>769</v>
      </c>
      <c r="Q455" s="60">
        <v>0.33220559999999999</v>
      </c>
      <c r="R455" s="128" t="s">
        <v>444</v>
      </c>
      <c r="S455" s="60">
        <v>0.1876874</v>
      </c>
      <c r="T455" s="80" t="s">
        <v>1428</v>
      </c>
      <c r="U455" s="128" t="s">
        <v>444</v>
      </c>
      <c r="V455" s="60">
        <v>3.1317560000000001E-2</v>
      </c>
      <c r="W455" s="60">
        <v>7</v>
      </c>
      <c r="X455" s="60"/>
    </row>
    <row r="456" spans="1:24" x14ac:dyDescent="0.25">
      <c r="A456" s="60" t="s">
        <v>2070</v>
      </c>
      <c r="B456" s="129">
        <v>0.34523399999999999</v>
      </c>
      <c r="C456" s="60" t="s">
        <v>1948</v>
      </c>
      <c r="D456" s="60" t="s">
        <v>2055</v>
      </c>
      <c r="E456" s="80" t="s">
        <v>572</v>
      </c>
      <c r="F456" s="60" t="s">
        <v>539</v>
      </c>
      <c r="G456" s="60">
        <v>0.14571149999999999</v>
      </c>
      <c r="H456" s="128" t="s">
        <v>572</v>
      </c>
      <c r="I456" s="65">
        <v>3.4999999999999997E-29</v>
      </c>
      <c r="J456" s="80" t="s">
        <v>388</v>
      </c>
      <c r="K456" s="128" t="s">
        <v>388</v>
      </c>
      <c r="L456" s="65">
        <v>9.3299999999999998E-10</v>
      </c>
      <c r="M456" s="128" t="s">
        <v>388</v>
      </c>
      <c r="N456" s="65">
        <v>1.21E-127</v>
      </c>
      <c r="O456" s="80" t="s">
        <v>1428</v>
      </c>
      <c r="P456" s="128" t="s">
        <v>769</v>
      </c>
      <c r="Q456" s="60">
        <v>0.30164980000000002</v>
      </c>
      <c r="R456" s="128" t="s">
        <v>444</v>
      </c>
      <c r="S456" s="60">
        <v>0.19617660000000001</v>
      </c>
      <c r="T456" s="80" t="s">
        <v>1428</v>
      </c>
      <c r="U456" s="128" t="s">
        <v>444</v>
      </c>
      <c r="V456" s="60">
        <v>0.44221450000000001</v>
      </c>
      <c r="W456" s="60">
        <v>6</v>
      </c>
      <c r="X456" s="60"/>
    </row>
    <row r="457" spans="1:24" x14ac:dyDescent="0.25">
      <c r="A457" s="60" t="s">
        <v>2071</v>
      </c>
      <c r="B457" s="129">
        <v>7.0332000000000006E-2</v>
      </c>
      <c r="C457" s="60" t="s">
        <v>1948</v>
      </c>
      <c r="D457" s="60" t="s">
        <v>2055</v>
      </c>
      <c r="E457" s="80" t="s">
        <v>572</v>
      </c>
      <c r="F457" s="60" t="s">
        <v>566</v>
      </c>
      <c r="G457" s="60">
        <v>0.44317329999999999</v>
      </c>
      <c r="H457" s="128" t="s">
        <v>572</v>
      </c>
      <c r="I457" s="65">
        <v>4.0200000000000001E-11</v>
      </c>
      <c r="J457" s="80" t="s">
        <v>388</v>
      </c>
      <c r="K457" s="128" t="s">
        <v>388</v>
      </c>
      <c r="L457" s="65">
        <v>7.2799999999999995E-7</v>
      </c>
      <c r="M457" s="128" t="s">
        <v>388</v>
      </c>
      <c r="N457" s="65">
        <v>2.6499999999999999E-19</v>
      </c>
      <c r="O457" s="80" t="s">
        <v>1428</v>
      </c>
      <c r="P457" s="128" t="s">
        <v>444</v>
      </c>
      <c r="Q457" s="60">
        <v>2.565342E-2</v>
      </c>
      <c r="R457" s="128" t="s">
        <v>444</v>
      </c>
      <c r="S457" s="60">
        <v>0.1465041</v>
      </c>
      <c r="T457" s="80" t="s">
        <v>1428</v>
      </c>
      <c r="U457" s="128" t="s">
        <v>769</v>
      </c>
      <c r="V457" s="60">
        <v>0.34342159999999999</v>
      </c>
      <c r="W457" s="60">
        <v>6</v>
      </c>
      <c r="X457" s="60"/>
    </row>
    <row r="458" spans="1:24" x14ac:dyDescent="0.25">
      <c r="A458" s="60" t="s">
        <v>2072</v>
      </c>
      <c r="B458" s="129">
        <v>0.330787</v>
      </c>
      <c r="C458" s="60" t="s">
        <v>1948</v>
      </c>
      <c r="D458" s="60" t="s">
        <v>2055</v>
      </c>
      <c r="E458" s="80" t="s">
        <v>572</v>
      </c>
      <c r="F458" s="128" t="s">
        <v>572</v>
      </c>
      <c r="G458" s="60">
        <v>8.0890089999999994E-3</v>
      </c>
      <c r="H458" s="128" t="s">
        <v>572</v>
      </c>
      <c r="I458" s="65">
        <v>1.2E-29</v>
      </c>
      <c r="J458" s="80" t="s">
        <v>388</v>
      </c>
      <c r="K458" s="128" t="s">
        <v>388</v>
      </c>
      <c r="L458" s="65">
        <v>6.2000000000000006E-11</v>
      </c>
      <c r="M458" s="128" t="s">
        <v>388</v>
      </c>
      <c r="N458" s="65">
        <v>4.74E-115</v>
      </c>
      <c r="O458" s="80" t="s">
        <v>1428</v>
      </c>
      <c r="P458" s="128" t="s">
        <v>769</v>
      </c>
      <c r="Q458" s="60">
        <v>0.1582279</v>
      </c>
      <c r="R458" s="128" t="s">
        <v>769</v>
      </c>
      <c r="S458" s="60">
        <v>2.1263020000000001E-3</v>
      </c>
      <c r="T458" s="80" t="s">
        <v>1428</v>
      </c>
      <c r="U458" s="128" t="s">
        <v>444</v>
      </c>
      <c r="V458" s="60">
        <v>0.26223449999999998</v>
      </c>
      <c r="W458" s="60">
        <v>7</v>
      </c>
      <c r="X458" s="60"/>
    </row>
    <row r="459" spans="1:24" x14ac:dyDescent="0.25">
      <c r="A459" s="60" t="s">
        <v>2073</v>
      </c>
      <c r="B459" s="129">
        <v>0.32057400000000003</v>
      </c>
      <c r="C459" s="60" t="s">
        <v>1948</v>
      </c>
      <c r="D459" s="60" t="s">
        <v>2055</v>
      </c>
      <c r="E459" s="80" t="s">
        <v>572</v>
      </c>
      <c r="F459" s="128" t="s">
        <v>572</v>
      </c>
      <c r="G459" s="65">
        <v>2.11E-8</v>
      </c>
      <c r="H459" s="128" t="s">
        <v>572</v>
      </c>
      <c r="I459" s="65">
        <v>2.5099999999999999E-23</v>
      </c>
      <c r="J459" s="80" t="s">
        <v>388</v>
      </c>
      <c r="K459" s="128" t="s">
        <v>388</v>
      </c>
      <c r="L459" s="65">
        <v>8.4300000000000006E-6</v>
      </c>
      <c r="M459" s="128" t="s">
        <v>388</v>
      </c>
      <c r="N459" s="65">
        <v>7.2900000000000003E-110</v>
      </c>
      <c r="O459" s="80" t="s">
        <v>1428</v>
      </c>
      <c r="P459" s="128" t="s">
        <v>769</v>
      </c>
      <c r="Q459" s="60">
        <v>8.4738999999999995E-4</v>
      </c>
      <c r="R459" s="128" t="s">
        <v>769</v>
      </c>
      <c r="S459" s="60">
        <v>2.9525279999999998E-3</v>
      </c>
      <c r="T459" s="80" t="s">
        <v>1428</v>
      </c>
      <c r="U459" s="128" t="s">
        <v>769</v>
      </c>
      <c r="V459" s="60">
        <v>1.5046800000000001E-2</v>
      </c>
      <c r="W459" s="60">
        <v>7</v>
      </c>
      <c r="X459" s="60"/>
    </row>
    <row r="460" spans="1:24" x14ac:dyDescent="0.25">
      <c r="A460" s="60" t="s">
        <v>2074</v>
      </c>
      <c r="B460" s="129">
        <v>4.0252999999999997E-2</v>
      </c>
      <c r="C460" s="60" t="s">
        <v>1948</v>
      </c>
      <c r="D460" s="60" t="s">
        <v>2055</v>
      </c>
      <c r="E460" s="80" t="s">
        <v>572</v>
      </c>
      <c r="F460" s="128" t="s">
        <v>572</v>
      </c>
      <c r="G460" s="65">
        <v>1.05E-10</v>
      </c>
      <c r="H460" s="128" t="s">
        <v>572</v>
      </c>
      <c r="I460" s="65">
        <v>9.01E-17</v>
      </c>
      <c r="J460" s="80" t="s">
        <v>388</v>
      </c>
      <c r="K460" s="128" t="s">
        <v>388</v>
      </c>
      <c r="L460" s="65">
        <v>1.11E-10</v>
      </c>
      <c r="M460" s="128" t="s">
        <v>388</v>
      </c>
      <c r="N460" s="65">
        <v>3.8400000000000002E-59</v>
      </c>
      <c r="O460" s="80" t="s">
        <v>1428</v>
      </c>
      <c r="P460" s="128" t="s">
        <v>769</v>
      </c>
      <c r="Q460" s="60">
        <v>0.49444529999999998</v>
      </c>
      <c r="R460" s="128" t="s">
        <v>769</v>
      </c>
      <c r="S460" s="60">
        <v>0.1189727</v>
      </c>
      <c r="T460" s="80" t="s">
        <v>1428</v>
      </c>
      <c r="U460" s="128" t="s">
        <v>444</v>
      </c>
      <c r="V460" s="60">
        <v>4.174858E-2</v>
      </c>
      <c r="W460" s="60">
        <v>7</v>
      </c>
      <c r="X460" s="60"/>
    </row>
    <row r="461" spans="1:24" x14ac:dyDescent="0.25">
      <c r="A461" s="60" t="s">
        <v>2075</v>
      </c>
      <c r="B461" s="129">
        <v>0.10133300000000001</v>
      </c>
      <c r="C461" s="60" t="s">
        <v>2076</v>
      </c>
      <c r="D461" s="60" t="s">
        <v>2055</v>
      </c>
      <c r="E461" s="80" t="s">
        <v>572</v>
      </c>
      <c r="F461" s="128" t="s">
        <v>572</v>
      </c>
      <c r="G461" s="60">
        <v>2.36853E-4</v>
      </c>
      <c r="H461" s="128" t="s">
        <v>572</v>
      </c>
      <c r="I461" s="65">
        <v>7.6799999999999998E-17</v>
      </c>
      <c r="J461" s="80" t="s">
        <v>388</v>
      </c>
      <c r="K461" s="128" t="s">
        <v>388</v>
      </c>
      <c r="L461" s="65">
        <v>2.7000000000000002E-22</v>
      </c>
      <c r="M461" s="128" t="s">
        <v>388</v>
      </c>
      <c r="N461" s="65">
        <v>1.9699999999999998E-126</v>
      </c>
      <c r="O461" s="80" t="s">
        <v>1428</v>
      </c>
      <c r="P461" s="128" t="s">
        <v>444</v>
      </c>
      <c r="Q461" s="60">
        <v>1.2946330000000001E-2</v>
      </c>
      <c r="R461" s="128" t="s">
        <v>444</v>
      </c>
      <c r="S461" s="60">
        <v>2.2322319999999998E-3</v>
      </c>
      <c r="T461" s="80" t="s">
        <v>1428</v>
      </c>
      <c r="U461" s="128" t="s">
        <v>769</v>
      </c>
      <c r="V461" s="60">
        <v>0.4954327</v>
      </c>
      <c r="W461" s="60">
        <v>7</v>
      </c>
      <c r="X461" s="60"/>
    </row>
    <row r="462" spans="1:24" x14ac:dyDescent="0.25">
      <c r="A462" s="60" t="s">
        <v>2077</v>
      </c>
      <c r="B462" s="129">
        <v>0.17677300000000001</v>
      </c>
      <c r="C462" s="60" t="s">
        <v>2078</v>
      </c>
      <c r="D462" s="60" t="s">
        <v>2055</v>
      </c>
      <c r="E462" s="80" t="s">
        <v>572</v>
      </c>
      <c r="F462" s="128" t="s">
        <v>572</v>
      </c>
      <c r="G462" s="65">
        <v>4.8600000000000002E-9</v>
      </c>
      <c r="H462" s="128" t="s">
        <v>572</v>
      </c>
      <c r="I462" s="65">
        <v>2.63E-22</v>
      </c>
      <c r="J462" s="80" t="s">
        <v>388</v>
      </c>
      <c r="K462" s="128" t="s">
        <v>388</v>
      </c>
      <c r="L462" s="65">
        <v>6.5500000000000001E-10</v>
      </c>
      <c r="M462" s="128" t="s">
        <v>388</v>
      </c>
      <c r="N462" s="65">
        <v>6.0199999999999995E-122</v>
      </c>
      <c r="O462" s="80" t="s">
        <v>1428</v>
      </c>
      <c r="P462" s="128" t="s">
        <v>769</v>
      </c>
      <c r="Q462" s="60">
        <v>3.6906260000000003E-2</v>
      </c>
      <c r="R462" s="60" t="s">
        <v>387</v>
      </c>
      <c r="S462" s="60">
        <v>0.48645090000000002</v>
      </c>
      <c r="T462" s="80" t="s">
        <v>1428</v>
      </c>
      <c r="U462" s="128" t="s">
        <v>769</v>
      </c>
      <c r="V462" s="60">
        <v>7.2316450000000001E-3</v>
      </c>
      <c r="W462" s="60">
        <v>6</v>
      </c>
      <c r="X462" s="60"/>
    </row>
    <row r="463" spans="1:24" x14ac:dyDescent="0.25">
      <c r="A463" s="60" t="s">
        <v>2079</v>
      </c>
      <c r="B463" s="129">
        <v>0.409497</v>
      </c>
      <c r="C463" s="60" t="s">
        <v>1948</v>
      </c>
      <c r="D463" s="60" t="s">
        <v>2055</v>
      </c>
      <c r="E463" s="80" t="s">
        <v>572</v>
      </c>
      <c r="F463" s="128" t="s">
        <v>572</v>
      </c>
      <c r="G463" s="65">
        <v>2.2300000000000002E-34</v>
      </c>
      <c r="H463" s="128" t="s">
        <v>572</v>
      </c>
      <c r="I463" s="65">
        <v>4.2199999999999996E-62</v>
      </c>
      <c r="J463" s="80" t="s">
        <v>388</v>
      </c>
      <c r="K463" s="128" t="s">
        <v>388</v>
      </c>
      <c r="L463" s="65">
        <v>1.64E-46</v>
      </c>
      <c r="M463" s="128" t="s">
        <v>388</v>
      </c>
      <c r="N463" s="65">
        <v>8.0600000000000006E-217</v>
      </c>
      <c r="O463" s="80" t="s">
        <v>1428</v>
      </c>
      <c r="P463" s="128" t="s">
        <v>444</v>
      </c>
      <c r="Q463" s="60">
        <v>1.7000000000000001E-4</v>
      </c>
      <c r="R463" s="128" t="s">
        <v>444</v>
      </c>
      <c r="S463" s="60">
        <v>1.878836E-3</v>
      </c>
      <c r="T463" s="80" t="s">
        <v>1428</v>
      </c>
      <c r="U463" s="128" t="s">
        <v>444</v>
      </c>
      <c r="V463" s="65">
        <v>1.0700000000000001E-7</v>
      </c>
      <c r="W463" s="60">
        <v>7</v>
      </c>
      <c r="X463" s="60"/>
    </row>
    <row r="464" spans="1:24" x14ac:dyDescent="0.25">
      <c r="A464" s="60" t="s">
        <v>2080</v>
      </c>
      <c r="B464" s="129">
        <v>0.32941700000000002</v>
      </c>
      <c r="C464" s="60" t="s">
        <v>1937</v>
      </c>
      <c r="D464" s="60" t="s">
        <v>2055</v>
      </c>
      <c r="E464" s="80" t="s">
        <v>572</v>
      </c>
      <c r="F464" s="128" t="s">
        <v>572</v>
      </c>
      <c r="G464" s="65">
        <v>1.07E-17</v>
      </c>
      <c r="H464" s="128" t="s">
        <v>572</v>
      </c>
      <c r="I464" s="65">
        <v>2.26E-37</v>
      </c>
      <c r="J464" s="80" t="s">
        <v>388</v>
      </c>
      <c r="K464" s="128" t="s">
        <v>388</v>
      </c>
      <c r="L464" s="65">
        <v>2.52E-21</v>
      </c>
      <c r="M464" s="128" t="s">
        <v>388</v>
      </c>
      <c r="N464" s="65">
        <v>3.5699999999999999E-120</v>
      </c>
      <c r="O464" s="80" t="s">
        <v>1428</v>
      </c>
      <c r="P464" s="128" t="s">
        <v>444</v>
      </c>
      <c r="Q464" s="60">
        <v>1.8383980000000001E-2</v>
      </c>
      <c r="R464" s="128" t="s">
        <v>444</v>
      </c>
      <c r="S464" s="60">
        <v>4.7362359999999999E-2</v>
      </c>
      <c r="T464" s="80" t="s">
        <v>1428</v>
      </c>
      <c r="U464" s="128" t="s">
        <v>769</v>
      </c>
      <c r="V464" s="60">
        <v>1.80025E-4</v>
      </c>
      <c r="W464" s="60">
        <v>7</v>
      </c>
      <c r="X464" s="60"/>
    </row>
    <row r="465" spans="1:24" x14ac:dyDescent="0.25">
      <c r="A465" s="60" t="s">
        <v>2081</v>
      </c>
      <c r="B465" s="129">
        <v>0.17254700000000001</v>
      </c>
      <c r="C465" s="60" t="s">
        <v>1948</v>
      </c>
      <c r="D465" s="60" t="s">
        <v>2055</v>
      </c>
      <c r="E465" s="80" t="s">
        <v>572</v>
      </c>
      <c r="F465" s="128" t="s">
        <v>572</v>
      </c>
      <c r="G465" s="65">
        <v>6.9700000000000003E-23</v>
      </c>
      <c r="H465" s="128" t="s">
        <v>572</v>
      </c>
      <c r="I465" s="65">
        <v>2.2400000000000001E-17</v>
      </c>
      <c r="J465" s="80" t="s">
        <v>388</v>
      </c>
      <c r="K465" s="128" t="s">
        <v>388</v>
      </c>
      <c r="L465" s="65">
        <v>1.37E-70</v>
      </c>
      <c r="M465" s="128" t="s">
        <v>388</v>
      </c>
      <c r="N465" s="65">
        <v>3.3799999999999999E-180</v>
      </c>
      <c r="O465" s="80" t="s">
        <v>1428</v>
      </c>
      <c r="P465" s="60" t="s">
        <v>407</v>
      </c>
      <c r="Q465" s="60">
        <v>7.87297E-2</v>
      </c>
      <c r="R465" s="128" t="s">
        <v>769</v>
      </c>
      <c r="S465" s="65">
        <v>3.6699999999999999E-7</v>
      </c>
      <c r="T465" s="80" t="s">
        <v>1428</v>
      </c>
      <c r="U465" s="128" t="s">
        <v>769</v>
      </c>
      <c r="V465" s="65">
        <v>1.1300000000000001E-7</v>
      </c>
      <c r="W465" s="60">
        <v>6</v>
      </c>
      <c r="X465" s="60"/>
    </row>
    <row r="466" spans="1:24" x14ac:dyDescent="0.25">
      <c r="A466" s="60" t="s">
        <v>2082</v>
      </c>
      <c r="B466" s="129">
        <v>0.173845</v>
      </c>
      <c r="C466" s="60" t="s">
        <v>1948</v>
      </c>
      <c r="D466" s="60" t="s">
        <v>2055</v>
      </c>
      <c r="E466" s="80" t="s">
        <v>572</v>
      </c>
      <c r="F466" s="128" t="s">
        <v>572</v>
      </c>
      <c r="G466" s="65">
        <v>9.6299999999999991E-35</v>
      </c>
      <c r="H466" s="128" t="s">
        <v>572</v>
      </c>
      <c r="I466" s="65">
        <v>1.6199999999999998E-33</v>
      </c>
      <c r="J466" s="80" t="s">
        <v>388</v>
      </c>
      <c r="K466" s="128" t="s">
        <v>388</v>
      </c>
      <c r="L466" s="65">
        <v>2.19E-49</v>
      </c>
      <c r="M466" s="128" t="s">
        <v>388</v>
      </c>
      <c r="N466" s="65">
        <v>4.0100000000000001E-155</v>
      </c>
      <c r="O466" s="80" t="s">
        <v>1428</v>
      </c>
      <c r="P466" s="128" t="s">
        <v>769</v>
      </c>
      <c r="Q466" s="65">
        <v>2.8900000000000001E-8</v>
      </c>
      <c r="R466" s="128" t="s">
        <v>769</v>
      </c>
      <c r="S466" s="60">
        <v>0.3752373</v>
      </c>
      <c r="T466" s="80" t="s">
        <v>1428</v>
      </c>
      <c r="U466" s="128" t="s">
        <v>769</v>
      </c>
      <c r="V466" s="65">
        <v>3.8200000000000001E-7</v>
      </c>
      <c r="W466" s="60">
        <v>7</v>
      </c>
      <c r="X466" s="60"/>
    </row>
    <row r="467" spans="1:24" x14ac:dyDescent="0.25">
      <c r="A467" s="60" t="s">
        <v>2083</v>
      </c>
      <c r="B467" s="129">
        <v>0.12895499999999999</v>
      </c>
      <c r="C467" s="60" t="s">
        <v>1937</v>
      </c>
      <c r="D467" s="60" t="s">
        <v>2055</v>
      </c>
      <c r="E467" s="80" t="s">
        <v>572</v>
      </c>
      <c r="F467" s="128" t="s">
        <v>572</v>
      </c>
      <c r="G467" s="65">
        <v>4.5500000000000002E-14</v>
      </c>
      <c r="H467" s="128" t="s">
        <v>572</v>
      </c>
      <c r="I467" s="65">
        <v>2.2499999999999999E-28</v>
      </c>
      <c r="J467" s="80" t="s">
        <v>388</v>
      </c>
      <c r="K467" s="128" t="s">
        <v>388</v>
      </c>
      <c r="L467" s="65">
        <v>1.08E-57</v>
      </c>
      <c r="M467" s="128" t="s">
        <v>388</v>
      </c>
      <c r="N467" s="65">
        <v>2.86E-133</v>
      </c>
      <c r="O467" s="80" t="s">
        <v>1428</v>
      </c>
      <c r="P467" s="128" t="s">
        <v>769</v>
      </c>
      <c r="Q467" s="65">
        <v>6.41E-5</v>
      </c>
      <c r="R467" s="128" t="s">
        <v>444</v>
      </c>
      <c r="S467" s="60">
        <v>8.6810999999999995E-4</v>
      </c>
      <c r="T467" s="80" t="s">
        <v>1428</v>
      </c>
      <c r="U467" s="128" t="s">
        <v>769</v>
      </c>
      <c r="V467" s="60">
        <v>1.3312E-4</v>
      </c>
      <c r="W467" s="60">
        <v>7</v>
      </c>
      <c r="X467" s="60"/>
    </row>
    <row r="468" spans="1:24" x14ac:dyDescent="0.25">
      <c r="A468" s="60" t="s">
        <v>2084</v>
      </c>
      <c r="B468" s="129">
        <v>0.231657</v>
      </c>
      <c r="C468" s="60">
        <v>0</v>
      </c>
      <c r="D468" s="60" t="s">
        <v>2055</v>
      </c>
      <c r="E468" s="80" t="s">
        <v>572</v>
      </c>
      <c r="F468" s="128" t="s">
        <v>572</v>
      </c>
      <c r="G468" s="60">
        <v>0.1462744</v>
      </c>
      <c r="H468" s="128" t="s">
        <v>572</v>
      </c>
      <c r="I468" s="65">
        <v>4.8000000000000002E-11</v>
      </c>
      <c r="J468" s="80" t="s">
        <v>388</v>
      </c>
      <c r="K468" s="128" t="s">
        <v>388</v>
      </c>
      <c r="L468" s="65">
        <v>1.43E-7</v>
      </c>
      <c r="M468" s="128" t="s">
        <v>388</v>
      </c>
      <c r="N468" s="65">
        <v>5.2199999999999998E-143</v>
      </c>
      <c r="O468" s="80" t="s">
        <v>1428</v>
      </c>
      <c r="P468" s="128" t="s">
        <v>444</v>
      </c>
      <c r="Q468" s="60">
        <v>0.21922730000000001</v>
      </c>
      <c r="R468" s="128" t="s">
        <v>444</v>
      </c>
      <c r="S468" s="60">
        <v>0.1016106</v>
      </c>
      <c r="T468" s="80" t="s">
        <v>1428</v>
      </c>
      <c r="U468" s="128" t="s">
        <v>769</v>
      </c>
      <c r="V468" s="60">
        <v>0.17882500000000001</v>
      </c>
      <c r="W468" s="60">
        <v>7</v>
      </c>
      <c r="X468" s="60"/>
    </row>
    <row r="469" spans="1:24" x14ac:dyDescent="0.25">
      <c r="A469" s="60" t="s">
        <v>2085</v>
      </c>
      <c r="B469" s="129">
        <v>0.20800299999999999</v>
      </c>
      <c r="C469" s="60" t="s">
        <v>1948</v>
      </c>
      <c r="D469" s="60" t="s">
        <v>2055</v>
      </c>
      <c r="E469" s="80" t="s">
        <v>572</v>
      </c>
      <c r="F469" s="128" t="s">
        <v>572</v>
      </c>
      <c r="G469" s="65">
        <v>2.0400000000000001E-48</v>
      </c>
      <c r="H469" s="128" t="s">
        <v>572</v>
      </c>
      <c r="I469" s="65">
        <v>1.0400000000000001E-95</v>
      </c>
      <c r="J469" s="80" t="s">
        <v>388</v>
      </c>
      <c r="K469" s="128" t="s">
        <v>388</v>
      </c>
      <c r="L469" s="65">
        <v>1.14E-61</v>
      </c>
      <c r="M469" s="128" t="s">
        <v>388</v>
      </c>
      <c r="N469" s="65">
        <v>3.13E-201</v>
      </c>
      <c r="O469" s="80" t="s">
        <v>1428</v>
      </c>
      <c r="P469" s="128" t="s">
        <v>769</v>
      </c>
      <c r="Q469" s="60">
        <v>1.2707899999999999E-4</v>
      </c>
      <c r="R469" s="128" t="s">
        <v>769</v>
      </c>
      <c r="S469" s="60">
        <v>1.333993E-2</v>
      </c>
      <c r="T469" s="80" t="s">
        <v>1428</v>
      </c>
      <c r="U469" s="128" t="s">
        <v>769</v>
      </c>
      <c r="V469" s="60">
        <v>3.790337E-3</v>
      </c>
      <c r="W469" s="60">
        <v>7</v>
      </c>
      <c r="X469" s="60"/>
    </row>
    <row r="470" spans="1:24" x14ac:dyDescent="0.25">
      <c r="A470" s="60" t="s">
        <v>2086</v>
      </c>
      <c r="B470" s="129">
        <v>3.3020000000000001E-2</v>
      </c>
      <c r="C470" s="60" t="s">
        <v>2087</v>
      </c>
      <c r="D470" s="60" t="s">
        <v>2088</v>
      </c>
      <c r="E470" s="80" t="s">
        <v>538</v>
      </c>
      <c r="F470" s="128" t="s">
        <v>538</v>
      </c>
      <c r="G470" s="65">
        <v>1.1499999999999999E-13</v>
      </c>
      <c r="H470" s="128" t="s">
        <v>538</v>
      </c>
      <c r="I470" s="65">
        <v>5.5000000000000005E-26</v>
      </c>
      <c r="J470" s="80" t="s">
        <v>538</v>
      </c>
      <c r="K470" s="128" t="s">
        <v>538</v>
      </c>
      <c r="L470" s="65">
        <v>2.19E-14</v>
      </c>
      <c r="M470" s="128" t="s">
        <v>538</v>
      </c>
      <c r="N470" s="65">
        <v>4.0000000000000003E-17</v>
      </c>
      <c r="O470" s="80" t="s">
        <v>538</v>
      </c>
      <c r="P470" s="128" t="s">
        <v>538</v>
      </c>
      <c r="Q470" s="65">
        <v>1.47E-35</v>
      </c>
      <c r="R470" s="128" t="s">
        <v>538</v>
      </c>
      <c r="S470" s="65">
        <v>4.1099999999999998E-26</v>
      </c>
      <c r="T470" s="14" t="s">
        <v>1274</v>
      </c>
      <c r="U470" s="60"/>
      <c r="V470" s="60"/>
      <c r="W470" s="60">
        <v>6</v>
      </c>
      <c r="X470" s="60"/>
    </row>
  </sheetData>
  <autoFilter ref="A5:X470">
    <filterColumn colId="3">
      <filters>
        <filter val="E2a1-CTS1273"/>
        <filter val="G2p32"/>
        <filter val="G2p32-S23438"/>
        <filter val="G2p-L497"/>
        <filter val="G2p-P303"/>
        <filter val="I"/>
        <filter val="I1"/>
        <filter val="I1a23-FGC69860"/>
        <filter val="I1a30"/>
        <filter val="I1a44-Y22033"/>
        <filter val="I1a5"/>
        <filter val="I1a82-Y8334"/>
        <filter val="I1a84-PH5345"/>
        <filter val="I1a-Y3560"/>
        <filter val="I1a-YSC261"/>
        <filter val="I1c29-Y10995"/>
        <filter val="I1c5"/>
        <filter val="I1d23"/>
        <filter val="I2'4"/>
        <filter val="I2a-M423"/>
        <filter val="I2a-Y3104"/>
        <filter val="I2c4-A19486"/>
        <filter val="I2c-L1287"/>
        <filter val="I2d"/>
        <filter val="I2d10"/>
        <filter val="I2d10-BY201660"/>
        <filter val="I2d10-CTS1977"/>
        <filter val="I2d10-L1198"/>
        <filter val="I2d10-Z170"/>
        <filter val="I2d10-Y177642"/>
        <filter val="I2d10-Y37834"/>
        <filter val="I2d10-Y43928"/>
        <filter val="I2d'e"/>
        <filter val="I2d-L801"/>
        <filter val="I2e1"/>
        <filter val="I2e-L38"/>
        <filter val="J2b2-Z1043"/>
        <filter val="J2b2-Z1297"/>
        <filter val="N3a3"/>
        <filter val="R1"/>
        <filter val="R1a"/>
        <filter val="R1a1"/>
        <filter val="R1a1e-CTS4179"/>
        <filter val="R1a1e-S6244"/>
        <filter val="R1a3"/>
        <filter val="R1a4"/>
        <filter val="R1b"/>
        <filter val="R1b11-CTS1450"/>
        <filter val="R1b17-PF7592"/>
        <filter val="R1b1-Z258"/>
        <filter val="R1b2"/>
        <filter val="R1b26-FGC53757"/>
        <filter val="R1b27"/>
        <filter val="R1b2-CTS3087"/>
        <filter val="R1b2-CTS3386"/>
        <filter val="R1b2-DF13"/>
        <filter val="R1b2-M222"/>
        <filter val="R1b2-S1051"/>
        <filter val="R1b2-S844"/>
        <filter val="R1b2-Z2186"/>
        <filter val="R1b2-Z253"/>
        <filter val="R1b2-Y41120"/>
        <filter val="R1b3-BY31939"/>
        <filter val="R1b3-DF17"/>
        <filter val="R1b3-FT182413"/>
        <filter val="R1b3-Z208"/>
        <filter val="R1b3-Z209"/>
        <filter val="R1b3-Z225"/>
        <filter val="R1b6-BY20443"/>
        <filter val="R1b6-FGC18850"/>
        <filter val="R1b6-FGC19573"/>
        <filter val="R1b6-L163"/>
        <filter val="R1b6-L259"/>
        <filter val="R1b6-S10817"/>
        <filter val="R1b6-S10957"/>
        <filter val="R1b6-S1684"/>
        <filter val="R1b6-S3249"/>
        <filter val="R1b6-S497"/>
        <filter val="R1b6-S9342"/>
        <filter val="R1b6-Z154"/>
        <filter val="R1b6-Z159"/>
        <filter val="R1b6-Z325"/>
        <filter val="R1b6-Z330"/>
        <filter val="R1b6-Z349"/>
        <filter val="R1b6-Z7"/>
        <filter val="R1b6-Z8"/>
        <filter val="R1b6-Y10790"/>
        <filter val="R1b6-Y3159"/>
        <filter val="R1b8"/>
        <filter val="R1b8-S3525"/>
        <filter val="R1b8-Y31457"/>
        <filter val="R1b-L151"/>
        <filter val="R1b-L23"/>
        <filter val="R1b-L51"/>
        <filter val="R1b-L52"/>
        <filter val="R1b-M269"/>
        <filter val="R1b-P312"/>
        <filter val="R1b-U106"/>
        <filter val="T1a1-FGC30187"/>
      </filters>
    </filterColumn>
  </autoFilter>
  <mergeCells count="8">
    <mergeCell ref="F3:V3"/>
    <mergeCell ref="E4:G4"/>
    <mergeCell ref="H4:I4"/>
    <mergeCell ref="K4:L4"/>
    <mergeCell ref="M4:N4"/>
    <mergeCell ref="P4:Q4"/>
    <mergeCell ref="R4:S4"/>
    <mergeCell ref="U4:V4"/>
  </mergeCells>
  <conditionalFormatting sqref="G219:G470">
    <cfRule type="cellIs" dxfId="13" priority="9" operator="lessThan">
      <formula>0.05</formula>
    </cfRule>
  </conditionalFormatting>
  <conditionalFormatting sqref="I219:I470">
    <cfRule type="cellIs" dxfId="12" priority="8" operator="lessThan">
      <formula>0.05</formula>
    </cfRule>
  </conditionalFormatting>
  <conditionalFormatting sqref="L219:L470">
    <cfRule type="cellIs" dxfId="11" priority="7" operator="lessThan">
      <formula>0.05</formula>
    </cfRule>
  </conditionalFormatting>
  <conditionalFormatting sqref="N219:N470">
    <cfRule type="cellIs" dxfId="10" priority="6" operator="lessThan">
      <formula>0.05</formula>
    </cfRule>
  </conditionalFormatting>
  <conditionalFormatting sqref="Q219:Q470">
    <cfRule type="cellIs" dxfId="9" priority="5" operator="lessThan">
      <formula>0.05</formula>
    </cfRule>
  </conditionalFormatting>
  <conditionalFormatting sqref="S219:S470">
    <cfRule type="cellIs" dxfId="8" priority="4" operator="lessThan">
      <formula>0.05</formula>
    </cfRule>
  </conditionalFormatting>
  <conditionalFormatting sqref="V308:V469">
    <cfRule type="cellIs" dxfId="7" priority="3" operator="lessThan">
      <formula>0.05</formula>
    </cfRule>
  </conditionalFormatting>
  <conditionalFormatting sqref="V225:V281">
    <cfRule type="cellIs" dxfId="6" priority="2" operator="lessThan">
      <formula>0.05</formula>
    </cfRule>
  </conditionalFormatting>
  <conditionalFormatting sqref="B6:B47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53"/>
  <sheetViews>
    <sheetView tabSelected="1" workbookViewId="0">
      <selection activeCell="Q58" sqref="Q58"/>
    </sheetView>
  </sheetViews>
  <sheetFormatPr defaultRowHeight="15" x14ac:dyDescent="0.25"/>
  <cols>
    <col min="2" max="2" width="11.7109375" customWidth="1"/>
    <col min="14" max="14" width="11.5703125" bestFit="1" customWidth="1"/>
    <col min="19" max="19" width="12.7109375" bestFit="1" customWidth="1"/>
  </cols>
  <sheetData>
    <row r="1" spans="1:23" x14ac:dyDescent="0.25">
      <c r="A1" s="80" t="s">
        <v>2089</v>
      </c>
      <c r="B1" s="80"/>
      <c r="C1" s="80"/>
      <c r="D1" s="80"/>
      <c r="E1" s="80"/>
      <c r="F1" s="80"/>
      <c r="G1" s="273"/>
      <c r="H1" s="273"/>
      <c r="I1" s="60"/>
      <c r="J1" s="273"/>
      <c r="K1" s="273"/>
      <c r="L1" s="273"/>
      <c r="M1" s="273"/>
      <c r="N1" s="60"/>
      <c r="O1" s="273"/>
      <c r="P1" s="273"/>
      <c r="Q1" s="273"/>
      <c r="R1" s="273"/>
      <c r="S1" s="60"/>
      <c r="T1" s="60"/>
      <c r="U1" s="60"/>
      <c r="V1" s="60"/>
      <c r="W1" s="60"/>
    </row>
    <row r="2" spans="1:23" x14ac:dyDescent="0.25">
      <c r="A2" s="101" t="s">
        <v>496</v>
      </c>
      <c r="B2" s="100" t="s">
        <v>496</v>
      </c>
      <c r="C2" s="100" t="s">
        <v>496</v>
      </c>
      <c r="D2" s="100" t="s">
        <v>496</v>
      </c>
      <c r="E2" s="100" t="s">
        <v>496</v>
      </c>
      <c r="F2" s="100" t="s">
        <v>496</v>
      </c>
      <c r="G2" s="274" t="s">
        <v>496</v>
      </c>
      <c r="H2" s="274"/>
      <c r="I2" s="100" t="s">
        <v>496</v>
      </c>
      <c r="J2" s="274" t="s">
        <v>496</v>
      </c>
      <c r="K2" s="274"/>
      <c r="L2" s="274" t="s">
        <v>496</v>
      </c>
      <c r="M2" s="274"/>
      <c r="N2" s="100" t="s">
        <v>496</v>
      </c>
      <c r="O2" s="274" t="s">
        <v>496</v>
      </c>
      <c r="P2" s="274"/>
      <c r="Q2" s="274" t="s">
        <v>496</v>
      </c>
      <c r="R2" s="274"/>
      <c r="S2" s="100" t="s">
        <v>496</v>
      </c>
      <c r="T2" s="100" t="s">
        <v>496</v>
      </c>
      <c r="U2" s="100" t="s">
        <v>496</v>
      </c>
      <c r="V2" s="100" t="s">
        <v>496</v>
      </c>
      <c r="W2" s="100" t="s">
        <v>496</v>
      </c>
    </row>
    <row r="3" spans="1:23" ht="15" customHeight="1" x14ac:dyDescent="0.25">
      <c r="A3" s="60"/>
      <c r="B3" s="60"/>
      <c r="C3" s="80" t="s">
        <v>1225</v>
      </c>
      <c r="D3" s="124" t="s">
        <v>496</v>
      </c>
      <c r="E3" s="295" t="s">
        <v>1314</v>
      </c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80"/>
      <c r="T3" s="80"/>
      <c r="U3" s="80"/>
      <c r="V3" s="80"/>
      <c r="W3" s="80"/>
    </row>
    <row r="4" spans="1:23" ht="15" customHeight="1" x14ac:dyDescent="0.25">
      <c r="A4" s="60"/>
      <c r="B4" s="60"/>
      <c r="C4" s="80" t="s">
        <v>1316</v>
      </c>
      <c r="D4" s="296" t="s">
        <v>491</v>
      </c>
      <c r="E4" s="297"/>
      <c r="F4" s="297"/>
      <c r="G4" s="297" t="s">
        <v>1317</v>
      </c>
      <c r="H4" s="297"/>
      <c r="I4" s="80"/>
      <c r="J4" s="297" t="s">
        <v>490</v>
      </c>
      <c r="K4" s="297"/>
      <c r="L4" s="297" t="s">
        <v>1318</v>
      </c>
      <c r="M4" s="297"/>
      <c r="N4" s="80"/>
      <c r="O4" s="297" t="s">
        <v>488</v>
      </c>
      <c r="P4" s="297"/>
      <c r="Q4" s="297" t="s">
        <v>1319</v>
      </c>
      <c r="R4" s="297"/>
      <c r="S4" s="80"/>
      <c r="T4" s="297" t="s">
        <v>1320</v>
      </c>
      <c r="U4" s="297"/>
      <c r="V4" s="80"/>
      <c r="W4" s="80"/>
    </row>
    <row r="5" spans="1:23" x14ac:dyDescent="0.25">
      <c r="A5" s="101" t="s">
        <v>3</v>
      </c>
      <c r="B5" s="101" t="s">
        <v>1322</v>
      </c>
      <c r="C5" s="126" t="s">
        <v>1324</v>
      </c>
      <c r="D5" s="127" t="s">
        <v>1226</v>
      </c>
      <c r="E5" s="101" t="s">
        <v>1325</v>
      </c>
      <c r="F5" s="101" t="s">
        <v>489</v>
      </c>
      <c r="G5" s="101" t="s">
        <v>1235</v>
      </c>
      <c r="H5" s="101" t="s">
        <v>489</v>
      </c>
      <c r="I5" s="101" t="s">
        <v>1226</v>
      </c>
      <c r="J5" s="101" t="s">
        <v>1235</v>
      </c>
      <c r="K5" s="101" t="s">
        <v>489</v>
      </c>
      <c r="L5" s="101" t="s">
        <v>1235</v>
      </c>
      <c r="M5" s="101" t="s">
        <v>489</v>
      </c>
      <c r="N5" s="101" t="s">
        <v>1226</v>
      </c>
      <c r="O5" s="101" t="s">
        <v>1235</v>
      </c>
      <c r="P5" s="101" t="s">
        <v>489</v>
      </c>
      <c r="Q5" s="101" t="s">
        <v>1235</v>
      </c>
      <c r="R5" s="101" t="s">
        <v>489</v>
      </c>
      <c r="S5" s="101" t="s">
        <v>1226</v>
      </c>
      <c r="T5" s="101" t="s">
        <v>1235</v>
      </c>
      <c r="U5" s="101" t="s">
        <v>489</v>
      </c>
      <c r="V5" s="101" t="s">
        <v>496</v>
      </c>
      <c r="W5" s="101" t="s">
        <v>496</v>
      </c>
    </row>
    <row r="6" spans="1:23" hidden="1" x14ac:dyDescent="0.25">
      <c r="A6" s="60" t="s">
        <v>2090</v>
      </c>
      <c r="B6" s="129">
        <v>4.5091450000000002E-4</v>
      </c>
      <c r="C6" s="60" t="s">
        <v>1415</v>
      </c>
      <c r="D6" s="60"/>
      <c r="E6" s="60" t="s">
        <v>550</v>
      </c>
      <c r="F6" s="60">
        <v>1.4635E-2</v>
      </c>
      <c r="G6" s="60" t="s">
        <v>550</v>
      </c>
      <c r="H6" s="60">
        <v>2.0941000000000001E-2</v>
      </c>
      <c r="I6" s="60"/>
      <c r="J6" s="60" t="s">
        <v>719</v>
      </c>
      <c r="K6" s="60">
        <v>9.7499999999999996E-4</v>
      </c>
      <c r="L6" s="60" t="s">
        <v>719</v>
      </c>
      <c r="M6" s="60">
        <v>9.6900000000000003E-4</v>
      </c>
      <c r="N6" s="60"/>
      <c r="O6" s="60" t="s">
        <v>696</v>
      </c>
      <c r="P6" s="60">
        <v>0.100186</v>
      </c>
      <c r="Q6" s="60" t="s">
        <v>696</v>
      </c>
      <c r="R6" s="60">
        <v>0.111175</v>
      </c>
      <c r="S6" s="60"/>
      <c r="T6" s="60"/>
      <c r="U6" s="60"/>
      <c r="V6" s="60"/>
      <c r="W6" s="60"/>
    </row>
    <row r="7" spans="1:23" hidden="1" x14ac:dyDescent="0.25">
      <c r="A7" s="60" t="s">
        <v>2091</v>
      </c>
      <c r="B7" s="129">
        <v>1.084299E-4</v>
      </c>
      <c r="C7" s="60" t="s">
        <v>1415</v>
      </c>
      <c r="D7" s="60"/>
      <c r="E7" s="60" t="s">
        <v>535</v>
      </c>
      <c r="F7" s="60">
        <v>0.13787199999999999</v>
      </c>
      <c r="G7" s="60" t="s">
        <v>532</v>
      </c>
      <c r="H7" s="60">
        <v>0.15229599999999999</v>
      </c>
      <c r="I7" s="60"/>
      <c r="J7" s="60" t="s">
        <v>107</v>
      </c>
      <c r="K7" s="60">
        <v>0.33080399999999999</v>
      </c>
      <c r="L7" s="60" t="s">
        <v>13</v>
      </c>
      <c r="M7" s="60">
        <v>0.180034</v>
      </c>
      <c r="N7" s="60"/>
      <c r="O7" s="60" t="s">
        <v>538</v>
      </c>
      <c r="P7" s="60">
        <v>0.46029700000000001</v>
      </c>
      <c r="Q7" s="60" t="s">
        <v>769</v>
      </c>
      <c r="R7" s="60">
        <v>0.45145099999999999</v>
      </c>
      <c r="S7" s="60"/>
      <c r="T7" s="60"/>
      <c r="U7" s="60"/>
      <c r="V7" s="60"/>
      <c r="W7" s="60"/>
    </row>
    <row r="8" spans="1:23" hidden="1" x14ac:dyDescent="0.25">
      <c r="A8" s="60" t="s">
        <v>2092</v>
      </c>
      <c r="B8" s="129">
        <v>1.7943519999999999E-4</v>
      </c>
      <c r="C8" s="60" t="s">
        <v>1415</v>
      </c>
      <c r="D8" s="60"/>
      <c r="E8" s="60" t="s">
        <v>572</v>
      </c>
      <c r="F8" s="60">
        <v>0.38517600000000002</v>
      </c>
      <c r="G8" s="60" t="s">
        <v>495</v>
      </c>
      <c r="H8" s="60">
        <v>6.4650000000000003E-3</v>
      </c>
      <c r="I8" s="60"/>
      <c r="J8" s="60" t="s">
        <v>107</v>
      </c>
      <c r="K8" s="60">
        <v>0.18965099999999999</v>
      </c>
      <c r="L8" s="60" t="s">
        <v>495</v>
      </c>
      <c r="M8" s="60">
        <v>0.46202100000000002</v>
      </c>
      <c r="N8" s="60"/>
      <c r="O8" s="60" t="s">
        <v>538</v>
      </c>
      <c r="P8" s="60">
        <v>4.3068000000000002E-2</v>
      </c>
      <c r="Q8" s="60" t="s">
        <v>376</v>
      </c>
      <c r="R8" s="60">
        <v>0.118586</v>
      </c>
      <c r="S8" s="60"/>
      <c r="T8" s="60"/>
      <c r="U8" s="60"/>
      <c r="V8" s="60"/>
      <c r="W8" s="60"/>
    </row>
    <row r="9" spans="1:23" hidden="1" x14ac:dyDescent="0.25">
      <c r="A9" s="60" t="s">
        <v>2093</v>
      </c>
      <c r="B9" s="129">
        <v>5.8665410000000003E-5</v>
      </c>
      <c r="C9" s="60" t="s">
        <v>1415</v>
      </c>
      <c r="D9" s="60"/>
      <c r="E9" s="60" t="s">
        <v>535</v>
      </c>
      <c r="F9" s="60">
        <v>0.23763500000000001</v>
      </c>
      <c r="G9" s="60" t="s">
        <v>495</v>
      </c>
      <c r="H9" s="60">
        <v>7.8316999999999998E-2</v>
      </c>
      <c r="I9" s="60"/>
      <c r="J9" s="60" t="s">
        <v>388</v>
      </c>
      <c r="K9" s="60">
        <v>0.42154399999999997</v>
      </c>
      <c r="L9" s="60" t="s">
        <v>553</v>
      </c>
      <c r="M9" s="60">
        <v>0.22136400000000001</v>
      </c>
      <c r="N9" s="60"/>
      <c r="O9" s="60" t="s">
        <v>538</v>
      </c>
      <c r="P9" s="60">
        <v>8.7711999999999998E-2</v>
      </c>
      <c r="Q9" s="60" t="s">
        <v>769</v>
      </c>
      <c r="R9" s="60">
        <v>0.19587099999999999</v>
      </c>
      <c r="S9" s="60"/>
      <c r="T9" s="60"/>
      <c r="U9" s="60"/>
      <c r="V9" s="60"/>
      <c r="W9" s="60"/>
    </row>
    <row r="10" spans="1:23" hidden="1" x14ac:dyDescent="0.25">
      <c r="A10" s="60" t="s">
        <v>2094</v>
      </c>
      <c r="B10" s="129">
        <v>3.7040119999999998E-4</v>
      </c>
      <c r="C10" s="60" t="s">
        <v>1415</v>
      </c>
      <c r="D10" s="60"/>
      <c r="E10" s="60" t="s">
        <v>495</v>
      </c>
      <c r="F10" s="60">
        <v>4.7399999999999997E-4</v>
      </c>
      <c r="G10" s="60" t="s">
        <v>495</v>
      </c>
      <c r="H10" s="60">
        <v>0.22786100000000001</v>
      </c>
      <c r="I10" s="60"/>
      <c r="J10" s="60" t="s">
        <v>495</v>
      </c>
      <c r="K10" s="60">
        <v>5.4214999999999999E-2</v>
      </c>
      <c r="L10" s="60" t="s">
        <v>495</v>
      </c>
      <c r="M10" s="60">
        <v>0.40917900000000001</v>
      </c>
      <c r="N10" s="60"/>
      <c r="O10" s="60" t="s">
        <v>696</v>
      </c>
      <c r="P10" s="60">
        <v>0.32180900000000001</v>
      </c>
      <c r="Q10" s="60" t="s">
        <v>696</v>
      </c>
      <c r="R10" s="60">
        <v>0.144871</v>
      </c>
      <c r="S10" s="60"/>
      <c r="T10" s="60"/>
      <c r="U10" s="60"/>
      <c r="V10" s="60"/>
      <c r="W10" s="60"/>
    </row>
    <row r="11" spans="1:23" hidden="1" x14ac:dyDescent="0.25">
      <c r="A11" s="60" t="s">
        <v>2095</v>
      </c>
      <c r="B11" s="129">
        <v>6.6676270000000002E-4</v>
      </c>
      <c r="C11" s="60" t="s">
        <v>1415</v>
      </c>
      <c r="D11" s="60"/>
      <c r="E11" s="60" t="s">
        <v>566</v>
      </c>
      <c r="F11" s="60">
        <v>0.48971799999999999</v>
      </c>
      <c r="G11" s="60" t="s">
        <v>495</v>
      </c>
      <c r="H11" s="60">
        <v>5.2367999999999998E-2</v>
      </c>
      <c r="I11" s="60"/>
      <c r="J11" s="60" t="s">
        <v>102</v>
      </c>
      <c r="K11" s="60">
        <v>0.162939</v>
      </c>
      <c r="L11" s="60" t="s">
        <v>495</v>
      </c>
      <c r="M11" s="60">
        <v>0.37672600000000001</v>
      </c>
      <c r="N11" s="60"/>
      <c r="O11" s="60" t="s">
        <v>580</v>
      </c>
      <c r="P11" s="60">
        <v>0.15263599999999999</v>
      </c>
      <c r="Q11" s="60" t="s">
        <v>444</v>
      </c>
      <c r="R11" s="60">
        <v>0.12567200000000001</v>
      </c>
      <c r="S11" s="60"/>
      <c r="T11" s="60"/>
      <c r="U11" s="60"/>
      <c r="V11" s="60"/>
      <c r="W11" s="60"/>
    </row>
    <row r="12" spans="1:23" hidden="1" x14ac:dyDescent="0.25">
      <c r="A12" s="60" t="s">
        <v>2096</v>
      </c>
      <c r="B12" s="129">
        <v>8.2536160000000003E-4</v>
      </c>
      <c r="C12" s="60" t="s">
        <v>1415</v>
      </c>
      <c r="D12" s="60"/>
      <c r="E12" s="60" t="s">
        <v>539</v>
      </c>
      <c r="F12" s="60">
        <v>1.2229E-2</v>
      </c>
      <c r="G12" s="60" t="s">
        <v>495</v>
      </c>
      <c r="H12" s="60">
        <v>0.147894</v>
      </c>
      <c r="I12" s="60"/>
      <c r="J12" s="60" t="s">
        <v>539</v>
      </c>
      <c r="K12" s="60">
        <v>1.9029999999999998E-2</v>
      </c>
      <c r="L12" s="60" t="s">
        <v>102</v>
      </c>
      <c r="M12" s="60">
        <v>0.33097799999999999</v>
      </c>
      <c r="N12" s="60"/>
      <c r="O12" s="60" t="s">
        <v>376</v>
      </c>
      <c r="P12" s="60">
        <v>6.5870999999999999E-2</v>
      </c>
      <c r="Q12" s="60" t="s">
        <v>549</v>
      </c>
      <c r="R12" s="60">
        <v>1.8662000000000002E-2</v>
      </c>
      <c r="S12" s="60"/>
      <c r="T12" s="60"/>
      <c r="U12" s="60"/>
      <c r="V12" s="60"/>
      <c r="W12" s="60"/>
    </row>
    <row r="13" spans="1:23" hidden="1" x14ac:dyDescent="0.25">
      <c r="A13" s="60" t="s">
        <v>2097</v>
      </c>
      <c r="B13" s="129">
        <v>5.5651219999999996E-4</v>
      </c>
      <c r="C13" s="60" t="s">
        <v>1415</v>
      </c>
      <c r="D13" s="60"/>
      <c r="E13" s="60" t="s">
        <v>539</v>
      </c>
      <c r="F13" s="60">
        <v>0.132581</v>
      </c>
      <c r="G13" s="60" t="s">
        <v>495</v>
      </c>
      <c r="H13" s="60">
        <v>0.45351900000000001</v>
      </c>
      <c r="I13" s="60"/>
      <c r="J13" s="60" t="s">
        <v>539</v>
      </c>
      <c r="K13" s="60">
        <v>0.126472</v>
      </c>
      <c r="L13" s="60" t="s">
        <v>553</v>
      </c>
      <c r="M13" s="60">
        <v>2.111E-3</v>
      </c>
      <c r="N13" s="60"/>
      <c r="O13" s="60" t="s">
        <v>387</v>
      </c>
      <c r="P13" s="60">
        <v>0.40755000000000002</v>
      </c>
      <c r="Q13" s="60" t="s">
        <v>545</v>
      </c>
      <c r="R13" s="60">
        <v>0.37782199999999999</v>
      </c>
      <c r="S13" s="60"/>
      <c r="T13" s="60"/>
      <c r="U13" s="60"/>
      <c r="V13" s="60"/>
      <c r="W13" s="60"/>
    </row>
    <row r="14" spans="1:23" hidden="1" x14ac:dyDescent="0.25">
      <c r="A14" s="60" t="s">
        <v>2098</v>
      </c>
      <c r="B14" s="129">
        <v>1.849781E-3</v>
      </c>
      <c r="C14" s="60" t="s">
        <v>1415</v>
      </c>
      <c r="D14" s="60"/>
      <c r="E14" s="60" t="s">
        <v>507</v>
      </c>
      <c r="F14" s="60">
        <v>0.35809800000000003</v>
      </c>
      <c r="G14" s="60" t="s">
        <v>495</v>
      </c>
      <c r="H14" s="60">
        <v>0.25157600000000002</v>
      </c>
      <c r="I14" s="60"/>
      <c r="J14" s="60" t="s">
        <v>532</v>
      </c>
      <c r="K14" s="60">
        <v>7.5994999999999993E-2</v>
      </c>
      <c r="L14" s="60" t="s">
        <v>102</v>
      </c>
      <c r="M14" s="60">
        <v>1.0154E-2</v>
      </c>
      <c r="N14" s="60"/>
      <c r="O14" s="60" t="s">
        <v>376</v>
      </c>
      <c r="P14" s="60">
        <v>0.25241200000000003</v>
      </c>
      <c r="Q14" s="60" t="s">
        <v>505</v>
      </c>
      <c r="R14" s="60">
        <v>2.8947000000000001E-2</v>
      </c>
      <c r="S14" s="60"/>
      <c r="T14" s="60"/>
      <c r="U14" s="60"/>
      <c r="V14" s="60"/>
      <c r="W14" s="60"/>
    </row>
    <row r="15" spans="1:23" hidden="1" x14ac:dyDescent="0.25">
      <c r="A15" s="60" t="s">
        <v>2099</v>
      </c>
      <c r="B15" s="129">
        <v>1.6588150000000001E-5</v>
      </c>
      <c r="C15" s="60" t="s">
        <v>1415</v>
      </c>
      <c r="D15" s="60"/>
      <c r="E15" s="60" t="s">
        <v>538</v>
      </c>
      <c r="F15" s="60">
        <v>0.13997699999999999</v>
      </c>
      <c r="G15" s="60" t="s">
        <v>532</v>
      </c>
      <c r="H15" s="60">
        <v>0.39983400000000002</v>
      </c>
      <c r="I15" s="60"/>
      <c r="J15" s="60" t="s">
        <v>567</v>
      </c>
      <c r="K15" s="60">
        <v>0</v>
      </c>
      <c r="L15" s="60" t="s">
        <v>539</v>
      </c>
      <c r="M15" s="60">
        <v>3.3026E-2</v>
      </c>
      <c r="N15" s="60"/>
      <c r="O15" s="60" t="s">
        <v>538</v>
      </c>
      <c r="P15" s="60">
        <v>7.9421000000000005E-2</v>
      </c>
      <c r="Q15" s="60" t="s">
        <v>566</v>
      </c>
      <c r="R15" s="65">
        <v>4.8100000000000001E-56</v>
      </c>
      <c r="S15" s="60"/>
      <c r="T15" s="60"/>
      <c r="U15" s="60"/>
      <c r="V15" s="60"/>
      <c r="W15" s="60"/>
    </row>
    <row r="16" spans="1:23" hidden="1" x14ac:dyDescent="0.25">
      <c r="A16" s="60" t="s">
        <v>2100</v>
      </c>
      <c r="B16" s="129">
        <v>1.5337969999999999E-3</v>
      </c>
      <c r="C16" s="60" t="s">
        <v>1415</v>
      </c>
      <c r="D16" s="60"/>
      <c r="E16" s="60" t="s">
        <v>554</v>
      </c>
      <c r="F16" s="60">
        <v>7.7425999999999995E-2</v>
      </c>
      <c r="G16" s="60" t="s">
        <v>495</v>
      </c>
      <c r="H16" s="60">
        <v>0.42924800000000002</v>
      </c>
      <c r="I16" s="60"/>
      <c r="J16" s="60" t="s">
        <v>539</v>
      </c>
      <c r="K16" s="60">
        <v>0.27992899999999998</v>
      </c>
      <c r="L16" s="60" t="s">
        <v>553</v>
      </c>
      <c r="M16" s="60">
        <v>0.19597700000000001</v>
      </c>
      <c r="N16" s="60"/>
      <c r="O16" s="60" t="s">
        <v>538</v>
      </c>
      <c r="P16" s="60">
        <v>0.146089</v>
      </c>
      <c r="Q16" s="60" t="s">
        <v>538</v>
      </c>
      <c r="R16" s="60">
        <v>9.8266000000000006E-2</v>
      </c>
      <c r="S16" s="60"/>
      <c r="T16" s="60"/>
      <c r="U16" s="60"/>
      <c r="V16" s="60"/>
      <c r="W16" s="60"/>
    </row>
    <row r="17" spans="1:23" hidden="1" x14ac:dyDescent="0.25">
      <c r="A17" s="60" t="s">
        <v>2101</v>
      </c>
      <c r="B17" s="129">
        <v>6.7566359999999995E-5</v>
      </c>
      <c r="C17" s="60" t="s">
        <v>1415</v>
      </c>
      <c r="D17" s="60"/>
      <c r="E17" s="60" t="s">
        <v>550</v>
      </c>
      <c r="F17" s="60">
        <v>0.15864200000000001</v>
      </c>
      <c r="G17" s="60" t="s">
        <v>554</v>
      </c>
      <c r="H17" s="60">
        <v>0.243343</v>
      </c>
      <c r="I17" s="60"/>
      <c r="J17" s="60" t="s">
        <v>121</v>
      </c>
      <c r="K17" s="60">
        <v>0.25786100000000001</v>
      </c>
      <c r="L17" s="60" t="s">
        <v>557</v>
      </c>
      <c r="M17" s="60">
        <v>0.47830299999999998</v>
      </c>
      <c r="N17" s="60"/>
      <c r="O17" s="60" t="s">
        <v>538</v>
      </c>
      <c r="P17" s="60">
        <v>5.9768000000000002E-2</v>
      </c>
      <c r="Q17" s="60" t="s">
        <v>407</v>
      </c>
      <c r="R17" s="60">
        <v>0.43635299999999999</v>
      </c>
      <c r="S17" s="60"/>
      <c r="T17" s="60"/>
      <c r="U17" s="60"/>
      <c r="V17" s="60"/>
      <c r="W17" s="60"/>
    </row>
    <row r="18" spans="1:23" hidden="1" x14ac:dyDescent="0.25">
      <c r="A18" s="60" t="s">
        <v>2102</v>
      </c>
      <c r="B18" s="129">
        <v>3.2367119999999999E-5</v>
      </c>
      <c r="C18" s="60" t="s">
        <v>1415</v>
      </c>
      <c r="D18" s="60"/>
      <c r="E18" s="60" t="s">
        <v>554</v>
      </c>
      <c r="F18" s="60">
        <v>0.15888099999999999</v>
      </c>
      <c r="G18" s="60" t="s">
        <v>554</v>
      </c>
      <c r="H18" s="60">
        <v>0.15870799999999999</v>
      </c>
      <c r="I18" s="60"/>
      <c r="J18" s="60" t="s">
        <v>388</v>
      </c>
      <c r="K18" s="60">
        <v>0.159443</v>
      </c>
      <c r="L18" s="60" t="s">
        <v>506</v>
      </c>
      <c r="M18" s="60">
        <v>4.1857999999999999E-2</v>
      </c>
      <c r="N18" s="60"/>
      <c r="O18" s="60" t="s">
        <v>545</v>
      </c>
      <c r="P18" s="60">
        <v>8.7529999999999997E-2</v>
      </c>
      <c r="Q18" s="60" t="s">
        <v>665</v>
      </c>
      <c r="R18" s="60">
        <v>2.5218999999999998E-2</v>
      </c>
      <c r="S18" s="60"/>
      <c r="T18" s="60"/>
      <c r="U18" s="60"/>
      <c r="V18" s="60"/>
      <c r="W18" s="60"/>
    </row>
    <row r="19" spans="1:23" hidden="1" x14ac:dyDescent="0.25">
      <c r="A19" s="60" t="s">
        <v>2103</v>
      </c>
      <c r="B19" s="129">
        <v>8.1726979999999997E-4</v>
      </c>
      <c r="C19" s="60" t="s">
        <v>1415</v>
      </c>
      <c r="D19" s="60"/>
      <c r="E19" s="60" t="s">
        <v>532</v>
      </c>
      <c r="F19" s="60">
        <v>4.8539999999999998E-3</v>
      </c>
      <c r="G19" s="60" t="s">
        <v>572</v>
      </c>
      <c r="H19" s="60">
        <v>0.143986</v>
      </c>
      <c r="I19" s="60"/>
      <c r="J19" s="60" t="s">
        <v>532</v>
      </c>
      <c r="K19" s="60">
        <v>1.695E-2</v>
      </c>
      <c r="L19" s="60" t="s">
        <v>539</v>
      </c>
      <c r="M19" s="60">
        <v>9.5986000000000002E-2</v>
      </c>
      <c r="N19" s="60"/>
      <c r="O19" s="60" t="s">
        <v>538</v>
      </c>
      <c r="P19" s="60">
        <v>0.13808500000000001</v>
      </c>
      <c r="Q19" s="60" t="s">
        <v>277</v>
      </c>
      <c r="R19" s="60">
        <v>0.37448700000000001</v>
      </c>
      <c r="S19" s="60"/>
      <c r="T19" s="60"/>
      <c r="U19" s="60"/>
      <c r="V19" s="60"/>
      <c r="W19" s="60"/>
    </row>
    <row r="20" spans="1:23" hidden="1" x14ac:dyDescent="0.25">
      <c r="A20" s="60" t="s">
        <v>2104</v>
      </c>
      <c r="B20" s="129">
        <v>1.5499800000000001E-3</v>
      </c>
      <c r="C20" s="60" t="s">
        <v>1415</v>
      </c>
      <c r="D20" s="60"/>
      <c r="E20" s="60" t="s">
        <v>554</v>
      </c>
      <c r="F20" s="60">
        <v>1.8280000000000001E-2</v>
      </c>
      <c r="G20" s="60" t="s">
        <v>566</v>
      </c>
      <c r="H20" s="60">
        <v>1.8720000000000001E-2</v>
      </c>
      <c r="I20" s="60"/>
      <c r="J20" s="60" t="s">
        <v>560</v>
      </c>
      <c r="K20" s="60">
        <v>0.125245</v>
      </c>
      <c r="L20" s="60" t="s">
        <v>278</v>
      </c>
      <c r="M20" s="60">
        <v>0.49681999999999998</v>
      </c>
      <c r="N20" s="60"/>
      <c r="O20" s="60" t="s">
        <v>277</v>
      </c>
      <c r="P20" s="60">
        <v>3.0119999999999999E-3</v>
      </c>
      <c r="Q20" s="60" t="s">
        <v>277</v>
      </c>
      <c r="R20" s="60">
        <v>2.1127E-2</v>
      </c>
      <c r="S20" s="60"/>
      <c r="T20" s="60"/>
      <c r="U20" s="60"/>
      <c r="V20" s="60"/>
      <c r="W20" s="60"/>
    </row>
    <row r="21" spans="1:23" hidden="1" x14ac:dyDescent="0.25">
      <c r="A21" s="60" t="s">
        <v>2105</v>
      </c>
      <c r="B21" s="129">
        <v>1.9725739999999999E-3</v>
      </c>
      <c r="C21" s="60" t="s">
        <v>1415</v>
      </c>
      <c r="D21" s="60"/>
      <c r="E21" s="60" t="s">
        <v>539</v>
      </c>
      <c r="F21" s="60">
        <v>3.4282E-2</v>
      </c>
      <c r="G21" s="60" t="s">
        <v>572</v>
      </c>
      <c r="H21" s="60">
        <v>1.6861999999999999E-2</v>
      </c>
      <c r="I21" s="60"/>
      <c r="J21" s="60" t="s">
        <v>539</v>
      </c>
      <c r="K21" s="60">
        <v>9.3876000000000001E-2</v>
      </c>
      <c r="L21" s="60" t="s">
        <v>571</v>
      </c>
      <c r="M21" s="60">
        <v>0.21560099999999999</v>
      </c>
      <c r="N21" s="60"/>
      <c r="O21" s="60" t="s">
        <v>376</v>
      </c>
      <c r="P21" s="60">
        <v>3.3715000000000002E-2</v>
      </c>
      <c r="Q21" s="60" t="s">
        <v>277</v>
      </c>
      <c r="R21" s="60">
        <v>0.39673999999999998</v>
      </c>
      <c r="S21" s="60"/>
      <c r="T21" s="60"/>
      <c r="U21" s="60"/>
      <c r="V21" s="60"/>
      <c r="W21" s="60"/>
    </row>
    <row r="22" spans="1:23" hidden="1" x14ac:dyDescent="0.25">
      <c r="A22" s="60" t="s">
        <v>2106</v>
      </c>
      <c r="B22" s="129">
        <v>6.1194090000000003E-4</v>
      </c>
      <c r="C22" s="60" t="s">
        <v>1415</v>
      </c>
      <c r="D22" s="60"/>
      <c r="E22" s="60" t="s">
        <v>550</v>
      </c>
      <c r="F22" s="60">
        <v>0.49324200000000001</v>
      </c>
      <c r="G22" s="60" t="s">
        <v>550</v>
      </c>
      <c r="H22" s="65">
        <v>2.8200000000000001E-7</v>
      </c>
      <c r="I22" s="60"/>
      <c r="J22" s="60" t="s">
        <v>24</v>
      </c>
      <c r="K22" s="60">
        <v>0.40758699999999998</v>
      </c>
      <c r="L22" s="60" t="s">
        <v>121</v>
      </c>
      <c r="M22" s="65">
        <v>6.8800000000000002E-7</v>
      </c>
      <c r="N22" s="60"/>
      <c r="O22" s="60" t="s">
        <v>696</v>
      </c>
      <c r="P22" s="60">
        <v>2.6082000000000001E-2</v>
      </c>
      <c r="Q22" s="60" t="s">
        <v>102</v>
      </c>
      <c r="R22" s="60">
        <v>1.2409E-2</v>
      </c>
      <c r="S22" s="60"/>
      <c r="T22" s="60"/>
      <c r="U22" s="60"/>
      <c r="V22" s="60"/>
      <c r="W22" s="60"/>
    </row>
    <row r="23" spans="1:23" hidden="1" x14ac:dyDescent="0.25">
      <c r="A23" s="60" t="s">
        <v>2107</v>
      </c>
      <c r="B23" s="129">
        <v>3.680142E-3</v>
      </c>
      <c r="C23" s="60" t="s">
        <v>1415</v>
      </c>
      <c r="D23" s="60"/>
      <c r="E23" s="60" t="s">
        <v>572</v>
      </c>
      <c r="F23" s="60">
        <v>5.4401999999999999E-2</v>
      </c>
      <c r="G23" s="60" t="s">
        <v>572</v>
      </c>
      <c r="H23" s="60">
        <v>7.0960999999999996E-2</v>
      </c>
      <c r="I23" s="60"/>
      <c r="J23" s="60" t="s">
        <v>278</v>
      </c>
      <c r="K23" s="60">
        <v>5.6631000000000001E-2</v>
      </c>
      <c r="L23" s="60" t="s">
        <v>278</v>
      </c>
      <c r="M23" s="65">
        <v>7.4800000000000002E-5</v>
      </c>
      <c r="N23" s="60"/>
      <c r="O23" s="60" t="s">
        <v>376</v>
      </c>
      <c r="P23" s="60">
        <v>4.7219999999999998E-2</v>
      </c>
      <c r="Q23" s="60" t="s">
        <v>376</v>
      </c>
      <c r="R23" s="60">
        <v>7.0676000000000003E-2</v>
      </c>
      <c r="S23" s="60"/>
      <c r="T23" s="60"/>
      <c r="U23" s="60"/>
      <c r="V23" s="60"/>
      <c r="W23" s="60"/>
    </row>
    <row r="24" spans="1:23" hidden="1" x14ac:dyDescent="0.25">
      <c r="A24" s="60" t="s">
        <v>2108</v>
      </c>
      <c r="B24" s="129">
        <v>1.438314E-4</v>
      </c>
      <c r="C24" s="60" t="s">
        <v>1415</v>
      </c>
      <c r="D24" s="60"/>
      <c r="E24" s="60" t="s">
        <v>572</v>
      </c>
      <c r="F24" s="60">
        <v>0.475912</v>
      </c>
      <c r="G24" s="60" t="s">
        <v>532</v>
      </c>
      <c r="H24" s="60">
        <v>0.15374599999999999</v>
      </c>
      <c r="I24" s="60"/>
      <c r="J24" s="60" t="s">
        <v>388</v>
      </c>
      <c r="K24" s="60">
        <v>0.16359299999999999</v>
      </c>
      <c r="L24" s="60" t="s">
        <v>538</v>
      </c>
      <c r="M24" s="60">
        <v>0.35327999999999998</v>
      </c>
      <c r="N24" s="60"/>
      <c r="O24" s="60" t="s">
        <v>387</v>
      </c>
      <c r="P24" s="60">
        <v>0.38171500000000003</v>
      </c>
      <c r="Q24" s="60" t="s">
        <v>696</v>
      </c>
      <c r="R24" s="60">
        <v>0.17091200000000001</v>
      </c>
      <c r="S24" s="60"/>
      <c r="T24" s="60"/>
      <c r="U24" s="60"/>
      <c r="V24" s="60"/>
      <c r="W24" s="60"/>
    </row>
    <row r="25" spans="1:23" hidden="1" x14ac:dyDescent="0.25">
      <c r="A25" s="60" t="s">
        <v>2109</v>
      </c>
      <c r="B25" s="129">
        <v>1.375603E-5</v>
      </c>
      <c r="C25" s="60" t="s">
        <v>1415</v>
      </c>
      <c r="D25" s="60"/>
      <c r="E25" s="60" t="s">
        <v>566</v>
      </c>
      <c r="F25" s="60">
        <v>4.7100000000000001E-4</v>
      </c>
      <c r="G25" s="60" t="s">
        <v>550</v>
      </c>
      <c r="H25" s="60">
        <v>0.43117499999999997</v>
      </c>
      <c r="I25" s="60"/>
      <c r="J25" s="60" t="s">
        <v>560</v>
      </c>
      <c r="K25" s="60">
        <v>1</v>
      </c>
      <c r="L25" s="60" t="s">
        <v>567</v>
      </c>
      <c r="M25" s="65">
        <v>2.2399999999999999E-45</v>
      </c>
      <c r="N25" s="60"/>
      <c r="O25" s="60" t="s">
        <v>545</v>
      </c>
      <c r="P25" s="60">
        <v>0.15804299999999999</v>
      </c>
      <c r="Q25" s="60" t="s">
        <v>656</v>
      </c>
      <c r="R25" s="60">
        <v>0.12064</v>
      </c>
      <c r="S25" s="60"/>
      <c r="T25" s="60"/>
      <c r="U25" s="60"/>
      <c r="V25" s="60"/>
      <c r="W25" s="60"/>
    </row>
    <row r="26" spans="1:23" hidden="1" x14ac:dyDescent="0.25">
      <c r="A26" s="60" t="s">
        <v>2110</v>
      </c>
      <c r="B26" s="129">
        <v>7.2077529999999999E-4</v>
      </c>
      <c r="C26" s="60" t="s">
        <v>1415</v>
      </c>
      <c r="D26" s="60"/>
      <c r="E26" s="60" t="s">
        <v>554</v>
      </c>
      <c r="F26" s="60">
        <v>5.3303999999999997E-2</v>
      </c>
      <c r="G26" s="60" t="s">
        <v>550</v>
      </c>
      <c r="H26" s="60">
        <v>0.44927600000000001</v>
      </c>
      <c r="I26" s="60"/>
      <c r="J26" s="60" t="s">
        <v>13</v>
      </c>
      <c r="K26" s="60">
        <v>4.4910000000000002E-3</v>
      </c>
      <c r="L26" s="60" t="s">
        <v>557</v>
      </c>
      <c r="M26" s="60">
        <v>1.8903E-2</v>
      </c>
      <c r="N26" s="60"/>
      <c r="O26" s="60" t="s">
        <v>505</v>
      </c>
      <c r="P26" s="60">
        <v>6.6200000000000005E-4</v>
      </c>
      <c r="Q26" s="60" t="s">
        <v>505</v>
      </c>
      <c r="R26" s="60">
        <v>3.0800000000000001E-4</v>
      </c>
      <c r="S26" s="60"/>
      <c r="T26" s="60"/>
      <c r="U26" s="60"/>
      <c r="V26" s="60"/>
      <c r="W26" s="60"/>
    </row>
    <row r="27" spans="1:23" hidden="1" x14ac:dyDescent="0.25">
      <c r="A27" s="60" t="s">
        <v>2111</v>
      </c>
      <c r="B27" s="129">
        <v>4.9299170000000005E-4</v>
      </c>
      <c r="C27" s="60" t="s">
        <v>1415</v>
      </c>
      <c r="D27" s="60"/>
      <c r="E27" s="60" t="s">
        <v>554</v>
      </c>
      <c r="F27" s="60">
        <v>1.2310000000000001E-3</v>
      </c>
      <c r="G27" s="60" t="s">
        <v>554</v>
      </c>
      <c r="H27" s="60">
        <v>1.2390000000000001E-3</v>
      </c>
      <c r="I27" s="60"/>
      <c r="J27" s="60" t="s">
        <v>538</v>
      </c>
      <c r="K27" s="60">
        <v>0.48758099999999999</v>
      </c>
      <c r="L27" s="60" t="s">
        <v>121</v>
      </c>
      <c r="M27" s="65">
        <v>1.47E-5</v>
      </c>
      <c r="N27" s="60"/>
      <c r="O27" s="60" t="s">
        <v>696</v>
      </c>
      <c r="P27" s="60">
        <v>1.3717E-2</v>
      </c>
      <c r="Q27" s="60" t="s">
        <v>538</v>
      </c>
      <c r="R27" s="60">
        <v>1.5592999999999999E-2</v>
      </c>
      <c r="S27" s="60"/>
      <c r="T27" s="60"/>
      <c r="U27" s="60"/>
      <c r="V27" s="60"/>
      <c r="W27" s="60"/>
    </row>
    <row r="28" spans="1:23" hidden="1" x14ac:dyDescent="0.25">
      <c r="A28" s="60" t="s">
        <v>2112</v>
      </c>
      <c r="B28" s="129">
        <v>7.254281E-4</v>
      </c>
      <c r="C28" s="60" t="s">
        <v>1415</v>
      </c>
      <c r="D28" s="60"/>
      <c r="E28" s="60" t="s">
        <v>495</v>
      </c>
      <c r="F28" s="60">
        <v>1.9005999999999999E-2</v>
      </c>
      <c r="G28" s="60" t="s">
        <v>495</v>
      </c>
      <c r="H28" s="60">
        <v>1.0805E-2</v>
      </c>
      <c r="I28" s="60"/>
      <c r="J28" s="60" t="s">
        <v>495</v>
      </c>
      <c r="K28" s="60">
        <v>0.21885199999999999</v>
      </c>
      <c r="L28" s="60" t="s">
        <v>24</v>
      </c>
      <c r="M28" s="65">
        <v>5.2500000000000002E-5</v>
      </c>
      <c r="N28" s="60"/>
      <c r="O28" s="60" t="s">
        <v>661</v>
      </c>
      <c r="P28" s="60">
        <v>2.6054000000000001E-2</v>
      </c>
      <c r="Q28" s="60" t="s">
        <v>102</v>
      </c>
      <c r="R28" s="60">
        <v>1.8190000000000001E-3</v>
      </c>
      <c r="S28" s="60"/>
      <c r="T28" s="60"/>
      <c r="U28" s="60"/>
      <c r="V28" s="60"/>
      <c r="W28" s="60"/>
    </row>
    <row r="29" spans="1:23" hidden="1" x14ac:dyDescent="0.25">
      <c r="A29" s="60" t="s">
        <v>2113</v>
      </c>
      <c r="B29" s="129">
        <v>6.3682310000000005E-4</v>
      </c>
      <c r="C29" s="60" t="s">
        <v>1415</v>
      </c>
      <c r="D29" s="60"/>
      <c r="E29" s="60" t="s">
        <v>539</v>
      </c>
      <c r="F29" s="60">
        <v>0.105667</v>
      </c>
      <c r="G29" s="60" t="s">
        <v>539</v>
      </c>
      <c r="H29" s="60">
        <v>0.13562199999999999</v>
      </c>
      <c r="I29" s="60"/>
      <c r="J29" s="60" t="s">
        <v>278</v>
      </c>
      <c r="K29" s="60">
        <v>0.48365000000000002</v>
      </c>
      <c r="L29" s="60" t="s">
        <v>278</v>
      </c>
      <c r="M29" s="60">
        <v>7.7450000000000001E-3</v>
      </c>
      <c r="N29" s="60"/>
      <c r="O29" s="60" t="s">
        <v>407</v>
      </c>
      <c r="P29" s="60">
        <v>0.37345800000000001</v>
      </c>
      <c r="Q29" s="60" t="s">
        <v>102</v>
      </c>
      <c r="R29" s="60">
        <v>0.123236</v>
      </c>
      <c r="S29" s="60"/>
      <c r="T29" s="60"/>
      <c r="U29" s="60"/>
      <c r="V29" s="60"/>
      <c r="W29" s="60"/>
    </row>
    <row r="30" spans="1:23" hidden="1" x14ac:dyDescent="0.25">
      <c r="A30" s="60" t="s">
        <v>2114</v>
      </c>
      <c r="B30" s="129">
        <v>1.0964359999999999E-4</v>
      </c>
      <c r="C30" s="60" t="s">
        <v>1415</v>
      </c>
      <c r="D30" s="60"/>
      <c r="E30" s="60" t="s">
        <v>566</v>
      </c>
      <c r="F30" s="60">
        <v>4.3205E-2</v>
      </c>
      <c r="G30" s="60" t="s">
        <v>566</v>
      </c>
      <c r="H30" s="60">
        <v>0.15850700000000001</v>
      </c>
      <c r="I30" s="60"/>
      <c r="J30" s="60" t="s">
        <v>388</v>
      </c>
      <c r="K30" s="60">
        <v>0.14713300000000001</v>
      </c>
      <c r="L30" s="60" t="s">
        <v>567</v>
      </c>
      <c r="M30" s="60">
        <v>0.24321899999999999</v>
      </c>
      <c r="N30" s="60"/>
      <c r="O30" s="60" t="s">
        <v>566</v>
      </c>
      <c r="P30" s="60">
        <v>0.13541600000000001</v>
      </c>
      <c r="Q30" s="60" t="s">
        <v>387</v>
      </c>
      <c r="R30" s="60">
        <v>0.20893600000000001</v>
      </c>
      <c r="S30" s="60"/>
      <c r="T30" s="60"/>
      <c r="U30" s="60"/>
      <c r="V30" s="60"/>
      <c r="W30" s="60"/>
    </row>
    <row r="31" spans="1:23" hidden="1" x14ac:dyDescent="0.25">
      <c r="A31" s="60" t="s">
        <v>2115</v>
      </c>
      <c r="B31" s="129">
        <v>0.29803400000000002</v>
      </c>
      <c r="C31" s="60" t="s">
        <v>2116</v>
      </c>
      <c r="D31" s="80" t="s">
        <v>550</v>
      </c>
      <c r="E31" s="128" t="s">
        <v>550</v>
      </c>
      <c r="F31" s="65">
        <v>1.7199999999999999E-14</v>
      </c>
      <c r="G31" s="128" t="s">
        <v>550</v>
      </c>
      <c r="H31" s="65">
        <v>1.47E-177</v>
      </c>
      <c r="I31" s="80" t="s">
        <v>121</v>
      </c>
      <c r="J31" s="128" t="s">
        <v>121</v>
      </c>
      <c r="K31" s="65">
        <v>5.2299999999999995E-10</v>
      </c>
      <c r="L31" s="128" t="s">
        <v>121</v>
      </c>
      <c r="M31" s="65">
        <v>2.2499999999999999E-51</v>
      </c>
      <c r="N31" s="80" t="s">
        <v>696</v>
      </c>
      <c r="O31" s="128" t="s">
        <v>696</v>
      </c>
      <c r="P31" s="65">
        <v>7.9100000000000006E-17</v>
      </c>
      <c r="Q31" s="128" t="s">
        <v>696</v>
      </c>
      <c r="R31" s="65">
        <v>1.35E-10</v>
      </c>
      <c r="S31" s="14" t="s">
        <v>1274</v>
      </c>
      <c r="T31" s="60"/>
      <c r="U31" s="60"/>
      <c r="V31" s="60"/>
      <c r="W31" s="60"/>
    </row>
    <row r="32" spans="1:23" hidden="1" x14ac:dyDescent="0.25">
      <c r="A32" s="60" t="s">
        <v>2117</v>
      </c>
      <c r="B32" s="129">
        <v>7.4842699999999998E-2</v>
      </c>
      <c r="C32" s="60" t="s">
        <v>2118</v>
      </c>
      <c r="D32" s="80" t="s">
        <v>550</v>
      </c>
      <c r="E32" s="128" t="s">
        <v>550</v>
      </c>
      <c r="F32" s="60">
        <v>0.150006</v>
      </c>
      <c r="G32" s="128" t="s">
        <v>550</v>
      </c>
      <c r="H32" s="65">
        <v>1.0500000000000001E-77</v>
      </c>
      <c r="I32" s="80" t="s">
        <v>121</v>
      </c>
      <c r="J32" s="60" t="s">
        <v>553</v>
      </c>
      <c r="K32" s="60">
        <v>5.3780000000000001E-2</v>
      </c>
      <c r="L32" s="128" t="s">
        <v>121</v>
      </c>
      <c r="M32" s="65">
        <v>3.8399999999999998E-11</v>
      </c>
      <c r="N32" s="80" t="s">
        <v>696</v>
      </c>
      <c r="O32" s="128" t="s">
        <v>696</v>
      </c>
      <c r="P32" s="65">
        <v>3.0200000000000001E-19</v>
      </c>
      <c r="Q32" s="128" t="s">
        <v>696</v>
      </c>
      <c r="R32" s="60">
        <v>6.7799999999999999E-2</v>
      </c>
      <c r="S32" s="14" t="s">
        <v>1274</v>
      </c>
      <c r="T32" s="60"/>
      <c r="U32" s="60"/>
      <c r="V32" s="60"/>
      <c r="W32" s="60"/>
    </row>
    <row r="33" spans="1:23" hidden="1" x14ac:dyDescent="0.25">
      <c r="A33" s="60" t="s">
        <v>2119</v>
      </c>
      <c r="B33" s="129">
        <v>4.8645759999999998E-3</v>
      </c>
      <c r="C33" s="60" t="s">
        <v>278</v>
      </c>
      <c r="D33" s="80" t="s">
        <v>572</v>
      </c>
      <c r="E33" s="60" t="s">
        <v>566</v>
      </c>
      <c r="F33" s="60">
        <v>0.23009499999999999</v>
      </c>
      <c r="G33" s="60" t="s">
        <v>566</v>
      </c>
      <c r="H33" s="60">
        <v>0.35473700000000002</v>
      </c>
      <c r="I33" s="80" t="s">
        <v>278</v>
      </c>
      <c r="J33" s="60" t="s">
        <v>538</v>
      </c>
      <c r="K33" s="60">
        <v>3.1625E-2</v>
      </c>
      <c r="L33" s="128" t="s">
        <v>278</v>
      </c>
      <c r="M33" s="60">
        <v>7.3200000000000001E-4</v>
      </c>
      <c r="N33" s="80" t="s">
        <v>278</v>
      </c>
      <c r="O33" s="128" t="s">
        <v>277</v>
      </c>
      <c r="P33" s="60">
        <v>0.423651</v>
      </c>
      <c r="Q33" s="60" t="s">
        <v>566</v>
      </c>
      <c r="R33" s="60">
        <v>0.49476300000000001</v>
      </c>
      <c r="S33" s="80" t="s">
        <v>278</v>
      </c>
      <c r="T33" s="128" t="s">
        <v>376</v>
      </c>
      <c r="U33" s="65">
        <v>4.5200000000000002E-7</v>
      </c>
      <c r="V33" s="60"/>
      <c r="W33" s="60"/>
    </row>
    <row r="34" spans="1:23" x14ac:dyDescent="0.25">
      <c r="A34" s="60" t="s">
        <v>2120</v>
      </c>
      <c r="B34" s="129">
        <v>8.3289909999999995E-2</v>
      </c>
      <c r="C34" s="60" t="s">
        <v>2121</v>
      </c>
      <c r="D34" s="80" t="s">
        <v>572</v>
      </c>
      <c r="E34" s="128" t="s">
        <v>572</v>
      </c>
      <c r="F34" s="65">
        <v>1.51E-8</v>
      </c>
      <c r="G34" s="128" t="s">
        <v>572</v>
      </c>
      <c r="H34" s="65">
        <v>5.0799999999999997E-15</v>
      </c>
      <c r="I34" s="80" t="s">
        <v>278</v>
      </c>
      <c r="J34" s="128" t="s">
        <v>278</v>
      </c>
      <c r="K34" s="65">
        <v>6.7700000000000004E-10</v>
      </c>
      <c r="L34" s="128" t="s">
        <v>278</v>
      </c>
      <c r="M34" s="65">
        <v>3.19E-59</v>
      </c>
      <c r="N34" s="80" t="s">
        <v>2122</v>
      </c>
      <c r="O34" s="128" t="s">
        <v>376</v>
      </c>
      <c r="P34" s="65">
        <v>6.9299999999999997E-6</v>
      </c>
      <c r="Q34" s="128" t="s">
        <v>376</v>
      </c>
      <c r="R34" s="65">
        <v>2.52E-6</v>
      </c>
      <c r="S34" s="80" t="s">
        <v>2122</v>
      </c>
      <c r="T34" s="128" t="s">
        <v>376</v>
      </c>
      <c r="U34" s="60">
        <v>4.5800000000000002E-4</v>
      </c>
      <c r="V34" s="60"/>
      <c r="W34" s="60"/>
    </row>
    <row r="35" spans="1:23" x14ac:dyDescent="0.25">
      <c r="A35" s="60" t="s">
        <v>2123</v>
      </c>
      <c r="B35" s="129">
        <v>1.0857550000000001E-2</v>
      </c>
      <c r="C35" s="60" t="s">
        <v>2121</v>
      </c>
      <c r="D35" s="80" t="s">
        <v>572</v>
      </c>
      <c r="E35" s="128" t="s">
        <v>572</v>
      </c>
      <c r="F35" s="60">
        <v>1.134E-3</v>
      </c>
      <c r="G35" s="128" t="s">
        <v>572</v>
      </c>
      <c r="H35" s="65">
        <v>3.8699999999999999E-11</v>
      </c>
      <c r="I35" s="80" t="s">
        <v>278</v>
      </c>
      <c r="J35" s="128" t="s">
        <v>278</v>
      </c>
      <c r="K35" s="65">
        <v>6.8799999999999994E-8</v>
      </c>
      <c r="L35" s="128" t="s">
        <v>278</v>
      </c>
      <c r="M35" s="65">
        <v>3.67E-29</v>
      </c>
      <c r="N35" s="80" t="s">
        <v>2122</v>
      </c>
      <c r="O35" s="128" t="s">
        <v>376</v>
      </c>
      <c r="P35" s="60">
        <v>3.333E-3</v>
      </c>
      <c r="Q35" s="128" t="s">
        <v>376</v>
      </c>
      <c r="R35" s="60">
        <v>9.5794000000000004E-2</v>
      </c>
      <c r="S35" s="80" t="s">
        <v>2122</v>
      </c>
      <c r="T35" s="128" t="s">
        <v>277</v>
      </c>
      <c r="U35" s="60">
        <v>1.609E-3</v>
      </c>
      <c r="V35" s="60"/>
      <c r="W35" s="60"/>
    </row>
    <row r="36" spans="1:23" x14ac:dyDescent="0.25">
      <c r="A36" s="60" t="s">
        <v>2124</v>
      </c>
      <c r="B36" s="129">
        <v>3.8768530000000002E-2</v>
      </c>
      <c r="C36" s="60" t="s">
        <v>2121</v>
      </c>
      <c r="D36" s="80" t="s">
        <v>572</v>
      </c>
      <c r="E36" s="128" t="s">
        <v>572</v>
      </c>
      <c r="F36" s="65">
        <v>2.76E-9</v>
      </c>
      <c r="G36" s="128" t="s">
        <v>572</v>
      </c>
      <c r="H36" s="65">
        <v>6.43E-15</v>
      </c>
      <c r="I36" s="80" t="s">
        <v>278</v>
      </c>
      <c r="J36" s="128" t="s">
        <v>278</v>
      </c>
      <c r="K36" s="65">
        <v>9.490000000000001E-13</v>
      </c>
      <c r="L36" s="128" t="s">
        <v>278</v>
      </c>
      <c r="M36" s="65">
        <v>2.7399999999999998E-34</v>
      </c>
      <c r="N36" s="80" t="s">
        <v>2122</v>
      </c>
      <c r="O36" s="128" t="s">
        <v>376</v>
      </c>
      <c r="P36" s="60">
        <v>1.0280000000000001E-3</v>
      </c>
      <c r="Q36" s="128" t="s">
        <v>277</v>
      </c>
      <c r="R36" s="65">
        <v>2.0200000000000001E-6</v>
      </c>
      <c r="S36" s="80" t="s">
        <v>2122</v>
      </c>
      <c r="T36" s="128" t="s">
        <v>277</v>
      </c>
      <c r="U36" s="65">
        <v>7.52E-6</v>
      </c>
      <c r="V36" s="60"/>
      <c r="W36" s="60"/>
    </row>
    <row r="37" spans="1:23" x14ac:dyDescent="0.25">
      <c r="A37" s="60" t="s">
        <v>2125</v>
      </c>
      <c r="B37" s="129">
        <v>8.0127240000000002E-2</v>
      </c>
      <c r="C37" s="60" t="s">
        <v>2126</v>
      </c>
      <c r="D37" s="80" t="s">
        <v>572</v>
      </c>
      <c r="E37" s="128" t="s">
        <v>572</v>
      </c>
      <c r="F37" s="65">
        <v>8.5000000000000001E-13</v>
      </c>
      <c r="G37" s="128" t="s">
        <v>572</v>
      </c>
      <c r="H37" s="65">
        <v>3.8899999999999999E-26</v>
      </c>
      <c r="I37" s="80" t="s">
        <v>278</v>
      </c>
      <c r="J37" s="128" t="s">
        <v>278</v>
      </c>
      <c r="K37" s="65">
        <v>5.2400000000000003E-16</v>
      </c>
      <c r="L37" s="128" t="s">
        <v>278</v>
      </c>
      <c r="M37" s="65">
        <v>5.0999999999999999E-129</v>
      </c>
      <c r="N37" s="80" t="s">
        <v>277</v>
      </c>
      <c r="O37" s="60" t="s">
        <v>376</v>
      </c>
      <c r="P37" s="65">
        <v>1.63E-5</v>
      </c>
      <c r="Q37" s="60" t="s">
        <v>376</v>
      </c>
      <c r="R37" s="65">
        <v>1.55E-7</v>
      </c>
      <c r="S37" s="80" t="s">
        <v>277</v>
      </c>
      <c r="T37" s="128" t="s">
        <v>277</v>
      </c>
      <c r="U37" s="60">
        <v>2.7920000000000002E-3</v>
      </c>
      <c r="V37" s="60"/>
      <c r="W37" s="60"/>
    </row>
    <row r="38" spans="1:23" x14ac:dyDescent="0.25">
      <c r="A38" s="60" t="s">
        <v>2127</v>
      </c>
      <c r="B38" s="129">
        <v>0.16640379999999999</v>
      </c>
      <c r="C38" s="60" t="s">
        <v>2128</v>
      </c>
      <c r="D38" s="80" t="s">
        <v>572</v>
      </c>
      <c r="E38" s="128" t="s">
        <v>572</v>
      </c>
      <c r="F38" s="65">
        <v>4.9899999999999997E-6</v>
      </c>
      <c r="G38" s="128" t="s">
        <v>572</v>
      </c>
      <c r="H38" s="65">
        <v>5.2499999999999995E-16</v>
      </c>
      <c r="I38" s="80" t="s">
        <v>278</v>
      </c>
      <c r="J38" s="128" t="s">
        <v>278</v>
      </c>
      <c r="K38" s="65">
        <v>4.7099999999999998E-6</v>
      </c>
      <c r="L38" s="128" t="s">
        <v>278</v>
      </c>
      <c r="M38" s="65">
        <v>2.36E-113</v>
      </c>
      <c r="N38" s="80" t="s">
        <v>277</v>
      </c>
      <c r="O38" s="60" t="s">
        <v>376</v>
      </c>
      <c r="P38" s="65">
        <v>1.42E-6</v>
      </c>
      <c r="Q38" s="60" t="s">
        <v>376</v>
      </c>
      <c r="R38" s="65">
        <v>9.1400000000000005E-10</v>
      </c>
      <c r="S38" s="80" t="s">
        <v>277</v>
      </c>
      <c r="T38" s="128" t="s">
        <v>277</v>
      </c>
      <c r="U38" s="60">
        <v>1.2578000000000001E-2</v>
      </c>
      <c r="V38" s="60"/>
      <c r="W38" s="60"/>
    </row>
    <row r="39" spans="1:23" x14ac:dyDescent="0.25">
      <c r="A39" s="60" t="s">
        <v>2129</v>
      </c>
      <c r="B39" s="129">
        <v>3.185673E-2</v>
      </c>
      <c r="C39" s="60" t="s">
        <v>2130</v>
      </c>
      <c r="D39" s="80" t="s">
        <v>572</v>
      </c>
      <c r="E39" s="128" t="s">
        <v>572</v>
      </c>
      <c r="F39" s="60">
        <v>8.2200000000000003E-4</v>
      </c>
      <c r="G39" s="128" t="s">
        <v>572</v>
      </c>
      <c r="H39" s="65">
        <v>1.2599999999999999E-13</v>
      </c>
      <c r="I39" s="80" t="s">
        <v>278</v>
      </c>
      <c r="J39" s="128" t="s">
        <v>278</v>
      </c>
      <c r="K39" s="65">
        <v>1.46E-8</v>
      </c>
      <c r="L39" s="128" t="s">
        <v>278</v>
      </c>
      <c r="M39" s="65">
        <v>3.8699999999999999E-28</v>
      </c>
      <c r="N39" s="80" t="s">
        <v>277</v>
      </c>
      <c r="O39" s="60" t="s">
        <v>376</v>
      </c>
      <c r="P39" s="60">
        <v>5.1832000000000003E-2</v>
      </c>
      <c r="Q39" s="128" t="s">
        <v>277</v>
      </c>
      <c r="R39" s="60">
        <v>6.8589999999999996E-3</v>
      </c>
      <c r="S39" s="80" t="s">
        <v>277</v>
      </c>
      <c r="T39" s="128" t="s">
        <v>277</v>
      </c>
      <c r="U39" s="60">
        <v>1.56E-4</v>
      </c>
      <c r="V39" s="60"/>
      <c r="W39" s="60"/>
    </row>
    <row r="40" spans="1:23" hidden="1" x14ac:dyDescent="0.25">
      <c r="A40" s="60" t="s">
        <v>2131</v>
      </c>
      <c r="B40" s="129">
        <v>8.4256670000000006E-2</v>
      </c>
      <c r="C40" s="60" t="s">
        <v>2132</v>
      </c>
      <c r="D40" s="80" t="s">
        <v>572</v>
      </c>
      <c r="E40" s="128" t="s">
        <v>572</v>
      </c>
      <c r="F40" s="65">
        <v>9.6899999999999996E-11</v>
      </c>
      <c r="G40" s="128" t="s">
        <v>572</v>
      </c>
      <c r="H40" s="65">
        <v>7.3699999999999995E-46</v>
      </c>
      <c r="I40" s="80" t="s">
        <v>278</v>
      </c>
      <c r="J40" s="128" t="s">
        <v>278</v>
      </c>
      <c r="K40" s="65">
        <v>1.74E-8</v>
      </c>
      <c r="L40" s="128" t="s">
        <v>278</v>
      </c>
      <c r="M40" s="65">
        <v>1.3199999999999999E-137</v>
      </c>
      <c r="N40" s="80" t="s">
        <v>277</v>
      </c>
      <c r="O40" s="60" t="s">
        <v>376</v>
      </c>
      <c r="P40" s="65">
        <v>7.6099999999999997E-23</v>
      </c>
      <c r="Q40" s="60" t="s">
        <v>376</v>
      </c>
      <c r="R40" s="60">
        <v>0.34015899999999999</v>
      </c>
      <c r="S40" s="80" t="s">
        <v>277</v>
      </c>
      <c r="T40" s="128" t="s">
        <v>277</v>
      </c>
      <c r="U40" s="60">
        <v>0.112177</v>
      </c>
      <c r="V40" s="60"/>
      <c r="W40" s="60"/>
    </row>
    <row r="41" spans="1:23" x14ac:dyDescent="0.25">
      <c r="A41" s="60" t="s">
        <v>2133</v>
      </c>
      <c r="B41" s="129">
        <v>8.9992939999999993E-2</v>
      </c>
      <c r="C41" s="60" t="s">
        <v>2132</v>
      </c>
      <c r="D41" s="80" t="s">
        <v>572</v>
      </c>
      <c r="E41" s="128" t="s">
        <v>572</v>
      </c>
      <c r="F41" s="65">
        <v>4.06E-8</v>
      </c>
      <c r="G41" s="128" t="s">
        <v>572</v>
      </c>
      <c r="H41" s="65">
        <v>5.1600000000000001E-21</v>
      </c>
      <c r="I41" s="80" t="s">
        <v>278</v>
      </c>
      <c r="J41" s="128" t="s">
        <v>278</v>
      </c>
      <c r="K41" s="65">
        <v>5.4799999999999999E-15</v>
      </c>
      <c r="L41" s="128" t="s">
        <v>278</v>
      </c>
      <c r="M41" s="65">
        <v>3.55E-118</v>
      </c>
      <c r="N41" s="80" t="s">
        <v>277</v>
      </c>
      <c r="O41" s="60" t="s">
        <v>376</v>
      </c>
      <c r="P41" s="60">
        <v>1.354E-3</v>
      </c>
      <c r="Q41" s="60" t="s">
        <v>376</v>
      </c>
      <c r="R41" s="60">
        <v>0.25035099999999999</v>
      </c>
      <c r="S41" s="80" t="s">
        <v>277</v>
      </c>
      <c r="T41" s="128" t="s">
        <v>277</v>
      </c>
      <c r="U41" s="65">
        <v>1.08E-5</v>
      </c>
      <c r="V41" s="60"/>
      <c r="W41" s="60"/>
    </row>
    <row r="42" spans="1:23" x14ac:dyDescent="0.25">
      <c r="A42" s="60" t="s">
        <v>2134</v>
      </c>
      <c r="B42" s="129">
        <v>0.17325389999999999</v>
      </c>
      <c r="C42" s="60" t="s">
        <v>2132</v>
      </c>
      <c r="D42" s="80" t="s">
        <v>572</v>
      </c>
      <c r="E42" s="128" t="s">
        <v>572</v>
      </c>
      <c r="F42" s="65">
        <v>1.7999999999999999E-16</v>
      </c>
      <c r="G42" s="128" t="s">
        <v>572</v>
      </c>
      <c r="H42" s="65">
        <v>1.17E-30</v>
      </c>
      <c r="I42" s="80" t="s">
        <v>278</v>
      </c>
      <c r="J42" s="128" t="s">
        <v>278</v>
      </c>
      <c r="K42" s="65">
        <v>5.0299999999999998E-14</v>
      </c>
      <c r="L42" s="128" t="s">
        <v>278</v>
      </c>
      <c r="M42" s="65">
        <v>7.7499999999999995E-92</v>
      </c>
      <c r="N42" s="80" t="s">
        <v>277</v>
      </c>
      <c r="O42" s="60" t="s">
        <v>376</v>
      </c>
      <c r="P42" s="65">
        <v>1.4700000000000001E-10</v>
      </c>
      <c r="Q42" s="60" t="s">
        <v>376</v>
      </c>
      <c r="R42" s="60">
        <v>0.50778100000000004</v>
      </c>
      <c r="S42" s="80" t="s">
        <v>277</v>
      </c>
      <c r="T42" s="60" t="s">
        <v>376</v>
      </c>
      <c r="U42" s="60">
        <v>3.0408000000000001E-2</v>
      </c>
      <c r="V42" s="60"/>
      <c r="W42" s="60"/>
    </row>
    <row r="43" spans="1:23" hidden="1" x14ac:dyDescent="0.25">
      <c r="A43" s="60" t="s">
        <v>2135</v>
      </c>
      <c r="B43" s="129">
        <v>0.1067453</v>
      </c>
      <c r="C43" s="60" t="s">
        <v>2132</v>
      </c>
      <c r="D43" s="80" t="s">
        <v>572</v>
      </c>
      <c r="E43" s="128" t="s">
        <v>572</v>
      </c>
      <c r="F43" s="65">
        <v>2.2799999999999999E-17</v>
      </c>
      <c r="G43" s="128" t="s">
        <v>572</v>
      </c>
      <c r="H43" s="65">
        <v>2.2800000000000002E-31</v>
      </c>
      <c r="I43" s="80" t="s">
        <v>278</v>
      </c>
      <c r="J43" s="128" t="s">
        <v>278</v>
      </c>
      <c r="K43" s="65">
        <v>8.5900000000000005E-14</v>
      </c>
      <c r="L43" s="128" t="s">
        <v>278</v>
      </c>
      <c r="M43" s="65">
        <v>6.6400000000000005E-150</v>
      </c>
      <c r="N43" s="80" t="s">
        <v>277</v>
      </c>
      <c r="O43" s="60" t="s">
        <v>376</v>
      </c>
      <c r="P43" s="65">
        <v>1.1199999999999999E-8</v>
      </c>
      <c r="Q43" s="128" t="s">
        <v>277</v>
      </c>
      <c r="R43" s="60">
        <v>6.2580999999999998E-2</v>
      </c>
      <c r="S43" s="80" t="s">
        <v>277</v>
      </c>
      <c r="T43" s="60" t="s">
        <v>376</v>
      </c>
      <c r="U43" s="60">
        <v>0.48494700000000002</v>
      </c>
      <c r="V43" s="60"/>
      <c r="W43" s="60"/>
    </row>
    <row r="44" spans="1:23" x14ac:dyDescent="0.25">
      <c r="A44" s="60" t="s">
        <v>2136</v>
      </c>
      <c r="B44" s="129">
        <v>0.1721126</v>
      </c>
      <c r="C44" s="60" t="s">
        <v>2132</v>
      </c>
      <c r="D44" s="80" t="s">
        <v>572</v>
      </c>
      <c r="E44" s="128" t="s">
        <v>572</v>
      </c>
      <c r="F44" s="65">
        <v>1.26E-9</v>
      </c>
      <c r="G44" s="128" t="s">
        <v>572</v>
      </c>
      <c r="H44" s="60">
        <v>4.64E-4</v>
      </c>
      <c r="I44" s="80" t="s">
        <v>278</v>
      </c>
      <c r="J44" s="128" t="s">
        <v>278</v>
      </c>
      <c r="K44" s="65">
        <v>8.0300000000000002E-10</v>
      </c>
      <c r="L44" s="128" t="s">
        <v>278</v>
      </c>
      <c r="M44" s="65">
        <v>1.19E-155</v>
      </c>
      <c r="N44" s="80" t="s">
        <v>277</v>
      </c>
      <c r="O44" s="60" t="s">
        <v>376</v>
      </c>
      <c r="P44" s="65">
        <v>5.38E-5</v>
      </c>
      <c r="Q44" s="128" t="s">
        <v>277</v>
      </c>
      <c r="R44" s="60">
        <v>0.107405</v>
      </c>
      <c r="S44" s="80" t="s">
        <v>277</v>
      </c>
      <c r="T44" s="128" t="s">
        <v>277</v>
      </c>
      <c r="U44" s="60">
        <v>3.77E-4</v>
      </c>
      <c r="V44" s="60"/>
      <c r="W44" s="60"/>
    </row>
    <row r="45" spans="1:23" x14ac:dyDescent="0.25">
      <c r="A45" s="60" t="s">
        <v>2137</v>
      </c>
      <c r="B45" s="129">
        <v>0.1181131</v>
      </c>
      <c r="C45" s="60" t="s">
        <v>2138</v>
      </c>
      <c r="D45" s="80" t="s">
        <v>572</v>
      </c>
      <c r="E45" s="128" t="s">
        <v>572</v>
      </c>
      <c r="F45" s="60">
        <v>4.6230000000000004E-3</v>
      </c>
      <c r="G45" s="128" t="s">
        <v>572</v>
      </c>
      <c r="H45" s="65">
        <v>6.2599999999999998E-18</v>
      </c>
      <c r="I45" s="80" t="s">
        <v>278</v>
      </c>
      <c r="J45" s="128" t="s">
        <v>278</v>
      </c>
      <c r="K45" s="65">
        <v>2.3500000000000002E-10</v>
      </c>
      <c r="L45" s="128" t="s">
        <v>278</v>
      </c>
      <c r="M45" s="65">
        <v>1.74E-145</v>
      </c>
      <c r="N45" s="80" t="s">
        <v>277</v>
      </c>
      <c r="O45" s="60" t="s">
        <v>376</v>
      </c>
      <c r="P45" s="65">
        <v>3.6500000000000002E-14</v>
      </c>
      <c r="Q45" s="128" t="s">
        <v>277</v>
      </c>
      <c r="R45" s="65">
        <v>1.0499999999999999E-6</v>
      </c>
      <c r="S45" s="80" t="s">
        <v>277</v>
      </c>
      <c r="T45" s="128" t="s">
        <v>277</v>
      </c>
      <c r="U45" s="60">
        <v>6.6880000000000004E-3</v>
      </c>
      <c r="V45" s="60"/>
      <c r="W45" s="60"/>
    </row>
    <row r="46" spans="1:23" x14ac:dyDescent="0.25">
      <c r="A46" s="60" t="s">
        <v>2139</v>
      </c>
      <c r="B46" s="129">
        <v>0.18402689999999999</v>
      </c>
      <c r="C46" s="60" t="s">
        <v>2140</v>
      </c>
      <c r="D46" s="80" t="s">
        <v>572</v>
      </c>
      <c r="E46" s="128" t="s">
        <v>572</v>
      </c>
      <c r="F46" s="65">
        <v>2.6999999999999999E-14</v>
      </c>
      <c r="G46" s="128" t="s">
        <v>572</v>
      </c>
      <c r="H46" s="65">
        <v>1.72E-31</v>
      </c>
      <c r="I46" s="80" t="s">
        <v>278</v>
      </c>
      <c r="J46" s="128" t="s">
        <v>278</v>
      </c>
      <c r="K46" s="65">
        <v>2.2300000000000001E-18</v>
      </c>
      <c r="L46" s="128" t="s">
        <v>278</v>
      </c>
      <c r="M46" s="65">
        <v>1.7299999999999999E-154</v>
      </c>
      <c r="N46" s="80" t="s">
        <v>277</v>
      </c>
      <c r="O46" s="60" t="s">
        <v>376</v>
      </c>
      <c r="P46" s="65">
        <v>4.0700000000000003E-15</v>
      </c>
      <c r="Q46" s="60" t="s">
        <v>376</v>
      </c>
      <c r="R46" s="65">
        <v>1.04E-16</v>
      </c>
      <c r="S46" s="80" t="s">
        <v>277</v>
      </c>
      <c r="T46" s="128" t="s">
        <v>277</v>
      </c>
      <c r="U46" s="65">
        <v>1.09E-7</v>
      </c>
      <c r="V46" s="60"/>
      <c r="W46" s="60"/>
    </row>
    <row r="47" spans="1:23" hidden="1" x14ac:dyDescent="0.25">
      <c r="A47" s="60" t="s">
        <v>2141</v>
      </c>
      <c r="B47" s="129">
        <v>3.1791390000000003E-2</v>
      </c>
      <c r="C47" s="60" t="s">
        <v>2142</v>
      </c>
      <c r="D47" s="80" t="s">
        <v>572</v>
      </c>
      <c r="E47" s="60" t="s">
        <v>539</v>
      </c>
      <c r="F47" s="60">
        <v>0.22531200000000001</v>
      </c>
      <c r="G47" s="128" t="s">
        <v>572</v>
      </c>
      <c r="H47" s="65">
        <v>6.9E-10</v>
      </c>
      <c r="I47" s="80" t="s">
        <v>278</v>
      </c>
      <c r="J47" s="128" t="s">
        <v>278</v>
      </c>
      <c r="K47" s="60">
        <v>0.32736199999999999</v>
      </c>
      <c r="L47" s="128" t="s">
        <v>278</v>
      </c>
      <c r="M47" s="65">
        <v>3.2799999999999999E-49</v>
      </c>
      <c r="N47" s="80" t="s">
        <v>1388</v>
      </c>
      <c r="O47" s="128" t="s">
        <v>376</v>
      </c>
      <c r="P47" s="60">
        <v>5.5177999999999998E-2</v>
      </c>
      <c r="Q47" s="128" t="s">
        <v>277</v>
      </c>
      <c r="R47" s="60">
        <v>5.0900000000000001E-4</v>
      </c>
      <c r="S47" s="80" t="s">
        <v>1388</v>
      </c>
      <c r="T47" s="128" t="s">
        <v>277</v>
      </c>
      <c r="U47" s="60">
        <v>8.4309999999999993E-3</v>
      </c>
      <c r="V47" s="60"/>
      <c r="W47" s="60"/>
    </row>
    <row r="48" spans="1:23" hidden="1" x14ac:dyDescent="0.25">
      <c r="A48" s="60" t="s">
        <v>2143</v>
      </c>
      <c r="B48" s="129">
        <v>4.2837479999999997E-2</v>
      </c>
      <c r="C48" s="60" t="s">
        <v>2144</v>
      </c>
      <c r="D48" s="80" t="s">
        <v>572</v>
      </c>
      <c r="E48" s="128" t="s">
        <v>572</v>
      </c>
      <c r="F48" s="60">
        <v>2.3571000000000002E-2</v>
      </c>
      <c r="G48" s="60" t="s">
        <v>566</v>
      </c>
      <c r="H48" s="60">
        <v>7.0629999999999998E-3</v>
      </c>
      <c r="I48" s="80" t="s">
        <v>278</v>
      </c>
      <c r="J48" s="60" t="s">
        <v>538</v>
      </c>
      <c r="K48" s="60">
        <v>0.34938799999999998</v>
      </c>
      <c r="L48" s="128" t="s">
        <v>278</v>
      </c>
      <c r="M48" s="65">
        <v>3.5900000000000001E-32</v>
      </c>
      <c r="N48" s="80" t="s">
        <v>1388</v>
      </c>
      <c r="O48" s="128" t="s">
        <v>376</v>
      </c>
      <c r="P48" s="65">
        <v>4.22E-16</v>
      </c>
      <c r="Q48" s="128" t="s">
        <v>376</v>
      </c>
      <c r="R48" s="65">
        <v>1.31E-5</v>
      </c>
      <c r="S48" s="80" t="s">
        <v>1388</v>
      </c>
      <c r="T48" s="128" t="s">
        <v>277</v>
      </c>
      <c r="U48" s="60">
        <v>0.123989</v>
      </c>
      <c r="V48" s="60"/>
      <c r="W48" s="60"/>
    </row>
    <row r="49" spans="1:23" hidden="1" x14ac:dyDescent="0.25">
      <c r="A49" s="60" t="s">
        <v>2145</v>
      </c>
      <c r="B49" s="129">
        <v>7.287457E-2</v>
      </c>
      <c r="C49" s="60" t="s">
        <v>2144</v>
      </c>
      <c r="D49" s="80" t="s">
        <v>572</v>
      </c>
      <c r="E49" s="128" t="s">
        <v>572</v>
      </c>
      <c r="F49" s="60">
        <v>0.20354900000000001</v>
      </c>
      <c r="G49" s="128" t="s">
        <v>572</v>
      </c>
      <c r="H49" s="65">
        <v>2.28E-7</v>
      </c>
      <c r="I49" s="80" t="s">
        <v>278</v>
      </c>
      <c r="J49" s="128" t="s">
        <v>278</v>
      </c>
      <c r="K49" s="60">
        <v>0.31334699999999999</v>
      </c>
      <c r="L49" s="128" t="s">
        <v>278</v>
      </c>
      <c r="M49" s="65">
        <v>1.5099999999999999E-79</v>
      </c>
      <c r="N49" s="80" t="s">
        <v>1388</v>
      </c>
      <c r="O49" s="128" t="s">
        <v>376</v>
      </c>
      <c r="P49" s="65">
        <v>8.3200000000000001E-12</v>
      </c>
      <c r="Q49" s="128" t="s">
        <v>376</v>
      </c>
      <c r="R49" s="60">
        <v>0.48507699999999998</v>
      </c>
      <c r="S49" s="80" t="s">
        <v>1388</v>
      </c>
      <c r="T49" s="128" t="s">
        <v>277</v>
      </c>
      <c r="U49" s="60">
        <v>8.8777999999999996E-2</v>
      </c>
      <c r="V49" s="60"/>
      <c r="W49" s="60"/>
    </row>
    <row r="50" spans="1:23" hidden="1" x14ac:dyDescent="0.25">
      <c r="A50" s="60" t="s">
        <v>2146</v>
      </c>
      <c r="B50" s="129">
        <v>7.4746809999999997E-2</v>
      </c>
      <c r="C50" s="60" t="s">
        <v>2144</v>
      </c>
      <c r="D50" s="80" t="s">
        <v>572</v>
      </c>
      <c r="E50" s="60" t="s">
        <v>566</v>
      </c>
      <c r="F50" s="60">
        <v>2.5969999999999999E-3</v>
      </c>
      <c r="G50" s="128" t="s">
        <v>572</v>
      </c>
      <c r="H50" s="60">
        <v>0.357516</v>
      </c>
      <c r="I50" s="80" t="s">
        <v>278</v>
      </c>
      <c r="J50" s="128" t="s">
        <v>278</v>
      </c>
      <c r="K50" s="60">
        <v>2.7859999999999998E-3</v>
      </c>
      <c r="L50" s="128" t="s">
        <v>278</v>
      </c>
      <c r="M50" s="65">
        <v>4.66E-70</v>
      </c>
      <c r="N50" s="80" t="s">
        <v>1388</v>
      </c>
      <c r="O50" s="128" t="s">
        <v>376</v>
      </c>
      <c r="P50" s="65">
        <v>3.7800000000000001E-11</v>
      </c>
      <c r="Q50" s="128" t="s">
        <v>376</v>
      </c>
      <c r="R50" s="60">
        <v>0.336669</v>
      </c>
      <c r="S50" s="80" t="s">
        <v>1388</v>
      </c>
      <c r="T50" s="128" t="s">
        <v>376</v>
      </c>
      <c r="U50" s="60">
        <v>0.25856299999999999</v>
      </c>
      <c r="V50" s="60"/>
      <c r="W50" s="60"/>
    </row>
    <row r="51" spans="1:23" hidden="1" x14ac:dyDescent="0.25">
      <c r="A51" s="60" t="s">
        <v>2147</v>
      </c>
      <c r="B51" s="129">
        <v>3.0089279999999999E-2</v>
      </c>
      <c r="C51" s="60" t="s">
        <v>2144</v>
      </c>
      <c r="D51" s="80" t="s">
        <v>572</v>
      </c>
      <c r="E51" s="128" t="s">
        <v>572</v>
      </c>
      <c r="F51" s="65">
        <v>8.2699999999999998E-7</v>
      </c>
      <c r="G51" s="128" t="s">
        <v>572</v>
      </c>
      <c r="H51" s="65">
        <v>2.27E-11</v>
      </c>
      <c r="I51" s="80" t="s">
        <v>278</v>
      </c>
      <c r="J51" s="128" t="s">
        <v>278</v>
      </c>
      <c r="K51" s="65">
        <v>2.5899999999999999E-9</v>
      </c>
      <c r="L51" s="128" t="s">
        <v>278</v>
      </c>
      <c r="M51" s="65">
        <v>1.54E-21</v>
      </c>
      <c r="N51" s="80" t="s">
        <v>1388</v>
      </c>
      <c r="O51" s="128" t="s">
        <v>376</v>
      </c>
      <c r="P51" s="60">
        <v>0.17283999999999999</v>
      </c>
      <c r="Q51" s="128" t="s">
        <v>277</v>
      </c>
      <c r="R51" s="60">
        <v>2.0003E-2</v>
      </c>
      <c r="S51" s="80" t="s">
        <v>1388</v>
      </c>
      <c r="T51" s="128" t="s">
        <v>277</v>
      </c>
      <c r="U51" s="60">
        <v>0.36324800000000002</v>
      </c>
      <c r="V51" s="60"/>
      <c r="W51" s="60"/>
    </row>
    <row r="52" spans="1:23" hidden="1" x14ac:dyDescent="0.25">
      <c r="A52" s="60" t="s">
        <v>2148</v>
      </c>
      <c r="B52" s="129">
        <v>6.1204199999999997E-3</v>
      </c>
      <c r="C52" s="60" t="s">
        <v>2149</v>
      </c>
      <c r="D52" s="80" t="s">
        <v>572</v>
      </c>
      <c r="E52" s="128" t="s">
        <v>572</v>
      </c>
      <c r="F52" s="60">
        <v>5.7425999999999998E-2</v>
      </c>
      <c r="G52" s="128" t="s">
        <v>572</v>
      </c>
      <c r="H52" s="60">
        <v>3.7940000000000001E-3</v>
      </c>
      <c r="I52" s="80" t="s">
        <v>278</v>
      </c>
      <c r="J52" s="128" t="s">
        <v>278</v>
      </c>
      <c r="K52" s="60">
        <v>0.20758699999999999</v>
      </c>
      <c r="L52" s="128" t="s">
        <v>278</v>
      </c>
      <c r="M52" s="65">
        <v>1.5E-9</v>
      </c>
      <c r="N52" s="80" t="s">
        <v>1388</v>
      </c>
      <c r="O52" s="128" t="s">
        <v>376</v>
      </c>
      <c r="P52" s="60">
        <v>1.2999999999999999E-4</v>
      </c>
      <c r="Q52" s="128" t="s">
        <v>376</v>
      </c>
      <c r="R52" s="60">
        <v>1.0137999999999999E-2</v>
      </c>
      <c r="S52" s="80" t="s">
        <v>1388</v>
      </c>
      <c r="T52" s="128" t="s">
        <v>376</v>
      </c>
      <c r="U52" s="60">
        <v>0.48331600000000002</v>
      </c>
      <c r="V52" s="60"/>
      <c r="W52" s="60"/>
    </row>
    <row r="53" spans="1:23" hidden="1" x14ac:dyDescent="0.25">
      <c r="A53" s="60" t="s">
        <v>2150</v>
      </c>
      <c r="B53" s="129">
        <v>4.9226340000000004E-3</v>
      </c>
      <c r="C53" s="60" t="s">
        <v>2151</v>
      </c>
      <c r="D53" s="80" t="s">
        <v>572</v>
      </c>
      <c r="E53" s="60" t="s">
        <v>507</v>
      </c>
      <c r="F53" s="60">
        <v>0.43205300000000002</v>
      </c>
      <c r="G53" s="128" t="s">
        <v>572</v>
      </c>
      <c r="H53" s="65">
        <v>2.2500000000000001E-5</v>
      </c>
      <c r="I53" s="80" t="s">
        <v>278</v>
      </c>
      <c r="J53" s="60" t="s">
        <v>13</v>
      </c>
      <c r="K53" s="60">
        <v>0.38174400000000003</v>
      </c>
      <c r="L53" s="128" t="s">
        <v>278</v>
      </c>
      <c r="M53" s="65">
        <v>9.5100000000000005E-9</v>
      </c>
      <c r="N53" s="80" t="s">
        <v>1820</v>
      </c>
      <c r="O53" s="128" t="s">
        <v>277</v>
      </c>
      <c r="P53" s="60">
        <v>1.3514E-2</v>
      </c>
      <c r="Q53" s="128" t="s">
        <v>376</v>
      </c>
      <c r="R53" s="60">
        <v>7.7816999999999997E-2</v>
      </c>
      <c r="S53" s="80" t="s">
        <v>1820</v>
      </c>
      <c r="T53" s="128" t="s">
        <v>277</v>
      </c>
      <c r="U53" s="65">
        <v>7.1999999999999999E-7</v>
      </c>
      <c r="V53" s="60"/>
      <c r="W53" s="60"/>
    </row>
  </sheetData>
  <autoFilter ref="A5:W53">
    <filterColumn colId="2">
      <filters>
        <filter val="R1a1'2-Z645"/>
        <filter val="R1a1a'c-Z91"/>
        <filter val="R1a1c-CTS1.7."/>
        <filter val="R1a1c-CTS34.2"/>
        <filter val="R1a1c-M558"/>
        <filter val="R1a1c-YP34."/>
        <filter val="R1a1-Z283"/>
      </filters>
    </filterColumn>
    <filterColumn colId="20">
      <customFilters>
        <customFilter operator="lessThan" val="0.05"/>
      </customFilters>
    </filterColumn>
  </autoFilter>
  <mergeCells count="8">
    <mergeCell ref="E3:R3"/>
    <mergeCell ref="Q4:R4"/>
    <mergeCell ref="T4:U4"/>
    <mergeCell ref="D4:F4"/>
    <mergeCell ref="G4:H4"/>
    <mergeCell ref="J4:K4"/>
    <mergeCell ref="L4:M4"/>
    <mergeCell ref="O4:P4"/>
  </mergeCells>
  <conditionalFormatting sqref="F31:F53 H31:H53 K31:K53 M31:M53 P31:P53 R31:R53 U33:U53">
    <cfRule type="cellIs" dxfId="5" priority="2" operator="lessThan">
      <formula>0.05</formula>
    </cfRule>
  </conditionalFormatting>
  <conditionalFormatting sqref="B6:B5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4"/>
  <sheetViews>
    <sheetView workbookViewId="0">
      <selection activeCell="R16" sqref="R16"/>
    </sheetView>
  </sheetViews>
  <sheetFormatPr defaultRowHeight="15" x14ac:dyDescent="0.25"/>
  <cols>
    <col min="1" max="1" width="4.42578125" bestFit="1" customWidth="1"/>
    <col min="2" max="2" width="13.7109375" bestFit="1" customWidth="1"/>
    <col min="3" max="3" width="4.7109375" bestFit="1" customWidth="1"/>
    <col min="4" max="4" width="9.28515625" bestFit="1" customWidth="1"/>
    <col min="5" max="5" width="4.7109375" bestFit="1" customWidth="1"/>
    <col min="6" max="6" width="12.5703125" bestFit="1" customWidth="1"/>
    <col min="7" max="7" width="6.7109375" bestFit="1" customWidth="1"/>
    <col min="9" max="9" width="6.7109375" bestFit="1" customWidth="1"/>
    <col min="11" max="12" width="13.28515625" customWidth="1"/>
  </cols>
  <sheetData>
    <row r="1" spans="1:23" x14ac:dyDescent="0.25">
      <c r="A1" s="14" t="s">
        <v>2672</v>
      </c>
    </row>
    <row r="2" spans="1:23" x14ac:dyDescent="0.25">
      <c r="A2" s="14"/>
    </row>
    <row r="3" spans="1:23" ht="15" customHeight="1" x14ac:dyDescent="0.25">
      <c r="A3" s="60"/>
      <c r="B3" s="60"/>
      <c r="C3" s="298" t="s">
        <v>1314</v>
      </c>
      <c r="D3" s="298"/>
      <c r="E3" s="298"/>
      <c r="F3" s="298"/>
      <c r="G3" s="298"/>
      <c r="H3" s="298"/>
      <c r="I3" s="298"/>
      <c r="J3" s="298"/>
      <c r="K3" s="97" t="s">
        <v>1315</v>
      </c>
      <c r="L3" s="14" t="s">
        <v>2152</v>
      </c>
      <c r="W3" s="80"/>
    </row>
    <row r="4" spans="1:23" ht="15" customHeight="1" x14ac:dyDescent="0.25">
      <c r="A4" s="60"/>
      <c r="B4" s="130"/>
      <c r="C4" s="299" t="s">
        <v>490</v>
      </c>
      <c r="D4" s="298"/>
      <c r="E4" s="298" t="s">
        <v>1318</v>
      </c>
      <c r="F4" s="298"/>
      <c r="G4" s="298" t="s">
        <v>488</v>
      </c>
      <c r="H4" s="298"/>
      <c r="I4" s="298" t="s">
        <v>1319</v>
      </c>
      <c r="J4" s="298"/>
      <c r="K4" s="97" t="s">
        <v>2153</v>
      </c>
      <c r="L4" s="14" t="s">
        <v>604</v>
      </c>
    </row>
    <row r="5" spans="1:23" x14ac:dyDescent="0.25">
      <c r="A5" s="101" t="s">
        <v>3</v>
      </c>
      <c r="B5" s="131" t="s">
        <v>1322</v>
      </c>
      <c r="C5" s="101" t="s">
        <v>1235</v>
      </c>
      <c r="D5" s="101" t="s">
        <v>489</v>
      </c>
      <c r="E5" s="101" t="s">
        <v>1235</v>
      </c>
      <c r="F5" s="101" t="s">
        <v>489</v>
      </c>
      <c r="G5" s="101" t="s">
        <v>1235</v>
      </c>
      <c r="H5" s="101" t="s">
        <v>489</v>
      </c>
      <c r="I5" s="101" t="s">
        <v>1235</v>
      </c>
      <c r="J5" s="101" t="s">
        <v>489</v>
      </c>
      <c r="K5" s="135" t="s">
        <v>2154</v>
      </c>
      <c r="L5" s="96" t="s">
        <v>2155</v>
      </c>
      <c r="M5" s="96" t="s">
        <v>2156</v>
      </c>
    </row>
    <row r="6" spans="1:23" x14ac:dyDescent="0.25">
      <c r="A6" s="60">
        <v>1</v>
      </c>
      <c r="B6" s="137">
        <v>0.12020699999999999</v>
      </c>
      <c r="C6" s="60" t="s">
        <v>539</v>
      </c>
      <c r="D6" s="60">
        <v>2.2800000000000001E-4</v>
      </c>
      <c r="E6" s="60" t="s">
        <v>121</v>
      </c>
      <c r="F6" s="65">
        <v>1.243228E-43</v>
      </c>
      <c r="G6" s="60" t="s">
        <v>696</v>
      </c>
      <c r="H6" s="60">
        <v>3.8790000000000001E-3</v>
      </c>
      <c r="I6" s="60" t="s">
        <v>696</v>
      </c>
      <c r="J6" s="65">
        <v>2.21756E-84</v>
      </c>
      <c r="K6">
        <v>3</v>
      </c>
      <c r="L6" t="str">
        <f t="shared" ref="L6:L69" si="0">IF(K6&gt;2,IF(LEFT(I6,1)="R",LEFT(I6,3),LEFT(I6,2)))</f>
        <v>N3</v>
      </c>
      <c r="M6" t="s">
        <v>2157</v>
      </c>
    </row>
    <row r="7" spans="1:23" x14ac:dyDescent="0.25">
      <c r="A7" s="60">
        <v>2</v>
      </c>
      <c r="B7" s="138">
        <v>7.4384000000000006E-2</v>
      </c>
      <c r="C7" s="60" t="s">
        <v>121</v>
      </c>
      <c r="D7" s="60">
        <v>0.12926099999999999</v>
      </c>
      <c r="E7" s="60" t="s">
        <v>121</v>
      </c>
      <c r="F7" s="65">
        <v>2.3507260000000001E-57</v>
      </c>
      <c r="G7" s="60" t="s">
        <v>696</v>
      </c>
      <c r="H7" s="65">
        <v>4.3199999999999999E-19</v>
      </c>
      <c r="I7" s="60" t="s">
        <v>696</v>
      </c>
      <c r="J7" s="65">
        <v>1.6463099999999999E-73</v>
      </c>
      <c r="K7">
        <v>4</v>
      </c>
      <c r="L7" t="str">
        <f t="shared" si="0"/>
        <v>N3</v>
      </c>
      <c r="M7" t="s">
        <v>2157</v>
      </c>
    </row>
    <row r="8" spans="1:23" x14ac:dyDescent="0.25">
      <c r="A8" s="60">
        <v>3</v>
      </c>
      <c r="B8" s="139">
        <v>7.3865E-2</v>
      </c>
      <c r="C8" s="60" t="s">
        <v>278</v>
      </c>
      <c r="D8" s="65">
        <v>5.7399999999999999E-77</v>
      </c>
      <c r="E8" s="60" t="s">
        <v>278</v>
      </c>
      <c r="F8" s="65">
        <v>4.6117620000000001E-172</v>
      </c>
      <c r="G8" s="60" t="s">
        <v>277</v>
      </c>
      <c r="H8" s="65">
        <v>5.21E-9</v>
      </c>
      <c r="I8" s="60" t="s">
        <v>376</v>
      </c>
      <c r="J8" s="65">
        <v>9.2626999999999997E-33</v>
      </c>
      <c r="K8">
        <v>4</v>
      </c>
      <c r="L8" t="str">
        <f t="shared" si="0"/>
        <v>R1a</v>
      </c>
      <c r="M8" t="s">
        <v>2157</v>
      </c>
    </row>
    <row r="9" spans="1:23" x14ac:dyDescent="0.25">
      <c r="A9" s="60">
        <v>4</v>
      </c>
      <c r="B9" s="139">
        <v>7.3615E-2</v>
      </c>
      <c r="C9" s="60" t="s">
        <v>121</v>
      </c>
      <c r="D9" s="65">
        <v>5.31E-30</v>
      </c>
      <c r="E9" s="60" t="s">
        <v>121</v>
      </c>
      <c r="F9" s="65">
        <v>8.338235E-6</v>
      </c>
      <c r="G9" s="60" t="s">
        <v>696</v>
      </c>
      <c r="H9" s="65">
        <v>2.06E-19</v>
      </c>
      <c r="I9" s="60" t="s">
        <v>696</v>
      </c>
      <c r="J9" s="65">
        <v>2.9090000000000003E-101</v>
      </c>
      <c r="K9">
        <v>4</v>
      </c>
      <c r="L9" t="str">
        <f t="shared" si="0"/>
        <v>N3</v>
      </c>
      <c r="M9" t="s">
        <v>2157</v>
      </c>
    </row>
    <row r="10" spans="1:23" x14ac:dyDescent="0.25">
      <c r="A10" s="60">
        <v>5</v>
      </c>
      <c r="B10" s="139">
        <v>7.3601E-2</v>
      </c>
      <c r="C10" s="60" t="s">
        <v>699</v>
      </c>
      <c r="D10" s="60">
        <v>0.15624299999999999</v>
      </c>
      <c r="E10" s="60" t="s">
        <v>121</v>
      </c>
      <c r="F10" s="65">
        <v>2.6995140000000001E-77</v>
      </c>
      <c r="G10" s="60" t="s">
        <v>696</v>
      </c>
      <c r="H10" s="65">
        <v>4.6099999999999995E-13</v>
      </c>
      <c r="I10" s="60" t="s">
        <v>696</v>
      </c>
      <c r="J10" s="65">
        <v>3.2318299999999998E-88</v>
      </c>
      <c r="K10">
        <v>3</v>
      </c>
      <c r="L10" t="str">
        <f t="shared" si="0"/>
        <v>N3</v>
      </c>
      <c r="M10" t="s">
        <v>2157</v>
      </c>
    </row>
    <row r="11" spans="1:23" x14ac:dyDescent="0.25">
      <c r="A11" s="60">
        <v>6</v>
      </c>
      <c r="B11" s="140">
        <v>6.9411E-2</v>
      </c>
      <c r="C11" s="60" t="s">
        <v>121</v>
      </c>
      <c r="D11" s="65">
        <v>1.2399999999999999E-20</v>
      </c>
      <c r="E11" s="60" t="s">
        <v>121</v>
      </c>
      <c r="F11" s="65">
        <v>4.3225559999999998E-24</v>
      </c>
      <c r="G11" s="60" t="s">
        <v>696</v>
      </c>
      <c r="H11" s="65">
        <v>5.9400000000000003E-15</v>
      </c>
      <c r="I11" s="60" t="s">
        <v>696</v>
      </c>
      <c r="J11" s="65">
        <v>6.5926600000000001E-63</v>
      </c>
      <c r="K11">
        <v>4</v>
      </c>
      <c r="L11" t="str">
        <f t="shared" si="0"/>
        <v>N3</v>
      </c>
      <c r="M11" t="s">
        <v>2157</v>
      </c>
    </row>
    <row r="12" spans="1:23" x14ac:dyDescent="0.25">
      <c r="A12" s="60">
        <v>7</v>
      </c>
      <c r="B12" s="141">
        <v>6.7142999999999994E-2</v>
      </c>
      <c r="C12" s="60" t="s">
        <v>24</v>
      </c>
      <c r="D12" s="65">
        <v>3.7800000000000002E-41</v>
      </c>
      <c r="E12" s="60" t="s">
        <v>24</v>
      </c>
      <c r="F12" s="65">
        <v>4.1996260000000002E-169</v>
      </c>
      <c r="G12" s="60" t="s">
        <v>661</v>
      </c>
      <c r="H12" s="65">
        <v>3.5900000000000003E-7</v>
      </c>
      <c r="I12" s="60" t="s">
        <v>661</v>
      </c>
      <c r="J12" s="65">
        <v>1.6874E-21</v>
      </c>
      <c r="K12">
        <v>4</v>
      </c>
      <c r="L12" t="str">
        <f t="shared" si="0"/>
        <v>I1</v>
      </c>
      <c r="M12" t="s">
        <v>2157</v>
      </c>
    </row>
    <row r="13" spans="1:23" x14ac:dyDescent="0.25">
      <c r="A13" s="60">
        <v>8</v>
      </c>
      <c r="B13" s="142">
        <v>6.4395999999999995E-2</v>
      </c>
      <c r="C13" s="60" t="s">
        <v>278</v>
      </c>
      <c r="D13" s="65">
        <v>2.4099999999999999E-44</v>
      </c>
      <c r="E13" s="60" t="s">
        <v>278</v>
      </c>
      <c r="F13" s="65">
        <v>2.792012E-120</v>
      </c>
      <c r="G13" s="60" t="s">
        <v>277</v>
      </c>
      <c r="H13" s="65">
        <v>6.9700000000000002E-6</v>
      </c>
      <c r="I13" s="60" t="s">
        <v>376</v>
      </c>
      <c r="J13" s="65">
        <v>1.1068599999999999E-54</v>
      </c>
      <c r="K13">
        <v>4</v>
      </c>
      <c r="L13" t="str">
        <f t="shared" si="0"/>
        <v>R1a</v>
      </c>
      <c r="M13" t="s">
        <v>2157</v>
      </c>
    </row>
    <row r="14" spans="1:23" x14ac:dyDescent="0.25">
      <c r="A14" s="60">
        <v>9</v>
      </c>
      <c r="B14" s="143">
        <v>6.3386999999999999E-2</v>
      </c>
      <c r="C14" s="60" t="s">
        <v>278</v>
      </c>
      <c r="D14" s="65">
        <v>6.0500000000000002E-56</v>
      </c>
      <c r="E14" s="60" t="s">
        <v>278</v>
      </c>
      <c r="F14" s="65">
        <v>1.365111E-201</v>
      </c>
      <c r="G14" s="60" t="s">
        <v>277</v>
      </c>
      <c r="H14" s="65">
        <v>1.1300000000000001E-16</v>
      </c>
      <c r="I14" s="60" t="s">
        <v>376</v>
      </c>
      <c r="J14" s="65">
        <v>4.7472000000000001E-96</v>
      </c>
      <c r="K14">
        <v>4</v>
      </c>
      <c r="L14" t="str">
        <f t="shared" si="0"/>
        <v>R1a</v>
      </c>
      <c r="M14" t="s">
        <v>2157</v>
      </c>
    </row>
    <row r="15" spans="1:23" x14ac:dyDescent="0.25">
      <c r="A15" s="60">
        <v>10</v>
      </c>
      <c r="B15" s="144">
        <v>6.1804999999999999E-2</v>
      </c>
      <c r="C15" s="60" t="s">
        <v>278</v>
      </c>
      <c r="D15" s="65">
        <v>1.2799999999999999E-55</v>
      </c>
      <c r="E15" s="60" t="s">
        <v>278</v>
      </c>
      <c r="F15" s="65">
        <v>1.11613E-157</v>
      </c>
      <c r="G15" s="60" t="s">
        <v>277</v>
      </c>
      <c r="H15" s="65">
        <v>9.8099999999999998E-8</v>
      </c>
      <c r="I15" s="60" t="s">
        <v>376</v>
      </c>
      <c r="J15" s="65">
        <v>1.9546700000000001E-29</v>
      </c>
      <c r="K15">
        <v>4</v>
      </c>
      <c r="L15" t="str">
        <f t="shared" si="0"/>
        <v>R1a</v>
      </c>
      <c r="M15" t="s">
        <v>2157</v>
      </c>
    </row>
    <row r="16" spans="1:23" x14ac:dyDescent="0.25">
      <c r="A16" s="60">
        <v>11</v>
      </c>
      <c r="B16" s="145">
        <v>6.0641E-2</v>
      </c>
      <c r="C16" s="60" t="s">
        <v>24</v>
      </c>
      <c r="D16" s="65">
        <v>1.5999999999999999E-35</v>
      </c>
      <c r="E16" s="60" t="s">
        <v>24</v>
      </c>
      <c r="F16" s="65">
        <v>4.9237999999999997E-128</v>
      </c>
      <c r="G16" s="60" t="s">
        <v>661</v>
      </c>
      <c r="H16" s="65">
        <v>1.19E-5</v>
      </c>
      <c r="I16" s="60" t="s">
        <v>661</v>
      </c>
      <c r="J16" s="65">
        <v>7.3659600000000002E-25</v>
      </c>
      <c r="K16">
        <v>4</v>
      </c>
      <c r="L16" t="str">
        <f t="shared" si="0"/>
        <v>I1</v>
      </c>
      <c r="M16" t="s">
        <v>2157</v>
      </c>
    </row>
    <row r="17" spans="1:13" x14ac:dyDescent="0.25">
      <c r="A17" s="60">
        <v>12</v>
      </c>
      <c r="B17" s="145">
        <v>6.0288000000000001E-2</v>
      </c>
      <c r="C17" s="60" t="s">
        <v>121</v>
      </c>
      <c r="D17" s="65">
        <v>3.08E-15</v>
      </c>
      <c r="E17" s="60" t="s">
        <v>121</v>
      </c>
      <c r="F17" s="65">
        <v>1.3114899999999999E-29</v>
      </c>
      <c r="G17" s="60" t="s">
        <v>696</v>
      </c>
      <c r="H17" s="65">
        <v>4.9399999999999999E-11</v>
      </c>
      <c r="I17" s="60" t="s">
        <v>696</v>
      </c>
      <c r="J17" s="65">
        <v>7.55918E-56</v>
      </c>
      <c r="K17">
        <v>4</v>
      </c>
      <c r="L17" t="str">
        <f t="shared" si="0"/>
        <v>N3</v>
      </c>
      <c r="M17" t="s">
        <v>2157</v>
      </c>
    </row>
    <row r="18" spans="1:13" x14ac:dyDescent="0.25">
      <c r="A18" s="60">
        <v>13</v>
      </c>
      <c r="B18" s="146">
        <v>5.8999999999999997E-2</v>
      </c>
      <c r="C18" s="60" t="s">
        <v>121</v>
      </c>
      <c r="D18" s="60">
        <v>2.7880000000000001E-3</v>
      </c>
      <c r="E18" s="60" t="s">
        <v>121</v>
      </c>
      <c r="F18" s="65">
        <v>5.7814490000000001E-8</v>
      </c>
      <c r="G18" s="60" t="s">
        <v>696</v>
      </c>
      <c r="H18" s="65">
        <v>2.1299999999999999E-23</v>
      </c>
      <c r="I18" s="60" t="s">
        <v>696</v>
      </c>
      <c r="J18" s="65">
        <v>6.4951999999999999E-78</v>
      </c>
      <c r="K18">
        <v>4</v>
      </c>
      <c r="L18" t="str">
        <f t="shared" si="0"/>
        <v>N3</v>
      </c>
      <c r="M18" t="s">
        <v>2157</v>
      </c>
    </row>
    <row r="19" spans="1:13" x14ac:dyDescent="0.25">
      <c r="A19" s="60">
        <v>14</v>
      </c>
      <c r="B19" s="147">
        <v>5.5905000000000003E-2</v>
      </c>
      <c r="C19" s="60" t="s">
        <v>278</v>
      </c>
      <c r="D19" s="65">
        <v>3.3700000000000001E-74</v>
      </c>
      <c r="E19" s="60" t="s">
        <v>278</v>
      </c>
      <c r="F19" s="65">
        <v>8.5123820000000002E-133</v>
      </c>
      <c r="G19" s="60" t="s">
        <v>277</v>
      </c>
      <c r="H19" s="60">
        <v>2.3449999999999999E-2</v>
      </c>
      <c r="I19" s="60" t="s">
        <v>376</v>
      </c>
      <c r="J19" s="65">
        <v>2.5284E-117</v>
      </c>
      <c r="K19">
        <v>4</v>
      </c>
      <c r="L19" t="str">
        <f t="shared" si="0"/>
        <v>R1a</v>
      </c>
      <c r="M19" t="s">
        <v>2157</v>
      </c>
    </row>
    <row r="20" spans="1:13" x14ac:dyDescent="0.25">
      <c r="A20" s="60">
        <v>15</v>
      </c>
      <c r="B20" s="147">
        <v>5.5780000000000003E-2</v>
      </c>
      <c r="C20" s="60" t="s">
        <v>278</v>
      </c>
      <c r="D20" s="65">
        <v>1.74E-66</v>
      </c>
      <c r="E20" s="60" t="s">
        <v>278</v>
      </c>
      <c r="F20" s="65">
        <v>2.602172E-152</v>
      </c>
      <c r="G20" s="60" t="s">
        <v>277</v>
      </c>
      <c r="H20" s="65">
        <v>6.6300000000000006E-11</v>
      </c>
      <c r="I20" s="60" t="s">
        <v>376</v>
      </c>
      <c r="J20" s="65">
        <v>4.53305E-57</v>
      </c>
      <c r="K20">
        <v>4</v>
      </c>
      <c r="L20" t="str">
        <f t="shared" si="0"/>
        <v>R1a</v>
      </c>
      <c r="M20" t="s">
        <v>2157</v>
      </c>
    </row>
    <row r="21" spans="1:13" x14ac:dyDescent="0.25">
      <c r="A21" s="60">
        <v>16</v>
      </c>
      <c r="B21" s="148">
        <v>5.3903E-2</v>
      </c>
      <c r="C21" s="60" t="s">
        <v>24</v>
      </c>
      <c r="D21" s="65">
        <v>1.59E-34</v>
      </c>
      <c r="E21" s="60" t="s">
        <v>24</v>
      </c>
      <c r="F21" s="65">
        <v>6.4269340000000006E-14</v>
      </c>
      <c r="G21" s="60" t="s">
        <v>661</v>
      </c>
      <c r="H21" s="65">
        <v>5.9399999999999999E-6</v>
      </c>
      <c r="I21" s="60" t="s">
        <v>661</v>
      </c>
      <c r="J21" s="65">
        <v>5.4244199999999997E-29</v>
      </c>
      <c r="K21">
        <v>4</v>
      </c>
      <c r="L21" t="str">
        <f t="shared" si="0"/>
        <v>I1</v>
      </c>
      <c r="M21" t="s">
        <v>2157</v>
      </c>
    </row>
    <row r="22" spans="1:13" x14ac:dyDescent="0.25">
      <c r="A22" s="60">
        <v>17</v>
      </c>
      <c r="B22" s="149">
        <v>5.2447000000000001E-2</v>
      </c>
      <c r="C22" s="60" t="s">
        <v>278</v>
      </c>
      <c r="D22" s="65">
        <v>5.0999999999999999E-79</v>
      </c>
      <c r="E22" s="60" t="s">
        <v>278</v>
      </c>
      <c r="F22" s="65">
        <v>1.124888E-128</v>
      </c>
      <c r="G22" s="60" t="s">
        <v>277</v>
      </c>
      <c r="H22" s="65">
        <v>1.7599999999999999E-7</v>
      </c>
      <c r="I22" s="60" t="s">
        <v>376</v>
      </c>
      <c r="J22" s="65">
        <v>4.09076E-74</v>
      </c>
      <c r="K22">
        <v>4</v>
      </c>
      <c r="L22" t="str">
        <f t="shared" si="0"/>
        <v>R1a</v>
      </c>
      <c r="M22" t="s">
        <v>2157</v>
      </c>
    </row>
    <row r="23" spans="1:13" x14ac:dyDescent="0.25">
      <c r="A23" s="60">
        <v>18</v>
      </c>
      <c r="B23" s="150">
        <v>5.0895999999999997E-2</v>
      </c>
      <c r="C23" s="60" t="s">
        <v>388</v>
      </c>
      <c r="D23" s="65">
        <v>1.3500000000000001E-80</v>
      </c>
      <c r="E23" s="60" t="s">
        <v>388</v>
      </c>
      <c r="F23" s="65">
        <v>1.4335410000000001E-26</v>
      </c>
      <c r="G23" s="60" t="s">
        <v>769</v>
      </c>
      <c r="H23" s="60">
        <v>0.30677900000000002</v>
      </c>
      <c r="I23" s="60" t="s">
        <v>400</v>
      </c>
      <c r="J23" s="60">
        <v>0.11990580000000001</v>
      </c>
      <c r="K23">
        <v>4</v>
      </c>
      <c r="L23" t="str">
        <f t="shared" si="0"/>
        <v>R1b</v>
      </c>
      <c r="M23" t="s">
        <v>2157</v>
      </c>
    </row>
    <row r="24" spans="1:13" x14ac:dyDescent="0.25">
      <c r="A24" s="60">
        <v>19</v>
      </c>
      <c r="B24" s="150">
        <v>5.0824000000000001E-2</v>
      </c>
      <c r="C24" s="60" t="s">
        <v>121</v>
      </c>
      <c r="D24" s="65">
        <v>6.7899999999999999E-9</v>
      </c>
      <c r="E24" s="60" t="s">
        <v>121</v>
      </c>
      <c r="F24" s="65">
        <v>6.8292070000000003E-8</v>
      </c>
      <c r="G24" s="60" t="s">
        <v>696</v>
      </c>
      <c r="H24" s="65">
        <v>4.2899999999999999E-9</v>
      </c>
      <c r="I24" s="60" t="s">
        <v>696</v>
      </c>
      <c r="J24" s="65">
        <v>4.5602600000000002E-75</v>
      </c>
      <c r="K24">
        <v>4</v>
      </c>
      <c r="L24" t="str">
        <f t="shared" si="0"/>
        <v>N3</v>
      </c>
      <c r="M24" t="s">
        <v>2157</v>
      </c>
    </row>
    <row r="25" spans="1:13" x14ac:dyDescent="0.25">
      <c r="A25" s="60">
        <v>20</v>
      </c>
      <c r="B25" s="150">
        <v>5.0698E-2</v>
      </c>
      <c r="C25" s="60" t="s">
        <v>278</v>
      </c>
      <c r="D25" s="65">
        <v>1.1399999999999999E-56</v>
      </c>
      <c r="E25" s="60" t="s">
        <v>278</v>
      </c>
      <c r="F25" s="65">
        <v>5.9094499999999996E-159</v>
      </c>
      <c r="G25" s="60" t="s">
        <v>277</v>
      </c>
      <c r="H25" s="65">
        <v>1.7300000000000001E-11</v>
      </c>
      <c r="I25" s="60" t="s">
        <v>376</v>
      </c>
      <c r="J25" s="65">
        <v>9.3189300000000002E-46</v>
      </c>
      <c r="K25">
        <v>4</v>
      </c>
      <c r="L25" t="str">
        <f t="shared" si="0"/>
        <v>R1a</v>
      </c>
      <c r="M25" t="s">
        <v>2157</v>
      </c>
    </row>
    <row r="26" spans="1:13" x14ac:dyDescent="0.25">
      <c r="A26" s="60">
        <v>21</v>
      </c>
      <c r="B26" s="150">
        <v>5.0560000000000001E-2</v>
      </c>
      <c r="C26" s="60" t="s">
        <v>121</v>
      </c>
      <c r="D26" s="65">
        <v>1.1999999999999999E-7</v>
      </c>
      <c r="E26" s="60" t="s">
        <v>121</v>
      </c>
      <c r="F26" s="65">
        <v>4.8291569999999999E-61</v>
      </c>
      <c r="G26" s="60" t="s">
        <v>696</v>
      </c>
      <c r="H26" s="65">
        <v>3.8700000000000002E-8</v>
      </c>
      <c r="I26" s="60" t="s">
        <v>696</v>
      </c>
      <c r="J26" s="65">
        <v>5.2145299999999998E-61</v>
      </c>
      <c r="K26">
        <v>4</v>
      </c>
      <c r="L26" t="str">
        <f t="shared" si="0"/>
        <v>N3</v>
      </c>
      <c r="M26" t="s">
        <v>2157</v>
      </c>
    </row>
    <row r="27" spans="1:13" x14ac:dyDescent="0.25">
      <c r="A27" s="60">
        <v>22</v>
      </c>
      <c r="B27" s="151">
        <v>5.0216999999999998E-2</v>
      </c>
      <c r="C27" s="60" t="s">
        <v>278</v>
      </c>
      <c r="D27" s="65">
        <v>1.0100000000000001E-46</v>
      </c>
      <c r="E27" s="60" t="s">
        <v>278</v>
      </c>
      <c r="F27" s="65">
        <v>2.1547140000000001E-91</v>
      </c>
      <c r="G27" s="60" t="s">
        <v>277</v>
      </c>
      <c r="H27" s="65">
        <v>2.5000000000000001E-9</v>
      </c>
      <c r="I27" s="60" t="s">
        <v>376</v>
      </c>
      <c r="J27" s="65">
        <v>3.4097200000000001E-31</v>
      </c>
      <c r="K27">
        <v>4</v>
      </c>
      <c r="L27" t="str">
        <f t="shared" si="0"/>
        <v>R1a</v>
      </c>
      <c r="M27" t="s">
        <v>2157</v>
      </c>
    </row>
    <row r="28" spans="1:13" x14ac:dyDescent="0.25">
      <c r="A28" s="60">
        <v>23</v>
      </c>
      <c r="B28" s="152">
        <v>4.9978000000000002E-2</v>
      </c>
      <c r="C28" s="60" t="s">
        <v>102</v>
      </c>
      <c r="D28" s="65">
        <v>2.62E-27</v>
      </c>
      <c r="E28" s="60" t="s">
        <v>102</v>
      </c>
      <c r="F28" s="65">
        <v>1.2822949999999999E-77</v>
      </c>
      <c r="G28" s="60" t="s">
        <v>102</v>
      </c>
      <c r="H28" s="65">
        <v>3.66E-67</v>
      </c>
      <c r="I28" s="60" t="s">
        <v>102</v>
      </c>
      <c r="J28" s="65">
        <v>2.0611999999999999E-51</v>
      </c>
      <c r="K28">
        <v>4</v>
      </c>
      <c r="L28" t="str">
        <f t="shared" si="0"/>
        <v>I2</v>
      </c>
      <c r="M28" t="s">
        <v>2157</v>
      </c>
    </row>
    <row r="29" spans="1:13" x14ac:dyDescent="0.25">
      <c r="A29" s="60">
        <v>24</v>
      </c>
      <c r="B29" s="153">
        <v>4.9602E-2</v>
      </c>
      <c r="C29" s="60" t="s">
        <v>278</v>
      </c>
      <c r="D29" s="65">
        <v>1.2300000000000001E-40</v>
      </c>
      <c r="E29" s="60" t="s">
        <v>278</v>
      </c>
      <c r="F29" s="65">
        <v>1.195765E-116</v>
      </c>
      <c r="G29" s="60" t="s">
        <v>277</v>
      </c>
      <c r="H29" s="60">
        <v>4.3937999999999998E-2</v>
      </c>
      <c r="I29" s="60" t="s">
        <v>376</v>
      </c>
      <c r="J29" s="65">
        <v>1.7723E-106</v>
      </c>
      <c r="K29">
        <v>4</v>
      </c>
      <c r="L29" t="str">
        <f t="shared" si="0"/>
        <v>R1a</v>
      </c>
      <c r="M29" t="s">
        <v>2157</v>
      </c>
    </row>
    <row r="30" spans="1:13" x14ac:dyDescent="0.25">
      <c r="A30" s="60">
        <v>25</v>
      </c>
      <c r="B30" s="153">
        <v>4.9034000000000001E-2</v>
      </c>
      <c r="C30" s="60" t="s">
        <v>278</v>
      </c>
      <c r="D30" s="65">
        <v>4.9799999999999998E-20</v>
      </c>
      <c r="E30" s="60" t="s">
        <v>278</v>
      </c>
      <c r="F30" s="65">
        <v>5.9104829999999999E-139</v>
      </c>
      <c r="G30" s="60" t="s">
        <v>277</v>
      </c>
      <c r="H30" s="65">
        <v>3.1100000000000001E-10</v>
      </c>
      <c r="I30" s="60" t="s">
        <v>376</v>
      </c>
      <c r="J30" s="65">
        <v>1.0521E-101</v>
      </c>
      <c r="K30">
        <v>4</v>
      </c>
      <c r="L30" t="str">
        <f t="shared" si="0"/>
        <v>R1a</v>
      </c>
      <c r="M30" t="s">
        <v>2157</v>
      </c>
    </row>
    <row r="31" spans="1:13" x14ac:dyDescent="0.25">
      <c r="A31" s="60">
        <v>26</v>
      </c>
      <c r="B31" s="154">
        <v>4.8804E-2</v>
      </c>
      <c r="C31" s="60" t="s">
        <v>278</v>
      </c>
      <c r="D31" s="65">
        <v>3.5499999999999999E-49</v>
      </c>
      <c r="E31" s="60" t="s">
        <v>278</v>
      </c>
      <c r="F31" s="65">
        <v>4.1434429999999999E-128</v>
      </c>
      <c r="G31" s="60" t="s">
        <v>277</v>
      </c>
      <c r="H31" s="60">
        <v>0.45992100000000002</v>
      </c>
      <c r="I31" s="60" t="s">
        <v>376</v>
      </c>
      <c r="J31" s="65">
        <v>5.2636700000000003E-58</v>
      </c>
      <c r="K31">
        <v>4</v>
      </c>
      <c r="L31" t="str">
        <f t="shared" si="0"/>
        <v>R1a</v>
      </c>
      <c r="M31" t="s">
        <v>2157</v>
      </c>
    </row>
    <row r="32" spans="1:13" x14ac:dyDescent="0.25">
      <c r="A32" s="60">
        <v>27</v>
      </c>
      <c r="B32" s="155">
        <v>4.7782999999999999E-2</v>
      </c>
      <c r="C32" s="60" t="s">
        <v>121</v>
      </c>
      <c r="D32" s="65">
        <v>1.7099999999999999E-5</v>
      </c>
      <c r="E32" s="60" t="s">
        <v>121</v>
      </c>
      <c r="F32" s="65">
        <v>9.5393709999999995E-6</v>
      </c>
      <c r="G32" s="60" t="s">
        <v>696</v>
      </c>
      <c r="H32" s="65">
        <v>9.7399999999999995E-11</v>
      </c>
      <c r="I32" s="60" t="s">
        <v>696</v>
      </c>
      <c r="J32" s="65">
        <v>6.5280599999999995E-51</v>
      </c>
      <c r="K32">
        <v>4</v>
      </c>
      <c r="L32" t="str">
        <f t="shared" si="0"/>
        <v>N3</v>
      </c>
      <c r="M32" t="s">
        <v>2157</v>
      </c>
    </row>
    <row r="33" spans="1:13" x14ac:dyDescent="0.25">
      <c r="A33" s="60">
        <v>28</v>
      </c>
      <c r="B33" s="156">
        <v>4.7287000000000003E-2</v>
      </c>
      <c r="C33" s="60" t="s">
        <v>121</v>
      </c>
      <c r="D33" s="65">
        <v>1.4600000000000001E-7</v>
      </c>
      <c r="E33" s="60" t="s">
        <v>121</v>
      </c>
      <c r="F33" s="65">
        <v>1.0189680000000001E-52</v>
      </c>
      <c r="G33" s="60" t="s">
        <v>696</v>
      </c>
      <c r="H33" s="65">
        <v>2.12E-5</v>
      </c>
      <c r="I33" s="60" t="s">
        <v>696</v>
      </c>
      <c r="J33" s="65">
        <v>1.9524E-80</v>
      </c>
      <c r="K33">
        <v>4</v>
      </c>
      <c r="L33" t="str">
        <f t="shared" si="0"/>
        <v>N3</v>
      </c>
      <c r="M33" t="s">
        <v>2157</v>
      </c>
    </row>
    <row r="34" spans="1:13" x14ac:dyDescent="0.25">
      <c r="A34" s="60">
        <v>29</v>
      </c>
      <c r="B34" s="157">
        <v>4.5364000000000002E-2</v>
      </c>
      <c r="C34" s="60" t="s">
        <v>388</v>
      </c>
      <c r="D34" s="65">
        <v>3.9100000000000002E-69</v>
      </c>
      <c r="E34" s="60" t="s">
        <v>388</v>
      </c>
      <c r="F34" s="65">
        <v>7.7873109999999996E-19</v>
      </c>
      <c r="G34" s="60" t="s">
        <v>387</v>
      </c>
      <c r="H34" s="60">
        <v>0.391156</v>
      </c>
      <c r="I34" s="60" t="s">
        <v>407</v>
      </c>
      <c r="J34" s="60">
        <v>9.4368499999999999E-4</v>
      </c>
      <c r="K34">
        <v>4</v>
      </c>
      <c r="L34" t="str">
        <f t="shared" si="0"/>
        <v>R1b</v>
      </c>
      <c r="M34" t="s">
        <v>2157</v>
      </c>
    </row>
    <row r="35" spans="1:13" x14ac:dyDescent="0.25">
      <c r="A35" s="60">
        <v>30</v>
      </c>
      <c r="B35" s="158">
        <v>4.4815000000000001E-2</v>
      </c>
      <c r="C35" s="60" t="s">
        <v>567</v>
      </c>
      <c r="D35" s="60">
        <v>7.071E-3</v>
      </c>
      <c r="E35" s="60" t="s">
        <v>567</v>
      </c>
      <c r="F35" s="65">
        <v>2.4536459999999998E-35</v>
      </c>
      <c r="G35" s="60" t="s">
        <v>566</v>
      </c>
      <c r="H35" s="65">
        <v>1.12E-70</v>
      </c>
      <c r="I35" s="60" t="s">
        <v>566</v>
      </c>
      <c r="J35" s="65">
        <v>3.6206299999999998E-84</v>
      </c>
      <c r="K35">
        <v>4</v>
      </c>
      <c r="L35" t="s">
        <v>567</v>
      </c>
      <c r="M35" t="s">
        <v>2157</v>
      </c>
    </row>
    <row r="36" spans="1:13" x14ac:dyDescent="0.25">
      <c r="A36" s="60">
        <v>31</v>
      </c>
      <c r="B36" s="158">
        <v>4.4556999999999999E-2</v>
      </c>
      <c r="C36" s="60" t="s">
        <v>121</v>
      </c>
      <c r="D36" s="65">
        <v>3.5700000000000002E-8</v>
      </c>
      <c r="E36" s="60" t="s">
        <v>121</v>
      </c>
      <c r="F36" s="65">
        <v>6.0820260000000003E-92</v>
      </c>
      <c r="G36" s="60" t="s">
        <v>696</v>
      </c>
      <c r="H36" s="65">
        <v>4.0700000000000001E-16</v>
      </c>
      <c r="I36" s="60" t="s">
        <v>696</v>
      </c>
      <c r="J36" s="65">
        <v>1.18181E-48</v>
      </c>
      <c r="K36">
        <v>4</v>
      </c>
      <c r="L36" t="str">
        <f t="shared" si="0"/>
        <v>N3</v>
      </c>
      <c r="M36" t="s">
        <v>2157</v>
      </c>
    </row>
    <row r="37" spans="1:13" x14ac:dyDescent="0.25">
      <c r="A37" s="60">
        <v>32</v>
      </c>
      <c r="B37" s="159">
        <v>4.3753E-2</v>
      </c>
      <c r="C37" s="60" t="s">
        <v>278</v>
      </c>
      <c r="D37" s="65">
        <v>4.9800000000000001E-50</v>
      </c>
      <c r="E37" s="60" t="s">
        <v>278</v>
      </c>
      <c r="F37" s="65">
        <v>1.9984320000000002E-192</v>
      </c>
      <c r="G37" s="60" t="s">
        <v>277</v>
      </c>
      <c r="H37" s="60">
        <v>4.2830000000000003E-3</v>
      </c>
      <c r="I37" s="60" t="s">
        <v>376</v>
      </c>
      <c r="J37" s="65">
        <v>8.9746200000000002E-52</v>
      </c>
      <c r="K37">
        <v>4</v>
      </c>
      <c r="L37" t="str">
        <f t="shared" si="0"/>
        <v>R1a</v>
      </c>
      <c r="M37" t="s">
        <v>2157</v>
      </c>
    </row>
    <row r="38" spans="1:13" x14ac:dyDescent="0.25">
      <c r="A38" s="60">
        <v>33</v>
      </c>
      <c r="B38" s="160">
        <v>4.1661999999999998E-2</v>
      </c>
      <c r="C38" s="60" t="s">
        <v>538</v>
      </c>
      <c r="D38" s="65">
        <v>1.1800000000000001E-11</v>
      </c>
      <c r="E38" s="60" t="s">
        <v>538</v>
      </c>
      <c r="F38" s="65">
        <v>2.6266099999999998E-6</v>
      </c>
      <c r="G38" s="60" t="s">
        <v>538</v>
      </c>
      <c r="H38" s="65">
        <v>7.7099999999999999E-77</v>
      </c>
      <c r="I38" s="60" t="s">
        <v>538</v>
      </c>
      <c r="J38" s="65">
        <v>2.2053000000000001E-82</v>
      </c>
      <c r="K38">
        <v>4</v>
      </c>
      <c r="L38" t="str">
        <f t="shared" si="0"/>
        <v>LT</v>
      </c>
      <c r="M38" t="s">
        <v>2157</v>
      </c>
    </row>
    <row r="39" spans="1:13" x14ac:dyDescent="0.25">
      <c r="A39" s="60">
        <v>34</v>
      </c>
      <c r="B39" s="161">
        <v>4.0922E-2</v>
      </c>
      <c r="C39" s="60" t="s">
        <v>121</v>
      </c>
      <c r="D39" s="65">
        <v>1.0700000000000001E-7</v>
      </c>
      <c r="E39" s="60" t="s">
        <v>121</v>
      </c>
      <c r="F39" s="65">
        <v>1.3436099999999999E-84</v>
      </c>
      <c r="G39" s="60" t="s">
        <v>696</v>
      </c>
      <c r="H39" s="60">
        <v>8.5900000000000004E-3</v>
      </c>
      <c r="I39" s="60" t="s">
        <v>696</v>
      </c>
      <c r="J39" s="65">
        <v>1.4867E-95</v>
      </c>
      <c r="K39">
        <v>4</v>
      </c>
      <c r="L39" t="str">
        <f t="shared" si="0"/>
        <v>N3</v>
      </c>
      <c r="M39" t="s">
        <v>2157</v>
      </c>
    </row>
    <row r="40" spans="1:13" x14ac:dyDescent="0.25">
      <c r="A40" s="60">
        <v>35</v>
      </c>
      <c r="B40" s="162">
        <v>4.0627999999999997E-2</v>
      </c>
      <c r="C40" s="60" t="s">
        <v>121</v>
      </c>
      <c r="D40" s="65">
        <v>2.35E-11</v>
      </c>
      <c r="E40" s="60" t="s">
        <v>121</v>
      </c>
      <c r="F40" s="65">
        <v>1.652109E-35</v>
      </c>
      <c r="G40" s="60" t="s">
        <v>696</v>
      </c>
      <c r="H40" s="60">
        <v>4.3230999999999999E-2</v>
      </c>
      <c r="I40" s="60" t="s">
        <v>696</v>
      </c>
      <c r="J40" s="65">
        <v>1.14229E-67</v>
      </c>
      <c r="K40">
        <v>4</v>
      </c>
      <c r="L40" t="str">
        <f t="shared" si="0"/>
        <v>N3</v>
      </c>
      <c r="M40" t="s">
        <v>2157</v>
      </c>
    </row>
    <row r="41" spans="1:13" x14ac:dyDescent="0.25">
      <c r="A41" s="60">
        <v>36</v>
      </c>
      <c r="B41" s="162">
        <v>4.0497999999999999E-2</v>
      </c>
      <c r="C41" s="60" t="s">
        <v>278</v>
      </c>
      <c r="D41" s="65">
        <v>1.22E-35</v>
      </c>
      <c r="E41" s="60" t="s">
        <v>278</v>
      </c>
      <c r="F41" s="65">
        <v>8.9993460000000002E-129</v>
      </c>
      <c r="G41" s="60" t="s">
        <v>277</v>
      </c>
      <c r="H41" s="60">
        <v>5.9312999999999998E-2</v>
      </c>
      <c r="I41" s="60" t="s">
        <v>376</v>
      </c>
      <c r="J41" s="65">
        <v>1.07128E-87</v>
      </c>
      <c r="K41">
        <v>4</v>
      </c>
      <c r="L41" t="str">
        <f t="shared" si="0"/>
        <v>R1a</v>
      </c>
      <c r="M41" t="s">
        <v>2157</v>
      </c>
    </row>
    <row r="42" spans="1:13" x14ac:dyDescent="0.25">
      <c r="A42" s="60">
        <v>37</v>
      </c>
      <c r="B42" s="162">
        <v>4.0420999999999999E-2</v>
      </c>
      <c r="C42" s="60" t="s">
        <v>278</v>
      </c>
      <c r="D42" s="65">
        <v>1.4199999999999999E-79</v>
      </c>
      <c r="E42" s="60" t="s">
        <v>278</v>
      </c>
      <c r="F42" s="65">
        <v>3.9800590000000002E-178</v>
      </c>
      <c r="G42" s="60" t="s">
        <v>277</v>
      </c>
      <c r="H42" s="65">
        <v>5.8800000000000002E-7</v>
      </c>
      <c r="I42" s="60" t="s">
        <v>376</v>
      </c>
      <c r="J42" s="65">
        <v>6.94906E-79</v>
      </c>
      <c r="K42">
        <v>4</v>
      </c>
      <c r="L42" t="str">
        <f t="shared" si="0"/>
        <v>R1a</v>
      </c>
      <c r="M42" t="s">
        <v>2157</v>
      </c>
    </row>
    <row r="43" spans="1:13" x14ac:dyDescent="0.25">
      <c r="A43" s="60">
        <v>38</v>
      </c>
      <c r="B43" s="163">
        <v>4.0284E-2</v>
      </c>
      <c r="C43" s="60" t="s">
        <v>121</v>
      </c>
      <c r="D43" s="60">
        <v>7.0720000000000002E-3</v>
      </c>
      <c r="E43" s="60" t="s">
        <v>121</v>
      </c>
      <c r="F43" s="60">
        <v>0.48119269999999997</v>
      </c>
      <c r="G43" s="60" t="s">
        <v>549</v>
      </c>
      <c r="H43" s="60">
        <v>0.46348800000000001</v>
      </c>
      <c r="I43" s="60" t="s">
        <v>696</v>
      </c>
      <c r="J43" s="65">
        <v>4.3109E-74</v>
      </c>
      <c r="K43">
        <v>4</v>
      </c>
      <c r="L43" t="str">
        <f t="shared" si="0"/>
        <v>N3</v>
      </c>
      <c r="M43" t="s">
        <v>2157</v>
      </c>
    </row>
    <row r="44" spans="1:13" x14ac:dyDescent="0.25">
      <c r="A44" s="60">
        <v>39</v>
      </c>
      <c r="B44" s="163">
        <v>4.0129999999999999E-2</v>
      </c>
      <c r="C44" s="60" t="s">
        <v>24</v>
      </c>
      <c r="D44" s="65">
        <v>2.6300000000000001E-23</v>
      </c>
      <c r="E44" s="60" t="s">
        <v>24</v>
      </c>
      <c r="F44" s="65">
        <v>4.2849079999999998E-69</v>
      </c>
      <c r="G44" s="60" t="s">
        <v>661</v>
      </c>
      <c r="H44" s="60">
        <v>7.1536000000000002E-2</v>
      </c>
      <c r="I44" s="60" t="s">
        <v>661</v>
      </c>
      <c r="J44" s="65">
        <v>2.50162E-22</v>
      </c>
      <c r="K44">
        <v>4</v>
      </c>
      <c r="L44" t="str">
        <f t="shared" si="0"/>
        <v>I1</v>
      </c>
      <c r="M44" t="s">
        <v>2157</v>
      </c>
    </row>
    <row r="45" spans="1:13" x14ac:dyDescent="0.25">
      <c r="A45" s="60">
        <v>40</v>
      </c>
      <c r="B45" s="163">
        <v>4.0104000000000001E-2</v>
      </c>
      <c r="C45" s="60" t="s">
        <v>278</v>
      </c>
      <c r="D45" s="65">
        <v>1.3E-35</v>
      </c>
      <c r="E45" s="60" t="s">
        <v>278</v>
      </c>
      <c r="F45" s="65">
        <v>2.0475909999999999E-74</v>
      </c>
      <c r="G45" s="60" t="s">
        <v>277</v>
      </c>
      <c r="H45" s="60">
        <v>9.3815999999999997E-2</v>
      </c>
      <c r="I45" s="60" t="s">
        <v>376</v>
      </c>
      <c r="J45" s="65">
        <v>5.6104999999999996E-103</v>
      </c>
      <c r="K45">
        <v>4</v>
      </c>
      <c r="L45" t="str">
        <f t="shared" si="0"/>
        <v>R1a</v>
      </c>
      <c r="M45" t="s">
        <v>2157</v>
      </c>
    </row>
    <row r="46" spans="1:13" x14ac:dyDescent="0.25">
      <c r="A46" s="60">
        <v>41</v>
      </c>
      <c r="B46" s="164">
        <v>3.8727999999999999E-2</v>
      </c>
      <c r="C46" s="60" t="s">
        <v>278</v>
      </c>
      <c r="D46" s="65">
        <v>7.4E-44</v>
      </c>
      <c r="E46" s="60" t="s">
        <v>278</v>
      </c>
      <c r="F46" s="65">
        <v>1.100792E-100</v>
      </c>
      <c r="G46" s="60" t="s">
        <v>277</v>
      </c>
      <c r="H46" s="65">
        <v>8.2100000000000003E-5</v>
      </c>
      <c r="I46" s="60" t="s">
        <v>376</v>
      </c>
      <c r="J46" s="65">
        <v>1.8727699999999998E-64</v>
      </c>
      <c r="K46">
        <v>4</v>
      </c>
      <c r="L46" t="str">
        <f t="shared" si="0"/>
        <v>R1a</v>
      </c>
      <c r="M46" t="s">
        <v>2157</v>
      </c>
    </row>
    <row r="47" spans="1:13" x14ac:dyDescent="0.25">
      <c r="A47" s="60">
        <v>42</v>
      </c>
      <c r="B47" s="165">
        <v>3.8091E-2</v>
      </c>
      <c r="C47" s="60" t="s">
        <v>278</v>
      </c>
      <c r="D47" s="65">
        <v>1.1300000000000001E-55</v>
      </c>
      <c r="E47" s="60" t="s">
        <v>278</v>
      </c>
      <c r="F47" s="65">
        <v>8.5261719999999992E-81</v>
      </c>
      <c r="G47" s="60" t="s">
        <v>277</v>
      </c>
      <c r="H47" s="65">
        <v>1.3899999999999999E-7</v>
      </c>
      <c r="I47" s="60" t="s">
        <v>376</v>
      </c>
      <c r="J47" s="65">
        <v>9.2967E-50</v>
      </c>
      <c r="K47">
        <v>4</v>
      </c>
      <c r="L47" t="str">
        <f t="shared" si="0"/>
        <v>R1a</v>
      </c>
      <c r="M47" t="s">
        <v>2157</v>
      </c>
    </row>
    <row r="48" spans="1:13" x14ac:dyDescent="0.25">
      <c r="A48" s="60">
        <v>43</v>
      </c>
      <c r="B48" s="166">
        <v>3.7361999999999999E-2</v>
      </c>
      <c r="C48" s="60" t="s">
        <v>24</v>
      </c>
      <c r="D48" s="65">
        <v>3.08E-25</v>
      </c>
      <c r="E48" s="60" t="s">
        <v>24</v>
      </c>
      <c r="F48" s="65">
        <v>5.1922929999999999E-20</v>
      </c>
      <c r="G48" s="60" t="s">
        <v>661</v>
      </c>
      <c r="H48" s="60">
        <v>0.45525100000000002</v>
      </c>
      <c r="I48" s="60" t="s">
        <v>661</v>
      </c>
      <c r="J48" s="65">
        <v>4.2808699999999998E-11</v>
      </c>
      <c r="K48">
        <v>4</v>
      </c>
      <c r="L48" t="str">
        <f t="shared" si="0"/>
        <v>I1</v>
      </c>
      <c r="M48" t="s">
        <v>2157</v>
      </c>
    </row>
    <row r="49" spans="1:13" x14ac:dyDescent="0.25">
      <c r="A49" s="60">
        <v>44</v>
      </c>
      <c r="B49" s="167">
        <v>3.4615E-2</v>
      </c>
      <c r="C49" s="60" t="s">
        <v>24</v>
      </c>
      <c r="D49" s="65">
        <v>3.49E-24</v>
      </c>
      <c r="E49" s="60" t="s">
        <v>24</v>
      </c>
      <c r="F49" s="65">
        <v>3.2760719999999999E-34</v>
      </c>
      <c r="G49" s="60" t="s">
        <v>661</v>
      </c>
      <c r="H49" s="60">
        <v>0.163634</v>
      </c>
      <c r="I49" s="60" t="s">
        <v>661</v>
      </c>
      <c r="J49" s="65">
        <v>2.3231799999999999E-10</v>
      </c>
      <c r="K49">
        <v>4</v>
      </c>
      <c r="L49" t="str">
        <f t="shared" si="0"/>
        <v>I1</v>
      </c>
      <c r="M49" t="s">
        <v>2157</v>
      </c>
    </row>
    <row r="50" spans="1:13" x14ac:dyDescent="0.25">
      <c r="A50" s="60">
        <v>45</v>
      </c>
      <c r="B50" s="167">
        <v>3.4460999999999999E-2</v>
      </c>
      <c r="C50" s="60" t="s">
        <v>107</v>
      </c>
      <c r="D50" s="65">
        <v>5.9599999999999997E-49</v>
      </c>
      <c r="E50" s="60" t="s">
        <v>107</v>
      </c>
      <c r="F50" s="65">
        <v>3.3545740000000003E-73</v>
      </c>
      <c r="G50" s="60" t="s">
        <v>106</v>
      </c>
      <c r="H50" s="65">
        <v>1.86E-59</v>
      </c>
      <c r="I50" s="60" t="s">
        <v>106</v>
      </c>
      <c r="J50" s="65">
        <v>1.7068299999999999E-88</v>
      </c>
      <c r="K50">
        <v>4</v>
      </c>
      <c r="L50" t="str">
        <f t="shared" si="0"/>
        <v>J2</v>
      </c>
      <c r="M50" t="s">
        <v>2157</v>
      </c>
    </row>
    <row r="51" spans="1:13" x14ac:dyDescent="0.25">
      <c r="A51" s="60">
        <v>46</v>
      </c>
      <c r="B51" s="168">
        <v>3.4001999999999998E-2</v>
      </c>
      <c r="C51" s="60" t="s">
        <v>24</v>
      </c>
      <c r="D51" s="65">
        <v>5.7700000000000001E-16</v>
      </c>
      <c r="E51" s="60" t="s">
        <v>24</v>
      </c>
      <c r="F51" s="65">
        <v>5.0946249999999998E-63</v>
      </c>
      <c r="G51" s="60" t="s">
        <v>661</v>
      </c>
      <c r="H51" s="65">
        <v>5.5699999999999996E-18</v>
      </c>
      <c r="I51" s="60" t="s">
        <v>661</v>
      </c>
      <c r="J51" s="65">
        <v>1.4419699999999999E-50</v>
      </c>
      <c r="K51">
        <v>4</v>
      </c>
      <c r="L51" t="str">
        <f t="shared" si="0"/>
        <v>I1</v>
      </c>
      <c r="M51" t="s">
        <v>2157</v>
      </c>
    </row>
    <row r="52" spans="1:13" x14ac:dyDescent="0.25">
      <c r="A52" s="60">
        <v>47</v>
      </c>
      <c r="B52" s="168">
        <v>3.3859E-2</v>
      </c>
      <c r="C52" s="60" t="s">
        <v>24</v>
      </c>
      <c r="D52" s="65">
        <v>6.6199999999999998E-28</v>
      </c>
      <c r="E52" s="60" t="s">
        <v>24</v>
      </c>
      <c r="F52" s="65">
        <v>4.4578769999999999E-153</v>
      </c>
      <c r="G52" s="60" t="s">
        <v>661</v>
      </c>
      <c r="H52" s="60">
        <v>7.9254000000000005E-2</v>
      </c>
      <c r="I52" s="60" t="s">
        <v>661</v>
      </c>
      <c r="J52" s="65">
        <v>7.7609199999999996E-50</v>
      </c>
      <c r="K52">
        <v>4</v>
      </c>
      <c r="L52" t="str">
        <f t="shared" si="0"/>
        <v>I1</v>
      </c>
      <c r="M52" t="s">
        <v>2157</v>
      </c>
    </row>
    <row r="53" spans="1:13" x14ac:dyDescent="0.25">
      <c r="A53" s="60">
        <v>48</v>
      </c>
      <c r="B53" s="168">
        <v>3.3663999999999999E-2</v>
      </c>
      <c r="C53" s="60" t="s">
        <v>278</v>
      </c>
      <c r="D53" s="65">
        <v>1.2300000000000001E-50</v>
      </c>
      <c r="E53" s="60" t="s">
        <v>278</v>
      </c>
      <c r="F53" s="65">
        <v>5.5733259999999999E-116</v>
      </c>
      <c r="G53" s="60" t="s">
        <v>277</v>
      </c>
      <c r="H53" s="65">
        <v>2.44E-5</v>
      </c>
      <c r="I53" s="60" t="s">
        <v>376</v>
      </c>
      <c r="J53" s="65">
        <v>2.29549E-76</v>
      </c>
      <c r="K53">
        <v>4</v>
      </c>
      <c r="L53" t="str">
        <f t="shared" si="0"/>
        <v>R1a</v>
      </c>
      <c r="M53" t="s">
        <v>2157</v>
      </c>
    </row>
    <row r="54" spans="1:13" x14ac:dyDescent="0.25">
      <c r="A54" s="60">
        <v>49</v>
      </c>
      <c r="B54" s="169">
        <v>3.3639000000000002E-2</v>
      </c>
      <c r="C54" s="60" t="s">
        <v>278</v>
      </c>
      <c r="D54" s="65">
        <v>1.1100000000000001E-41</v>
      </c>
      <c r="E54" s="60" t="s">
        <v>278</v>
      </c>
      <c r="F54" s="65">
        <v>2.2540759999999999E-132</v>
      </c>
      <c r="G54" s="60" t="s">
        <v>277</v>
      </c>
      <c r="H54" s="65">
        <v>4.39E-7</v>
      </c>
      <c r="I54" s="60" t="s">
        <v>376</v>
      </c>
      <c r="J54" s="65">
        <v>5.5045899999999998E-42</v>
      </c>
      <c r="K54">
        <v>4</v>
      </c>
      <c r="L54" t="str">
        <f t="shared" si="0"/>
        <v>R1a</v>
      </c>
      <c r="M54" t="s">
        <v>2157</v>
      </c>
    </row>
    <row r="55" spans="1:13" x14ac:dyDescent="0.25">
      <c r="A55" s="60">
        <v>50</v>
      </c>
      <c r="B55" s="169">
        <v>3.3577000000000003E-2</v>
      </c>
      <c r="C55" s="60" t="s">
        <v>24</v>
      </c>
      <c r="D55" s="65">
        <v>9.2799999999999999E-31</v>
      </c>
      <c r="E55" s="60" t="s">
        <v>24</v>
      </c>
      <c r="F55" s="65">
        <v>5.5532930000000002E-13</v>
      </c>
      <c r="G55" s="60" t="s">
        <v>661</v>
      </c>
      <c r="H55" s="60">
        <v>0.40905399999999997</v>
      </c>
      <c r="I55" s="60" t="s">
        <v>661</v>
      </c>
      <c r="J55" s="65">
        <v>2.4669899999999999E-35</v>
      </c>
      <c r="K55">
        <v>4</v>
      </c>
      <c r="L55" t="str">
        <f t="shared" si="0"/>
        <v>I1</v>
      </c>
      <c r="M55" t="s">
        <v>2157</v>
      </c>
    </row>
    <row r="56" spans="1:13" x14ac:dyDescent="0.25">
      <c r="A56" s="60">
        <v>51</v>
      </c>
      <c r="B56" s="169">
        <v>3.3335999999999998E-2</v>
      </c>
      <c r="C56" s="60" t="s">
        <v>24</v>
      </c>
      <c r="D56" s="65">
        <v>2.5199999999999999E-27</v>
      </c>
      <c r="E56" s="60" t="s">
        <v>24</v>
      </c>
      <c r="F56" s="65">
        <v>1.1387400000000001E-74</v>
      </c>
      <c r="G56" s="60" t="s">
        <v>656</v>
      </c>
      <c r="H56" s="60">
        <v>2.6749999999999999E-2</v>
      </c>
      <c r="I56" s="60" t="s">
        <v>661</v>
      </c>
      <c r="J56" s="65">
        <v>9.1846199999999997E-10</v>
      </c>
      <c r="K56">
        <v>4</v>
      </c>
      <c r="L56" t="str">
        <f t="shared" si="0"/>
        <v>I1</v>
      </c>
      <c r="M56" t="s">
        <v>2157</v>
      </c>
    </row>
    <row r="57" spans="1:13" x14ac:dyDescent="0.25">
      <c r="A57" s="60">
        <v>52</v>
      </c>
      <c r="B57" s="170">
        <v>3.3020000000000001E-2</v>
      </c>
      <c r="C57" s="60" t="s">
        <v>102</v>
      </c>
      <c r="D57" s="65">
        <v>1.32E-12</v>
      </c>
      <c r="E57" s="60" t="s">
        <v>102</v>
      </c>
      <c r="F57" s="65">
        <v>2.4534369999999999E-77</v>
      </c>
      <c r="G57" s="60" t="s">
        <v>102</v>
      </c>
      <c r="H57" s="65">
        <v>4.0499999999999996E-46</v>
      </c>
      <c r="I57" s="60" t="s">
        <v>102</v>
      </c>
      <c r="J57" s="65">
        <v>2.82094E-65</v>
      </c>
      <c r="K57">
        <v>4</v>
      </c>
      <c r="L57" t="str">
        <f t="shared" si="0"/>
        <v>I2</v>
      </c>
      <c r="M57" t="s">
        <v>2157</v>
      </c>
    </row>
    <row r="58" spans="1:13" x14ac:dyDescent="0.25">
      <c r="A58" s="60">
        <v>53</v>
      </c>
      <c r="B58" s="171">
        <v>3.2821999999999997E-2</v>
      </c>
      <c r="C58" s="60" t="s">
        <v>121</v>
      </c>
      <c r="D58" s="60">
        <v>8.7448999999999999E-2</v>
      </c>
      <c r="E58" s="60" t="s">
        <v>699</v>
      </c>
      <c r="F58" s="65">
        <v>5.0273239999999999E-6</v>
      </c>
      <c r="G58" s="60" t="s">
        <v>696</v>
      </c>
      <c r="H58" s="65">
        <v>1.0400000000000001E-18</v>
      </c>
      <c r="I58" s="60" t="s">
        <v>696</v>
      </c>
      <c r="J58" s="65">
        <v>8.6073899999999993E-90</v>
      </c>
      <c r="K58">
        <v>3</v>
      </c>
      <c r="L58" t="str">
        <f t="shared" si="0"/>
        <v>N3</v>
      </c>
      <c r="M58" t="s">
        <v>2157</v>
      </c>
    </row>
    <row r="59" spans="1:13" x14ac:dyDescent="0.25">
      <c r="A59" s="60">
        <v>54</v>
      </c>
      <c r="B59" s="172">
        <v>3.1534E-2</v>
      </c>
      <c r="C59" s="60" t="s">
        <v>388</v>
      </c>
      <c r="D59" s="65">
        <v>2.2800000000000001E-34</v>
      </c>
      <c r="E59" s="60" t="s">
        <v>388</v>
      </c>
      <c r="F59" s="65">
        <v>1.283511E-54</v>
      </c>
      <c r="G59" s="60" t="s">
        <v>387</v>
      </c>
      <c r="H59" s="60">
        <v>2.5007000000000001E-2</v>
      </c>
      <c r="I59" s="60" t="s">
        <v>387</v>
      </c>
      <c r="J59" s="60">
        <v>1.277074E-3</v>
      </c>
      <c r="K59">
        <v>4</v>
      </c>
      <c r="L59" t="str">
        <f t="shared" si="0"/>
        <v>R1b</v>
      </c>
      <c r="M59" t="s">
        <v>2157</v>
      </c>
    </row>
    <row r="60" spans="1:13" x14ac:dyDescent="0.25">
      <c r="A60" s="60">
        <v>55</v>
      </c>
      <c r="B60" s="172">
        <v>3.1508000000000001E-2</v>
      </c>
      <c r="C60" s="60" t="s">
        <v>121</v>
      </c>
      <c r="D60" s="65">
        <v>3.0899999999999999E-5</v>
      </c>
      <c r="E60" s="60" t="s">
        <v>121</v>
      </c>
      <c r="F60" s="65">
        <v>9.9891840000000001E-5</v>
      </c>
      <c r="G60" s="60" t="s">
        <v>696</v>
      </c>
      <c r="H60" s="65">
        <v>3.9800000000000002E-10</v>
      </c>
      <c r="I60" s="60" t="s">
        <v>696</v>
      </c>
      <c r="J60" s="65">
        <v>2.6849E-105</v>
      </c>
      <c r="K60">
        <v>4</v>
      </c>
      <c r="L60" t="str">
        <f t="shared" si="0"/>
        <v>N3</v>
      </c>
      <c r="M60" t="s">
        <v>2157</v>
      </c>
    </row>
    <row r="61" spans="1:13" x14ac:dyDescent="0.25">
      <c r="A61" s="60">
        <v>56</v>
      </c>
      <c r="B61" s="172">
        <v>3.1139E-2</v>
      </c>
      <c r="C61" s="60" t="s">
        <v>388</v>
      </c>
      <c r="D61" s="65">
        <v>2.7499999999999999E-30</v>
      </c>
      <c r="E61" s="60" t="s">
        <v>388</v>
      </c>
      <c r="F61" s="65">
        <v>7.0580950000000001E-35</v>
      </c>
      <c r="G61" s="60" t="s">
        <v>769</v>
      </c>
      <c r="H61" s="60">
        <v>0.38759500000000002</v>
      </c>
      <c r="I61" s="60" t="s">
        <v>387</v>
      </c>
      <c r="J61" s="65">
        <v>4.4645999999999998E-2</v>
      </c>
      <c r="K61">
        <v>4</v>
      </c>
      <c r="L61" t="str">
        <f t="shared" si="0"/>
        <v>R1b</v>
      </c>
      <c r="M61" t="s">
        <v>2157</v>
      </c>
    </row>
    <row r="62" spans="1:13" x14ac:dyDescent="0.25">
      <c r="A62" s="60">
        <v>57</v>
      </c>
      <c r="B62" s="172">
        <v>3.0889E-2</v>
      </c>
      <c r="C62" s="60" t="s">
        <v>121</v>
      </c>
      <c r="D62" s="65">
        <v>2.9300000000000001E-5</v>
      </c>
      <c r="E62" s="60" t="s">
        <v>699</v>
      </c>
      <c r="F62" s="65">
        <v>9.1825650000000001E-5</v>
      </c>
      <c r="G62" s="60" t="s">
        <v>696</v>
      </c>
      <c r="H62" s="60">
        <v>0.14050399999999999</v>
      </c>
      <c r="I62" s="60" t="s">
        <v>696</v>
      </c>
      <c r="J62" s="65">
        <v>9.0021699999999999E-66</v>
      </c>
      <c r="K62">
        <v>3</v>
      </c>
      <c r="L62" t="str">
        <f t="shared" si="0"/>
        <v>N3</v>
      </c>
      <c r="M62" t="s">
        <v>2157</v>
      </c>
    </row>
    <row r="63" spans="1:13" x14ac:dyDescent="0.25">
      <c r="A63" s="60">
        <v>58</v>
      </c>
      <c r="B63" s="173">
        <v>3.0834E-2</v>
      </c>
      <c r="C63" s="60" t="s">
        <v>278</v>
      </c>
      <c r="D63" s="65">
        <v>2.7100000000000001E-27</v>
      </c>
      <c r="E63" s="60" t="s">
        <v>278</v>
      </c>
      <c r="F63" s="65">
        <v>2.0480800000000002E-86</v>
      </c>
      <c r="G63" s="60" t="s">
        <v>277</v>
      </c>
      <c r="H63" s="60">
        <v>4.6999999999999999E-4</v>
      </c>
      <c r="I63" s="60" t="s">
        <v>376</v>
      </c>
      <c r="J63" s="65">
        <v>5.9005099999999999E-92</v>
      </c>
      <c r="K63">
        <v>4</v>
      </c>
      <c r="L63" t="str">
        <f t="shared" si="0"/>
        <v>R1a</v>
      </c>
      <c r="M63" t="s">
        <v>2157</v>
      </c>
    </row>
    <row r="64" spans="1:13" x14ac:dyDescent="0.25">
      <c r="A64" s="60">
        <v>59</v>
      </c>
      <c r="B64" s="173">
        <v>3.0783999999999999E-2</v>
      </c>
      <c r="C64" s="60" t="s">
        <v>24</v>
      </c>
      <c r="D64" s="65">
        <v>1.21E-32</v>
      </c>
      <c r="E64" s="60" t="s">
        <v>24</v>
      </c>
      <c r="F64" s="65">
        <v>1.7030030000000002E-58</v>
      </c>
      <c r="G64" s="60" t="s">
        <v>661</v>
      </c>
      <c r="H64" s="65">
        <v>1.9700000000000001E-8</v>
      </c>
      <c r="I64" s="60" t="s">
        <v>661</v>
      </c>
      <c r="J64" s="65">
        <v>4.79688E-18</v>
      </c>
      <c r="K64">
        <v>4</v>
      </c>
      <c r="L64" t="str">
        <f t="shared" si="0"/>
        <v>I1</v>
      </c>
      <c r="M64" t="s">
        <v>2157</v>
      </c>
    </row>
    <row r="65" spans="1:13" x14ac:dyDescent="0.25">
      <c r="A65" s="60">
        <v>60</v>
      </c>
      <c r="B65" s="174">
        <v>2.9155E-2</v>
      </c>
      <c r="C65" s="60" t="s">
        <v>699</v>
      </c>
      <c r="D65" s="65">
        <v>8.5699999999999996E-5</v>
      </c>
      <c r="E65" s="60" t="s">
        <v>121</v>
      </c>
      <c r="F65" s="65">
        <v>6.6745120000000005E-24</v>
      </c>
      <c r="G65" s="60" t="s">
        <v>696</v>
      </c>
      <c r="H65" s="60">
        <v>1.8801999999999999E-2</v>
      </c>
      <c r="I65" s="60" t="s">
        <v>696</v>
      </c>
      <c r="J65" s="65">
        <v>9.3558800000000002E-68</v>
      </c>
      <c r="K65">
        <v>3</v>
      </c>
      <c r="L65" t="str">
        <f t="shared" si="0"/>
        <v>N3</v>
      </c>
      <c r="M65" t="s">
        <v>2157</v>
      </c>
    </row>
    <row r="66" spans="1:13" x14ac:dyDescent="0.25">
      <c r="A66" s="60">
        <v>61</v>
      </c>
      <c r="B66" s="174">
        <v>2.9128000000000001E-2</v>
      </c>
      <c r="C66" s="60" t="s">
        <v>278</v>
      </c>
      <c r="D66" s="65">
        <v>2.0200000000000002E-24</v>
      </c>
      <c r="E66" s="60" t="s">
        <v>278</v>
      </c>
      <c r="F66" s="65">
        <v>3.6610169999999998E-66</v>
      </c>
      <c r="G66" s="60" t="s">
        <v>277</v>
      </c>
      <c r="H66" s="65">
        <v>5.5799999999999999E-7</v>
      </c>
      <c r="I66" s="60" t="s">
        <v>376</v>
      </c>
      <c r="J66" s="65">
        <v>2.01932E-72</v>
      </c>
      <c r="K66">
        <v>4</v>
      </c>
      <c r="L66" t="str">
        <f t="shared" si="0"/>
        <v>R1a</v>
      </c>
      <c r="M66" t="s">
        <v>2157</v>
      </c>
    </row>
    <row r="67" spans="1:13" x14ac:dyDescent="0.25">
      <c r="A67" s="60">
        <v>62</v>
      </c>
      <c r="B67" s="174">
        <v>2.9079000000000001E-2</v>
      </c>
      <c r="C67" s="60" t="s">
        <v>24</v>
      </c>
      <c r="D67" s="65">
        <v>4.5400000000000001E-14</v>
      </c>
      <c r="E67" s="60" t="s">
        <v>24</v>
      </c>
      <c r="F67" s="65">
        <v>5.3065419999999997E-12</v>
      </c>
      <c r="G67" s="60" t="s">
        <v>661</v>
      </c>
      <c r="H67" s="60">
        <v>0.130076</v>
      </c>
      <c r="I67" s="60" t="s">
        <v>661</v>
      </c>
      <c r="J67" s="65">
        <v>1.67282E-31</v>
      </c>
      <c r="K67">
        <v>4</v>
      </c>
      <c r="L67" t="str">
        <f t="shared" si="0"/>
        <v>I1</v>
      </c>
      <c r="M67" t="s">
        <v>2157</v>
      </c>
    </row>
    <row r="68" spans="1:13" x14ac:dyDescent="0.25">
      <c r="A68" s="60">
        <v>63</v>
      </c>
      <c r="B68" s="174">
        <v>2.9052999999999999E-2</v>
      </c>
      <c r="C68" s="60" t="s">
        <v>278</v>
      </c>
      <c r="D68" s="65">
        <v>2.6200000000000002E-29</v>
      </c>
      <c r="E68" s="60" t="s">
        <v>278</v>
      </c>
      <c r="F68" s="65">
        <v>7.2609869999999997E-65</v>
      </c>
      <c r="G68" s="60" t="s">
        <v>277</v>
      </c>
      <c r="H68" s="65">
        <v>1.06E-6</v>
      </c>
      <c r="I68" s="60" t="s">
        <v>376</v>
      </c>
      <c r="J68" s="65">
        <v>2.0384299999999999E-81</v>
      </c>
      <c r="K68">
        <v>4</v>
      </c>
      <c r="L68" t="str">
        <f t="shared" si="0"/>
        <v>R1a</v>
      </c>
      <c r="M68" t="s">
        <v>2157</v>
      </c>
    </row>
    <row r="69" spans="1:13" x14ac:dyDescent="0.25">
      <c r="A69" s="60">
        <v>64</v>
      </c>
      <c r="B69" s="175">
        <v>2.7765999999999999E-2</v>
      </c>
      <c r="C69" s="60" t="s">
        <v>24</v>
      </c>
      <c r="D69" s="65">
        <v>9.48E-22</v>
      </c>
      <c r="E69" s="60" t="s">
        <v>24</v>
      </c>
      <c r="F69" s="65">
        <v>1.8640280000000001E-24</v>
      </c>
      <c r="G69" s="60" t="s">
        <v>661</v>
      </c>
      <c r="H69" s="60">
        <v>0.26390200000000003</v>
      </c>
      <c r="I69" s="60" t="s">
        <v>661</v>
      </c>
      <c r="J69" s="65">
        <v>7.2622700000000005E-20</v>
      </c>
      <c r="K69">
        <v>4</v>
      </c>
      <c r="L69" t="str">
        <f t="shared" si="0"/>
        <v>I1</v>
      </c>
      <c r="M69" t="s">
        <v>2157</v>
      </c>
    </row>
    <row r="70" spans="1:13" x14ac:dyDescent="0.25">
      <c r="A70" s="60">
        <v>65</v>
      </c>
      <c r="B70" s="175">
        <v>2.7612000000000001E-2</v>
      </c>
      <c r="C70" s="60" t="s">
        <v>121</v>
      </c>
      <c r="D70" s="65">
        <v>1.0900000000000001E-5</v>
      </c>
      <c r="E70" s="60" t="s">
        <v>699</v>
      </c>
      <c r="F70" s="60">
        <v>0.39416259999999997</v>
      </c>
      <c r="G70" s="60" t="s">
        <v>696</v>
      </c>
      <c r="H70" s="60">
        <v>3.4099999999999999E-4</v>
      </c>
      <c r="I70" s="60" t="s">
        <v>696</v>
      </c>
      <c r="J70" s="65">
        <v>5.2408999999999997E-102</v>
      </c>
      <c r="K70">
        <v>3</v>
      </c>
      <c r="L70" t="str">
        <f t="shared" ref="L70:L133" si="1">IF(K70&gt;2,IF(LEFT(I70,1)="R",LEFT(I70,3),LEFT(I70,2)))</f>
        <v>N3</v>
      </c>
      <c r="M70" t="s">
        <v>2157</v>
      </c>
    </row>
    <row r="71" spans="1:13" x14ac:dyDescent="0.25">
      <c r="A71" s="60">
        <v>66</v>
      </c>
      <c r="B71" s="175">
        <v>2.7594E-2</v>
      </c>
      <c r="C71" s="60" t="s">
        <v>24</v>
      </c>
      <c r="D71" s="65">
        <v>1.85E-20</v>
      </c>
      <c r="E71" s="60" t="s">
        <v>24</v>
      </c>
      <c r="F71" s="65">
        <v>1.8540499999999999E-11</v>
      </c>
      <c r="G71" s="60" t="s">
        <v>656</v>
      </c>
      <c r="H71" s="60">
        <v>0.383961</v>
      </c>
      <c r="I71" s="60" t="s">
        <v>661</v>
      </c>
      <c r="J71" s="65">
        <v>9.1878600000000003E-8</v>
      </c>
      <c r="K71">
        <v>4</v>
      </c>
      <c r="L71" t="str">
        <f t="shared" si="1"/>
        <v>I1</v>
      </c>
      <c r="M71" t="s">
        <v>2157</v>
      </c>
    </row>
    <row r="72" spans="1:13" x14ac:dyDescent="0.25">
      <c r="A72" s="60">
        <v>67</v>
      </c>
      <c r="B72" s="175">
        <v>2.7424E-2</v>
      </c>
      <c r="C72" s="60" t="s">
        <v>278</v>
      </c>
      <c r="D72" s="65">
        <v>3.4400000000000003E-60</v>
      </c>
      <c r="E72" s="60" t="s">
        <v>278</v>
      </c>
      <c r="F72" s="65">
        <v>4.375143E-118</v>
      </c>
      <c r="G72" s="60" t="s">
        <v>277</v>
      </c>
      <c r="H72" s="65">
        <v>5.3000000000000001E-14</v>
      </c>
      <c r="I72" s="60" t="s">
        <v>376</v>
      </c>
      <c r="J72" s="65">
        <v>1.02903E-82</v>
      </c>
      <c r="K72">
        <v>4</v>
      </c>
      <c r="L72" t="str">
        <f t="shared" si="1"/>
        <v>R1a</v>
      </c>
      <c r="M72" t="s">
        <v>2157</v>
      </c>
    </row>
    <row r="73" spans="1:13" x14ac:dyDescent="0.25">
      <c r="A73" s="60">
        <v>68</v>
      </c>
      <c r="B73" s="175">
        <v>2.7389E-2</v>
      </c>
      <c r="C73" s="60" t="s">
        <v>24</v>
      </c>
      <c r="D73" s="65">
        <v>2.0999999999999999E-17</v>
      </c>
      <c r="E73" s="60" t="s">
        <v>24</v>
      </c>
      <c r="F73" s="65">
        <v>1.645916E-35</v>
      </c>
      <c r="G73" s="60" t="s">
        <v>656</v>
      </c>
      <c r="H73" s="60">
        <v>8.7451000000000001E-2</v>
      </c>
      <c r="I73" s="60" t="s">
        <v>661</v>
      </c>
      <c r="J73" s="65">
        <v>1.00597E-12</v>
      </c>
      <c r="K73">
        <v>4</v>
      </c>
      <c r="L73" t="str">
        <f t="shared" si="1"/>
        <v>I1</v>
      </c>
      <c r="M73" t="s">
        <v>2157</v>
      </c>
    </row>
    <row r="74" spans="1:13" x14ac:dyDescent="0.25">
      <c r="A74" s="60">
        <v>69</v>
      </c>
      <c r="B74" s="176">
        <v>2.7351E-2</v>
      </c>
      <c r="C74" s="60" t="s">
        <v>278</v>
      </c>
      <c r="D74" s="65">
        <v>3.67E-13</v>
      </c>
      <c r="E74" s="60" t="s">
        <v>278</v>
      </c>
      <c r="F74" s="60">
        <v>2.2599709999999999E-2</v>
      </c>
      <c r="G74" s="60" t="s">
        <v>277</v>
      </c>
      <c r="H74" s="65">
        <v>4.2700000000000001E-5</v>
      </c>
      <c r="I74" s="60" t="s">
        <v>376</v>
      </c>
      <c r="J74" s="65">
        <v>1.34143E-93</v>
      </c>
      <c r="K74">
        <v>4</v>
      </c>
      <c r="L74" t="str">
        <f t="shared" si="1"/>
        <v>R1a</v>
      </c>
      <c r="M74" t="s">
        <v>2157</v>
      </c>
    </row>
    <row r="75" spans="1:13" x14ac:dyDescent="0.25">
      <c r="A75" s="60">
        <v>70</v>
      </c>
      <c r="B75" s="176">
        <v>2.7292E-2</v>
      </c>
      <c r="C75" s="60" t="s">
        <v>121</v>
      </c>
      <c r="D75" s="65">
        <v>5.5400000000000003E-9</v>
      </c>
      <c r="E75" s="60" t="s">
        <v>121</v>
      </c>
      <c r="F75" s="65">
        <v>9.1035939999999995E-46</v>
      </c>
      <c r="G75" s="60" t="s">
        <v>696</v>
      </c>
      <c r="H75" s="65">
        <v>2.1299999999999999E-7</v>
      </c>
      <c r="I75" s="60" t="s">
        <v>696</v>
      </c>
      <c r="J75" s="65">
        <v>3.6713999999999999E-105</v>
      </c>
      <c r="K75">
        <v>4</v>
      </c>
      <c r="L75" t="str">
        <f t="shared" si="1"/>
        <v>N3</v>
      </c>
      <c r="M75" t="s">
        <v>2157</v>
      </c>
    </row>
    <row r="76" spans="1:13" x14ac:dyDescent="0.25">
      <c r="A76" s="60">
        <v>71</v>
      </c>
      <c r="B76" s="176">
        <v>2.7195E-2</v>
      </c>
      <c r="C76" s="60" t="s">
        <v>699</v>
      </c>
      <c r="D76" s="60">
        <v>0.17641499999999999</v>
      </c>
      <c r="E76" s="60" t="s">
        <v>121</v>
      </c>
      <c r="F76" s="65">
        <v>6.6734319999999999E-13</v>
      </c>
      <c r="G76" s="60" t="s">
        <v>696</v>
      </c>
      <c r="H76" s="65">
        <v>4.9699999999999996E-7</v>
      </c>
      <c r="I76" s="60" t="s">
        <v>696</v>
      </c>
      <c r="J76" s="65">
        <v>6.2968999999999998E-140</v>
      </c>
      <c r="K76">
        <v>3</v>
      </c>
      <c r="L76" t="str">
        <f t="shared" si="1"/>
        <v>N3</v>
      </c>
      <c r="M76" t="s">
        <v>2157</v>
      </c>
    </row>
    <row r="77" spans="1:13" x14ac:dyDescent="0.25">
      <c r="A77" s="60">
        <v>72</v>
      </c>
      <c r="B77" s="177">
        <v>2.6342000000000001E-2</v>
      </c>
      <c r="C77" s="60" t="s">
        <v>121</v>
      </c>
      <c r="D77" s="65">
        <v>3.93E-5</v>
      </c>
      <c r="E77" s="60" t="s">
        <v>699</v>
      </c>
      <c r="F77" s="60">
        <v>1.256474E-4</v>
      </c>
      <c r="G77" s="60" t="s">
        <v>696</v>
      </c>
      <c r="H77" s="60">
        <v>1.516E-3</v>
      </c>
      <c r="I77" s="60" t="s">
        <v>696</v>
      </c>
      <c r="J77" s="65">
        <v>3.1977000000000001E-107</v>
      </c>
      <c r="K77">
        <v>3</v>
      </c>
      <c r="L77" t="str">
        <f t="shared" si="1"/>
        <v>N3</v>
      </c>
      <c r="M77" t="s">
        <v>2157</v>
      </c>
    </row>
    <row r="78" spans="1:13" x14ac:dyDescent="0.25">
      <c r="A78" s="60">
        <v>73</v>
      </c>
      <c r="B78" s="177">
        <v>2.6102E-2</v>
      </c>
      <c r="C78" s="60" t="s">
        <v>24</v>
      </c>
      <c r="D78" s="65">
        <v>3.7499999999999999E-31</v>
      </c>
      <c r="E78" s="60" t="s">
        <v>24</v>
      </c>
      <c r="F78" s="65">
        <v>9.7754780000000009E-44</v>
      </c>
      <c r="G78" s="60" t="s">
        <v>661</v>
      </c>
      <c r="H78" s="60">
        <v>1.1800000000000001E-3</v>
      </c>
      <c r="I78" s="60" t="s">
        <v>661</v>
      </c>
      <c r="J78" s="65">
        <v>2.2518200000000001E-14</v>
      </c>
      <c r="K78">
        <v>4</v>
      </c>
      <c r="L78" t="str">
        <f t="shared" si="1"/>
        <v>I1</v>
      </c>
      <c r="M78" t="s">
        <v>2157</v>
      </c>
    </row>
    <row r="79" spans="1:13" x14ac:dyDescent="0.25">
      <c r="A79" s="60">
        <v>74</v>
      </c>
      <c r="B79" s="177">
        <v>2.6096999999999999E-2</v>
      </c>
      <c r="C79" s="60" t="s">
        <v>278</v>
      </c>
      <c r="D79" s="65">
        <v>1.3400000000000001E-29</v>
      </c>
      <c r="E79" s="60" t="s">
        <v>278</v>
      </c>
      <c r="F79" s="65">
        <v>2.5333369999999999E-54</v>
      </c>
      <c r="G79" s="60" t="s">
        <v>277</v>
      </c>
      <c r="H79" s="65">
        <v>4.42E-11</v>
      </c>
      <c r="I79" s="60" t="s">
        <v>376</v>
      </c>
      <c r="J79" s="65">
        <v>1.4898799999999999E-93</v>
      </c>
      <c r="K79">
        <v>4</v>
      </c>
      <c r="L79" t="str">
        <f t="shared" si="1"/>
        <v>R1a</v>
      </c>
      <c r="M79" t="s">
        <v>2157</v>
      </c>
    </row>
    <row r="80" spans="1:13" x14ac:dyDescent="0.25">
      <c r="A80" s="60">
        <v>75</v>
      </c>
      <c r="B80" s="178">
        <v>2.5922000000000001E-2</v>
      </c>
      <c r="C80" s="60" t="s">
        <v>278</v>
      </c>
      <c r="D80" s="65">
        <v>5.6E-11</v>
      </c>
      <c r="E80" s="60" t="s">
        <v>278</v>
      </c>
      <c r="F80" s="60">
        <v>3.4424620000000003E-2</v>
      </c>
      <c r="G80" s="60" t="s">
        <v>376</v>
      </c>
      <c r="H80" s="60">
        <v>0.19067600000000001</v>
      </c>
      <c r="I80" s="60" t="s">
        <v>376</v>
      </c>
      <c r="J80" s="65">
        <v>1.3683300000000001E-75</v>
      </c>
      <c r="K80">
        <v>4</v>
      </c>
      <c r="L80" t="str">
        <f t="shared" si="1"/>
        <v>R1a</v>
      </c>
      <c r="M80" t="s">
        <v>2157</v>
      </c>
    </row>
    <row r="81" spans="1:13" x14ac:dyDescent="0.25">
      <c r="A81" s="60">
        <v>76</v>
      </c>
      <c r="B81" s="179">
        <v>2.5777999999999999E-2</v>
      </c>
      <c r="C81" s="60" t="s">
        <v>121</v>
      </c>
      <c r="D81" s="60">
        <v>2.6029999999999998E-3</v>
      </c>
      <c r="E81" s="60" t="s">
        <v>699</v>
      </c>
      <c r="F81" s="60">
        <v>0.27035870000000001</v>
      </c>
      <c r="G81" s="60" t="s">
        <v>549</v>
      </c>
      <c r="H81" s="60">
        <v>1.9857E-2</v>
      </c>
      <c r="I81" s="60" t="s">
        <v>696</v>
      </c>
      <c r="J81" s="65">
        <v>1.9488000000000001E-96</v>
      </c>
      <c r="K81">
        <v>3</v>
      </c>
      <c r="L81" t="str">
        <f t="shared" si="1"/>
        <v>N3</v>
      </c>
      <c r="M81" t="s">
        <v>2157</v>
      </c>
    </row>
    <row r="82" spans="1:13" x14ac:dyDescent="0.25">
      <c r="A82" s="60">
        <v>77</v>
      </c>
      <c r="B82" s="179">
        <v>2.5644E-2</v>
      </c>
      <c r="C82" s="60" t="s">
        <v>121</v>
      </c>
      <c r="D82" s="65">
        <v>8.1200000000000002E-6</v>
      </c>
      <c r="E82" s="60" t="s">
        <v>699</v>
      </c>
      <c r="F82" s="65">
        <v>5.6319190000000001E-7</v>
      </c>
      <c r="G82" s="60" t="s">
        <v>696</v>
      </c>
      <c r="H82" s="60">
        <v>1.678E-3</v>
      </c>
      <c r="I82" s="60" t="s">
        <v>696</v>
      </c>
      <c r="J82" s="65">
        <v>5.7454000000000004E-141</v>
      </c>
      <c r="K82">
        <v>3</v>
      </c>
      <c r="L82" t="str">
        <f t="shared" si="1"/>
        <v>N3</v>
      </c>
      <c r="M82" t="s">
        <v>2157</v>
      </c>
    </row>
    <row r="83" spans="1:13" x14ac:dyDescent="0.25">
      <c r="A83" s="60">
        <v>78</v>
      </c>
      <c r="B83" s="179">
        <v>2.5609E-2</v>
      </c>
      <c r="C83" s="60" t="s">
        <v>278</v>
      </c>
      <c r="D83" s="65">
        <v>6.4999999999999999E-32</v>
      </c>
      <c r="E83" s="60" t="s">
        <v>278</v>
      </c>
      <c r="F83" s="65">
        <v>3.4097019999999998E-15</v>
      </c>
      <c r="G83" s="60" t="s">
        <v>277</v>
      </c>
      <c r="H83" s="65">
        <v>4.1899999999999997E-6</v>
      </c>
      <c r="I83" s="60" t="s">
        <v>376</v>
      </c>
      <c r="J83" s="65">
        <v>3.5179599999999999E-59</v>
      </c>
      <c r="K83">
        <v>4</v>
      </c>
      <c r="L83" t="str">
        <f t="shared" si="1"/>
        <v>R1a</v>
      </c>
      <c r="M83" t="s">
        <v>2157</v>
      </c>
    </row>
    <row r="84" spans="1:13" x14ac:dyDescent="0.25">
      <c r="A84" s="60">
        <v>79</v>
      </c>
      <c r="B84" s="180">
        <v>2.5243000000000002E-2</v>
      </c>
      <c r="C84" s="60" t="s">
        <v>24</v>
      </c>
      <c r="D84" s="65">
        <v>2.47E-24</v>
      </c>
      <c r="E84" s="60" t="s">
        <v>24</v>
      </c>
      <c r="F84" s="65">
        <v>5.2872030000000002E-8</v>
      </c>
      <c r="G84" s="60" t="s">
        <v>661</v>
      </c>
      <c r="H84" s="60">
        <v>6.3109999999999998E-3</v>
      </c>
      <c r="I84" s="60" t="s">
        <v>661</v>
      </c>
      <c r="J84" s="65">
        <v>3.8850700000000001E-35</v>
      </c>
      <c r="K84">
        <v>4</v>
      </c>
      <c r="L84" t="str">
        <f t="shared" si="1"/>
        <v>I1</v>
      </c>
      <c r="M84" t="s">
        <v>2157</v>
      </c>
    </row>
    <row r="85" spans="1:13" x14ac:dyDescent="0.25">
      <c r="A85" s="60">
        <v>80</v>
      </c>
      <c r="B85" s="180">
        <v>2.5201999999999999E-2</v>
      </c>
      <c r="C85" s="60" t="s">
        <v>102</v>
      </c>
      <c r="D85" s="65">
        <v>3.9999999999999998E-7</v>
      </c>
      <c r="E85" s="60" t="s">
        <v>102</v>
      </c>
      <c r="F85" s="65">
        <v>2.9825279999999998E-60</v>
      </c>
      <c r="G85" s="60" t="s">
        <v>102</v>
      </c>
      <c r="H85" s="65">
        <v>1.8200000000000001E-40</v>
      </c>
      <c r="I85" s="60" t="s">
        <v>102</v>
      </c>
      <c r="J85" s="65">
        <v>2.42749E-36</v>
      </c>
      <c r="K85">
        <v>4</v>
      </c>
      <c r="L85" t="str">
        <f t="shared" si="1"/>
        <v>I2</v>
      </c>
      <c r="M85" t="s">
        <v>2157</v>
      </c>
    </row>
    <row r="86" spans="1:13" x14ac:dyDescent="0.25">
      <c r="A86" s="60">
        <v>81</v>
      </c>
      <c r="B86" s="180">
        <v>2.5100000000000001E-2</v>
      </c>
      <c r="C86" s="60" t="s">
        <v>121</v>
      </c>
      <c r="D86" s="60">
        <v>9.1109999999999993E-3</v>
      </c>
      <c r="E86" s="60" t="s">
        <v>699</v>
      </c>
      <c r="F86" s="60">
        <v>0.4621054</v>
      </c>
      <c r="G86" s="60" t="s">
        <v>549</v>
      </c>
      <c r="H86" s="60">
        <v>8.1779999999999995E-3</v>
      </c>
      <c r="I86" s="60" t="s">
        <v>696</v>
      </c>
      <c r="J86" s="65">
        <v>8.3674000000000001E-97</v>
      </c>
      <c r="K86">
        <v>3</v>
      </c>
      <c r="L86" t="str">
        <f t="shared" si="1"/>
        <v>N3</v>
      </c>
      <c r="M86" t="s">
        <v>2157</v>
      </c>
    </row>
    <row r="87" spans="1:13" x14ac:dyDescent="0.25">
      <c r="A87" s="60">
        <v>82</v>
      </c>
      <c r="B87" s="180">
        <v>2.4954E-2</v>
      </c>
      <c r="C87" s="60" t="s">
        <v>24</v>
      </c>
      <c r="D87" s="60">
        <v>0.30755900000000003</v>
      </c>
      <c r="E87" s="60" t="s">
        <v>24</v>
      </c>
      <c r="F87" s="60">
        <v>1.176611E-2</v>
      </c>
      <c r="G87" s="60" t="s">
        <v>661</v>
      </c>
      <c r="H87" s="60">
        <v>4.6259999999999999E-3</v>
      </c>
      <c r="I87" s="60" t="s">
        <v>661</v>
      </c>
      <c r="J87" s="65">
        <v>4.8682200000000003E-19</v>
      </c>
      <c r="K87">
        <v>4</v>
      </c>
      <c r="L87" t="str">
        <f t="shared" si="1"/>
        <v>I1</v>
      </c>
      <c r="M87" t="s">
        <v>2157</v>
      </c>
    </row>
    <row r="88" spans="1:13" x14ac:dyDescent="0.25">
      <c r="A88" s="60">
        <v>83</v>
      </c>
      <c r="B88" s="180">
        <v>2.4813999999999999E-2</v>
      </c>
      <c r="C88" s="60" t="s">
        <v>121</v>
      </c>
      <c r="D88" s="65">
        <v>8.2800000000000004E-9</v>
      </c>
      <c r="E88" s="60" t="s">
        <v>121</v>
      </c>
      <c r="F88" s="65">
        <v>3.7358879999999999E-20</v>
      </c>
      <c r="G88" s="60" t="s">
        <v>696</v>
      </c>
      <c r="H88" s="60">
        <v>0.34418900000000002</v>
      </c>
      <c r="I88" s="60" t="s">
        <v>696</v>
      </c>
      <c r="J88" s="65">
        <v>1.5818E-88</v>
      </c>
      <c r="K88">
        <v>4</v>
      </c>
      <c r="L88" t="str">
        <f t="shared" si="1"/>
        <v>N3</v>
      </c>
      <c r="M88" t="s">
        <v>2157</v>
      </c>
    </row>
    <row r="89" spans="1:13" x14ac:dyDescent="0.25">
      <c r="A89" s="60">
        <v>84</v>
      </c>
      <c r="B89" s="181">
        <v>2.4532999999999999E-2</v>
      </c>
      <c r="C89" s="60" t="s">
        <v>278</v>
      </c>
      <c r="D89" s="65">
        <v>2.11E-19</v>
      </c>
      <c r="E89" s="60" t="s">
        <v>278</v>
      </c>
      <c r="F89" s="65">
        <v>1.691691E-60</v>
      </c>
      <c r="G89" s="60" t="s">
        <v>277</v>
      </c>
      <c r="H89" s="60">
        <v>1.0449999999999999E-3</v>
      </c>
      <c r="I89" s="60" t="s">
        <v>376</v>
      </c>
      <c r="J89" s="65">
        <v>2.8461699999999999E-74</v>
      </c>
      <c r="K89">
        <v>4</v>
      </c>
      <c r="L89" t="str">
        <f t="shared" si="1"/>
        <v>R1a</v>
      </c>
      <c r="M89" t="s">
        <v>2157</v>
      </c>
    </row>
    <row r="90" spans="1:13" x14ac:dyDescent="0.25">
      <c r="A90" s="60">
        <v>85</v>
      </c>
      <c r="B90" s="181">
        <v>2.4312E-2</v>
      </c>
      <c r="C90" s="60" t="s">
        <v>121</v>
      </c>
      <c r="D90" s="60">
        <v>0.16858100000000001</v>
      </c>
      <c r="E90" s="60" t="s">
        <v>121</v>
      </c>
      <c r="F90" s="60">
        <v>4.7332670000000002E-3</v>
      </c>
      <c r="G90" s="60" t="s">
        <v>696</v>
      </c>
      <c r="H90" s="65">
        <v>4.4199999999999997E-5</v>
      </c>
      <c r="I90" s="60" t="s">
        <v>696</v>
      </c>
      <c r="J90" s="65">
        <v>4.5323999999999999E-143</v>
      </c>
      <c r="K90">
        <v>4</v>
      </c>
      <c r="L90" t="str">
        <f t="shared" si="1"/>
        <v>N3</v>
      </c>
      <c r="M90" t="s">
        <v>2157</v>
      </c>
    </row>
    <row r="91" spans="1:13" x14ac:dyDescent="0.25">
      <c r="A91" s="60">
        <v>86</v>
      </c>
      <c r="B91" s="181">
        <v>2.4284E-2</v>
      </c>
      <c r="C91" s="60" t="s">
        <v>699</v>
      </c>
      <c r="D91" s="60">
        <v>6.8199999999999999E-4</v>
      </c>
      <c r="E91" s="60" t="s">
        <v>699</v>
      </c>
      <c r="F91" s="65">
        <v>2.2849819999999999E-73</v>
      </c>
      <c r="G91" s="60" t="s">
        <v>549</v>
      </c>
      <c r="H91" s="65">
        <v>6.4300000000000004E-5</v>
      </c>
      <c r="I91" s="60" t="s">
        <v>696</v>
      </c>
      <c r="J91" s="65">
        <v>5.6757999999999997E-95</v>
      </c>
      <c r="K91">
        <v>2</v>
      </c>
      <c r="L91" t="b">
        <f t="shared" si="1"/>
        <v>0</v>
      </c>
      <c r="M91" t="s">
        <v>2157</v>
      </c>
    </row>
    <row r="92" spans="1:13" x14ac:dyDescent="0.25">
      <c r="A92" s="60">
        <v>87</v>
      </c>
      <c r="B92" s="181">
        <v>2.4279999999999999E-2</v>
      </c>
      <c r="C92" s="60" t="s">
        <v>121</v>
      </c>
      <c r="D92" s="65">
        <v>4.4100000000000003E-9</v>
      </c>
      <c r="E92" s="60" t="s">
        <v>121</v>
      </c>
      <c r="F92" s="60">
        <v>3.7913920000000002E-3</v>
      </c>
      <c r="G92" s="60" t="s">
        <v>549</v>
      </c>
      <c r="H92" s="60">
        <v>6.9899999999999997E-4</v>
      </c>
      <c r="I92" s="60" t="s">
        <v>696</v>
      </c>
      <c r="J92" s="65">
        <v>1.4193E-87</v>
      </c>
      <c r="K92">
        <v>4</v>
      </c>
      <c r="L92" t="str">
        <f t="shared" si="1"/>
        <v>N3</v>
      </c>
      <c r="M92" t="s">
        <v>2157</v>
      </c>
    </row>
    <row r="93" spans="1:13" x14ac:dyDescent="0.25">
      <c r="A93" s="60">
        <v>88</v>
      </c>
      <c r="B93" s="181">
        <v>2.4208E-2</v>
      </c>
      <c r="C93" s="60" t="s">
        <v>121</v>
      </c>
      <c r="D93" s="60">
        <v>2.6665000000000001E-2</v>
      </c>
      <c r="E93" s="60" t="s">
        <v>699</v>
      </c>
      <c r="F93" s="60">
        <v>0.15173220000000001</v>
      </c>
      <c r="G93" s="60" t="s">
        <v>696</v>
      </c>
      <c r="H93" s="65">
        <v>1.5500000000000001E-5</v>
      </c>
      <c r="I93" s="60" t="s">
        <v>696</v>
      </c>
      <c r="J93" s="65">
        <v>2.1993E-109</v>
      </c>
      <c r="K93">
        <v>3</v>
      </c>
      <c r="L93" t="str">
        <f t="shared" si="1"/>
        <v>N3</v>
      </c>
      <c r="M93" t="s">
        <v>2157</v>
      </c>
    </row>
    <row r="94" spans="1:13" x14ac:dyDescent="0.25">
      <c r="A94" s="60">
        <v>89</v>
      </c>
      <c r="B94" s="181">
        <v>2.4157999999999999E-2</v>
      </c>
      <c r="C94" s="60" t="s">
        <v>699</v>
      </c>
      <c r="D94" s="60">
        <v>1.2899999999999999E-4</v>
      </c>
      <c r="E94" s="60" t="s">
        <v>121</v>
      </c>
      <c r="F94" s="60">
        <v>0.1150403</v>
      </c>
      <c r="G94" s="60" t="s">
        <v>696</v>
      </c>
      <c r="H94" s="60">
        <v>2.1599999999999999E-4</v>
      </c>
      <c r="I94" s="60" t="s">
        <v>696</v>
      </c>
      <c r="J94" s="65">
        <v>2.6028999999999999E-98</v>
      </c>
      <c r="K94">
        <v>3</v>
      </c>
      <c r="L94" t="str">
        <f t="shared" si="1"/>
        <v>N3</v>
      </c>
      <c r="M94" t="s">
        <v>2157</v>
      </c>
    </row>
    <row r="95" spans="1:13" x14ac:dyDescent="0.25">
      <c r="A95" s="60">
        <v>90</v>
      </c>
      <c r="B95" s="182">
        <v>2.3821999999999999E-2</v>
      </c>
      <c r="C95" s="60" t="s">
        <v>121</v>
      </c>
      <c r="D95" s="65">
        <v>7.1299999999999997E-14</v>
      </c>
      <c r="E95" s="60" t="s">
        <v>121</v>
      </c>
      <c r="F95" s="60">
        <v>0.3266482</v>
      </c>
      <c r="G95" s="60" t="s">
        <v>696</v>
      </c>
      <c r="H95" s="65">
        <v>4.1699999999999997E-5</v>
      </c>
      <c r="I95" s="60" t="s">
        <v>696</v>
      </c>
      <c r="J95" s="65">
        <v>5.4938499999999998E-74</v>
      </c>
      <c r="K95">
        <v>4</v>
      </c>
      <c r="L95" t="str">
        <f t="shared" si="1"/>
        <v>N3</v>
      </c>
      <c r="M95" t="s">
        <v>2157</v>
      </c>
    </row>
    <row r="96" spans="1:13" x14ac:dyDescent="0.25">
      <c r="A96" s="60">
        <v>91</v>
      </c>
      <c r="B96" s="182">
        <v>2.3746E-2</v>
      </c>
      <c r="C96" s="60" t="s">
        <v>121</v>
      </c>
      <c r="D96" s="60">
        <v>3.5881000000000003E-2</v>
      </c>
      <c r="E96" s="60" t="s">
        <v>121</v>
      </c>
      <c r="F96" s="60">
        <v>2.290996E-3</v>
      </c>
      <c r="G96" s="60" t="s">
        <v>696</v>
      </c>
      <c r="H96" s="65">
        <v>2.16E-7</v>
      </c>
      <c r="I96" s="60" t="s">
        <v>696</v>
      </c>
      <c r="J96" s="65">
        <v>8.6173000000000002E-110</v>
      </c>
      <c r="K96">
        <v>4</v>
      </c>
      <c r="L96" t="str">
        <f t="shared" si="1"/>
        <v>N3</v>
      </c>
      <c r="M96" t="s">
        <v>2157</v>
      </c>
    </row>
    <row r="97" spans="1:13" x14ac:dyDescent="0.25">
      <c r="A97" s="60">
        <v>92</v>
      </c>
      <c r="B97" s="182">
        <v>2.3643000000000001E-2</v>
      </c>
      <c r="C97" s="60" t="s">
        <v>121</v>
      </c>
      <c r="D97" s="60">
        <v>0.112155</v>
      </c>
      <c r="E97" s="60" t="s">
        <v>121</v>
      </c>
      <c r="F97" s="60">
        <v>8.6175260000000001E-4</v>
      </c>
      <c r="G97" s="60" t="s">
        <v>696</v>
      </c>
      <c r="H97" s="60">
        <v>0.49777900000000003</v>
      </c>
      <c r="I97" s="60" t="s">
        <v>696</v>
      </c>
      <c r="J97" s="65">
        <v>3.0880999999999998E-130</v>
      </c>
      <c r="K97">
        <v>4</v>
      </c>
      <c r="L97" t="str">
        <f t="shared" si="1"/>
        <v>N3</v>
      </c>
      <c r="M97" t="s">
        <v>2157</v>
      </c>
    </row>
    <row r="98" spans="1:13" x14ac:dyDescent="0.25">
      <c r="A98" s="60">
        <v>93</v>
      </c>
      <c r="B98" s="182">
        <v>2.3505999999999999E-2</v>
      </c>
      <c r="C98" s="60" t="s">
        <v>278</v>
      </c>
      <c r="D98" s="65">
        <v>8.1400000000000003E-28</v>
      </c>
      <c r="E98" s="60" t="s">
        <v>278</v>
      </c>
      <c r="F98" s="65">
        <v>2.052734E-28</v>
      </c>
      <c r="G98" s="60" t="s">
        <v>277</v>
      </c>
      <c r="H98" s="60">
        <v>4.6662000000000002E-2</v>
      </c>
      <c r="I98" s="60" t="s">
        <v>376</v>
      </c>
      <c r="J98" s="65">
        <v>2.24661E-79</v>
      </c>
      <c r="K98">
        <v>4</v>
      </c>
      <c r="L98" t="str">
        <f t="shared" si="1"/>
        <v>R1a</v>
      </c>
      <c r="M98" t="s">
        <v>2157</v>
      </c>
    </row>
    <row r="99" spans="1:13" x14ac:dyDescent="0.25">
      <c r="A99" s="60">
        <v>94</v>
      </c>
      <c r="B99" s="182">
        <v>2.3501000000000001E-2</v>
      </c>
      <c r="C99" s="60" t="s">
        <v>121</v>
      </c>
      <c r="D99" s="60">
        <v>0.211644</v>
      </c>
      <c r="E99" s="60" t="s">
        <v>121</v>
      </c>
      <c r="F99" s="65">
        <v>1.04018E-7</v>
      </c>
      <c r="G99" s="60" t="s">
        <v>549</v>
      </c>
      <c r="H99" s="65">
        <v>2.7900000000000001E-5</v>
      </c>
      <c r="I99" s="60" t="s">
        <v>696</v>
      </c>
      <c r="J99" s="65">
        <v>3.0668999999999998E-95</v>
      </c>
      <c r="K99">
        <v>4</v>
      </c>
      <c r="L99" t="str">
        <f t="shared" si="1"/>
        <v>N3</v>
      </c>
      <c r="M99" t="s">
        <v>2157</v>
      </c>
    </row>
    <row r="100" spans="1:13" x14ac:dyDescent="0.25">
      <c r="A100" s="60">
        <v>95</v>
      </c>
      <c r="B100" s="183">
        <v>2.3342000000000002E-2</v>
      </c>
      <c r="C100" s="60" t="s">
        <v>102</v>
      </c>
      <c r="D100" s="65">
        <v>1.69E-9</v>
      </c>
      <c r="E100" s="60" t="s">
        <v>102</v>
      </c>
      <c r="F100" s="65">
        <v>4.1992990000000003E-57</v>
      </c>
      <c r="G100" s="60" t="s">
        <v>102</v>
      </c>
      <c r="H100" s="65">
        <v>3.5000000000000001E-38</v>
      </c>
      <c r="I100" s="60" t="s">
        <v>102</v>
      </c>
      <c r="J100" s="65">
        <v>2.4291099999999999E-20</v>
      </c>
      <c r="K100">
        <v>4</v>
      </c>
      <c r="L100" t="str">
        <f t="shared" si="1"/>
        <v>I2</v>
      </c>
      <c r="M100" t="s">
        <v>2157</v>
      </c>
    </row>
    <row r="101" spans="1:13" x14ac:dyDescent="0.25">
      <c r="A101" s="60">
        <v>96</v>
      </c>
      <c r="B101" s="183">
        <v>2.3251999999999998E-2</v>
      </c>
      <c r="C101" s="60" t="s">
        <v>278</v>
      </c>
      <c r="D101" s="65">
        <v>2.1E-35</v>
      </c>
      <c r="E101" s="60" t="s">
        <v>278</v>
      </c>
      <c r="F101" s="65">
        <v>1.5499139999999999E-59</v>
      </c>
      <c r="G101" s="60" t="s">
        <v>277</v>
      </c>
      <c r="H101" s="65">
        <v>1.0499999999999999E-6</v>
      </c>
      <c r="I101" s="60" t="s">
        <v>376</v>
      </c>
      <c r="J101" s="65">
        <v>1.38586E-90</v>
      </c>
      <c r="K101">
        <v>4</v>
      </c>
      <c r="L101" t="str">
        <f t="shared" si="1"/>
        <v>R1a</v>
      </c>
      <c r="M101" t="s">
        <v>2157</v>
      </c>
    </row>
    <row r="102" spans="1:13" x14ac:dyDescent="0.25">
      <c r="A102" s="60">
        <v>97</v>
      </c>
      <c r="B102" s="183">
        <v>2.3224999999999999E-2</v>
      </c>
      <c r="C102" s="60" t="s">
        <v>278</v>
      </c>
      <c r="D102" s="65">
        <v>8.6699999999999999E-41</v>
      </c>
      <c r="E102" s="60" t="s">
        <v>278</v>
      </c>
      <c r="F102" s="65">
        <v>3.2460849999999997E-27</v>
      </c>
      <c r="G102" s="60" t="s">
        <v>277</v>
      </c>
      <c r="H102" s="65">
        <v>2.9999999999999997E-8</v>
      </c>
      <c r="I102" s="60" t="s">
        <v>376</v>
      </c>
      <c r="J102" s="65">
        <v>1.5579799999999999E-76</v>
      </c>
      <c r="K102">
        <v>4</v>
      </c>
      <c r="L102" t="str">
        <f t="shared" si="1"/>
        <v>R1a</v>
      </c>
      <c r="M102" t="s">
        <v>2157</v>
      </c>
    </row>
    <row r="103" spans="1:13" x14ac:dyDescent="0.25">
      <c r="A103" s="60">
        <v>98</v>
      </c>
      <c r="B103" s="184">
        <v>2.3045E-2</v>
      </c>
      <c r="C103" s="60" t="s">
        <v>278</v>
      </c>
      <c r="D103" s="65">
        <v>4.9400000000000001E-6</v>
      </c>
      <c r="E103" s="60" t="s">
        <v>278</v>
      </c>
      <c r="F103" s="65">
        <v>7.4029680000000002E-47</v>
      </c>
      <c r="G103" s="60" t="s">
        <v>277</v>
      </c>
      <c r="H103" s="60">
        <v>4.2099999999999999E-4</v>
      </c>
      <c r="I103" s="60" t="s">
        <v>376</v>
      </c>
      <c r="J103" s="65">
        <v>3.1830999999999999E-99</v>
      </c>
      <c r="K103">
        <v>4</v>
      </c>
      <c r="L103" t="str">
        <f t="shared" si="1"/>
        <v>R1a</v>
      </c>
      <c r="M103" t="s">
        <v>2157</v>
      </c>
    </row>
    <row r="104" spans="1:13" x14ac:dyDescent="0.25">
      <c r="A104" s="60">
        <v>99</v>
      </c>
      <c r="B104" s="184">
        <v>2.2814000000000001E-2</v>
      </c>
      <c r="C104" s="60" t="s">
        <v>278</v>
      </c>
      <c r="D104" s="65">
        <v>6.8199999999999999E-27</v>
      </c>
      <c r="E104" s="60" t="s">
        <v>278</v>
      </c>
      <c r="F104" s="65">
        <v>2.259357E-57</v>
      </c>
      <c r="G104" s="60" t="s">
        <v>277</v>
      </c>
      <c r="H104" s="60">
        <v>7.0100000000000002E-4</v>
      </c>
      <c r="I104" s="60" t="s">
        <v>376</v>
      </c>
      <c r="J104" s="65">
        <v>3.2971000000000001E-116</v>
      </c>
      <c r="K104">
        <v>4</v>
      </c>
      <c r="L104" t="str">
        <f t="shared" si="1"/>
        <v>R1a</v>
      </c>
      <c r="M104" t="s">
        <v>2157</v>
      </c>
    </row>
    <row r="105" spans="1:13" x14ac:dyDescent="0.25">
      <c r="A105" s="60">
        <v>100</v>
      </c>
      <c r="B105" s="184">
        <v>2.2505000000000001E-2</v>
      </c>
      <c r="C105" s="60" t="s">
        <v>388</v>
      </c>
      <c r="D105" s="65">
        <v>2.8199999999999999E-35</v>
      </c>
      <c r="E105" s="60" t="s">
        <v>278</v>
      </c>
      <c r="F105" s="60">
        <v>8.8144589999999995E-2</v>
      </c>
      <c r="G105" s="60" t="s">
        <v>400</v>
      </c>
      <c r="H105" s="60">
        <v>8.1855999999999998E-2</v>
      </c>
      <c r="I105" s="60" t="s">
        <v>407</v>
      </c>
      <c r="J105" s="60">
        <v>0.18311649999999999</v>
      </c>
      <c r="K105">
        <v>3</v>
      </c>
      <c r="L105" t="str">
        <f t="shared" si="1"/>
        <v>R1b</v>
      </c>
      <c r="M105" t="s">
        <v>2157</v>
      </c>
    </row>
    <row r="106" spans="1:13" x14ac:dyDescent="0.25">
      <c r="A106" s="60">
        <v>101</v>
      </c>
      <c r="B106" s="185">
        <v>2.2242999999999999E-2</v>
      </c>
      <c r="C106" s="60" t="s">
        <v>121</v>
      </c>
      <c r="D106" s="65">
        <v>4.6100000000000002E-5</v>
      </c>
      <c r="E106" s="60" t="s">
        <v>699</v>
      </c>
      <c r="F106" s="65">
        <v>6.3375609999999997E-5</v>
      </c>
      <c r="G106" s="60" t="s">
        <v>549</v>
      </c>
      <c r="H106" s="60">
        <v>7.1331000000000006E-2</v>
      </c>
      <c r="I106" s="60" t="s">
        <v>696</v>
      </c>
      <c r="J106" s="65">
        <v>1.4812899999999999E-88</v>
      </c>
      <c r="K106">
        <v>3</v>
      </c>
      <c r="L106" t="str">
        <f t="shared" si="1"/>
        <v>N3</v>
      </c>
      <c r="M106" t="s">
        <v>2157</v>
      </c>
    </row>
    <row r="107" spans="1:13" x14ac:dyDescent="0.25">
      <c r="A107" s="60">
        <v>102</v>
      </c>
      <c r="B107" s="185">
        <v>2.2235999999999999E-2</v>
      </c>
      <c r="C107" s="60" t="s">
        <v>121</v>
      </c>
      <c r="D107" s="60">
        <v>7.731E-3</v>
      </c>
      <c r="E107" s="60" t="s">
        <v>699</v>
      </c>
      <c r="F107" s="60">
        <v>2.100606E-2</v>
      </c>
      <c r="G107" s="60" t="s">
        <v>696</v>
      </c>
      <c r="H107" s="60">
        <v>9.3329999999999993E-3</v>
      </c>
      <c r="I107" s="60" t="s">
        <v>696</v>
      </c>
      <c r="J107" s="65">
        <v>1.5987899999999999E-91</v>
      </c>
      <c r="K107">
        <v>3</v>
      </c>
      <c r="L107" t="str">
        <f t="shared" si="1"/>
        <v>N3</v>
      </c>
      <c r="M107" t="s">
        <v>2157</v>
      </c>
    </row>
    <row r="108" spans="1:13" x14ac:dyDescent="0.25">
      <c r="A108" s="60">
        <v>103</v>
      </c>
      <c r="B108" s="185">
        <v>2.2152999999999999E-2</v>
      </c>
      <c r="C108" s="60" t="s">
        <v>24</v>
      </c>
      <c r="D108" s="65">
        <v>2.0400000000000001E-5</v>
      </c>
      <c r="E108" s="60" t="s">
        <v>24</v>
      </c>
      <c r="F108" s="60">
        <v>4.909952E-4</v>
      </c>
      <c r="G108" s="60" t="s">
        <v>661</v>
      </c>
      <c r="H108" s="60">
        <v>4.8177999999999999E-2</v>
      </c>
      <c r="I108" s="60" t="s">
        <v>661</v>
      </c>
      <c r="J108" s="65">
        <v>2.6592699999999999E-33</v>
      </c>
      <c r="K108">
        <v>4</v>
      </c>
      <c r="L108" t="str">
        <f t="shared" si="1"/>
        <v>I1</v>
      </c>
      <c r="M108" t="s">
        <v>2157</v>
      </c>
    </row>
    <row r="109" spans="1:13" x14ac:dyDescent="0.25">
      <c r="A109" s="60">
        <v>104</v>
      </c>
      <c r="B109" s="185">
        <v>2.2092000000000001E-2</v>
      </c>
      <c r="C109" s="60" t="s">
        <v>699</v>
      </c>
      <c r="D109" s="60">
        <v>0.37623699999999999</v>
      </c>
      <c r="E109" s="60" t="s">
        <v>699</v>
      </c>
      <c r="F109" s="60">
        <v>0.42880810000000003</v>
      </c>
      <c r="G109" s="60" t="s">
        <v>549</v>
      </c>
      <c r="H109" s="60">
        <v>0.445266</v>
      </c>
      <c r="I109" s="60" t="s">
        <v>696</v>
      </c>
      <c r="J109" s="65">
        <v>7.6036000000000007E-105</v>
      </c>
      <c r="K109">
        <v>2</v>
      </c>
      <c r="L109" t="b">
        <f t="shared" si="1"/>
        <v>0</v>
      </c>
      <c r="M109" t="s">
        <v>2157</v>
      </c>
    </row>
    <row r="110" spans="1:13" x14ac:dyDescent="0.25">
      <c r="A110" s="60">
        <v>105</v>
      </c>
      <c r="B110" s="185">
        <v>2.2089000000000001E-2</v>
      </c>
      <c r="C110" s="60" t="s">
        <v>278</v>
      </c>
      <c r="D110" s="60">
        <v>4.189E-3</v>
      </c>
      <c r="E110" s="60" t="s">
        <v>278</v>
      </c>
      <c r="F110" s="65">
        <v>1.0346609999999999E-21</v>
      </c>
      <c r="G110" s="60" t="s">
        <v>277</v>
      </c>
      <c r="H110" s="60">
        <v>1.0649E-2</v>
      </c>
      <c r="I110" s="60" t="s">
        <v>376</v>
      </c>
      <c r="J110" s="65">
        <v>2.4627500000000001E-38</v>
      </c>
      <c r="K110">
        <v>4</v>
      </c>
      <c r="L110" t="str">
        <f t="shared" si="1"/>
        <v>R1a</v>
      </c>
      <c r="M110" t="s">
        <v>2157</v>
      </c>
    </row>
    <row r="111" spans="1:13" x14ac:dyDescent="0.25">
      <c r="A111" s="60">
        <v>106</v>
      </c>
      <c r="B111" s="185">
        <v>2.1982000000000002E-2</v>
      </c>
      <c r="C111" s="60" t="s">
        <v>121</v>
      </c>
      <c r="D111" s="60">
        <v>4.57E-4</v>
      </c>
      <c r="E111" s="60" t="s">
        <v>121</v>
      </c>
      <c r="F111" s="65">
        <v>2.7982729999999999E-15</v>
      </c>
      <c r="G111" s="60" t="s">
        <v>549</v>
      </c>
      <c r="H111" s="60">
        <v>3.6837000000000002E-2</v>
      </c>
      <c r="I111" s="60" t="s">
        <v>696</v>
      </c>
      <c r="J111" s="65">
        <v>3.4779300000000002E-82</v>
      </c>
      <c r="K111">
        <v>4</v>
      </c>
      <c r="L111" t="str">
        <f t="shared" si="1"/>
        <v>N3</v>
      </c>
      <c r="M111" t="s">
        <v>2157</v>
      </c>
    </row>
    <row r="112" spans="1:13" x14ac:dyDescent="0.25">
      <c r="A112" s="60">
        <v>107</v>
      </c>
      <c r="B112" s="186">
        <v>2.1592E-2</v>
      </c>
      <c r="C112" s="60" t="s">
        <v>24</v>
      </c>
      <c r="D112" s="65">
        <v>5.58E-14</v>
      </c>
      <c r="E112" s="60" t="s">
        <v>24</v>
      </c>
      <c r="F112" s="65">
        <v>6.7845920000000003E-19</v>
      </c>
      <c r="G112" s="60" t="s">
        <v>661</v>
      </c>
      <c r="H112" s="65">
        <v>1.4100000000000001E-12</v>
      </c>
      <c r="I112" s="60" t="s">
        <v>661</v>
      </c>
      <c r="J112" s="65">
        <v>1.4363300000000001E-51</v>
      </c>
      <c r="K112">
        <v>4</v>
      </c>
      <c r="L112" t="str">
        <f t="shared" si="1"/>
        <v>I1</v>
      </c>
      <c r="M112" t="s">
        <v>2157</v>
      </c>
    </row>
    <row r="113" spans="1:13" x14ac:dyDescent="0.25">
      <c r="A113" s="60">
        <v>108</v>
      </c>
      <c r="B113" s="186">
        <v>2.1555999999999999E-2</v>
      </c>
      <c r="C113" s="60" t="s">
        <v>278</v>
      </c>
      <c r="D113" s="65">
        <v>1.8599999999999999E-11</v>
      </c>
      <c r="E113" s="60" t="s">
        <v>571</v>
      </c>
      <c r="F113" s="60">
        <v>0.38452209999999998</v>
      </c>
      <c r="G113" s="60" t="s">
        <v>277</v>
      </c>
      <c r="H113" s="65">
        <v>2.6800000000000002E-7</v>
      </c>
      <c r="I113" s="60" t="s">
        <v>376</v>
      </c>
      <c r="J113" s="65">
        <v>1.83149E-61</v>
      </c>
      <c r="K113">
        <v>3</v>
      </c>
      <c r="L113" t="str">
        <f t="shared" si="1"/>
        <v>R1a</v>
      </c>
      <c r="M113" t="s">
        <v>2157</v>
      </c>
    </row>
    <row r="114" spans="1:13" x14ac:dyDescent="0.25">
      <c r="A114" s="60">
        <v>109</v>
      </c>
      <c r="B114" s="186">
        <v>2.128E-2</v>
      </c>
      <c r="C114" s="60" t="s">
        <v>107</v>
      </c>
      <c r="D114" s="60">
        <v>0.11667</v>
      </c>
      <c r="E114" s="60" t="s">
        <v>107</v>
      </c>
      <c r="F114" s="60">
        <v>5.3389010000000001E-2</v>
      </c>
      <c r="G114" s="60" t="s">
        <v>545</v>
      </c>
      <c r="H114" s="65">
        <v>4.1599999999999999E-30</v>
      </c>
      <c r="I114" s="60" t="s">
        <v>545</v>
      </c>
      <c r="J114" s="65">
        <v>8.0308899999999997E-14</v>
      </c>
      <c r="K114">
        <v>2</v>
      </c>
      <c r="L114" t="b">
        <f t="shared" si="1"/>
        <v>0</v>
      </c>
      <c r="M114" t="s">
        <v>2157</v>
      </c>
    </row>
    <row r="115" spans="1:13" x14ac:dyDescent="0.25">
      <c r="A115" s="60">
        <v>110</v>
      </c>
      <c r="B115" s="186">
        <v>2.1156999999999999E-2</v>
      </c>
      <c r="C115" s="60" t="s">
        <v>24</v>
      </c>
      <c r="D115" s="65">
        <v>2.7099999999999999E-22</v>
      </c>
      <c r="E115" s="60" t="s">
        <v>24</v>
      </c>
      <c r="F115" s="65">
        <v>2.0177079999999999E-13</v>
      </c>
      <c r="G115" s="60" t="s">
        <v>663</v>
      </c>
      <c r="H115" s="60">
        <v>0.46552300000000002</v>
      </c>
      <c r="I115" s="60" t="s">
        <v>661</v>
      </c>
      <c r="J115" s="65">
        <v>6.9562099999999999E-34</v>
      </c>
      <c r="K115">
        <v>4</v>
      </c>
      <c r="L115" t="str">
        <f t="shared" si="1"/>
        <v>I1</v>
      </c>
      <c r="M115" t="s">
        <v>2157</v>
      </c>
    </row>
    <row r="116" spans="1:13" x14ac:dyDescent="0.25">
      <c r="A116" s="60">
        <v>111</v>
      </c>
      <c r="B116" s="187">
        <v>2.0996999999999998E-2</v>
      </c>
      <c r="C116" s="60" t="s">
        <v>13</v>
      </c>
      <c r="D116" s="65">
        <v>8.07E-56</v>
      </c>
      <c r="E116" s="60" t="s">
        <v>13</v>
      </c>
      <c r="F116" s="65">
        <v>6.0788629999999997E-61</v>
      </c>
      <c r="G116" s="60" t="s">
        <v>505</v>
      </c>
      <c r="H116" s="65">
        <v>1.9999999999999999E-103</v>
      </c>
      <c r="I116" s="60" t="s">
        <v>505</v>
      </c>
      <c r="J116" s="65">
        <v>2.2037000000000001E-216</v>
      </c>
      <c r="K116">
        <v>4</v>
      </c>
      <c r="L116" t="str">
        <f t="shared" si="1"/>
        <v>E2</v>
      </c>
      <c r="M116" t="s">
        <v>2157</v>
      </c>
    </row>
    <row r="117" spans="1:13" x14ac:dyDescent="0.25">
      <c r="A117" s="60">
        <v>112</v>
      </c>
      <c r="B117" s="188">
        <v>2.0856E-2</v>
      </c>
      <c r="C117" s="60" t="s">
        <v>699</v>
      </c>
      <c r="D117" s="60">
        <v>2.2169999999999998E-3</v>
      </c>
      <c r="E117" s="60" t="s">
        <v>699</v>
      </c>
      <c r="F117" s="60">
        <v>1.923749E-3</v>
      </c>
      <c r="G117" s="60" t="s">
        <v>549</v>
      </c>
      <c r="H117" s="60">
        <v>3.9500000000000001E-4</v>
      </c>
      <c r="I117" s="60" t="s">
        <v>696</v>
      </c>
      <c r="J117" s="65">
        <v>2.5206E-114</v>
      </c>
      <c r="K117">
        <v>2</v>
      </c>
      <c r="L117" t="b">
        <f t="shared" si="1"/>
        <v>0</v>
      </c>
      <c r="M117" t="s">
        <v>2157</v>
      </c>
    </row>
    <row r="118" spans="1:13" x14ac:dyDescent="0.25">
      <c r="A118" s="60">
        <v>113</v>
      </c>
      <c r="B118" s="188">
        <v>2.0788999999999998E-2</v>
      </c>
      <c r="C118" s="60" t="s">
        <v>24</v>
      </c>
      <c r="D118" s="65">
        <v>1.4900000000000001E-21</v>
      </c>
      <c r="E118" s="60" t="s">
        <v>24</v>
      </c>
      <c r="F118" s="65">
        <v>9.3633299999999991E-28</v>
      </c>
      <c r="G118" s="60" t="s">
        <v>663</v>
      </c>
      <c r="H118" s="60">
        <v>0.34793099999999999</v>
      </c>
      <c r="I118" s="60" t="s">
        <v>661</v>
      </c>
      <c r="J118" s="65">
        <v>1.5679899999999999E-28</v>
      </c>
      <c r="K118">
        <v>4</v>
      </c>
      <c r="L118" t="str">
        <f t="shared" si="1"/>
        <v>I1</v>
      </c>
      <c r="M118" t="s">
        <v>2157</v>
      </c>
    </row>
    <row r="119" spans="1:13" x14ac:dyDescent="0.25">
      <c r="A119" s="60">
        <v>114</v>
      </c>
      <c r="B119" s="188">
        <v>2.0764999999999999E-2</v>
      </c>
      <c r="C119" s="60" t="s">
        <v>24</v>
      </c>
      <c r="D119" s="65">
        <v>2.1000000000000001E-23</v>
      </c>
      <c r="E119" s="60" t="s">
        <v>24</v>
      </c>
      <c r="F119" s="65">
        <v>1.3399289999999999E-44</v>
      </c>
      <c r="G119" s="60" t="s">
        <v>661</v>
      </c>
      <c r="H119" s="60">
        <v>1.81E-3</v>
      </c>
      <c r="I119" s="60" t="s">
        <v>661</v>
      </c>
      <c r="J119" s="65">
        <v>2.5498100000000001E-31</v>
      </c>
      <c r="K119">
        <v>4</v>
      </c>
      <c r="L119" t="str">
        <f t="shared" si="1"/>
        <v>I1</v>
      </c>
      <c r="M119" t="s">
        <v>2157</v>
      </c>
    </row>
    <row r="120" spans="1:13" x14ac:dyDescent="0.25">
      <c r="A120" s="60">
        <v>115</v>
      </c>
      <c r="B120" s="188">
        <v>2.0652E-2</v>
      </c>
      <c r="C120" s="60" t="s">
        <v>278</v>
      </c>
      <c r="D120" s="65">
        <v>4.6199999999999997E-21</v>
      </c>
      <c r="E120" s="60" t="s">
        <v>278</v>
      </c>
      <c r="F120" s="65">
        <v>2.255796E-51</v>
      </c>
      <c r="G120" s="60" t="s">
        <v>277</v>
      </c>
      <c r="H120" s="65">
        <v>1.56E-9</v>
      </c>
      <c r="I120" s="60" t="s">
        <v>376</v>
      </c>
      <c r="J120" s="65">
        <v>1.01211E-74</v>
      </c>
      <c r="K120">
        <v>4</v>
      </c>
      <c r="L120" t="str">
        <f t="shared" si="1"/>
        <v>R1a</v>
      </c>
      <c r="M120" t="s">
        <v>2157</v>
      </c>
    </row>
    <row r="121" spans="1:13" x14ac:dyDescent="0.25">
      <c r="A121" s="60">
        <v>116</v>
      </c>
      <c r="B121" s="188">
        <v>2.0627E-2</v>
      </c>
      <c r="C121" s="60" t="s">
        <v>699</v>
      </c>
      <c r="D121" s="65">
        <v>4.6E-5</v>
      </c>
      <c r="E121" s="60" t="s">
        <v>121</v>
      </c>
      <c r="F121" s="60">
        <v>2.7548690000000001E-3</v>
      </c>
      <c r="G121" s="60" t="s">
        <v>696</v>
      </c>
      <c r="H121" s="65">
        <v>2.2700000000000001E-7</v>
      </c>
      <c r="I121" s="60" t="s">
        <v>696</v>
      </c>
      <c r="J121" s="65">
        <v>5.2037000000000002E-110</v>
      </c>
      <c r="K121">
        <v>3</v>
      </c>
      <c r="L121" t="str">
        <f t="shared" si="1"/>
        <v>N3</v>
      </c>
      <c r="M121" t="s">
        <v>2157</v>
      </c>
    </row>
    <row r="122" spans="1:13" x14ac:dyDescent="0.25">
      <c r="A122" s="60">
        <v>117</v>
      </c>
      <c r="B122" s="188">
        <v>2.0559000000000001E-2</v>
      </c>
      <c r="C122" s="60" t="s">
        <v>121</v>
      </c>
      <c r="D122" s="65">
        <v>2.8099999999999999E-5</v>
      </c>
      <c r="E122" s="60" t="s">
        <v>121</v>
      </c>
      <c r="F122" s="65">
        <v>1.4390599999999999E-22</v>
      </c>
      <c r="G122" s="60" t="s">
        <v>696</v>
      </c>
      <c r="H122" s="65">
        <v>7.5400000000000003E-5</v>
      </c>
      <c r="I122" s="60" t="s">
        <v>696</v>
      </c>
      <c r="J122" s="65">
        <v>3.6617999999999998E-112</v>
      </c>
      <c r="K122">
        <v>4</v>
      </c>
      <c r="L122" t="str">
        <f t="shared" si="1"/>
        <v>N3</v>
      </c>
      <c r="M122" t="s">
        <v>2157</v>
      </c>
    </row>
    <row r="123" spans="1:13" x14ac:dyDescent="0.25">
      <c r="A123" s="60">
        <v>118</v>
      </c>
      <c r="B123" s="189">
        <v>2.0375999999999998E-2</v>
      </c>
      <c r="C123" s="60" t="s">
        <v>699</v>
      </c>
      <c r="D123" s="60">
        <v>5.045E-3</v>
      </c>
      <c r="E123" s="60" t="s">
        <v>699</v>
      </c>
      <c r="F123" s="60">
        <v>1.204266E-2</v>
      </c>
      <c r="G123" s="60" t="s">
        <v>696</v>
      </c>
      <c r="H123" s="60">
        <v>3.5530000000000002E-3</v>
      </c>
      <c r="I123" s="60" t="s">
        <v>696</v>
      </c>
      <c r="J123" s="65">
        <v>1.5961E-134</v>
      </c>
      <c r="K123">
        <v>2</v>
      </c>
      <c r="L123" t="b">
        <f t="shared" si="1"/>
        <v>0</v>
      </c>
      <c r="M123" t="s">
        <v>2157</v>
      </c>
    </row>
    <row r="124" spans="1:13" x14ac:dyDescent="0.25">
      <c r="A124" s="60">
        <v>119</v>
      </c>
      <c r="B124" s="189">
        <v>2.0250000000000001E-2</v>
      </c>
      <c r="C124" s="60" t="s">
        <v>278</v>
      </c>
      <c r="D124" s="65">
        <v>3.0500000000000002E-24</v>
      </c>
      <c r="E124" s="60" t="s">
        <v>278</v>
      </c>
      <c r="F124" s="60">
        <v>0.23932539999999999</v>
      </c>
      <c r="G124" s="60" t="s">
        <v>277</v>
      </c>
      <c r="H124" s="60">
        <v>1.1526E-2</v>
      </c>
      <c r="I124" s="60" t="s">
        <v>376</v>
      </c>
      <c r="J124" s="65">
        <v>6.15804E-77</v>
      </c>
      <c r="K124">
        <v>4</v>
      </c>
      <c r="L124" t="str">
        <f t="shared" si="1"/>
        <v>R1a</v>
      </c>
      <c r="M124" t="s">
        <v>2157</v>
      </c>
    </row>
    <row r="125" spans="1:13" x14ac:dyDescent="0.25">
      <c r="A125" s="60">
        <v>120</v>
      </c>
      <c r="B125" s="189">
        <v>2.0227999999999999E-2</v>
      </c>
      <c r="C125" s="60" t="s">
        <v>278</v>
      </c>
      <c r="D125" s="65">
        <v>2.5700000000000002E-13</v>
      </c>
      <c r="E125" s="60" t="s">
        <v>278</v>
      </c>
      <c r="F125" s="60">
        <v>1.198288E-3</v>
      </c>
      <c r="G125" s="60" t="s">
        <v>277</v>
      </c>
      <c r="H125" s="65">
        <v>6.7100000000000005E-5</v>
      </c>
      <c r="I125" s="60" t="s">
        <v>376</v>
      </c>
      <c r="J125" s="65">
        <v>4.3005800000000001E-93</v>
      </c>
      <c r="K125">
        <v>4</v>
      </c>
      <c r="L125" t="str">
        <f t="shared" si="1"/>
        <v>R1a</v>
      </c>
      <c r="M125" t="s">
        <v>2157</v>
      </c>
    </row>
    <row r="126" spans="1:13" x14ac:dyDescent="0.25">
      <c r="A126" s="60">
        <v>121</v>
      </c>
      <c r="B126" s="189">
        <v>2.0112999999999999E-2</v>
      </c>
      <c r="C126" s="60" t="s">
        <v>278</v>
      </c>
      <c r="D126" s="65">
        <v>1.39E-34</v>
      </c>
      <c r="E126" s="60" t="s">
        <v>278</v>
      </c>
      <c r="F126" s="65">
        <v>2.9882780000000002E-16</v>
      </c>
      <c r="G126" s="60" t="s">
        <v>277</v>
      </c>
      <c r="H126" s="65">
        <v>1.22E-6</v>
      </c>
      <c r="I126" s="60" t="s">
        <v>376</v>
      </c>
      <c r="J126" s="65">
        <v>4.2405100000000002E-93</v>
      </c>
      <c r="K126">
        <v>4</v>
      </c>
      <c r="L126" t="str">
        <f t="shared" si="1"/>
        <v>R1a</v>
      </c>
      <c r="M126" t="s">
        <v>2157</v>
      </c>
    </row>
    <row r="127" spans="1:13" x14ac:dyDescent="0.25">
      <c r="A127" s="60">
        <v>122</v>
      </c>
      <c r="B127" s="189">
        <v>2.0053999999999999E-2</v>
      </c>
      <c r="C127" s="60" t="s">
        <v>121</v>
      </c>
      <c r="D127" s="65">
        <v>1.8699999999999999E-8</v>
      </c>
      <c r="E127" s="60" t="s">
        <v>121</v>
      </c>
      <c r="F127" s="60">
        <v>5.0275429999999998E-3</v>
      </c>
      <c r="G127" s="60" t="s">
        <v>696</v>
      </c>
      <c r="H127" s="60">
        <v>0.17028099999999999</v>
      </c>
      <c r="I127" s="60" t="s">
        <v>696</v>
      </c>
      <c r="J127" s="65">
        <v>5.5720700000000001E-80</v>
      </c>
      <c r="K127">
        <v>4</v>
      </c>
      <c r="L127" t="str">
        <f t="shared" si="1"/>
        <v>N3</v>
      </c>
      <c r="M127" t="s">
        <v>2157</v>
      </c>
    </row>
    <row r="128" spans="1:13" x14ac:dyDescent="0.25">
      <c r="A128" s="60">
        <v>123</v>
      </c>
      <c r="B128" s="189">
        <v>2.0048E-2</v>
      </c>
      <c r="C128" s="60" t="s">
        <v>107</v>
      </c>
      <c r="D128" s="65">
        <v>1.1E-16</v>
      </c>
      <c r="E128" s="60" t="s">
        <v>107</v>
      </c>
      <c r="F128" s="65">
        <v>7.0426480000000004E-46</v>
      </c>
      <c r="G128" s="60" t="s">
        <v>106</v>
      </c>
      <c r="H128" s="65">
        <v>7.6699999999999996E-13</v>
      </c>
      <c r="I128" s="60" t="s">
        <v>106</v>
      </c>
      <c r="J128" s="60">
        <v>0.42733169999999998</v>
      </c>
      <c r="K128">
        <v>4</v>
      </c>
      <c r="L128" t="str">
        <f t="shared" si="1"/>
        <v>J2</v>
      </c>
      <c r="M128" t="s">
        <v>2157</v>
      </c>
    </row>
    <row r="129" spans="1:13" x14ac:dyDescent="0.25">
      <c r="A129" s="60">
        <v>124</v>
      </c>
      <c r="B129" s="189">
        <v>1.9900999999999999E-2</v>
      </c>
      <c r="C129" s="60" t="s">
        <v>121</v>
      </c>
      <c r="D129" s="65">
        <v>5.6700000000000003E-5</v>
      </c>
      <c r="E129" s="60" t="s">
        <v>121</v>
      </c>
      <c r="F129" s="65">
        <v>1.118564E-10</v>
      </c>
      <c r="G129" s="60" t="s">
        <v>696</v>
      </c>
      <c r="H129" s="65">
        <v>1.9500000000000001E-9</v>
      </c>
      <c r="I129" s="60" t="s">
        <v>696</v>
      </c>
      <c r="J129" s="65">
        <v>1.7813E-107</v>
      </c>
      <c r="K129">
        <v>4</v>
      </c>
      <c r="L129" t="str">
        <f t="shared" si="1"/>
        <v>N3</v>
      </c>
      <c r="M129" t="s">
        <v>2157</v>
      </c>
    </row>
    <row r="130" spans="1:13" x14ac:dyDescent="0.25">
      <c r="A130" s="60">
        <v>125</v>
      </c>
      <c r="B130" s="189">
        <v>1.9786000000000002E-2</v>
      </c>
      <c r="C130" s="60" t="s">
        <v>278</v>
      </c>
      <c r="D130" s="65">
        <v>6.1199999999999994E-23</v>
      </c>
      <c r="E130" s="60" t="s">
        <v>278</v>
      </c>
      <c r="F130" s="65">
        <v>3.2452259999999999E-20</v>
      </c>
      <c r="G130" s="60" t="s">
        <v>277</v>
      </c>
      <c r="H130" s="60">
        <v>0.11196399999999999</v>
      </c>
      <c r="I130" s="60" t="s">
        <v>376</v>
      </c>
      <c r="J130" s="65">
        <v>9.9799399999999998E-67</v>
      </c>
      <c r="K130">
        <v>4</v>
      </c>
      <c r="L130" t="str">
        <f t="shared" si="1"/>
        <v>R1a</v>
      </c>
      <c r="M130" t="s">
        <v>2157</v>
      </c>
    </row>
    <row r="131" spans="1:13" x14ac:dyDescent="0.25">
      <c r="A131" s="60">
        <v>126</v>
      </c>
      <c r="B131" s="189">
        <v>1.9726E-2</v>
      </c>
      <c r="C131" s="60" t="s">
        <v>278</v>
      </c>
      <c r="D131" s="65">
        <v>6.5100000000000001E-22</v>
      </c>
      <c r="E131" s="60" t="s">
        <v>278</v>
      </c>
      <c r="F131" s="65">
        <v>3.7664870000000001E-6</v>
      </c>
      <c r="G131" s="60" t="s">
        <v>277</v>
      </c>
      <c r="H131" s="65">
        <v>3E-11</v>
      </c>
      <c r="I131" s="60" t="s">
        <v>376</v>
      </c>
      <c r="J131" s="65">
        <v>2.1937400000000001E-72</v>
      </c>
      <c r="K131">
        <v>4</v>
      </c>
      <c r="L131" t="str">
        <f t="shared" si="1"/>
        <v>R1a</v>
      </c>
      <c r="M131" t="s">
        <v>2157</v>
      </c>
    </row>
    <row r="132" spans="1:13" x14ac:dyDescent="0.25">
      <c r="A132" s="60">
        <v>127</v>
      </c>
      <c r="B132" s="190">
        <v>1.9428999999999998E-2</v>
      </c>
      <c r="C132" s="60" t="s">
        <v>278</v>
      </c>
      <c r="D132" s="65">
        <v>5.3700000000000001E-10</v>
      </c>
      <c r="E132" s="60" t="s">
        <v>571</v>
      </c>
      <c r="F132" s="60">
        <v>0.4431602</v>
      </c>
      <c r="G132" s="60" t="s">
        <v>277</v>
      </c>
      <c r="H132" s="65">
        <v>7.4200000000000001E-5</v>
      </c>
      <c r="I132" s="60" t="s">
        <v>376</v>
      </c>
      <c r="J132" s="65">
        <v>6.4149700000000001E-42</v>
      </c>
      <c r="K132">
        <v>3</v>
      </c>
      <c r="L132" t="str">
        <f t="shared" si="1"/>
        <v>R1a</v>
      </c>
      <c r="M132" t="s">
        <v>2157</v>
      </c>
    </row>
    <row r="133" spans="1:13" x14ac:dyDescent="0.25">
      <c r="A133" s="60">
        <v>128</v>
      </c>
      <c r="B133" s="190">
        <v>1.9384999999999999E-2</v>
      </c>
      <c r="C133" s="60" t="s">
        <v>121</v>
      </c>
      <c r="D133" s="60">
        <v>1.1100000000000001E-3</v>
      </c>
      <c r="E133" s="60" t="s">
        <v>699</v>
      </c>
      <c r="F133" s="60">
        <v>0.4742865</v>
      </c>
      <c r="G133" s="60" t="s">
        <v>696</v>
      </c>
      <c r="H133" s="60">
        <v>0.37446200000000002</v>
      </c>
      <c r="I133" s="60" t="s">
        <v>696</v>
      </c>
      <c r="J133" s="65">
        <v>4.5258000000000003E-139</v>
      </c>
      <c r="K133">
        <v>3</v>
      </c>
      <c r="L133" t="str">
        <f t="shared" si="1"/>
        <v>N3</v>
      </c>
      <c r="M133" t="s">
        <v>2157</v>
      </c>
    </row>
    <row r="134" spans="1:13" x14ac:dyDescent="0.25">
      <c r="A134" s="60">
        <v>129</v>
      </c>
      <c r="B134" s="190">
        <v>1.9281E-2</v>
      </c>
      <c r="C134" s="60" t="s">
        <v>121</v>
      </c>
      <c r="D134" s="60">
        <v>1.5410000000000001E-3</v>
      </c>
      <c r="E134" s="60" t="s">
        <v>699</v>
      </c>
      <c r="F134" s="60">
        <v>0.39828799999999998</v>
      </c>
      <c r="G134" s="60" t="s">
        <v>696</v>
      </c>
      <c r="H134" s="65">
        <v>4.4999999999999998E-7</v>
      </c>
      <c r="I134" s="60" t="s">
        <v>696</v>
      </c>
      <c r="J134" s="65">
        <v>1.398E-98</v>
      </c>
      <c r="K134">
        <v>3</v>
      </c>
      <c r="L134" t="str">
        <f t="shared" ref="L134:L187" si="2">IF(K134&gt;2,IF(LEFT(I134,1)="R",LEFT(I134,3),LEFT(I134,2)))</f>
        <v>N3</v>
      </c>
      <c r="M134" t="s">
        <v>2157</v>
      </c>
    </row>
    <row r="135" spans="1:13" x14ac:dyDescent="0.25">
      <c r="A135" s="60">
        <v>130</v>
      </c>
      <c r="B135" s="190">
        <v>1.9158000000000001E-2</v>
      </c>
      <c r="C135" s="60" t="s">
        <v>102</v>
      </c>
      <c r="D135" s="65">
        <v>1.45E-9</v>
      </c>
      <c r="E135" s="60" t="s">
        <v>102</v>
      </c>
      <c r="F135" s="65">
        <v>5.762397E-17</v>
      </c>
      <c r="G135" s="60" t="s">
        <v>102</v>
      </c>
      <c r="H135" s="65">
        <v>3.65E-12</v>
      </c>
      <c r="I135" s="60" t="s">
        <v>102</v>
      </c>
      <c r="J135" s="65">
        <v>6.6861700000000001E-6</v>
      </c>
      <c r="K135">
        <v>4</v>
      </c>
      <c r="L135" t="str">
        <f t="shared" si="2"/>
        <v>I2</v>
      </c>
      <c r="M135" t="s">
        <v>2157</v>
      </c>
    </row>
    <row r="136" spans="1:13" x14ac:dyDescent="0.25">
      <c r="A136" s="60">
        <v>131</v>
      </c>
      <c r="B136" s="190">
        <v>1.9154999999999998E-2</v>
      </c>
      <c r="C136" s="60" t="s">
        <v>24</v>
      </c>
      <c r="D136" s="65">
        <v>4.3800000000000004E-6</v>
      </c>
      <c r="E136" s="60" t="s">
        <v>24</v>
      </c>
      <c r="F136" s="60">
        <v>0.45660699999999999</v>
      </c>
      <c r="G136" s="60" t="s">
        <v>656</v>
      </c>
      <c r="H136" s="60">
        <v>0.45767400000000003</v>
      </c>
      <c r="I136" s="60" t="s">
        <v>661</v>
      </c>
      <c r="J136" s="65">
        <v>0.18240899999999999</v>
      </c>
      <c r="K136">
        <v>4</v>
      </c>
      <c r="L136" t="str">
        <f t="shared" si="2"/>
        <v>I1</v>
      </c>
      <c r="M136" t="s">
        <v>2157</v>
      </c>
    </row>
    <row r="137" spans="1:13" x14ac:dyDescent="0.25">
      <c r="A137" s="60">
        <v>132</v>
      </c>
      <c r="B137" s="191">
        <v>1.8384000000000001E-2</v>
      </c>
      <c r="C137" s="60" t="s">
        <v>24</v>
      </c>
      <c r="D137" s="65">
        <v>4.46E-7</v>
      </c>
      <c r="E137" s="60" t="s">
        <v>24</v>
      </c>
      <c r="F137" s="65">
        <v>1.694209E-37</v>
      </c>
      <c r="G137" s="60" t="s">
        <v>661</v>
      </c>
      <c r="H137" s="60">
        <v>0.19472300000000001</v>
      </c>
      <c r="I137" s="60" t="s">
        <v>661</v>
      </c>
      <c r="J137" s="65">
        <v>5.3717799999999998E-25</v>
      </c>
      <c r="K137">
        <v>4</v>
      </c>
      <c r="L137" t="str">
        <f t="shared" si="2"/>
        <v>I1</v>
      </c>
      <c r="M137" t="s">
        <v>2157</v>
      </c>
    </row>
    <row r="138" spans="1:13" x14ac:dyDescent="0.25">
      <c r="A138" s="60">
        <v>133</v>
      </c>
      <c r="B138" s="192">
        <v>1.8225999999999999E-2</v>
      </c>
      <c r="C138" s="60" t="s">
        <v>24</v>
      </c>
      <c r="D138" s="65">
        <v>4.7100000000000002E-7</v>
      </c>
      <c r="E138" s="60" t="s">
        <v>24</v>
      </c>
      <c r="F138" s="60">
        <v>3.9441569999999998E-4</v>
      </c>
      <c r="G138" s="60" t="s">
        <v>661</v>
      </c>
      <c r="H138" s="60">
        <v>0.35646499999999998</v>
      </c>
      <c r="I138" s="60" t="s">
        <v>661</v>
      </c>
      <c r="J138" s="65">
        <v>1.2521300000000001E-38</v>
      </c>
      <c r="K138">
        <v>4</v>
      </c>
      <c r="L138" t="str">
        <f t="shared" si="2"/>
        <v>I1</v>
      </c>
      <c r="M138" t="s">
        <v>2157</v>
      </c>
    </row>
    <row r="139" spans="1:13" x14ac:dyDescent="0.25">
      <c r="A139" s="60">
        <v>134</v>
      </c>
      <c r="B139" s="192">
        <v>1.8092E-2</v>
      </c>
      <c r="C139" s="60" t="s">
        <v>121</v>
      </c>
      <c r="D139" s="65">
        <v>1.2E-9</v>
      </c>
      <c r="E139" s="60" t="s">
        <v>699</v>
      </c>
      <c r="F139" s="60">
        <v>0.30847770000000002</v>
      </c>
      <c r="G139" s="60" t="s">
        <v>696</v>
      </c>
      <c r="H139" s="60">
        <v>1.44E-4</v>
      </c>
      <c r="I139" s="60" t="s">
        <v>696</v>
      </c>
      <c r="J139" s="65">
        <v>1.3290000000000001E-131</v>
      </c>
      <c r="K139">
        <v>3</v>
      </c>
      <c r="L139" t="str">
        <f t="shared" si="2"/>
        <v>N3</v>
      </c>
      <c r="M139" t="s">
        <v>2157</v>
      </c>
    </row>
    <row r="140" spans="1:13" x14ac:dyDescent="0.25">
      <c r="A140" s="60">
        <v>135</v>
      </c>
      <c r="B140" s="192">
        <v>1.8055000000000002E-2</v>
      </c>
      <c r="C140" s="60" t="s">
        <v>24</v>
      </c>
      <c r="D140" s="65">
        <v>1.8200000000000001E-8</v>
      </c>
      <c r="E140" s="60" t="s">
        <v>24</v>
      </c>
      <c r="F140" s="60">
        <v>5.3079620000000001E-2</v>
      </c>
      <c r="G140" s="60" t="s">
        <v>661</v>
      </c>
      <c r="H140" s="60">
        <v>2.8226999999999999E-2</v>
      </c>
      <c r="I140" s="60" t="s">
        <v>661</v>
      </c>
      <c r="J140" s="65">
        <v>5.7684699999999998E-28</v>
      </c>
      <c r="K140">
        <v>4</v>
      </c>
      <c r="L140" t="str">
        <f t="shared" si="2"/>
        <v>I1</v>
      </c>
      <c r="M140" t="s">
        <v>2157</v>
      </c>
    </row>
    <row r="141" spans="1:13" x14ac:dyDescent="0.25">
      <c r="A141" s="60">
        <v>136</v>
      </c>
      <c r="B141" s="192">
        <v>1.8054000000000001E-2</v>
      </c>
      <c r="C141" s="60" t="s">
        <v>13</v>
      </c>
      <c r="D141" s="65">
        <v>2.9800000000000002E-26</v>
      </c>
      <c r="E141" s="60" t="s">
        <v>13</v>
      </c>
      <c r="F141" s="60">
        <v>8.3824629999999997E-3</v>
      </c>
      <c r="G141" s="60" t="s">
        <v>505</v>
      </c>
      <c r="H141" s="65">
        <v>7.6400000000000004E-53</v>
      </c>
      <c r="I141" s="60" t="s">
        <v>505</v>
      </c>
      <c r="J141" s="65">
        <v>2.1037999999999999E-132</v>
      </c>
      <c r="K141">
        <v>4</v>
      </c>
      <c r="L141" t="str">
        <f t="shared" si="2"/>
        <v>E2</v>
      </c>
      <c r="M141" t="s">
        <v>2157</v>
      </c>
    </row>
    <row r="142" spans="1:13" x14ac:dyDescent="0.25">
      <c r="A142" s="60">
        <v>137</v>
      </c>
      <c r="B142" s="192">
        <v>1.7977E-2</v>
      </c>
      <c r="C142" s="60" t="s">
        <v>278</v>
      </c>
      <c r="D142" s="65">
        <v>2.5299999999999999E-11</v>
      </c>
      <c r="E142" s="60" t="s">
        <v>278</v>
      </c>
      <c r="F142" s="65">
        <v>2.364842E-15</v>
      </c>
      <c r="G142" s="60" t="s">
        <v>277</v>
      </c>
      <c r="H142" s="65">
        <v>8.2099999999999993E-6</v>
      </c>
      <c r="I142" s="60" t="s">
        <v>376</v>
      </c>
      <c r="J142" s="65">
        <v>7.4261399999999996E-83</v>
      </c>
      <c r="K142">
        <v>4</v>
      </c>
      <c r="L142" t="str">
        <f t="shared" si="2"/>
        <v>R1a</v>
      </c>
      <c r="M142" t="s">
        <v>2157</v>
      </c>
    </row>
    <row r="143" spans="1:13" x14ac:dyDescent="0.25">
      <c r="A143" s="60">
        <v>138</v>
      </c>
      <c r="B143" s="192">
        <v>1.7967E-2</v>
      </c>
      <c r="C143" s="60" t="s">
        <v>388</v>
      </c>
      <c r="D143" s="65">
        <v>1.91E-22</v>
      </c>
      <c r="E143" s="60" t="s">
        <v>388</v>
      </c>
      <c r="F143" s="60">
        <v>6.522012E-4</v>
      </c>
      <c r="G143" s="60" t="s">
        <v>400</v>
      </c>
      <c r="H143" s="60">
        <v>0.215167</v>
      </c>
      <c r="I143" s="60" t="s">
        <v>400</v>
      </c>
      <c r="J143" s="65">
        <v>1.2262E-2</v>
      </c>
      <c r="K143">
        <v>4</v>
      </c>
      <c r="L143" t="str">
        <f t="shared" si="2"/>
        <v>R1b</v>
      </c>
      <c r="M143" t="s">
        <v>2157</v>
      </c>
    </row>
    <row r="144" spans="1:13" x14ac:dyDescent="0.25">
      <c r="A144" s="60">
        <v>139</v>
      </c>
      <c r="B144" s="192">
        <v>1.7857999999999999E-2</v>
      </c>
      <c r="C144" s="60" t="s">
        <v>24</v>
      </c>
      <c r="D144" s="65">
        <v>1.2200000000000001E-11</v>
      </c>
      <c r="E144" s="60" t="s">
        <v>24</v>
      </c>
      <c r="F144" s="60">
        <v>4.8750909999999998E-3</v>
      </c>
      <c r="G144" s="60" t="s">
        <v>661</v>
      </c>
      <c r="H144" s="60">
        <v>1.354E-3</v>
      </c>
      <c r="I144" s="60" t="s">
        <v>661</v>
      </c>
      <c r="J144" s="65">
        <v>7.5631800000000001E-8</v>
      </c>
      <c r="K144">
        <v>4</v>
      </c>
      <c r="L144" t="str">
        <f t="shared" si="2"/>
        <v>I1</v>
      </c>
      <c r="M144" t="s">
        <v>2157</v>
      </c>
    </row>
    <row r="145" spans="1:13" x14ac:dyDescent="0.25">
      <c r="A145" s="60">
        <v>140</v>
      </c>
      <c r="B145" s="193">
        <v>1.7561E-2</v>
      </c>
      <c r="C145" s="60" t="s">
        <v>388</v>
      </c>
      <c r="D145" s="65">
        <v>1.34E-18</v>
      </c>
      <c r="E145" s="60" t="s">
        <v>278</v>
      </c>
      <c r="F145" s="60">
        <v>9.8934389999999997E-2</v>
      </c>
      <c r="G145" s="60" t="s">
        <v>400</v>
      </c>
      <c r="H145" s="60">
        <v>8.3159999999999998E-2</v>
      </c>
      <c r="I145" s="60" t="s">
        <v>407</v>
      </c>
      <c r="J145" s="60">
        <v>0.31945499999999999</v>
      </c>
      <c r="K145">
        <v>3</v>
      </c>
      <c r="L145" t="str">
        <f t="shared" si="2"/>
        <v>R1b</v>
      </c>
      <c r="M145" t="s">
        <v>2157</v>
      </c>
    </row>
    <row r="146" spans="1:13" x14ac:dyDescent="0.25">
      <c r="A146" s="60">
        <v>141</v>
      </c>
      <c r="B146" s="193">
        <v>1.7444000000000001E-2</v>
      </c>
      <c r="C146" s="60" t="s">
        <v>278</v>
      </c>
      <c r="D146" s="65">
        <v>9.3799999999999998E-28</v>
      </c>
      <c r="E146" s="60" t="s">
        <v>278</v>
      </c>
      <c r="F146" s="65">
        <v>6.7911469999999995E-7</v>
      </c>
      <c r="G146" s="60" t="s">
        <v>277</v>
      </c>
      <c r="H146" s="65">
        <v>8.5099999999999995E-5</v>
      </c>
      <c r="I146" s="60" t="s">
        <v>376</v>
      </c>
      <c r="J146" s="65">
        <v>5.0041699999999998E-70</v>
      </c>
      <c r="K146">
        <v>4</v>
      </c>
      <c r="L146" t="str">
        <f t="shared" si="2"/>
        <v>R1a</v>
      </c>
      <c r="M146" t="s">
        <v>2157</v>
      </c>
    </row>
    <row r="147" spans="1:13" x14ac:dyDescent="0.25">
      <c r="A147" s="60">
        <v>142</v>
      </c>
      <c r="B147" s="193">
        <v>1.7167000000000002E-2</v>
      </c>
      <c r="C147" s="60" t="s">
        <v>121</v>
      </c>
      <c r="D147" s="65">
        <v>4.5399999999999998E-10</v>
      </c>
      <c r="E147" s="60" t="s">
        <v>699</v>
      </c>
      <c r="F147" s="60">
        <v>7.9906909999999994E-3</v>
      </c>
      <c r="G147" s="60" t="s">
        <v>696</v>
      </c>
      <c r="H147" s="65">
        <v>1.2499999999999999E-8</v>
      </c>
      <c r="I147" s="60" t="s">
        <v>696</v>
      </c>
      <c r="J147" s="65">
        <v>5.5528999999999997E-116</v>
      </c>
      <c r="K147">
        <v>3</v>
      </c>
      <c r="L147" t="str">
        <f t="shared" si="2"/>
        <v>N3</v>
      </c>
      <c r="M147" t="s">
        <v>2157</v>
      </c>
    </row>
    <row r="148" spans="1:13" x14ac:dyDescent="0.25">
      <c r="A148" s="60">
        <v>143</v>
      </c>
      <c r="B148" s="193">
        <v>1.7028999999999999E-2</v>
      </c>
      <c r="C148" s="60" t="s">
        <v>121</v>
      </c>
      <c r="D148" s="65">
        <v>9.4900000000000004E-7</v>
      </c>
      <c r="E148" s="60" t="s">
        <v>121</v>
      </c>
      <c r="F148" s="60">
        <v>0.2541253</v>
      </c>
      <c r="G148" s="60" t="s">
        <v>696</v>
      </c>
      <c r="H148" s="60">
        <v>0.18602199999999999</v>
      </c>
      <c r="I148" s="60" t="s">
        <v>696</v>
      </c>
      <c r="J148" s="65">
        <v>4.9079299999999997E-88</v>
      </c>
      <c r="K148">
        <v>4</v>
      </c>
      <c r="L148" t="str">
        <f t="shared" si="2"/>
        <v>N3</v>
      </c>
      <c r="M148" t="s">
        <v>2157</v>
      </c>
    </row>
    <row r="149" spans="1:13" x14ac:dyDescent="0.25">
      <c r="A149" s="60">
        <v>144</v>
      </c>
      <c r="B149" s="194">
        <v>1.678E-2</v>
      </c>
      <c r="C149" s="60" t="s">
        <v>121</v>
      </c>
      <c r="D149" s="65">
        <v>1.15E-5</v>
      </c>
      <c r="E149" s="60" t="s">
        <v>699</v>
      </c>
      <c r="F149" s="65">
        <v>1.0490410000000001E-28</v>
      </c>
      <c r="G149" s="60" t="s">
        <v>696</v>
      </c>
      <c r="H149" s="60">
        <v>4.2839999999999996E-3</v>
      </c>
      <c r="I149" s="60" t="s">
        <v>696</v>
      </c>
      <c r="J149" s="65">
        <v>1.0495E-137</v>
      </c>
      <c r="K149">
        <v>3</v>
      </c>
      <c r="L149" t="str">
        <f t="shared" si="2"/>
        <v>N3</v>
      </c>
      <c r="M149" t="s">
        <v>2157</v>
      </c>
    </row>
    <row r="150" spans="1:13" x14ac:dyDescent="0.25">
      <c r="A150" s="60">
        <v>145</v>
      </c>
      <c r="B150" s="194">
        <v>1.6400999999999999E-2</v>
      </c>
      <c r="C150" s="60" t="s">
        <v>121</v>
      </c>
      <c r="D150" s="65">
        <v>1.6199999999999999E-6</v>
      </c>
      <c r="E150" s="60" t="s">
        <v>699</v>
      </c>
      <c r="F150" s="65">
        <v>6.0657410000000005E-11</v>
      </c>
      <c r="G150" s="60" t="s">
        <v>549</v>
      </c>
      <c r="H150" s="60">
        <v>3.2699999999999998E-4</v>
      </c>
      <c r="I150" s="60" t="s">
        <v>696</v>
      </c>
      <c r="J150" s="65">
        <v>1.3776E-83</v>
      </c>
      <c r="K150">
        <v>3</v>
      </c>
      <c r="L150" t="str">
        <f t="shared" si="2"/>
        <v>N3</v>
      </c>
      <c r="M150" t="s">
        <v>2157</v>
      </c>
    </row>
    <row r="151" spans="1:13" x14ac:dyDescent="0.25">
      <c r="A151" s="60">
        <v>146</v>
      </c>
      <c r="B151" s="195">
        <v>1.6111E-2</v>
      </c>
      <c r="C151" s="60" t="s">
        <v>278</v>
      </c>
      <c r="D151" s="65">
        <v>2.7599999999999998E-7</v>
      </c>
      <c r="E151" s="60" t="s">
        <v>278</v>
      </c>
      <c r="F151" s="65">
        <v>1.2394800000000001E-30</v>
      </c>
      <c r="G151" s="60" t="s">
        <v>277</v>
      </c>
      <c r="H151" s="65">
        <v>1.3199999999999999E-7</v>
      </c>
      <c r="I151" s="60" t="s">
        <v>376</v>
      </c>
      <c r="J151" s="65">
        <v>1.7407600000000001E-66</v>
      </c>
      <c r="K151">
        <v>4</v>
      </c>
      <c r="L151" t="str">
        <f t="shared" si="2"/>
        <v>R1a</v>
      </c>
      <c r="M151" t="s">
        <v>2157</v>
      </c>
    </row>
    <row r="152" spans="1:13" x14ac:dyDescent="0.25">
      <c r="A152" s="60">
        <v>147</v>
      </c>
      <c r="B152" s="195">
        <v>1.5872000000000001E-2</v>
      </c>
      <c r="C152" s="60" t="s">
        <v>278</v>
      </c>
      <c r="D152" s="65">
        <v>3.8200000000000003E-12</v>
      </c>
      <c r="E152" s="60" t="s">
        <v>278</v>
      </c>
      <c r="F152" s="60">
        <v>2.7179610000000002E-4</v>
      </c>
      <c r="G152" s="60" t="s">
        <v>277</v>
      </c>
      <c r="H152" s="60">
        <v>3.4900000000000003E-4</v>
      </c>
      <c r="I152" s="60" t="s">
        <v>376</v>
      </c>
      <c r="J152" s="65">
        <v>1.4267000000000001E-111</v>
      </c>
      <c r="K152">
        <v>4</v>
      </c>
      <c r="L152" t="str">
        <f t="shared" si="2"/>
        <v>R1a</v>
      </c>
      <c r="M152" t="s">
        <v>2157</v>
      </c>
    </row>
    <row r="153" spans="1:13" x14ac:dyDescent="0.25">
      <c r="A153" s="60">
        <v>148</v>
      </c>
      <c r="B153" s="195">
        <v>1.5786000000000001E-2</v>
      </c>
      <c r="C153" s="60" t="s">
        <v>121</v>
      </c>
      <c r="D153" s="65">
        <v>6.2299999999999995E-8</v>
      </c>
      <c r="E153" s="60" t="s">
        <v>699</v>
      </c>
      <c r="F153" s="65">
        <v>6.3517810000000005E-16</v>
      </c>
      <c r="G153" s="60" t="s">
        <v>549</v>
      </c>
      <c r="H153" s="65">
        <v>1.2500000000000001E-5</v>
      </c>
      <c r="I153" s="60" t="s">
        <v>696</v>
      </c>
      <c r="J153" s="65">
        <v>8.8226000000000001E-102</v>
      </c>
      <c r="K153">
        <v>3</v>
      </c>
      <c r="L153" t="str">
        <f t="shared" si="2"/>
        <v>N3</v>
      </c>
      <c r="M153" t="s">
        <v>2157</v>
      </c>
    </row>
    <row r="154" spans="1:13" x14ac:dyDescent="0.25">
      <c r="A154" s="60">
        <v>149</v>
      </c>
      <c r="B154" s="196">
        <v>1.5498E-2</v>
      </c>
      <c r="C154" s="60" t="s">
        <v>278</v>
      </c>
      <c r="D154" s="65">
        <v>9.0299999999999999E-5</v>
      </c>
      <c r="E154" s="60" t="s">
        <v>278</v>
      </c>
      <c r="F154" s="60">
        <v>0.27465030000000001</v>
      </c>
      <c r="G154" s="60" t="s">
        <v>277</v>
      </c>
      <c r="H154" s="65">
        <v>1.22E-6</v>
      </c>
      <c r="I154" s="60" t="s">
        <v>376</v>
      </c>
      <c r="J154" s="65">
        <v>7.5089900000000004E-45</v>
      </c>
      <c r="K154">
        <v>4</v>
      </c>
      <c r="L154" t="str">
        <f t="shared" si="2"/>
        <v>R1a</v>
      </c>
      <c r="M154" t="s">
        <v>2157</v>
      </c>
    </row>
    <row r="155" spans="1:13" x14ac:dyDescent="0.25">
      <c r="A155" s="60">
        <v>150</v>
      </c>
      <c r="B155" s="196">
        <v>1.5285E-2</v>
      </c>
      <c r="C155" s="60" t="s">
        <v>121</v>
      </c>
      <c r="D155" s="60">
        <v>1.02E-4</v>
      </c>
      <c r="E155" s="60" t="s">
        <v>699</v>
      </c>
      <c r="F155" s="60">
        <v>0.15622759999999999</v>
      </c>
      <c r="G155" s="60" t="s">
        <v>696</v>
      </c>
      <c r="H155" s="65">
        <v>1.0200000000000001E-5</v>
      </c>
      <c r="I155" s="60" t="s">
        <v>696</v>
      </c>
      <c r="J155" s="65">
        <v>2.3853000000000002E-97</v>
      </c>
      <c r="K155">
        <v>3</v>
      </c>
      <c r="L155" t="str">
        <f t="shared" si="2"/>
        <v>N3</v>
      </c>
      <c r="M155" t="s">
        <v>2157</v>
      </c>
    </row>
    <row r="156" spans="1:13" x14ac:dyDescent="0.25">
      <c r="A156" s="60">
        <v>151</v>
      </c>
      <c r="B156" s="196">
        <v>1.5273999999999999E-2</v>
      </c>
      <c r="C156" s="60" t="s">
        <v>388</v>
      </c>
      <c r="D156" s="65">
        <v>9.9700000000000003E-16</v>
      </c>
      <c r="E156" s="60" t="s">
        <v>571</v>
      </c>
      <c r="F156" s="60">
        <v>0.2548164</v>
      </c>
      <c r="G156" s="60" t="s">
        <v>407</v>
      </c>
      <c r="H156" s="60">
        <v>9.7755999999999996E-2</v>
      </c>
      <c r="I156" s="60" t="s">
        <v>387</v>
      </c>
      <c r="J156" s="60">
        <v>8.0024780000000004E-3</v>
      </c>
      <c r="K156">
        <v>3</v>
      </c>
      <c r="L156" t="str">
        <f t="shared" si="2"/>
        <v>R1b</v>
      </c>
      <c r="M156" t="s">
        <v>2157</v>
      </c>
    </row>
    <row r="157" spans="1:13" x14ac:dyDescent="0.25">
      <c r="A157" s="60">
        <v>152</v>
      </c>
      <c r="B157" s="196">
        <v>1.5006E-2</v>
      </c>
      <c r="C157" s="60" t="s">
        <v>278</v>
      </c>
      <c r="D157" s="65">
        <v>6.2100000000000003E-20</v>
      </c>
      <c r="E157" s="60" t="s">
        <v>278</v>
      </c>
      <c r="F157" s="65">
        <v>3.419313E-20</v>
      </c>
      <c r="G157" s="60" t="s">
        <v>277</v>
      </c>
      <c r="H157" s="65">
        <v>2.4600000000000002E-5</v>
      </c>
      <c r="I157" s="60" t="s">
        <v>376</v>
      </c>
      <c r="J157" s="65">
        <v>3.8962900000000002E-50</v>
      </c>
      <c r="K157">
        <v>4</v>
      </c>
      <c r="L157" t="str">
        <f t="shared" si="2"/>
        <v>R1a</v>
      </c>
      <c r="M157" t="s">
        <v>2157</v>
      </c>
    </row>
    <row r="158" spans="1:13" x14ac:dyDescent="0.25">
      <c r="A158" s="60">
        <v>153</v>
      </c>
      <c r="B158" s="197">
        <v>1.4588E-2</v>
      </c>
      <c r="C158" s="60" t="s">
        <v>278</v>
      </c>
      <c r="D158" s="65">
        <v>7.0299999999999996E-6</v>
      </c>
      <c r="E158" s="60" t="s">
        <v>278</v>
      </c>
      <c r="F158" s="65">
        <v>7.3166819999999997E-26</v>
      </c>
      <c r="G158" s="60" t="s">
        <v>277</v>
      </c>
      <c r="H158" s="60">
        <v>1.15E-4</v>
      </c>
      <c r="I158" s="60" t="s">
        <v>376</v>
      </c>
      <c r="J158" s="65">
        <v>3.3612300000000001E-77</v>
      </c>
      <c r="K158">
        <v>4</v>
      </c>
      <c r="L158" t="str">
        <f t="shared" si="2"/>
        <v>R1a</v>
      </c>
      <c r="M158" t="s">
        <v>2157</v>
      </c>
    </row>
    <row r="159" spans="1:13" x14ac:dyDescent="0.25">
      <c r="A159" s="60">
        <v>154</v>
      </c>
      <c r="B159" s="197">
        <v>1.4357E-2</v>
      </c>
      <c r="C159" s="60" t="s">
        <v>121</v>
      </c>
      <c r="D159" s="65">
        <v>4.7099999999999998E-8</v>
      </c>
      <c r="E159" s="60" t="s">
        <v>699</v>
      </c>
      <c r="F159" s="60">
        <v>0.4691785</v>
      </c>
      <c r="G159" s="60" t="s">
        <v>696</v>
      </c>
      <c r="H159" s="60">
        <v>0.27548299999999998</v>
      </c>
      <c r="I159" s="60" t="s">
        <v>696</v>
      </c>
      <c r="J159" s="65">
        <v>3.5835499999999996E-83</v>
      </c>
      <c r="K159">
        <v>3</v>
      </c>
      <c r="L159" t="str">
        <f t="shared" si="2"/>
        <v>N3</v>
      </c>
      <c r="M159" t="s">
        <v>2157</v>
      </c>
    </row>
    <row r="160" spans="1:13" x14ac:dyDescent="0.25">
      <c r="A160" s="60">
        <v>155</v>
      </c>
      <c r="B160" s="197">
        <v>1.4335000000000001E-2</v>
      </c>
      <c r="C160" s="60" t="s">
        <v>278</v>
      </c>
      <c r="D160" s="65">
        <v>4.5799999999999998E-29</v>
      </c>
      <c r="E160" s="60" t="s">
        <v>278</v>
      </c>
      <c r="F160" s="65">
        <v>5.5376470000000002E-41</v>
      </c>
      <c r="G160" s="60" t="s">
        <v>277</v>
      </c>
      <c r="H160" s="65">
        <v>5.6100000000000003E-9</v>
      </c>
      <c r="I160" s="60" t="s">
        <v>376</v>
      </c>
      <c r="J160" s="65">
        <v>1.8462299999999999E-68</v>
      </c>
      <c r="K160">
        <v>4</v>
      </c>
      <c r="L160" t="str">
        <f t="shared" si="2"/>
        <v>R1a</v>
      </c>
      <c r="M160" t="s">
        <v>2157</v>
      </c>
    </row>
    <row r="161" spans="1:13" x14ac:dyDescent="0.25">
      <c r="A161" s="60">
        <v>156</v>
      </c>
      <c r="B161" s="197">
        <v>1.4180999999999999E-2</v>
      </c>
      <c r="C161" s="60" t="s">
        <v>121</v>
      </c>
      <c r="D161" s="60">
        <v>7.8465999999999994E-2</v>
      </c>
      <c r="E161" s="60" t="s">
        <v>121</v>
      </c>
      <c r="F161" s="65">
        <v>3.239857E-6</v>
      </c>
      <c r="G161" s="60" t="s">
        <v>549</v>
      </c>
      <c r="H161" s="60">
        <v>0.47322199999999998</v>
      </c>
      <c r="I161" s="60" t="s">
        <v>696</v>
      </c>
      <c r="J161" s="65">
        <v>2.9010999999999998E-106</v>
      </c>
      <c r="K161">
        <v>4</v>
      </c>
      <c r="L161" t="str">
        <f t="shared" si="2"/>
        <v>N3</v>
      </c>
      <c r="M161" t="s">
        <v>2157</v>
      </c>
    </row>
    <row r="162" spans="1:13" x14ac:dyDescent="0.25">
      <c r="A162" s="60">
        <v>157</v>
      </c>
      <c r="B162" s="197">
        <v>1.4125E-2</v>
      </c>
      <c r="C162" s="60" t="s">
        <v>278</v>
      </c>
      <c r="D162" s="65">
        <v>7.0099999999999999E-8</v>
      </c>
      <c r="E162" s="60" t="s">
        <v>278</v>
      </c>
      <c r="F162" s="60">
        <v>9.4773310000000003E-3</v>
      </c>
      <c r="G162" s="60" t="s">
        <v>277</v>
      </c>
      <c r="H162" s="60">
        <v>1.9000000000000001E-4</v>
      </c>
      <c r="I162" s="60" t="s">
        <v>376</v>
      </c>
      <c r="J162" s="65">
        <v>2.9899799999999998E-50</v>
      </c>
      <c r="K162">
        <v>4</v>
      </c>
      <c r="L162" t="str">
        <f t="shared" si="2"/>
        <v>R1a</v>
      </c>
      <c r="M162" t="s">
        <v>2157</v>
      </c>
    </row>
    <row r="163" spans="1:13" x14ac:dyDescent="0.25">
      <c r="A163" s="60">
        <v>158</v>
      </c>
      <c r="B163" s="198">
        <v>1.4078E-2</v>
      </c>
      <c r="C163" s="60" t="s">
        <v>539</v>
      </c>
      <c r="D163" s="65">
        <v>1.8700000000000001E-6</v>
      </c>
      <c r="E163" s="60" t="s">
        <v>102</v>
      </c>
      <c r="F163" s="65">
        <v>1.8715090000000001E-49</v>
      </c>
      <c r="G163" s="60" t="s">
        <v>102</v>
      </c>
      <c r="H163" s="60">
        <v>5.1970000000000002E-3</v>
      </c>
      <c r="I163" s="60" t="s">
        <v>102</v>
      </c>
      <c r="J163" s="65">
        <v>4.6452500000000001E-2</v>
      </c>
      <c r="K163">
        <v>3</v>
      </c>
      <c r="L163" t="str">
        <f t="shared" si="2"/>
        <v>I2</v>
      </c>
      <c r="M163" t="s">
        <v>2157</v>
      </c>
    </row>
    <row r="164" spans="1:13" x14ac:dyDescent="0.25">
      <c r="A164" s="60">
        <v>159</v>
      </c>
      <c r="B164" s="198">
        <v>1.3743999999999999E-2</v>
      </c>
      <c r="C164" s="60" t="s">
        <v>278</v>
      </c>
      <c r="D164" s="65">
        <v>6.9400000000000005E-20</v>
      </c>
      <c r="E164" s="60" t="s">
        <v>278</v>
      </c>
      <c r="F164" s="60">
        <v>1.2955369999999999E-4</v>
      </c>
      <c r="G164" s="60" t="s">
        <v>277</v>
      </c>
      <c r="H164" s="60">
        <v>0.32936500000000002</v>
      </c>
      <c r="I164" s="60" t="s">
        <v>376</v>
      </c>
      <c r="J164" s="65">
        <v>5.5899100000000002E-88</v>
      </c>
      <c r="K164">
        <v>4</v>
      </c>
      <c r="L164" t="str">
        <f t="shared" si="2"/>
        <v>R1a</v>
      </c>
      <c r="M164" t="s">
        <v>2157</v>
      </c>
    </row>
    <row r="165" spans="1:13" x14ac:dyDescent="0.25">
      <c r="A165" s="60">
        <v>160</v>
      </c>
      <c r="B165" s="199">
        <v>1.3516E-2</v>
      </c>
      <c r="C165" s="60" t="s">
        <v>102</v>
      </c>
      <c r="D165" s="65">
        <v>1.3900000000000002E-17</v>
      </c>
      <c r="E165" s="60" t="s">
        <v>102</v>
      </c>
      <c r="F165" s="65">
        <v>2.58054E-49</v>
      </c>
      <c r="G165" s="60" t="s">
        <v>102</v>
      </c>
      <c r="H165" s="65">
        <v>4.83E-31</v>
      </c>
      <c r="I165" s="60" t="s">
        <v>102</v>
      </c>
      <c r="J165" s="65">
        <v>1.59688E-10</v>
      </c>
      <c r="K165">
        <v>4</v>
      </c>
      <c r="L165" t="str">
        <f t="shared" si="2"/>
        <v>I2</v>
      </c>
      <c r="M165" t="s">
        <v>2157</v>
      </c>
    </row>
    <row r="166" spans="1:13" x14ac:dyDescent="0.25">
      <c r="A166" s="60">
        <v>161</v>
      </c>
      <c r="B166" s="199">
        <v>1.3443E-2</v>
      </c>
      <c r="C166" s="60" t="s">
        <v>102</v>
      </c>
      <c r="D166" s="60">
        <v>0.15368799999999999</v>
      </c>
      <c r="E166" s="60" t="s">
        <v>102</v>
      </c>
      <c r="F166" s="65">
        <v>6.5073739999999997E-27</v>
      </c>
      <c r="G166" s="60" t="s">
        <v>102</v>
      </c>
      <c r="H166" s="65">
        <v>4.8000000000000001E-5</v>
      </c>
      <c r="I166" s="60" t="s">
        <v>102</v>
      </c>
      <c r="J166" s="60">
        <v>2.7889000000000001E-4</v>
      </c>
      <c r="K166">
        <v>4</v>
      </c>
      <c r="L166" t="str">
        <f t="shared" si="2"/>
        <v>I2</v>
      </c>
      <c r="M166" t="s">
        <v>2157</v>
      </c>
    </row>
    <row r="167" spans="1:13" x14ac:dyDescent="0.25">
      <c r="A167" s="60">
        <v>162</v>
      </c>
      <c r="B167" s="200">
        <v>1.3311E-2</v>
      </c>
      <c r="C167" s="60" t="s">
        <v>278</v>
      </c>
      <c r="D167" s="65">
        <v>8.5300000000000002E-12</v>
      </c>
      <c r="E167" s="60" t="s">
        <v>278</v>
      </c>
      <c r="F167" s="65">
        <v>1.2032629999999999E-66</v>
      </c>
      <c r="G167" s="60" t="s">
        <v>277</v>
      </c>
      <c r="H167" s="60">
        <v>2.1619999999999999E-3</v>
      </c>
      <c r="I167" s="60" t="s">
        <v>376</v>
      </c>
      <c r="J167" s="65">
        <v>1.5791700000000001E-82</v>
      </c>
      <c r="K167">
        <v>4</v>
      </c>
      <c r="L167" t="str">
        <f t="shared" si="2"/>
        <v>R1a</v>
      </c>
      <c r="M167" t="s">
        <v>2157</v>
      </c>
    </row>
    <row r="168" spans="1:13" x14ac:dyDescent="0.25">
      <c r="A168" s="60">
        <v>163</v>
      </c>
      <c r="B168" s="201">
        <v>1.2652E-2</v>
      </c>
      <c r="C168" s="60" t="s">
        <v>278</v>
      </c>
      <c r="D168" s="65">
        <v>1.8600000000000001E-14</v>
      </c>
      <c r="E168" s="60" t="s">
        <v>278</v>
      </c>
      <c r="F168" s="65">
        <v>7.7896590000000006E-11</v>
      </c>
      <c r="G168" s="60" t="s">
        <v>277</v>
      </c>
      <c r="H168" s="65">
        <v>8.5799999999999992E-6</v>
      </c>
      <c r="I168" s="60" t="s">
        <v>376</v>
      </c>
      <c r="J168" s="65">
        <v>7.3818299999999999E-45</v>
      </c>
      <c r="K168">
        <v>4</v>
      </c>
      <c r="L168" t="str">
        <f t="shared" si="2"/>
        <v>R1a</v>
      </c>
      <c r="M168" t="s">
        <v>2157</v>
      </c>
    </row>
    <row r="169" spans="1:13" x14ac:dyDescent="0.25">
      <c r="A169" s="60">
        <v>164</v>
      </c>
      <c r="B169" s="201">
        <v>1.2314E-2</v>
      </c>
      <c r="C169" s="60" t="s">
        <v>278</v>
      </c>
      <c r="D169" s="65">
        <v>3.25E-19</v>
      </c>
      <c r="E169" s="60" t="s">
        <v>278</v>
      </c>
      <c r="F169" s="65">
        <v>4.3050170000000002E-23</v>
      </c>
      <c r="G169" s="60" t="s">
        <v>277</v>
      </c>
      <c r="H169" s="60">
        <v>1.2179999999999999E-3</v>
      </c>
      <c r="I169" s="60" t="s">
        <v>376</v>
      </c>
      <c r="J169" s="65">
        <v>1.41054E-43</v>
      </c>
      <c r="K169">
        <v>4</v>
      </c>
      <c r="L169" t="str">
        <f t="shared" si="2"/>
        <v>R1a</v>
      </c>
      <c r="M169" t="s">
        <v>2157</v>
      </c>
    </row>
    <row r="170" spans="1:13" x14ac:dyDescent="0.25">
      <c r="A170" s="60">
        <v>165</v>
      </c>
      <c r="B170" s="201">
        <v>1.2295E-2</v>
      </c>
      <c r="C170" s="60" t="s">
        <v>107</v>
      </c>
      <c r="D170" s="65">
        <v>3.4599999999999999E-10</v>
      </c>
      <c r="E170" s="60" t="s">
        <v>539</v>
      </c>
      <c r="F170" s="65">
        <v>5.9348009999999997E-6</v>
      </c>
      <c r="G170" s="60" t="s">
        <v>500</v>
      </c>
      <c r="H170" s="65">
        <v>3.0099999999999998E-13</v>
      </c>
      <c r="I170" s="60" t="s">
        <v>500</v>
      </c>
      <c r="J170" s="65">
        <v>4.31595E-25</v>
      </c>
      <c r="K170">
        <v>3</v>
      </c>
      <c r="L170" t="str">
        <f t="shared" si="2"/>
        <v>J2</v>
      </c>
      <c r="M170" t="s">
        <v>2157</v>
      </c>
    </row>
    <row r="171" spans="1:13" x14ac:dyDescent="0.25">
      <c r="A171" s="60">
        <v>166</v>
      </c>
      <c r="B171" s="201">
        <v>1.2016000000000001E-2</v>
      </c>
      <c r="C171" s="60" t="s">
        <v>121</v>
      </c>
      <c r="D171" s="60">
        <v>0.408331</v>
      </c>
      <c r="E171" s="60" t="s">
        <v>121</v>
      </c>
      <c r="F171" s="60">
        <v>3.130115E-2</v>
      </c>
      <c r="G171" s="60" t="s">
        <v>696</v>
      </c>
      <c r="H171" s="65">
        <v>1.9499999999999999E-8</v>
      </c>
      <c r="I171" s="60" t="s">
        <v>696</v>
      </c>
      <c r="J171" s="65">
        <v>1.0061E-68</v>
      </c>
      <c r="K171">
        <v>4</v>
      </c>
      <c r="L171" t="str">
        <f t="shared" si="2"/>
        <v>N3</v>
      </c>
      <c r="M171" t="s">
        <v>2157</v>
      </c>
    </row>
    <row r="172" spans="1:13" x14ac:dyDescent="0.25">
      <c r="A172" s="60">
        <v>167</v>
      </c>
      <c r="B172" s="202">
        <v>1.1911E-2</v>
      </c>
      <c r="C172" s="60" t="s">
        <v>699</v>
      </c>
      <c r="D172" s="60">
        <v>4.4799999999999999E-4</v>
      </c>
      <c r="E172" s="60" t="s">
        <v>121</v>
      </c>
      <c r="F172" s="65">
        <v>3.2794940000000003E-5</v>
      </c>
      <c r="G172" s="60" t="s">
        <v>549</v>
      </c>
      <c r="H172" s="60">
        <v>0.249026</v>
      </c>
      <c r="I172" s="60" t="s">
        <v>696</v>
      </c>
      <c r="J172" s="65">
        <v>2.6043999999999999E-95</v>
      </c>
      <c r="K172">
        <v>3</v>
      </c>
      <c r="L172" t="str">
        <f t="shared" si="2"/>
        <v>N3</v>
      </c>
      <c r="M172" t="s">
        <v>2157</v>
      </c>
    </row>
    <row r="173" spans="1:13" x14ac:dyDescent="0.25">
      <c r="A173" s="60">
        <v>168</v>
      </c>
      <c r="B173" s="202">
        <v>1.153E-2</v>
      </c>
      <c r="C173" s="60" t="s">
        <v>388</v>
      </c>
      <c r="D173" s="65">
        <v>7.7899999999999997E-12</v>
      </c>
      <c r="E173" s="60" t="s">
        <v>388</v>
      </c>
      <c r="F173" s="65">
        <v>5.9769680000000003E-25</v>
      </c>
      <c r="G173" s="60" t="s">
        <v>769</v>
      </c>
      <c r="H173" s="60">
        <v>0.32347900000000002</v>
      </c>
      <c r="I173" s="60" t="s">
        <v>387</v>
      </c>
      <c r="J173" s="65">
        <v>0.41596</v>
      </c>
      <c r="K173">
        <v>4</v>
      </c>
      <c r="L173" t="str">
        <f t="shared" si="2"/>
        <v>R1b</v>
      </c>
      <c r="M173" t="s">
        <v>2157</v>
      </c>
    </row>
    <row r="174" spans="1:13" x14ac:dyDescent="0.25">
      <c r="A174" s="60">
        <v>169</v>
      </c>
      <c r="B174" s="202">
        <v>1.1443E-2</v>
      </c>
      <c r="C174" s="60" t="s">
        <v>121</v>
      </c>
      <c r="D174" s="65">
        <v>1.4100000000000001E-5</v>
      </c>
      <c r="E174" s="60" t="s">
        <v>699</v>
      </c>
      <c r="F174" s="65">
        <v>1.071784E-5</v>
      </c>
      <c r="G174" s="60" t="s">
        <v>696</v>
      </c>
      <c r="H174" s="65">
        <v>8.6799999999999999E-7</v>
      </c>
      <c r="I174" s="60" t="s">
        <v>696</v>
      </c>
      <c r="J174" s="65">
        <v>9.8076999999999994E-130</v>
      </c>
      <c r="K174">
        <v>3</v>
      </c>
      <c r="L174" t="str">
        <f t="shared" si="2"/>
        <v>N3</v>
      </c>
      <c r="M174" t="s">
        <v>2157</v>
      </c>
    </row>
    <row r="175" spans="1:13" x14ac:dyDescent="0.25">
      <c r="A175" s="60">
        <v>170</v>
      </c>
      <c r="B175" s="202">
        <v>1.1313999999999999E-2</v>
      </c>
      <c r="C175" s="60" t="s">
        <v>24</v>
      </c>
      <c r="D175" s="60">
        <v>2.24E-4</v>
      </c>
      <c r="E175" s="60" t="s">
        <v>24</v>
      </c>
      <c r="F175" s="65">
        <v>1.6316310000000001E-16</v>
      </c>
      <c r="G175" s="60" t="s">
        <v>661</v>
      </c>
      <c r="H175" s="60">
        <v>4.5880000000000001E-3</v>
      </c>
      <c r="I175" s="60" t="s">
        <v>661</v>
      </c>
      <c r="J175" s="65">
        <v>1.1272099999999999E-35</v>
      </c>
      <c r="K175">
        <v>4</v>
      </c>
      <c r="L175" t="str">
        <f t="shared" si="2"/>
        <v>I1</v>
      </c>
      <c r="M175" t="s">
        <v>2157</v>
      </c>
    </row>
    <row r="176" spans="1:13" x14ac:dyDescent="0.25">
      <c r="A176" s="60">
        <v>171</v>
      </c>
      <c r="B176" s="203">
        <v>1.1024000000000001E-2</v>
      </c>
      <c r="C176" s="60" t="s">
        <v>699</v>
      </c>
      <c r="D176" s="60">
        <v>9.8614999999999994E-2</v>
      </c>
      <c r="E176" s="60" t="s">
        <v>699</v>
      </c>
      <c r="F176" s="60">
        <v>0.2268898</v>
      </c>
      <c r="G176" s="60" t="s">
        <v>696</v>
      </c>
      <c r="H176" s="60">
        <v>8.7362999999999996E-2</v>
      </c>
      <c r="I176" s="60" t="s">
        <v>696</v>
      </c>
      <c r="J176" s="65">
        <v>3.3291500000000002E-65</v>
      </c>
      <c r="K176">
        <v>2</v>
      </c>
      <c r="L176" t="b">
        <f t="shared" si="2"/>
        <v>0</v>
      </c>
      <c r="M176" t="s">
        <v>2157</v>
      </c>
    </row>
    <row r="177" spans="1:13" x14ac:dyDescent="0.25">
      <c r="A177" s="60">
        <v>172</v>
      </c>
      <c r="B177" s="204">
        <v>1.0867E-2</v>
      </c>
      <c r="C177" s="60" t="s">
        <v>121</v>
      </c>
      <c r="D177" s="60">
        <v>0.128299</v>
      </c>
      <c r="E177" s="60" t="s">
        <v>699</v>
      </c>
      <c r="F177" s="65">
        <v>2.1714149999999999E-6</v>
      </c>
      <c r="G177" s="60" t="s">
        <v>696</v>
      </c>
      <c r="H177" s="60">
        <v>1.21E-4</v>
      </c>
      <c r="I177" s="60" t="s">
        <v>696</v>
      </c>
      <c r="J177" s="65">
        <v>1.0481400000000001E-74</v>
      </c>
      <c r="K177">
        <v>3</v>
      </c>
      <c r="L177" t="str">
        <f t="shared" si="2"/>
        <v>N3</v>
      </c>
      <c r="M177" t="s">
        <v>2157</v>
      </c>
    </row>
    <row r="178" spans="1:13" x14ac:dyDescent="0.25">
      <c r="A178" s="60">
        <v>173</v>
      </c>
      <c r="B178" s="204">
        <v>1.0815E-2</v>
      </c>
      <c r="C178" s="60" t="s">
        <v>699</v>
      </c>
      <c r="D178" s="60">
        <v>0.32658799999999999</v>
      </c>
      <c r="E178" s="60" t="s">
        <v>121</v>
      </c>
      <c r="F178" s="65">
        <v>1.244604E-6</v>
      </c>
      <c r="G178" s="60" t="s">
        <v>696</v>
      </c>
      <c r="H178" s="60">
        <v>1.7093000000000001E-2</v>
      </c>
      <c r="I178" s="60" t="s">
        <v>696</v>
      </c>
      <c r="J178" s="65">
        <v>1.25911E-11</v>
      </c>
      <c r="K178">
        <v>3</v>
      </c>
      <c r="L178" t="str">
        <f t="shared" si="2"/>
        <v>N3</v>
      </c>
      <c r="M178" t="s">
        <v>2157</v>
      </c>
    </row>
    <row r="179" spans="1:13" x14ac:dyDescent="0.25">
      <c r="A179" s="60">
        <v>174</v>
      </c>
      <c r="B179" s="205">
        <v>1.0782999999999999E-2</v>
      </c>
      <c r="C179" s="60" t="s">
        <v>278</v>
      </c>
      <c r="D179" s="60">
        <v>8.0298999999999995E-2</v>
      </c>
      <c r="E179" s="60" t="s">
        <v>278</v>
      </c>
      <c r="F179" s="65">
        <v>3.8283209999999998E-29</v>
      </c>
      <c r="G179" s="60" t="s">
        <v>277</v>
      </c>
      <c r="H179" s="60">
        <v>9.3270000000000002E-3</v>
      </c>
      <c r="I179" s="60" t="s">
        <v>376</v>
      </c>
      <c r="J179" s="65">
        <v>1.0312299999999999E-31</v>
      </c>
      <c r="K179">
        <v>4</v>
      </c>
      <c r="L179" t="str">
        <f t="shared" si="2"/>
        <v>R1a</v>
      </c>
      <c r="M179" t="s">
        <v>2157</v>
      </c>
    </row>
    <row r="180" spans="1:13" x14ac:dyDescent="0.25">
      <c r="A180" s="60">
        <v>175</v>
      </c>
      <c r="B180" s="206">
        <v>1.0588E-2</v>
      </c>
      <c r="C180" s="60" t="s">
        <v>121</v>
      </c>
      <c r="D180" s="60">
        <v>5.921E-3</v>
      </c>
      <c r="E180" s="60" t="s">
        <v>121</v>
      </c>
      <c r="F180" s="60">
        <v>8.7460830000000002E-4</v>
      </c>
      <c r="G180" s="60" t="s">
        <v>549</v>
      </c>
      <c r="H180" s="60">
        <v>0.24668300000000001</v>
      </c>
      <c r="I180" s="60" t="s">
        <v>696</v>
      </c>
      <c r="J180" s="65">
        <v>3.06541E-73</v>
      </c>
      <c r="K180">
        <v>4</v>
      </c>
      <c r="L180" t="str">
        <f t="shared" si="2"/>
        <v>N3</v>
      </c>
      <c r="M180" t="s">
        <v>2157</v>
      </c>
    </row>
    <row r="181" spans="1:13" x14ac:dyDescent="0.25">
      <c r="A181" s="60">
        <v>176</v>
      </c>
      <c r="B181" s="207">
        <v>1.0161999999999999E-2</v>
      </c>
      <c r="C181" s="60" t="s">
        <v>24</v>
      </c>
      <c r="D181" s="60">
        <v>0.48696200000000001</v>
      </c>
      <c r="E181" s="60" t="s">
        <v>102</v>
      </c>
      <c r="F181" s="65">
        <v>1.7692689999999999E-6</v>
      </c>
      <c r="G181" s="60" t="s">
        <v>661</v>
      </c>
      <c r="H181" s="65">
        <v>1.8899999999999999E-6</v>
      </c>
      <c r="I181" s="60" t="s">
        <v>661</v>
      </c>
      <c r="J181" s="65">
        <v>1.1150100000000001E-46</v>
      </c>
      <c r="K181">
        <v>3</v>
      </c>
      <c r="L181" t="str">
        <f t="shared" si="2"/>
        <v>I1</v>
      </c>
      <c r="M181" t="s">
        <v>2157</v>
      </c>
    </row>
    <row r="182" spans="1:13" x14ac:dyDescent="0.25">
      <c r="A182" s="60">
        <v>177</v>
      </c>
      <c r="B182" s="208">
        <v>9.9769999999999998E-3</v>
      </c>
      <c r="C182" s="60" t="s">
        <v>278</v>
      </c>
      <c r="D182" s="65">
        <v>3.9399999999999998E-12</v>
      </c>
      <c r="E182" s="60" t="s">
        <v>278</v>
      </c>
      <c r="F182" s="65">
        <v>4.6165189999999999E-32</v>
      </c>
      <c r="G182" s="60" t="s">
        <v>277</v>
      </c>
      <c r="H182" s="65">
        <v>6.4000000000000002E-9</v>
      </c>
      <c r="I182" s="60" t="s">
        <v>376</v>
      </c>
      <c r="J182" s="65">
        <v>7.0040899999999996E-65</v>
      </c>
      <c r="K182">
        <v>4</v>
      </c>
      <c r="L182" t="str">
        <f t="shared" si="2"/>
        <v>R1a</v>
      </c>
      <c r="M182" t="s">
        <v>2157</v>
      </c>
    </row>
    <row r="183" spans="1:13" x14ac:dyDescent="0.25">
      <c r="A183" s="60">
        <v>178</v>
      </c>
      <c r="B183" s="209">
        <v>9.9069999999999991E-3</v>
      </c>
      <c r="C183" s="60" t="s">
        <v>699</v>
      </c>
      <c r="D183" s="60">
        <v>0.386245</v>
      </c>
      <c r="E183" s="60" t="s">
        <v>121</v>
      </c>
      <c r="F183" s="60">
        <v>9.3875249999999993E-2</v>
      </c>
      <c r="G183" s="60" t="s">
        <v>696</v>
      </c>
      <c r="H183" s="60">
        <v>2.5926999999999999E-2</v>
      </c>
      <c r="I183" s="60" t="s">
        <v>696</v>
      </c>
      <c r="J183" s="65">
        <v>2.8623600000000002E-51</v>
      </c>
      <c r="K183">
        <v>3</v>
      </c>
      <c r="L183" t="str">
        <f t="shared" si="2"/>
        <v>N3</v>
      </c>
      <c r="M183" t="s">
        <v>2157</v>
      </c>
    </row>
    <row r="184" spans="1:13" x14ac:dyDescent="0.25">
      <c r="A184" s="60">
        <v>179</v>
      </c>
      <c r="B184" s="210">
        <v>9.7870000000000006E-3</v>
      </c>
      <c r="C184" s="60" t="s">
        <v>121</v>
      </c>
      <c r="D184" s="60">
        <v>0.192381</v>
      </c>
      <c r="E184" s="60" t="s">
        <v>699</v>
      </c>
      <c r="F184" s="60">
        <v>6.2389530000000002E-3</v>
      </c>
      <c r="G184" s="60" t="s">
        <v>696</v>
      </c>
      <c r="H184" s="60">
        <v>2.4740000000000001E-3</v>
      </c>
      <c r="I184" s="60" t="s">
        <v>696</v>
      </c>
      <c r="J184" s="65">
        <v>4.10388E-84</v>
      </c>
      <c r="K184">
        <v>3</v>
      </c>
      <c r="L184" t="str">
        <f t="shared" si="2"/>
        <v>N3</v>
      </c>
      <c r="M184" t="s">
        <v>2157</v>
      </c>
    </row>
    <row r="185" spans="1:13" x14ac:dyDescent="0.25">
      <c r="A185" s="60">
        <v>180</v>
      </c>
      <c r="B185" s="211">
        <v>9.5949999999999994E-3</v>
      </c>
      <c r="C185" s="60" t="s">
        <v>388</v>
      </c>
      <c r="D185" s="65">
        <v>1.98E-19</v>
      </c>
      <c r="E185" s="60" t="s">
        <v>388</v>
      </c>
      <c r="F185" s="65">
        <v>1.823008E-6</v>
      </c>
      <c r="G185" s="60" t="s">
        <v>769</v>
      </c>
      <c r="H185" s="60">
        <v>0.45442700000000003</v>
      </c>
      <c r="I185" s="60" t="s">
        <v>387</v>
      </c>
      <c r="J185" s="60">
        <v>0.1435061</v>
      </c>
      <c r="K185">
        <v>4</v>
      </c>
      <c r="L185" t="str">
        <f t="shared" si="2"/>
        <v>R1b</v>
      </c>
      <c r="M185" t="s">
        <v>2157</v>
      </c>
    </row>
    <row r="186" spans="1:13" x14ac:dyDescent="0.25">
      <c r="A186" s="60">
        <v>181</v>
      </c>
      <c r="B186" s="212">
        <v>8.567E-3</v>
      </c>
      <c r="C186" s="60" t="s">
        <v>278</v>
      </c>
      <c r="D186" s="60">
        <v>9.2206999999999997E-2</v>
      </c>
      <c r="E186" s="60" t="s">
        <v>278</v>
      </c>
      <c r="F186" s="60">
        <v>5.682508E-2</v>
      </c>
      <c r="G186" s="60" t="s">
        <v>277</v>
      </c>
      <c r="H186" s="60">
        <v>8.92E-4</v>
      </c>
      <c r="I186" s="60" t="s">
        <v>376</v>
      </c>
      <c r="J186" s="65">
        <v>4.4703299999999999E-36</v>
      </c>
      <c r="K186">
        <v>4</v>
      </c>
      <c r="L186" t="str">
        <f t="shared" si="2"/>
        <v>R1a</v>
      </c>
      <c r="M186" t="s">
        <v>2157</v>
      </c>
    </row>
    <row r="187" spans="1:13" x14ac:dyDescent="0.25">
      <c r="A187" s="60">
        <v>182</v>
      </c>
      <c r="B187" s="213">
        <v>6.221E-3</v>
      </c>
      <c r="C187" s="60" t="s">
        <v>388</v>
      </c>
      <c r="D187" s="65">
        <v>6.1599999999999998E-14</v>
      </c>
      <c r="E187" s="60" t="s">
        <v>571</v>
      </c>
      <c r="F187" s="60">
        <v>0.13567750000000001</v>
      </c>
      <c r="G187" s="60" t="s">
        <v>769</v>
      </c>
      <c r="H187" s="60">
        <v>0.107572</v>
      </c>
      <c r="I187" s="60" t="s">
        <v>580</v>
      </c>
      <c r="J187" s="60">
        <v>8.305825E-2</v>
      </c>
      <c r="K187">
        <v>3</v>
      </c>
      <c r="L187" t="str">
        <f t="shared" si="2"/>
        <v>R1b</v>
      </c>
      <c r="M187" t="s">
        <v>2157</v>
      </c>
    </row>
    <row r="188" spans="1:13" x14ac:dyDescent="0.25">
      <c r="A188" s="60">
        <v>183</v>
      </c>
      <c r="B188" s="214">
        <v>1.6689999999999999E-3</v>
      </c>
      <c r="C188" s="60" t="s">
        <v>539</v>
      </c>
      <c r="D188" s="60">
        <v>1.5945000000000001E-2</v>
      </c>
      <c r="E188" s="60" t="s">
        <v>545</v>
      </c>
      <c r="F188" s="60">
        <v>0.38460689999999997</v>
      </c>
      <c r="G188" s="60" t="s">
        <v>696</v>
      </c>
      <c r="H188" s="60">
        <v>4.6700999999999999E-2</v>
      </c>
      <c r="I188" s="60" t="s">
        <v>696</v>
      </c>
      <c r="J188" s="65">
        <v>1.5412199999999999E-2</v>
      </c>
      <c r="M188" t="s">
        <v>643</v>
      </c>
    </row>
    <row r="189" spans="1:13" x14ac:dyDescent="0.25">
      <c r="A189" s="60">
        <v>184</v>
      </c>
      <c r="B189" s="215">
        <v>1.1919999999999999E-3</v>
      </c>
      <c r="C189" s="60" t="s">
        <v>539</v>
      </c>
      <c r="D189" s="60">
        <v>5.4635999999999997E-2</v>
      </c>
      <c r="E189" s="60" t="s">
        <v>532</v>
      </c>
      <c r="F189" s="60">
        <v>0.44795819999999997</v>
      </c>
      <c r="G189" s="60" t="s">
        <v>106</v>
      </c>
      <c r="H189" s="60">
        <v>0.403165</v>
      </c>
      <c r="I189" s="60" t="s">
        <v>376</v>
      </c>
      <c r="J189" s="60">
        <v>0.14028270000000001</v>
      </c>
      <c r="M189" t="s">
        <v>643</v>
      </c>
    </row>
    <row r="190" spans="1:13" x14ac:dyDescent="0.25">
      <c r="A190" s="60">
        <v>185</v>
      </c>
      <c r="B190" s="216">
        <v>1.0380000000000001E-3</v>
      </c>
      <c r="C190" s="60" t="s">
        <v>539</v>
      </c>
      <c r="D190" s="60">
        <v>0.163492</v>
      </c>
      <c r="E190" s="60" t="s">
        <v>532</v>
      </c>
      <c r="F190" s="60">
        <v>0.45925890000000003</v>
      </c>
      <c r="G190" s="60" t="s">
        <v>277</v>
      </c>
      <c r="H190" s="60">
        <v>0.317639</v>
      </c>
      <c r="I190" s="60" t="s">
        <v>376</v>
      </c>
      <c r="J190" s="60">
        <v>9.5051719999999992E-3</v>
      </c>
      <c r="M190" t="s">
        <v>643</v>
      </c>
    </row>
    <row r="191" spans="1:13" x14ac:dyDescent="0.25">
      <c r="A191" s="60">
        <v>186</v>
      </c>
      <c r="B191" s="216">
        <v>1.0089999999999999E-3</v>
      </c>
      <c r="C191" s="60" t="s">
        <v>539</v>
      </c>
      <c r="D191" s="60">
        <v>0.132463</v>
      </c>
      <c r="E191" s="60" t="s">
        <v>538</v>
      </c>
      <c r="F191" s="60">
        <v>1.9168979999999999E-2</v>
      </c>
      <c r="G191" s="60" t="s">
        <v>277</v>
      </c>
      <c r="H191" s="60">
        <v>0.20386199999999999</v>
      </c>
      <c r="I191" s="60" t="s">
        <v>538</v>
      </c>
      <c r="J191" s="60">
        <v>9.8351199999999997E-4</v>
      </c>
      <c r="M191" t="s">
        <v>643</v>
      </c>
    </row>
    <row r="192" spans="1:13" x14ac:dyDescent="0.25">
      <c r="A192" s="60">
        <v>187</v>
      </c>
      <c r="B192" s="217">
        <v>1.0039999999999999E-3</v>
      </c>
      <c r="C192" s="60" t="s">
        <v>538</v>
      </c>
      <c r="D192" s="60">
        <v>0.398231</v>
      </c>
      <c r="E192" s="60" t="s">
        <v>699</v>
      </c>
      <c r="F192" s="60">
        <v>3.4303090000000001E-2</v>
      </c>
      <c r="G192" s="60" t="s">
        <v>696</v>
      </c>
      <c r="H192" s="60">
        <v>0.143319</v>
      </c>
      <c r="I192" s="60" t="s">
        <v>538</v>
      </c>
      <c r="J192" s="65">
        <v>1.96959E-4</v>
      </c>
      <c r="M192" t="s">
        <v>643</v>
      </c>
    </row>
    <row r="193" spans="1:13" x14ac:dyDescent="0.25">
      <c r="A193" s="60">
        <v>188</v>
      </c>
      <c r="B193" s="217">
        <v>9.9700000000000006E-4</v>
      </c>
      <c r="C193" s="60" t="s">
        <v>724</v>
      </c>
      <c r="D193" s="60">
        <v>4.3676E-2</v>
      </c>
      <c r="E193" s="60" t="s">
        <v>538</v>
      </c>
      <c r="F193" s="60">
        <v>0.46670699999999998</v>
      </c>
      <c r="G193" s="60" t="s">
        <v>277</v>
      </c>
      <c r="H193" s="60">
        <v>3.1687E-2</v>
      </c>
      <c r="I193" s="60" t="s">
        <v>545</v>
      </c>
      <c r="J193" s="60">
        <v>9.8655259999999995E-2</v>
      </c>
      <c r="M193" t="s">
        <v>643</v>
      </c>
    </row>
    <row r="194" spans="1:13" x14ac:dyDescent="0.25">
      <c r="A194" s="60">
        <v>189</v>
      </c>
      <c r="B194" s="217">
        <v>9.8400000000000007E-4</v>
      </c>
      <c r="C194" s="60" t="s">
        <v>539</v>
      </c>
      <c r="D194" s="60">
        <v>0.47338200000000002</v>
      </c>
      <c r="E194" s="60" t="s">
        <v>724</v>
      </c>
      <c r="F194" s="60">
        <v>3.8069869999999999E-2</v>
      </c>
      <c r="G194" s="60" t="s">
        <v>277</v>
      </c>
      <c r="H194" s="60">
        <v>0.46135300000000001</v>
      </c>
      <c r="I194" s="60" t="s">
        <v>538</v>
      </c>
      <c r="J194" s="60">
        <v>0.1781973</v>
      </c>
      <c r="M194" t="s">
        <v>643</v>
      </c>
    </row>
    <row r="195" spans="1:13" x14ac:dyDescent="0.25">
      <c r="A195" s="60">
        <v>190</v>
      </c>
      <c r="B195" s="217">
        <v>9.7799999999999992E-4</v>
      </c>
      <c r="C195" s="60" t="s">
        <v>388</v>
      </c>
      <c r="D195" s="60">
        <v>0.13190199999999999</v>
      </c>
      <c r="E195" s="60" t="s">
        <v>571</v>
      </c>
      <c r="F195" s="60">
        <v>0.45797110000000002</v>
      </c>
      <c r="G195" s="60" t="s">
        <v>277</v>
      </c>
      <c r="H195" s="60">
        <v>0.36018299999999998</v>
      </c>
      <c r="I195" s="60" t="s">
        <v>538</v>
      </c>
      <c r="J195" s="65">
        <v>6.6335400000000003E-3</v>
      </c>
      <c r="M195" t="s">
        <v>643</v>
      </c>
    </row>
    <row r="196" spans="1:13" x14ac:dyDescent="0.25">
      <c r="A196" s="60">
        <v>191</v>
      </c>
      <c r="B196" s="217">
        <v>9.7799999999999992E-4</v>
      </c>
      <c r="C196" s="60" t="s">
        <v>107</v>
      </c>
      <c r="D196" s="60">
        <v>0.41650199999999998</v>
      </c>
      <c r="E196" s="60" t="s">
        <v>107</v>
      </c>
      <c r="F196" s="60">
        <v>1.195733E-2</v>
      </c>
      <c r="G196" s="60" t="s">
        <v>277</v>
      </c>
      <c r="H196" s="60">
        <v>8.7420999999999999E-2</v>
      </c>
      <c r="I196" s="60" t="s">
        <v>538</v>
      </c>
      <c r="J196" s="60">
        <v>9.5111829999999994E-3</v>
      </c>
      <c r="M196" t="s">
        <v>643</v>
      </c>
    </row>
    <row r="197" spans="1:13" x14ac:dyDescent="0.25">
      <c r="A197" s="60">
        <v>192</v>
      </c>
      <c r="B197" s="217">
        <v>9.6599999999999995E-4</v>
      </c>
      <c r="C197" s="60" t="s">
        <v>539</v>
      </c>
      <c r="D197" s="60">
        <v>0.17643200000000001</v>
      </c>
      <c r="E197" s="60" t="s">
        <v>724</v>
      </c>
      <c r="F197" s="60">
        <v>1.546055E-2</v>
      </c>
      <c r="G197" s="60" t="s">
        <v>277</v>
      </c>
      <c r="H197" s="60">
        <v>0.44001800000000002</v>
      </c>
      <c r="I197" s="60" t="s">
        <v>538</v>
      </c>
      <c r="J197" s="60">
        <v>5.8345979999999999E-2</v>
      </c>
      <c r="M197" t="s">
        <v>643</v>
      </c>
    </row>
    <row r="198" spans="1:13" x14ac:dyDescent="0.25">
      <c r="A198" s="60">
        <v>193</v>
      </c>
      <c r="B198" s="217">
        <v>9.5600000000000004E-4</v>
      </c>
      <c r="C198" s="60" t="s">
        <v>724</v>
      </c>
      <c r="D198" s="60">
        <v>7.2592000000000004E-2</v>
      </c>
      <c r="E198" s="60" t="s">
        <v>532</v>
      </c>
      <c r="F198" s="60">
        <v>0.1605943</v>
      </c>
      <c r="G198" s="60" t="s">
        <v>277</v>
      </c>
      <c r="H198" s="60">
        <v>0.17308599999999999</v>
      </c>
      <c r="I198" s="60" t="s">
        <v>376</v>
      </c>
      <c r="J198" s="65">
        <v>2.1293600000000001</v>
      </c>
      <c r="M198" t="s">
        <v>643</v>
      </c>
    </row>
    <row r="199" spans="1:13" x14ac:dyDescent="0.25">
      <c r="A199" s="60">
        <v>194</v>
      </c>
      <c r="B199" s="217">
        <v>9.5299999999999996E-4</v>
      </c>
      <c r="C199" s="60" t="s">
        <v>539</v>
      </c>
      <c r="D199" s="60">
        <v>0.113176</v>
      </c>
      <c r="E199" s="60" t="s">
        <v>518</v>
      </c>
      <c r="F199" s="60">
        <v>0.35981190000000002</v>
      </c>
      <c r="G199" s="60" t="s">
        <v>696</v>
      </c>
      <c r="H199" s="60">
        <v>0.19017000000000001</v>
      </c>
      <c r="I199" s="60" t="s">
        <v>538</v>
      </c>
      <c r="J199" s="65">
        <v>3.7390000000000001E-3</v>
      </c>
      <c r="M199" t="s">
        <v>643</v>
      </c>
    </row>
    <row r="200" spans="1:13" x14ac:dyDescent="0.25">
      <c r="A200" s="60">
        <v>195</v>
      </c>
      <c r="B200" s="218">
        <v>9.1600000000000004E-4</v>
      </c>
      <c r="C200" s="60" t="s">
        <v>532</v>
      </c>
      <c r="D200" s="60">
        <v>0.377882</v>
      </c>
      <c r="E200" s="60" t="s">
        <v>518</v>
      </c>
      <c r="F200" s="60">
        <v>1.7783429999999999E-3</v>
      </c>
      <c r="G200" s="60" t="s">
        <v>658</v>
      </c>
      <c r="H200" s="60">
        <v>0.22992799999999999</v>
      </c>
      <c r="I200" s="60" t="s">
        <v>545</v>
      </c>
      <c r="J200" s="60">
        <v>0.44940020000000003</v>
      </c>
      <c r="M200" t="s">
        <v>643</v>
      </c>
    </row>
    <row r="201" spans="1:13" x14ac:dyDescent="0.25">
      <c r="A201" s="60">
        <v>196</v>
      </c>
      <c r="B201" s="218">
        <v>8.9300000000000002E-4</v>
      </c>
      <c r="C201" s="60" t="s">
        <v>13</v>
      </c>
      <c r="D201" s="60">
        <v>4.7781999999999998E-2</v>
      </c>
      <c r="E201" s="60" t="s">
        <v>13</v>
      </c>
      <c r="F201" s="60">
        <v>0.2773352</v>
      </c>
      <c r="G201" s="60" t="s">
        <v>696</v>
      </c>
      <c r="H201" s="60">
        <v>0.367643</v>
      </c>
      <c r="I201" s="60" t="s">
        <v>538</v>
      </c>
      <c r="J201" s="65">
        <v>6.99952E-4</v>
      </c>
      <c r="M201" t="s">
        <v>643</v>
      </c>
    </row>
    <row r="202" spans="1:13" x14ac:dyDescent="0.25">
      <c r="A202" s="60">
        <v>197</v>
      </c>
      <c r="B202" s="218">
        <v>8.8599999999999996E-4</v>
      </c>
      <c r="C202" s="60" t="s">
        <v>388</v>
      </c>
      <c r="D202" s="60">
        <v>0.36966500000000002</v>
      </c>
      <c r="E202" s="60" t="s">
        <v>571</v>
      </c>
      <c r="F202" s="60">
        <v>0.30995640000000002</v>
      </c>
      <c r="G202" s="60" t="s">
        <v>106</v>
      </c>
      <c r="H202" s="60">
        <v>0.48659999999999998</v>
      </c>
      <c r="I202" s="60" t="s">
        <v>538</v>
      </c>
      <c r="J202" s="65">
        <v>1.1186700000000001</v>
      </c>
      <c r="M202" t="s">
        <v>643</v>
      </c>
    </row>
    <row r="203" spans="1:13" x14ac:dyDescent="0.25">
      <c r="A203" s="60">
        <v>198</v>
      </c>
      <c r="B203" s="218">
        <v>8.8199999999999997E-4</v>
      </c>
      <c r="C203" s="60" t="s">
        <v>724</v>
      </c>
      <c r="D203" s="60">
        <v>0.38762200000000002</v>
      </c>
      <c r="E203" s="60" t="s">
        <v>107</v>
      </c>
      <c r="F203" s="60">
        <v>1.5521140000000001E-3</v>
      </c>
      <c r="G203" s="60" t="s">
        <v>696</v>
      </c>
      <c r="H203" s="60">
        <v>0.30493799999999999</v>
      </c>
      <c r="I203" s="60" t="s">
        <v>376</v>
      </c>
      <c r="J203" s="60">
        <v>3.7206009999999998E-2</v>
      </c>
      <c r="M203" t="s">
        <v>643</v>
      </c>
    </row>
    <row r="204" spans="1:13" x14ac:dyDescent="0.25">
      <c r="A204" s="60">
        <v>199</v>
      </c>
      <c r="B204" s="218">
        <v>8.8099999999999995E-4</v>
      </c>
      <c r="C204" s="60" t="s">
        <v>539</v>
      </c>
      <c r="D204" s="60">
        <v>0.47039599999999998</v>
      </c>
      <c r="E204" s="60" t="s">
        <v>724</v>
      </c>
      <c r="F204" s="60">
        <v>1.419405E-2</v>
      </c>
      <c r="G204" s="60" t="s">
        <v>661</v>
      </c>
      <c r="H204" s="60">
        <v>0.10581</v>
      </c>
      <c r="I204" s="60" t="s">
        <v>661</v>
      </c>
      <c r="J204" s="60">
        <v>0.14493719999999999</v>
      </c>
      <c r="M204" t="s">
        <v>643</v>
      </c>
    </row>
    <row r="205" spans="1:13" x14ac:dyDescent="0.25">
      <c r="A205" s="60">
        <v>200</v>
      </c>
      <c r="B205" s="218">
        <v>8.6300000000000005E-4</v>
      </c>
      <c r="C205" s="60" t="s">
        <v>539</v>
      </c>
      <c r="D205" s="60">
        <v>4.7795999999999998E-2</v>
      </c>
      <c r="E205" s="60" t="s">
        <v>532</v>
      </c>
      <c r="F205" s="65">
        <v>1.2342190000000001E-10</v>
      </c>
      <c r="G205" s="60" t="s">
        <v>277</v>
      </c>
      <c r="H205" s="60">
        <v>3.5609999999999999E-3</v>
      </c>
      <c r="I205" s="60" t="s">
        <v>538</v>
      </c>
      <c r="J205" s="60">
        <v>1.802767E-3</v>
      </c>
      <c r="M205" t="s">
        <v>643</v>
      </c>
    </row>
    <row r="206" spans="1:13" x14ac:dyDescent="0.25">
      <c r="A206" s="60">
        <v>201</v>
      </c>
      <c r="B206" s="218">
        <v>8.6300000000000005E-4</v>
      </c>
      <c r="C206" s="60" t="s">
        <v>535</v>
      </c>
      <c r="D206" s="60">
        <v>0.42113899999999999</v>
      </c>
      <c r="E206" s="60" t="s">
        <v>532</v>
      </c>
      <c r="F206" s="60">
        <v>0.36880309999999999</v>
      </c>
      <c r="G206" s="60" t="s">
        <v>696</v>
      </c>
      <c r="H206" s="60">
        <v>0.258299</v>
      </c>
      <c r="I206" s="60" t="s">
        <v>376</v>
      </c>
      <c r="J206" s="60">
        <v>0.11583549999999999</v>
      </c>
      <c r="M206" t="s">
        <v>643</v>
      </c>
    </row>
    <row r="207" spans="1:13" x14ac:dyDescent="0.25">
      <c r="A207" s="60">
        <v>202</v>
      </c>
      <c r="B207" s="218">
        <v>8.4999999999999995E-4</v>
      </c>
      <c r="C207" s="60" t="s">
        <v>719</v>
      </c>
      <c r="D207" s="60">
        <v>0.48637399999999997</v>
      </c>
      <c r="E207" s="60" t="s">
        <v>107</v>
      </c>
      <c r="F207" s="65">
        <v>8.2561110000000005E-5</v>
      </c>
      <c r="G207" s="60" t="s">
        <v>696</v>
      </c>
      <c r="H207" s="60">
        <v>0.39683800000000002</v>
      </c>
      <c r="I207" s="60" t="s">
        <v>376</v>
      </c>
      <c r="J207" s="60">
        <v>2.01938E-4</v>
      </c>
      <c r="M207" t="s">
        <v>643</v>
      </c>
    </row>
    <row r="208" spans="1:13" x14ac:dyDescent="0.25">
      <c r="A208" s="60">
        <v>203</v>
      </c>
      <c r="B208" s="219">
        <v>8.1700000000000002E-4</v>
      </c>
      <c r="C208" s="60" t="s">
        <v>538</v>
      </c>
      <c r="D208" s="60">
        <v>9.1826000000000005E-2</v>
      </c>
      <c r="E208" s="60" t="s">
        <v>532</v>
      </c>
      <c r="F208" s="60">
        <v>0.2031625</v>
      </c>
      <c r="G208" s="60" t="s">
        <v>277</v>
      </c>
      <c r="H208" s="60">
        <v>2.5388999999999998E-2</v>
      </c>
      <c r="I208" s="60" t="s">
        <v>661</v>
      </c>
      <c r="J208" s="60">
        <v>5.0872420000000002E-2</v>
      </c>
      <c r="M208" t="s">
        <v>643</v>
      </c>
    </row>
    <row r="209" spans="1:13" x14ac:dyDescent="0.25">
      <c r="A209" s="60">
        <v>204</v>
      </c>
      <c r="B209" s="219">
        <v>8.0900000000000004E-4</v>
      </c>
      <c r="C209" s="60" t="s">
        <v>388</v>
      </c>
      <c r="D209" s="60">
        <v>1.7892000000000002E-2</v>
      </c>
      <c r="E209" s="60" t="s">
        <v>538</v>
      </c>
      <c r="F209" s="60">
        <v>0.17825199999999999</v>
      </c>
      <c r="G209" s="60" t="s">
        <v>661</v>
      </c>
      <c r="H209" s="60">
        <v>0.417153</v>
      </c>
      <c r="I209" s="60" t="s">
        <v>538</v>
      </c>
      <c r="J209" s="60">
        <v>0.24935750000000001</v>
      </c>
      <c r="M209" t="s">
        <v>643</v>
      </c>
    </row>
    <row r="210" spans="1:13" x14ac:dyDescent="0.25">
      <c r="A210" s="60">
        <v>205</v>
      </c>
      <c r="B210" s="219">
        <v>7.9600000000000005E-4</v>
      </c>
      <c r="C210" s="60" t="s">
        <v>539</v>
      </c>
      <c r="D210" s="60">
        <v>6.3618999999999995E-2</v>
      </c>
      <c r="E210" s="60" t="s">
        <v>107</v>
      </c>
      <c r="F210" s="60">
        <v>2.8016039999999999E-2</v>
      </c>
      <c r="G210" s="60" t="s">
        <v>277</v>
      </c>
      <c r="H210" s="60">
        <v>3.9630000000000004E-3</v>
      </c>
      <c r="I210" s="60" t="s">
        <v>376</v>
      </c>
      <c r="J210" s="60">
        <v>0.3619696</v>
      </c>
      <c r="M210" t="s">
        <v>643</v>
      </c>
    </row>
    <row r="211" spans="1:13" x14ac:dyDescent="0.25">
      <c r="A211" s="60">
        <v>206</v>
      </c>
      <c r="B211" s="219">
        <v>7.8799999999999996E-4</v>
      </c>
      <c r="C211" s="60" t="s">
        <v>539</v>
      </c>
      <c r="D211" s="60">
        <v>0.28066099999999999</v>
      </c>
      <c r="E211" s="60" t="s">
        <v>724</v>
      </c>
      <c r="F211" s="65">
        <v>2.994134E-5</v>
      </c>
      <c r="G211" s="60" t="s">
        <v>696</v>
      </c>
      <c r="H211" s="60">
        <v>0.28021499999999999</v>
      </c>
      <c r="I211" s="60" t="s">
        <v>538</v>
      </c>
      <c r="J211" s="65">
        <v>4.0919900000000001E-5</v>
      </c>
      <c r="M211" t="s">
        <v>643</v>
      </c>
    </row>
    <row r="212" spans="1:13" x14ac:dyDescent="0.25">
      <c r="A212" s="60">
        <v>207</v>
      </c>
      <c r="B212" s="219">
        <v>7.8399999999999997E-4</v>
      </c>
      <c r="C212" s="60" t="s">
        <v>538</v>
      </c>
      <c r="D212" s="60">
        <v>0.28178599999999998</v>
      </c>
      <c r="E212" s="60" t="s">
        <v>699</v>
      </c>
      <c r="F212" s="60">
        <v>0.24312929999999999</v>
      </c>
      <c r="G212" s="60" t="s">
        <v>277</v>
      </c>
      <c r="H212" s="60">
        <v>0.46494600000000003</v>
      </c>
      <c r="I212" s="60" t="s">
        <v>538</v>
      </c>
      <c r="J212" s="60">
        <v>1.5900510000000001E-3</v>
      </c>
      <c r="M212" t="s">
        <v>643</v>
      </c>
    </row>
    <row r="213" spans="1:13" x14ac:dyDescent="0.25">
      <c r="A213" s="60">
        <v>208</v>
      </c>
      <c r="B213" s="219">
        <v>7.6000000000000004E-4</v>
      </c>
      <c r="C213" s="60" t="s">
        <v>539</v>
      </c>
      <c r="D213" s="60">
        <v>0.193492</v>
      </c>
      <c r="E213" s="60" t="s">
        <v>557</v>
      </c>
      <c r="F213" s="60">
        <v>0.19238060000000001</v>
      </c>
      <c r="G213" s="60" t="s">
        <v>696</v>
      </c>
      <c r="H213" s="60">
        <v>0.123006</v>
      </c>
      <c r="I213" s="60" t="s">
        <v>376</v>
      </c>
      <c r="J213" s="60">
        <v>2.3975079999999999E-2</v>
      </c>
      <c r="M213" t="s">
        <v>643</v>
      </c>
    </row>
    <row r="214" spans="1:13" x14ac:dyDescent="0.25">
      <c r="A214" s="60">
        <v>209</v>
      </c>
      <c r="B214" s="219">
        <v>7.5900000000000002E-4</v>
      </c>
      <c r="C214" s="60" t="s">
        <v>539</v>
      </c>
      <c r="D214" s="60">
        <v>0.44448199999999999</v>
      </c>
      <c r="E214" s="60" t="s">
        <v>724</v>
      </c>
      <c r="F214" s="65">
        <v>6.4561029999999998E-6</v>
      </c>
      <c r="G214" s="60" t="s">
        <v>531</v>
      </c>
      <c r="H214" s="60">
        <v>0.29814400000000002</v>
      </c>
      <c r="I214" s="60" t="s">
        <v>538</v>
      </c>
      <c r="J214" s="60">
        <v>1.4594609999999999E-2</v>
      </c>
      <c r="M214" t="s">
        <v>643</v>
      </c>
    </row>
    <row r="215" spans="1:13" x14ac:dyDescent="0.25">
      <c r="A215" s="60">
        <v>210</v>
      </c>
      <c r="B215" s="219">
        <v>7.5600000000000005E-4</v>
      </c>
      <c r="C215" s="60" t="s">
        <v>388</v>
      </c>
      <c r="D215" s="60">
        <v>0.368562</v>
      </c>
      <c r="E215" s="60" t="s">
        <v>102</v>
      </c>
      <c r="F215" s="60">
        <v>0.46894190000000002</v>
      </c>
      <c r="G215" s="60" t="s">
        <v>106</v>
      </c>
      <c r="H215" s="60">
        <v>0.377021</v>
      </c>
      <c r="I215" s="60" t="s">
        <v>376</v>
      </c>
      <c r="J215" s="60">
        <v>0.49081520000000001</v>
      </c>
      <c r="M215" t="s">
        <v>643</v>
      </c>
    </row>
    <row r="216" spans="1:13" x14ac:dyDescent="0.25">
      <c r="A216" s="60">
        <v>211</v>
      </c>
      <c r="B216" s="219">
        <v>7.5100000000000004E-4</v>
      </c>
      <c r="C216" s="60" t="s">
        <v>724</v>
      </c>
      <c r="D216" s="60">
        <v>5.1333999999999998E-2</v>
      </c>
      <c r="E216" s="60" t="s">
        <v>535</v>
      </c>
      <c r="F216" s="65">
        <v>1.329607E-8</v>
      </c>
      <c r="G216" s="60" t="s">
        <v>277</v>
      </c>
      <c r="H216" s="60">
        <v>7.7374999999999999E-2</v>
      </c>
      <c r="I216" s="60" t="s">
        <v>538</v>
      </c>
      <c r="J216" s="60">
        <v>1.1173580000000001E-2</v>
      </c>
      <c r="M216" t="s">
        <v>643</v>
      </c>
    </row>
    <row r="217" spans="1:13" x14ac:dyDescent="0.25">
      <c r="A217" s="60">
        <v>212</v>
      </c>
      <c r="B217" s="220">
        <v>7.4799999999999997E-4</v>
      </c>
      <c r="C217" s="60" t="s">
        <v>538</v>
      </c>
      <c r="D217" s="60">
        <v>0.36518099999999998</v>
      </c>
      <c r="E217" s="60" t="s">
        <v>532</v>
      </c>
      <c r="F217" s="60">
        <v>1.467188E-2</v>
      </c>
      <c r="G217" s="60" t="s">
        <v>696</v>
      </c>
      <c r="H217" s="60">
        <v>0.15525900000000001</v>
      </c>
      <c r="I217" s="60" t="s">
        <v>376</v>
      </c>
      <c r="J217" s="60">
        <v>0.26066719999999999</v>
      </c>
      <c r="M217" t="s">
        <v>643</v>
      </c>
    </row>
    <row r="218" spans="1:13" x14ac:dyDescent="0.25">
      <c r="A218" s="60">
        <v>213</v>
      </c>
      <c r="B218" s="220">
        <v>7.4200000000000004E-4</v>
      </c>
      <c r="C218" s="60" t="s">
        <v>539</v>
      </c>
      <c r="D218" s="60">
        <v>6.5084000000000003E-2</v>
      </c>
      <c r="E218" s="60" t="s">
        <v>532</v>
      </c>
      <c r="F218" s="60">
        <v>0.10621990000000001</v>
      </c>
      <c r="G218" s="60" t="s">
        <v>277</v>
      </c>
      <c r="H218" s="60">
        <v>0.18942500000000001</v>
      </c>
      <c r="I218" s="60" t="s">
        <v>538</v>
      </c>
      <c r="J218" s="65">
        <v>1.1064400000000001</v>
      </c>
      <c r="M218" t="s">
        <v>643</v>
      </c>
    </row>
    <row r="219" spans="1:13" x14ac:dyDescent="0.25">
      <c r="A219" s="60">
        <v>214</v>
      </c>
      <c r="B219" s="220">
        <v>7.1199999999999996E-4</v>
      </c>
      <c r="C219" s="60" t="s">
        <v>388</v>
      </c>
      <c r="D219" s="60">
        <v>0.108653</v>
      </c>
      <c r="E219" s="60" t="s">
        <v>532</v>
      </c>
      <c r="F219" s="60">
        <v>3.0659810000000002E-3</v>
      </c>
      <c r="G219" s="60" t="s">
        <v>277</v>
      </c>
      <c r="H219" s="60">
        <v>4.2189999999999997E-3</v>
      </c>
      <c r="I219" s="60" t="s">
        <v>376</v>
      </c>
      <c r="J219" s="60">
        <v>6.7541329999999997E-2</v>
      </c>
      <c r="M219" t="s">
        <v>643</v>
      </c>
    </row>
    <row r="220" spans="1:13" x14ac:dyDescent="0.25">
      <c r="A220" s="60">
        <v>215</v>
      </c>
      <c r="B220" s="221">
        <v>6.6E-4</v>
      </c>
      <c r="C220" s="60" t="s">
        <v>539</v>
      </c>
      <c r="D220" s="60">
        <v>1.8797000000000001E-2</v>
      </c>
      <c r="E220" s="60" t="s">
        <v>13</v>
      </c>
      <c r="F220" s="60">
        <v>1.2855119999999999E-2</v>
      </c>
      <c r="G220" s="60" t="s">
        <v>696</v>
      </c>
      <c r="H220" s="60">
        <v>0.39131500000000002</v>
      </c>
      <c r="I220" s="60" t="s">
        <v>376</v>
      </c>
      <c r="J220" s="60">
        <v>2.7653320000000001E-3</v>
      </c>
      <c r="M220" t="s">
        <v>643</v>
      </c>
    </row>
    <row r="221" spans="1:13" x14ac:dyDescent="0.25">
      <c r="A221" s="60">
        <v>216</v>
      </c>
      <c r="B221" s="221">
        <v>6.02E-4</v>
      </c>
      <c r="C221" s="60" t="s">
        <v>724</v>
      </c>
      <c r="D221" s="60">
        <v>9.3521000000000007E-2</v>
      </c>
      <c r="E221" s="60" t="s">
        <v>724</v>
      </c>
      <c r="F221" s="60">
        <v>0.1251275</v>
      </c>
      <c r="G221" s="60" t="s">
        <v>696</v>
      </c>
      <c r="H221" s="60">
        <v>5.8783000000000002E-2</v>
      </c>
      <c r="I221" s="60" t="s">
        <v>538</v>
      </c>
      <c r="J221" s="60">
        <v>0.29555480000000001</v>
      </c>
      <c r="M221" t="s">
        <v>643</v>
      </c>
    </row>
    <row r="222" spans="1:13" x14ac:dyDescent="0.25">
      <c r="A222" s="60">
        <v>217</v>
      </c>
      <c r="B222" s="222">
        <v>5.8E-4</v>
      </c>
      <c r="C222" s="60" t="s">
        <v>539</v>
      </c>
      <c r="D222" s="60">
        <v>1.4024E-2</v>
      </c>
      <c r="E222" s="60" t="s">
        <v>518</v>
      </c>
      <c r="F222" s="65">
        <v>1.9650070000000001E-5</v>
      </c>
      <c r="G222" s="60" t="s">
        <v>696</v>
      </c>
      <c r="H222" s="60">
        <v>0.35805399999999998</v>
      </c>
      <c r="I222" s="60" t="s">
        <v>102</v>
      </c>
      <c r="J222" s="60">
        <v>0.25976749999999998</v>
      </c>
      <c r="M222" t="s">
        <v>643</v>
      </c>
    </row>
    <row r="223" spans="1:13" x14ac:dyDescent="0.25">
      <c r="A223" s="60">
        <v>218</v>
      </c>
      <c r="B223" s="222">
        <v>5.5099999999999995E-4</v>
      </c>
      <c r="C223" s="60" t="s">
        <v>107</v>
      </c>
      <c r="D223" s="60">
        <v>0.45757599999999998</v>
      </c>
      <c r="E223" s="60" t="s">
        <v>532</v>
      </c>
      <c r="F223" s="60">
        <v>4.0037059999999999E-2</v>
      </c>
      <c r="G223" s="60" t="s">
        <v>277</v>
      </c>
      <c r="H223" s="60">
        <v>2.2792E-2</v>
      </c>
      <c r="I223" s="60" t="s">
        <v>545</v>
      </c>
      <c r="J223" s="60">
        <v>0.12812419999999999</v>
      </c>
      <c r="M223" t="s">
        <v>643</v>
      </c>
    </row>
    <row r="224" spans="1:13" x14ac:dyDescent="0.25">
      <c r="A224" s="60">
        <v>219</v>
      </c>
      <c r="B224" s="222">
        <v>5.4500000000000002E-4</v>
      </c>
      <c r="C224" s="60" t="s">
        <v>539</v>
      </c>
      <c r="D224" s="60">
        <v>0.33914100000000003</v>
      </c>
      <c r="E224" s="60" t="s">
        <v>557</v>
      </c>
      <c r="F224" s="60">
        <v>1.5548910000000001E-2</v>
      </c>
      <c r="G224" s="60" t="s">
        <v>696</v>
      </c>
      <c r="H224" s="60">
        <v>8.3812999999999999E-2</v>
      </c>
      <c r="I224" s="60" t="s">
        <v>538</v>
      </c>
      <c r="J224" s="60">
        <v>5.9237190000000002E-2</v>
      </c>
      <c r="M224" t="s">
        <v>643</v>
      </c>
    </row>
    <row r="225" spans="1:13" x14ac:dyDescent="0.25">
      <c r="A225" s="60">
        <v>220</v>
      </c>
      <c r="B225" s="222">
        <v>5.3200000000000003E-4</v>
      </c>
      <c r="C225" s="60" t="s">
        <v>13</v>
      </c>
      <c r="D225" s="60">
        <v>0.15772800000000001</v>
      </c>
      <c r="E225" s="60" t="s">
        <v>557</v>
      </c>
      <c r="F225" s="60">
        <v>2.3209500000000001E-2</v>
      </c>
      <c r="G225" s="60" t="s">
        <v>277</v>
      </c>
      <c r="H225" s="60">
        <v>3.075E-3</v>
      </c>
      <c r="I225" s="60" t="s">
        <v>545</v>
      </c>
      <c r="J225" s="60">
        <v>0.1325287</v>
      </c>
      <c r="M225" t="s">
        <v>643</v>
      </c>
    </row>
    <row r="226" spans="1:13" x14ac:dyDescent="0.25">
      <c r="A226" s="60">
        <v>221</v>
      </c>
      <c r="B226" s="222">
        <v>5.2099999999999998E-4</v>
      </c>
      <c r="C226" s="60" t="s">
        <v>557</v>
      </c>
      <c r="D226" s="60">
        <v>0.40581600000000001</v>
      </c>
      <c r="E226" s="60" t="s">
        <v>532</v>
      </c>
      <c r="F226" s="60">
        <v>1.609595E-4</v>
      </c>
      <c r="G226" s="60" t="s">
        <v>277</v>
      </c>
      <c r="H226" s="60">
        <v>9.7540000000000005E-3</v>
      </c>
      <c r="I226" s="60" t="s">
        <v>545</v>
      </c>
      <c r="J226" s="60">
        <v>0.27059830000000001</v>
      </c>
      <c r="M226" t="s">
        <v>643</v>
      </c>
    </row>
    <row r="227" spans="1:13" x14ac:dyDescent="0.25">
      <c r="A227" s="60">
        <v>222</v>
      </c>
      <c r="B227" s="222">
        <v>5.1599999999999997E-4</v>
      </c>
      <c r="C227" s="60" t="s">
        <v>539</v>
      </c>
      <c r="D227" s="60">
        <v>3.9511999999999999E-2</v>
      </c>
      <c r="E227" s="60" t="s">
        <v>724</v>
      </c>
      <c r="F227" s="60">
        <v>0.2144626</v>
      </c>
      <c r="G227" s="60" t="s">
        <v>696</v>
      </c>
      <c r="H227" s="60">
        <v>0.38143700000000003</v>
      </c>
      <c r="I227" s="60" t="s">
        <v>538</v>
      </c>
      <c r="J227" s="60">
        <v>5.416969E-2</v>
      </c>
      <c r="M227" t="s">
        <v>643</v>
      </c>
    </row>
    <row r="228" spans="1:13" x14ac:dyDescent="0.25">
      <c r="A228" s="60">
        <v>223</v>
      </c>
      <c r="B228" s="222">
        <v>5.1500000000000005E-4</v>
      </c>
      <c r="C228" s="60" t="s">
        <v>539</v>
      </c>
      <c r="D228" s="60">
        <v>0.247529</v>
      </c>
      <c r="E228" s="60" t="s">
        <v>518</v>
      </c>
      <c r="F228" s="60">
        <v>1.9037249999999999E-4</v>
      </c>
      <c r="G228" s="60" t="s">
        <v>769</v>
      </c>
      <c r="H228" s="60">
        <v>0.49111300000000002</v>
      </c>
      <c r="I228" s="60" t="s">
        <v>376</v>
      </c>
      <c r="J228" s="60">
        <v>8.5292670000000001E-2</v>
      </c>
      <c r="M228" t="s">
        <v>643</v>
      </c>
    </row>
    <row r="229" spans="1:13" x14ac:dyDescent="0.25">
      <c r="A229" s="60">
        <v>224</v>
      </c>
      <c r="B229" s="222">
        <v>5.0900000000000001E-4</v>
      </c>
      <c r="C229" s="60" t="s">
        <v>724</v>
      </c>
      <c r="D229" s="60">
        <v>7.4106000000000005E-2</v>
      </c>
      <c r="E229" s="60" t="s">
        <v>532</v>
      </c>
      <c r="F229" s="60">
        <v>0.30475720000000001</v>
      </c>
      <c r="G229" s="60" t="s">
        <v>277</v>
      </c>
      <c r="H229" s="60">
        <v>6.4128000000000004E-2</v>
      </c>
      <c r="I229" s="60" t="s">
        <v>538</v>
      </c>
      <c r="J229" s="60">
        <v>0.14387330000000001</v>
      </c>
      <c r="M229" t="s">
        <v>643</v>
      </c>
    </row>
    <row r="230" spans="1:13" x14ac:dyDescent="0.25">
      <c r="A230" s="60">
        <v>225</v>
      </c>
      <c r="B230" s="222">
        <v>5.04E-4</v>
      </c>
      <c r="C230" s="60" t="s">
        <v>724</v>
      </c>
      <c r="D230" s="60">
        <v>0.47438900000000001</v>
      </c>
      <c r="E230" s="60" t="s">
        <v>699</v>
      </c>
      <c r="F230" s="65">
        <v>5.2998189999999997E-8</v>
      </c>
      <c r="G230" s="60" t="s">
        <v>387</v>
      </c>
      <c r="H230" s="60">
        <v>0.43013000000000001</v>
      </c>
      <c r="I230" s="60" t="s">
        <v>538</v>
      </c>
      <c r="J230" s="60">
        <v>0.2128948</v>
      </c>
      <c r="M230" t="s">
        <v>643</v>
      </c>
    </row>
    <row r="231" spans="1:13" x14ac:dyDescent="0.25">
      <c r="A231" s="60">
        <v>226</v>
      </c>
      <c r="B231" s="223">
        <v>4.8899999999999996E-4</v>
      </c>
      <c r="C231" s="60" t="s">
        <v>539</v>
      </c>
      <c r="D231" s="60">
        <v>0.22128500000000001</v>
      </c>
      <c r="E231" s="60" t="s">
        <v>532</v>
      </c>
      <c r="F231" s="60">
        <v>2.0685909999999998E-2</v>
      </c>
      <c r="G231" s="60" t="s">
        <v>277</v>
      </c>
      <c r="H231" s="60">
        <v>7.6836000000000002E-2</v>
      </c>
      <c r="I231" s="60" t="s">
        <v>538</v>
      </c>
      <c r="J231" s="60">
        <v>0.43222090000000002</v>
      </c>
      <c r="M231" t="s">
        <v>643</v>
      </c>
    </row>
    <row r="232" spans="1:13" x14ac:dyDescent="0.25">
      <c r="A232" s="60">
        <v>227</v>
      </c>
      <c r="B232" s="223">
        <v>4.73E-4</v>
      </c>
      <c r="C232" s="60" t="s">
        <v>539</v>
      </c>
      <c r="D232" s="60">
        <v>0.286943</v>
      </c>
      <c r="E232" s="60" t="s">
        <v>724</v>
      </c>
      <c r="F232" s="60">
        <v>0.1147715</v>
      </c>
      <c r="G232" s="60" t="s">
        <v>500</v>
      </c>
      <c r="H232" s="60">
        <v>0.42405599999999999</v>
      </c>
      <c r="I232" s="60" t="s">
        <v>376</v>
      </c>
      <c r="J232" s="60">
        <v>0.29250490000000001</v>
      </c>
      <c r="M232" t="s">
        <v>643</v>
      </c>
    </row>
    <row r="233" spans="1:13" x14ac:dyDescent="0.25">
      <c r="A233" s="60">
        <v>228</v>
      </c>
      <c r="B233" s="223">
        <v>4.7100000000000001E-4</v>
      </c>
      <c r="C233" s="60" t="s">
        <v>724</v>
      </c>
      <c r="D233" s="60">
        <v>1.3204E-2</v>
      </c>
      <c r="E233" s="60" t="s">
        <v>532</v>
      </c>
      <c r="F233" s="60">
        <v>0.113397</v>
      </c>
      <c r="G233" s="60" t="s">
        <v>696</v>
      </c>
      <c r="H233" s="60">
        <v>0.47195100000000001</v>
      </c>
      <c r="I233" s="60" t="s">
        <v>566</v>
      </c>
      <c r="J233" s="60">
        <v>0.23687859999999999</v>
      </c>
      <c r="M233" t="s">
        <v>643</v>
      </c>
    </row>
    <row r="234" spans="1:13" x14ac:dyDescent="0.25">
      <c r="A234" s="60">
        <v>229</v>
      </c>
      <c r="B234" s="223">
        <v>4.7100000000000001E-4</v>
      </c>
      <c r="C234" s="60" t="s">
        <v>107</v>
      </c>
      <c r="D234" s="60">
        <v>3.9753999999999998E-2</v>
      </c>
      <c r="E234" s="60" t="s">
        <v>567</v>
      </c>
      <c r="F234" s="60">
        <v>0.19683990000000001</v>
      </c>
      <c r="G234" s="60" t="s">
        <v>277</v>
      </c>
      <c r="H234" s="60">
        <v>0.30123299999999997</v>
      </c>
      <c r="I234" s="60" t="s">
        <v>538</v>
      </c>
      <c r="J234" s="60">
        <v>0.2382456</v>
      </c>
      <c r="M234" t="s">
        <v>643</v>
      </c>
    </row>
    <row r="235" spans="1:13" x14ac:dyDescent="0.25">
      <c r="A235" s="60">
        <v>230</v>
      </c>
      <c r="B235" s="223">
        <v>4.6799999999999999E-4</v>
      </c>
      <c r="C235" s="60" t="s">
        <v>388</v>
      </c>
      <c r="D235" s="60">
        <v>0.40806999999999999</v>
      </c>
      <c r="E235" s="60" t="s">
        <v>518</v>
      </c>
      <c r="F235" s="60">
        <v>0.45644829999999997</v>
      </c>
      <c r="G235" s="60" t="s">
        <v>277</v>
      </c>
      <c r="H235" s="60">
        <v>6.6473000000000004E-2</v>
      </c>
      <c r="I235" s="60" t="s">
        <v>566</v>
      </c>
      <c r="J235" s="60">
        <v>0.4934383</v>
      </c>
      <c r="M235" t="s">
        <v>643</v>
      </c>
    </row>
    <row r="236" spans="1:13" x14ac:dyDescent="0.25">
      <c r="A236" s="60">
        <v>231</v>
      </c>
      <c r="B236" s="223">
        <v>4.44E-4</v>
      </c>
      <c r="C236" s="60" t="s">
        <v>724</v>
      </c>
      <c r="D236" s="60">
        <v>0.24682799999999999</v>
      </c>
      <c r="E236" s="60" t="s">
        <v>518</v>
      </c>
      <c r="F236" s="60">
        <v>3.7821760000000003E-2</v>
      </c>
      <c r="G236" s="60" t="s">
        <v>277</v>
      </c>
      <c r="H236" s="60">
        <v>1.65E-4</v>
      </c>
      <c r="I236" s="60" t="s">
        <v>545</v>
      </c>
      <c r="J236" s="60">
        <v>5.4825239999999997E-2</v>
      </c>
      <c r="M236" t="s">
        <v>643</v>
      </c>
    </row>
    <row r="237" spans="1:13" x14ac:dyDescent="0.25">
      <c r="A237" s="60">
        <v>232</v>
      </c>
      <c r="B237" s="223">
        <v>4.4200000000000001E-4</v>
      </c>
      <c r="C237" s="60" t="s">
        <v>539</v>
      </c>
      <c r="D237" s="60">
        <v>0.40198699999999998</v>
      </c>
      <c r="E237" s="60" t="s">
        <v>532</v>
      </c>
      <c r="F237" s="60">
        <v>0.26881660000000002</v>
      </c>
      <c r="G237" s="60" t="s">
        <v>106</v>
      </c>
      <c r="H237" s="60">
        <v>0.36106100000000002</v>
      </c>
      <c r="I237" s="60" t="s">
        <v>376</v>
      </c>
      <c r="J237" s="60">
        <v>4.9866799999999996E-4</v>
      </c>
      <c r="M237" t="s">
        <v>643</v>
      </c>
    </row>
    <row r="238" spans="1:13" x14ac:dyDescent="0.25">
      <c r="A238" s="60">
        <v>233</v>
      </c>
      <c r="B238" s="223">
        <v>4.4200000000000001E-4</v>
      </c>
      <c r="C238" s="60" t="s">
        <v>539</v>
      </c>
      <c r="D238" s="60">
        <v>4.0439999999999999E-3</v>
      </c>
      <c r="E238" s="60" t="s">
        <v>557</v>
      </c>
      <c r="F238" s="60">
        <v>2.5283990000000002E-3</v>
      </c>
      <c r="G238" s="60" t="s">
        <v>277</v>
      </c>
      <c r="H238" s="60">
        <v>1.0626E-2</v>
      </c>
      <c r="I238" s="60" t="s">
        <v>538</v>
      </c>
      <c r="J238" s="60">
        <v>0.1271313</v>
      </c>
      <c r="M238" t="s">
        <v>643</v>
      </c>
    </row>
    <row r="239" spans="1:13" x14ac:dyDescent="0.25">
      <c r="A239" s="60">
        <v>234</v>
      </c>
      <c r="B239" s="223">
        <v>4.3800000000000002E-4</v>
      </c>
      <c r="C239" s="60" t="s">
        <v>724</v>
      </c>
      <c r="D239" s="60">
        <v>0.16463</v>
      </c>
      <c r="E239" s="60" t="s">
        <v>724</v>
      </c>
      <c r="F239" s="65">
        <v>9.8035970000000006E-5</v>
      </c>
      <c r="G239" s="60" t="s">
        <v>696</v>
      </c>
      <c r="H239" s="60">
        <v>0.119405</v>
      </c>
      <c r="I239" s="60" t="s">
        <v>545</v>
      </c>
      <c r="J239" s="60">
        <v>0.40811999999999998</v>
      </c>
      <c r="M239" t="s">
        <v>643</v>
      </c>
    </row>
    <row r="240" spans="1:13" x14ac:dyDescent="0.25">
      <c r="A240" s="60">
        <v>235</v>
      </c>
      <c r="B240" s="223">
        <v>4.37E-4</v>
      </c>
      <c r="C240" s="60" t="s">
        <v>495</v>
      </c>
      <c r="D240" s="60">
        <v>0.40324100000000002</v>
      </c>
      <c r="E240" s="60" t="s">
        <v>538</v>
      </c>
      <c r="F240" s="60">
        <v>0.47727700000000001</v>
      </c>
      <c r="G240" s="60" t="s">
        <v>696</v>
      </c>
      <c r="H240" s="60">
        <v>5.0305999999999997E-2</v>
      </c>
      <c r="I240" s="60" t="s">
        <v>376</v>
      </c>
      <c r="J240" s="60">
        <v>1.2676959999999999E-2</v>
      </c>
      <c r="M240" t="s">
        <v>643</v>
      </c>
    </row>
    <row r="241" spans="1:13" x14ac:dyDescent="0.25">
      <c r="A241" s="60">
        <v>236</v>
      </c>
      <c r="B241" s="223">
        <v>4.28E-4</v>
      </c>
      <c r="C241" s="60" t="s">
        <v>538</v>
      </c>
      <c r="D241" s="60">
        <v>0.43035800000000002</v>
      </c>
      <c r="E241" s="60" t="s">
        <v>557</v>
      </c>
      <c r="F241" s="60">
        <v>0.36249049999999999</v>
      </c>
      <c r="G241" s="60" t="s">
        <v>531</v>
      </c>
      <c r="H241" s="60">
        <v>0.45138899999999998</v>
      </c>
      <c r="I241" s="60" t="s">
        <v>566</v>
      </c>
      <c r="J241" s="60">
        <v>0.15662809999999999</v>
      </c>
      <c r="M241" t="s">
        <v>643</v>
      </c>
    </row>
    <row r="242" spans="1:13" x14ac:dyDescent="0.25">
      <c r="A242" s="60">
        <v>237</v>
      </c>
      <c r="B242" s="223">
        <v>4.2400000000000001E-4</v>
      </c>
      <c r="C242" s="60" t="s">
        <v>539</v>
      </c>
      <c r="D242" s="60">
        <v>9.4815999999999998E-2</v>
      </c>
      <c r="E242" s="60" t="s">
        <v>532</v>
      </c>
      <c r="F242" s="60">
        <v>0.45114080000000001</v>
      </c>
      <c r="G242" s="60" t="s">
        <v>277</v>
      </c>
      <c r="H242" s="60">
        <v>3.7610999999999999E-2</v>
      </c>
      <c r="I242" s="60" t="s">
        <v>538</v>
      </c>
      <c r="J242" s="60">
        <v>7.6508519999999997E-2</v>
      </c>
      <c r="M242" t="s">
        <v>643</v>
      </c>
    </row>
    <row r="243" spans="1:13" x14ac:dyDescent="0.25">
      <c r="A243" s="60">
        <v>238</v>
      </c>
      <c r="B243" s="223">
        <v>4.2200000000000001E-4</v>
      </c>
      <c r="C243" s="60" t="s">
        <v>539</v>
      </c>
      <c r="D243" s="60">
        <v>5.6487999999999997E-2</v>
      </c>
      <c r="E243" s="60" t="s">
        <v>538</v>
      </c>
      <c r="F243" s="65">
        <v>4.6756510000000001E-7</v>
      </c>
      <c r="G243" s="60" t="s">
        <v>531</v>
      </c>
      <c r="H243" s="60">
        <v>0.204431</v>
      </c>
      <c r="I243" s="60" t="s">
        <v>538</v>
      </c>
      <c r="J243" s="60">
        <v>5.5724620000000002E-3</v>
      </c>
      <c r="M243" t="s">
        <v>643</v>
      </c>
    </row>
    <row r="244" spans="1:13" x14ac:dyDescent="0.25">
      <c r="A244" s="60">
        <v>239</v>
      </c>
      <c r="B244" s="223">
        <v>4.2200000000000001E-4</v>
      </c>
      <c r="C244" s="60" t="s">
        <v>539</v>
      </c>
      <c r="D244" s="60">
        <v>0.15343999999999999</v>
      </c>
      <c r="E244" s="60" t="s">
        <v>724</v>
      </c>
      <c r="F244" s="60">
        <v>0.174543</v>
      </c>
      <c r="G244" s="60" t="s">
        <v>661</v>
      </c>
      <c r="H244" s="60">
        <v>0.19379199999999999</v>
      </c>
      <c r="I244" s="60" t="s">
        <v>538</v>
      </c>
      <c r="J244" s="60">
        <v>0.42906319999999998</v>
      </c>
      <c r="M244" t="s">
        <v>643</v>
      </c>
    </row>
    <row r="245" spans="1:13" x14ac:dyDescent="0.25">
      <c r="A245" s="60">
        <v>240</v>
      </c>
      <c r="B245" s="223">
        <v>4.1800000000000002E-4</v>
      </c>
      <c r="C245" s="60" t="s">
        <v>539</v>
      </c>
      <c r="D245" s="60">
        <v>0.113869</v>
      </c>
      <c r="E245" s="60" t="s">
        <v>102</v>
      </c>
      <c r="F245" s="60">
        <v>0.49414609999999998</v>
      </c>
      <c r="G245" s="60" t="s">
        <v>663</v>
      </c>
      <c r="H245" s="60">
        <v>9.7206000000000001E-2</v>
      </c>
      <c r="I245" s="60" t="s">
        <v>102</v>
      </c>
      <c r="J245" s="60">
        <v>8.2902989999999996E-2</v>
      </c>
      <c r="M245" t="s">
        <v>643</v>
      </c>
    </row>
    <row r="246" spans="1:13" x14ac:dyDescent="0.25">
      <c r="A246" s="60">
        <v>241</v>
      </c>
      <c r="B246" s="223">
        <v>4.1300000000000001E-4</v>
      </c>
      <c r="C246" s="60" t="s">
        <v>388</v>
      </c>
      <c r="D246" s="60">
        <v>0.22046299999999999</v>
      </c>
      <c r="E246" s="60" t="s">
        <v>532</v>
      </c>
      <c r="F246" s="60">
        <v>2.1146930000000001E-2</v>
      </c>
      <c r="G246" s="60" t="s">
        <v>277</v>
      </c>
      <c r="H246" s="60">
        <v>0.434168</v>
      </c>
      <c r="I246" s="60" t="s">
        <v>566</v>
      </c>
      <c r="J246" s="60">
        <v>0.23954919999999999</v>
      </c>
      <c r="M246" t="s">
        <v>643</v>
      </c>
    </row>
    <row r="247" spans="1:13" x14ac:dyDescent="0.25">
      <c r="A247" s="60">
        <v>242</v>
      </c>
      <c r="B247" s="223">
        <v>4.1300000000000001E-4</v>
      </c>
      <c r="C247" s="60" t="s">
        <v>538</v>
      </c>
      <c r="D247" s="60">
        <v>0.20257900000000001</v>
      </c>
      <c r="E247" s="60" t="s">
        <v>532</v>
      </c>
      <c r="F247" s="60">
        <v>1.5061320000000001E-3</v>
      </c>
      <c r="G247" s="60" t="s">
        <v>538</v>
      </c>
      <c r="H247" s="60">
        <v>0.383239</v>
      </c>
      <c r="I247" s="60" t="s">
        <v>538</v>
      </c>
      <c r="J247" s="60">
        <v>1.1362E-4</v>
      </c>
      <c r="M247" t="s">
        <v>643</v>
      </c>
    </row>
    <row r="248" spans="1:13" x14ac:dyDescent="0.25">
      <c r="A248" s="60">
        <v>243</v>
      </c>
      <c r="B248" s="224">
        <v>4.0900000000000002E-4</v>
      </c>
      <c r="C248" s="60" t="s">
        <v>557</v>
      </c>
      <c r="D248" s="60">
        <v>0.39313900000000002</v>
      </c>
      <c r="E248" s="60" t="s">
        <v>724</v>
      </c>
      <c r="F248" s="60">
        <v>2.2765069999999998E-2</v>
      </c>
      <c r="G248" s="60" t="s">
        <v>277</v>
      </c>
      <c r="H248" s="60">
        <v>6.5361000000000002E-2</v>
      </c>
      <c r="I248" s="60" t="s">
        <v>376</v>
      </c>
      <c r="J248" s="65">
        <v>6.4627E-3</v>
      </c>
      <c r="M248" t="s">
        <v>643</v>
      </c>
    </row>
    <row r="249" spans="1:13" x14ac:dyDescent="0.25">
      <c r="A249" s="60">
        <v>244</v>
      </c>
      <c r="B249" s="224">
        <v>4.08E-4</v>
      </c>
      <c r="C249" s="60" t="s">
        <v>724</v>
      </c>
      <c r="D249" s="60">
        <v>0.126637</v>
      </c>
      <c r="E249" s="60" t="s">
        <v>699</v>
      </c>
      <c r="F249" s="60">
        <v>0.13274859999999999</v>
      </c>
      <c r="G249" s="60" t="s">
        <v>277</v>
      </c>
      <c r="H249" s="60">
        <v>0.19645099999999999</v>
      </c>
      <c r="I249" s="60" t="s">
        <v>376</v>
      </c>
      <c r="J249" s="60">
        <v>0.29618650000000002</v>
      </c>
      <c r="M249" t="s">
        <v>643</v>
      </c>
    </row>
    <row r="250" spans="1:13" x14ac:dyDescent="0.25">
      <c r="A250" s="60">
        <v>245</v>
      </c>
      <c r="B250" s="224">
        <v>4.0700000000000003E-4</v>
      </c>
      <c r="C250" s="60" t="s">
        <v>539</v>
      </c>
      <c r="D250" s="60">
        <v>0.25514999999999999</v>
      </c>
      <c r="E250" s="60" t="s">
        <v>532</v>
      </c>
      <c r="F250" s="60">
        <v>3.1104759999999999E-4</v>
      </c>
      <c r="G250" s="60" t="s">
        <v>277</v>
      </c>
      <c r="H250" s="60">
        <v>0.49228499999999997</v>
      </c>
      <c r="I250" s="60" t="s">
        <v>376</v>
      </c>
      <c r="J250" s="60">
        <v>0.2097308</v>
      </c>
      <c r="M250" t="s">
        <v>643</v>
      </c>
    </row>
    <row r="251" spans="1:13" x14ac:dyDescent="0.25">
      <c r="A251" s="60">
        <v>246</v>
      </c>
      <c r="B251" s="224">
        <v>4.0700000000000003E-4</v>
      </c>
      <c r="C251" s="60" t="s">
        <v>539</v>
      </c>
      <c r="D251" s="60">
        <v>0.45377800000000001</v>
      </c>
      <c r="E251" s="60" t="s">
        <v>518</v>
      </c>
      <c r="F251" s="60">
        <v>0.42002669999999998</v>
      </c>
      <c r="G251" s="60" t="s">
        <v>277</v>
      </c>
      <c r="H251" s="60">
        <v>0.48046499999999998</v>
      </c>
      <c r="I251" s="60" t="s">
        <v>545</v>
      </c>
      <c r="J251" s="60">
        <v>4.9200219999999996E-3</v>
      </c>
      <c r="M251" t="s">
        <v>643</v>
      </c>
    </row>
    <row r="252" spans="1:13" x14ac:dyDescent="0.25">
      <c r="A252" s="60">
        <v>247</v>
      </c>
      <c r="B252" s="224">
        <v>4.0000000000000002E-4</v>
      </c>
      <c r="C252" s="60" t="s">
        <v>724</v>
      </c>
      <c r="D252" s="60">
        <v>4.1929999999999997E-3</v>
      </c>
      <c r="E252" s="60" t="s">
        <v>518</v>
      </c>
      <c r="F252" s="60">
        <v>0.37607879999999999</v>
      </c>
      <c r="G252" s="60" t="s">
        <v>696</v>
      </c>
      <c r="H252" s="60">
        <v>9.3509999999999996E-2</v>
      </c>
      <c r="I252" s="60" t="s">
        <v>538</v>
      </c>
      <c r="J252" s="60">
        <v>0.49088199999999999</v>
      </c>
      <c r="M252" t="s">
        <v>643</v>
      </c>
    </row>
    <row r="253" spans="1:13" x14ac:dyDescent="0.25">
      <c r="A253" s="60">
        <v>248</v>
      </c>
      <c r="B253" s="224">
        <v>4.0000000000000002E-4</v>
      </c>
      <c r="C253" s="60" t="s">
        <v>107</v>
      </c>
      <c r="D253" s="60">
        <v>0.347302</v>
      </c>
      <c r="E253" s="60" t="s">
        <v>699</v>
      </c>
      <c r="F253" s="60">
        <v>0.16011410000000001</v>
      </c>
      <c r="G253" s="60" t="s">
        <v>696</v>
      </c>
      <c r="H253" s="60">
        <v>0.42258099999999998</v>
      </c>
      <c r="I253" s="60" t="s">
        <v>376</v>
      </c>
      <c r="J253" s="60">
        <v>0.29088839999999999</v>
      </c>
      <c r="M253" t="s">
        <v>643</v>
      </c>
    </row>
    <row r="254" spans="1:13" x14ac:dyDescent="0.25">
      <c r="A254" s="60">
        <v>249</v>
      </c>
      <c r="B254" s="224">
        <v>3.9899999999999999E-4</v>
      </c>
      <c r="C254" s="60" t="s">
        <v>539</v>
      </c>
      <c r="D254" s="60">
        <v>0.412605</v>
      </c>
      <c r="E254" s="60" t="s">
        <v>532</v>
      </c>
      <c r="F254" s="60">
        <v>0.14459959999999999</v>
      </c>
      <c r="G254" s="60" t="s">
        <v>696</v>
      </c>
      <c r="H254" s="60">
        <v>0.19797400000000001</v>
      </c>
      <c r="I254" s="60" t="s">
        <v>538</v>
      </c>
      <c r="J254" s="60">
        <v>6.1502019999999998E-2</v>
      </c>
      <c r="M254" t="s">
        <v>643</v>
      </c>
    </row>
    <row r="255" spans="1:13" x14ac:dyDescent="0.25">
      <c r="A255" s="60">
        <v>250</v>
      </c>
      <c r="B255" s="224">
        <v>3.9800000000000002E-4</v>
      </c>
      <c r="C255" s="60" t="s">
        <v>539</v>
      </c>
      <c r="D255" s="60">
        <v>0.30863099999999999</v>
      </c>
      <c r="E255" s="60" t="s">
        <v>557</v>
      </c>
      <c r="F255" s="60">
        <v>3.1318040000000002E-3</v>
      </c>
      <c r="G255" s="60" t="s">
        <v>696</v>
      </c>
      <c r="H255" s="60">
        <v>0.301867</v>
      </c>
      <c r="I255" s="60" t="s">
        <v>538</v>
      </c>
      <c r="J255" s="60">
        <v>0.1158264</v>
      </c>
      <c r="M255" t="s">
        <v>643</v>
      </c>
    </row>
    <row r="256" spans="1:13" x14ac:dyDescent="0.25">
      <c r="A256" s="60">
        <v>251</v>
      </c>
      <c r="B256" s="224">
        <v>3.9500000000000001E-4</v>
      </c>
      <c r="C256" s="60" t="s">
        <v>539</v>
      </c>
      <c r="D256" s="60">
        <v>7.9932000000000003E-2</v>
      </c>
      <c r="E256" s="60" t="s">
        <v>518</v>
      </c>
      <c r="F256" s="65">
        <v>1.333153E-5</v>
      </c>
      <c r="G256" s="60" t="s">
        <v>661</v>
      </c>
      <c r="H256" s="60">
        <v>0.486064</v>
      </c>
      <c r="I256" s="60" t="s">
        <v>538</v>
      </c>
      <c r="J256" s="60">
        <v>1.285884E-2</v>
      </c>
      <c r="M256" t="s">
        <v>643</v>
      </c>
    </row>
    <row r="257" spans="1:13" x14ac:dyDescent="0.25">
      <c r="A257" s="60">
        <v>252</v>
      </c>
      <c r="B257" s="224">
        <v>3.9500000000000001E-4</v>
      </c>
      <c r="C257" s="60" t="s">
        <v>539</v>
      </c>
      <c r="D257" s="60">
        <v>0.371168</v>
      </c>
      <c r="E257" s="60" t="s">
        <v>557</v>
      </c>
      <c r="F257" s="60">
        <v>0.3811853</v>
      </c>
      <c r="G257" s="60" t="s">
        <v>538</v>
      </c>
      <c r="H257" s="60">
        <v>0.39242899999999997</v>
      </c>
      <c r="I257" s="60" t="s">
        <v>538</v>
      </c>
      <c r="J257" s="60">
        <v>8.8930289999999995E-2</v>
      </c>
      <c r="M257" t="s">
        <v>643</v>
      </c>
    </row>
    <row r="258" spans="1:13" x14ac:dyDescent="0.25">
      <c r="A258" s="60">
        <v>253</v>
      </c>
      <c r="B258" s="224">
        <v>3.9399999999999998E-4</v>
      </c>
      <c r="C258" s="60" t="s">
        <v>539</v>
      </c>
      <c r="D258" s="60">
        <v>1.5996E-2</v>
      </c>
      <c r="E258" s="60" t="s">
        <v>532</v>
      </c>
      <c r="F258" s="60">
        <v>0.20696429999999999</v>
      </c>
      <c r="G258" s="60" t="s">
        <v>277</v>
      </c>
      <c r="H258" s="60">
        <v>0.43543300000000001</v>
      </c>
      <c r="I258" s="60" t="s">
        <v>538</v>
      </c>
      <c r="J258" s="60">
        <v>3.4551299999999998E-4</v>
      </c>
      <c r="M258" t="s">
        <v>643</v>
      </c>
    </row>
    <row r="259" spans="1:13" x14ac:dyDescent="0.25">
      <c r="A259" s="60">
        <v>254</v>
      </c>
      <c r="B259" s="224">
        <v>3.9399999999999998E-4</v>
      </c>
      <c r="C259" s="60" t="s">
        <v>388</v>
      </c>
      <c r="D259" s="60">
        <v>0.36205500000000002</v>
      </c>
      <c r="E259" s="60" t="s">
        <v>557</v>
      </c>
      <c r="F259" s="60">
        <v>4.802939E-3</v>
      </c>
      <c r="G259" s="60" t="s">
        <v>277</v>
      </c>
      <c r="H259" s="60">
        <v>8.83E-4</v>
      </c>
      <c r="I259" s="60" t="s">
        <v>566</v>
      </c>
      <c r="J259" s="60">
        <v>6.807494E-2</v>
      </c>
      <c r="M259" t="s">
        <v>643</v>
      </c>
    </row>
    <row r="260" spans="1:13" x14ac:dyDescent="0.25">
      <c r="A260" s="60">
        <v>255</v>
      </c>
      <c r="B260" s="224">
        <v>3.9300000000000001E-4</v>
      </c>
      <c r="C260" s="60" t="s">
        <v>724</v>
      </c>
      <c r="D260" s="60">
        <v>0.34773500000000002</v>
      </c>
      <c r="E260" s="60" t="s">
        <v>567</v>
      </c>
      <c r="F260" s="60">
        <v>8.3618830000000005E-2</v>
      </c>
      <c r="G260" s="60" t="s">
        <v>696</v>
      </c>
      <c r="H260" s="60">
        <v>0.154278</v>
      </c>
      <c r="I260" s="60" t="s">
        <v>545</v>
      </c>
      <c r="J260" s="60">
        <v>0.47330929999999999</v>
      </c>
      <c r="M260" t="s">
        <v>643</v>
      </c>
    </row>
    <row r="261" spans="1:13" x14ac:dyDescent="0.25">
      <c r="A261" s="60">
        <v>256</v>
      </c>
      <c r="B261" s="224">
        <v>3.9300000000000001E-4</v>
      </c>
      <c r="C261" s="60" t="s">
        <v>724</v>
      </c>
      <c r="D261" s="60">
        <v>0.16211700000000001</v>
      </c>
      <c r="E261" s="60" t="s">
        <v>567</v>
      </c>
      <c r="F261" s="60">
        <v>0.21002960000000001</v>
      </c>
      <c r="G261" s="60" t="s">
        <v>696</v>
      </c>
      <c r="H261" s="60">
        <v>6.9480000000000002E-3</v>
      </c>
      <c r="I261" s="60" t="s">
        <v>538</v>
      </c>
      <c r="J261" s="60">
        <v>1.203129E-2</v>
      </c>
      <c r="M261" t="s">
        <v>643</v>
      </c>
    </row>
    <row r="262" spans="1:13" x14ac:dyDescent="0.25">
      <c r="A262" s="60">
        <v>257</v>
      </c>
      <c r="B262" s="224">
        <v>3.9300000000000001E-4</v>
      </c>
      <c r="C262" s="60" t="s">
        <v>724</v>
      </c>
      <c r="D262" s="60">
        <v>0.27039099999999999</v>
      </c>
      <c r="E262" s="60" t="s">
        <v>532</v>
      </c>
      <c r="F262" s="60">
        <v>4.6583659999999999E-2</v>
      </c>
      <c r="G262" s="60" t="s">
        <v>277</v>
      </c>
      <c r="H262" s="60">
        <v>0.26704</v>
      </c>
      <c r="I262" s="60" t="s">
        <v>376</v>
      </c>
      <c r="J262" s="60">
        <v>0.1403055</v>
      </c>
      <c r="M262" t="s">
        <v>643</v>
      </c>
    </row>
    <row r="263" spans="1:13" x14ac:dyDescent="0.25">
      <c r="A263" s="60">
        <v>258</v>
      </c>
      <c r="B263" s="224">
        <v>3.9199999999999999E-4</v>
      </c>
      <c r="C263" s="60" t="s">
        <v>107</v>
      </c>
      <c r="D263" s="60">
        <v>0.172786</v>
      </c>
      <c r="E263" s="60" t="s">
        <v>699</v>
      </c>
      <c r="F263" s="60">
        <v>8.9112410000000003E-2</v>
      </c>
      <c r="G263" s="60" t="s">
        <v>277</v>
      </c>
      <c r="H263" s="60">
        <v>0.17444200000000001</v>
      </c>
      <c r="I263" s="60" t="s">
        <v>538</v>
      </c>
      <c r="J263" s="60">
        <v>2.4642959999999998E-2</v>
      </c>
      <c r="M263" t="s">
        <v>643</v>
      </c>
    </row>
    <row r="264" spans="1:13" x14ac:dyDescent="0.25">
      <c r="A264" s="60">
        <v>259</v>
      </c>
      <c r="B264" s="224">
        <v>3.9100000000000002E-4</v>
      </c>
      <c r="C264" s="60" t="s">
        <v>539</v>
      </c>
      <c r="D264" s="60">
        <v>0.23238700000000001</v>
      </c>
      <c r="E264" s="60" t="s">
        <v>532</v>
      </c>
      <c r="F264" s="60">
        <v>9.5664470000000001E-2</v>
      </c>
      <c r="G264" s="60" t="s">
        <v>277</v>
      </c>
      <c r="H264" s="60">
        <v>0.28054699999999999</v>
      </c>
      <c r="I264" s="60" t="s">
        <v>376</v>
      </c>
      <c r="J264" s="60">
        <v>1.8546340000000001E-2</v>
      </c>
      <c r="M264" t="s">
        <v>643</v>
      </c>
    </row>
    <row r="265" spans="1:13" x14ac:dyDescent="0.25">
      <c r="A265" s="60">
        <v>260</v>
      </c>
      <c r="B265" s="224">
        <v>3.8999999999999999E-4</v>
      </c>
      <c r="C265" s="60" t="s">
        <v>539</v>
      </c>
      <c r="D265" s="60">
        <v>9.9723999999999993E-2</v>
      </c>
      <c r="E265" s="60" t="s">
        <v>518</v>
      </c>
      <c r="F265" s="60">
        <v>4.7069540000000002E-3</v>
      </c>
      <c r="G265" s="60" t="s">
        <v>277</v>
      </c>
      <c r="H265" s="60">
        <v>0.27705800000000003</v>
      </c>
      <c r="I265" s="60" t="s">
        <v>545</v>
      </c>
      <c r="J265" s="60">
        <v>2.996617E-2</v>
      </c>
      <c r="M265" t="s">
        <v>643</v>
      </c>
    </row>
    <row r="266" spans="1:13" x14ac:dyDescent="0.25">
      <c r="A266" s="60">
        <v>261</v>
      </c>
      <c r="B266" s="224">
        <v>3.88E-4</v>
      </c>
      <c r="C266" s="60" t="s">
        <v>724</v>
      </c>
      <c r="D266" s="60">
        <v>8.0436999999999995E-2</v>
      </c>
      <c r="E266" s="60" t="s">
        <v>518</v>
      </c>
      <c r="F266" s="60">
        <v>0.1075542</v>
      </c>
      <c r="G266" s="60" t="s">
        <v>376</v>
      </c>
      <c r="H266" s="60">
        <v>0.34461999999999998</v>
      </c>
      <c r="I266" s="60" t="s">
        <v>566</v>
      </c>
      <c r="J266" s="60">
        <v>0.29838979999999998</v>
      </c>
      <c r="M266" t="s">
        <v>643</v>
      </c>
    </row>
    <row r="267" spans="1:13" x14ac:dyDescent="0.25">
      <c r="A267" s="60">
        <v>262</v>
      </c>
      <c r="B267" s="224">
        <v>3.8699999999999997E-4</v>
      </c>
      <c r="C267" s="60" t="s">
        <v>557</v>
      </c>
      <c r="D267" s="60">
        <v>0.118922</v>
      </c>
      <c r="E267" s="60" t="s">
        <v>724</v>
      </c>
      <c r="F267" s="60">
        <v>7.4573089999999996E-3</v>
      </c>
      <c r="G267" s="60" t="s">
        <v>277</v>
      </c>
      <c r="H267" s="60">
        <v>3.4904999999999999E-2</v>
      </c>
      <c r="I267" s="60" t="s">
        <v>376</v>
      </c>
      <c r="J267" s="60">
        <v>0.24688740000000001</v>
      </c>
      <c r="M267" t="s">
        <v>643</v>
      </c>
    </row>
    <row r="268" spans="1:13" x14ac:dyDescent="0.25">
      <c r="A268" s="60">
        <v>263</v>
      </c>
      <c r="B268" s="224">
        <v>3.86E-4</v>
      </c>
      <c r="C268" s="60" t="s">
        <v>724</v>
      </c>
      <c r="D268" s="60">
        <v>0.44268299999999999</v>
      </c>
      <c r="E268" s="60" t="s">
        <v>557</v>
      </c>
      <c r="F268" s="60">
        <v>6.0037060000000003E-2</v>
      </c>
      <c r="G268" s="60" t="s">
        <v>661</v>
      </c>
      <c r="H268" s="60">
        <v>0.42966799999999999</v>
      </c>
      <c r="I268" s="60" t="s">
        <v>102</v>
      </c>
      <c r="J268" s="60">
        <v>0.15969639999999999</v>
      </c>
      <c r="M268" t="s">
        <v>643</v>
      </c>
    </row>
    <row r="269" spans="1:13" x14ac:dyDescent="0.25">
      <c r="A269" s="60">
        <v>264</v>
      </c>
      <c r="B269" s="224">
        <v>3.8400000000000001E-4</v>
      </c>
      <c r="C269" s="60" t="s">
        <v>539</v>
      </c>
      <c r="D269" s="60">
        <v>0.37418699999999999</v>
      </c>
      <c r="E269" s="60" t="s">
        <v>571</v>
      </c>
      <c r="F269" s="60">
        <v>1.8184939999999999E-3</v>
      </c>
      <c r="G269" s="60" t="s">
        <v>696</v>
      </c>
      <c r="H269" s="60">
        <v>0.30758200000000002</v>
      </c>
      <c r="I269" s="60" t="s">
        <v>538</v>
      </c>
      <c r="J269" s="65">
        <v>1.78163E-2</v>
      </c>
      <c r="M269" t="s">
        <v>643</v>
      </c>
    </row>
    <row r="270" spans="1:13" x14ac:dyDescent="0.25">
      <c r="A270" s="60">
        <v>265</v>
      </c>
      <c r="B270" s="224">
        <v>3.8299999999999999E-4</v>
      </c>
      <c r="C270" s="60" t="s">
        <v>539</v>
      </c>
      <c r="D270" s="60">
        <v>0.40113100000000002</v>
      </c>
      <c r="E270" s="60" t="s">
        <v>724</v>
      </c>
      <c r="F270" s="60">
        <v>0.1937055</v>
      </c>
      <c r="G270" s="60" t="s">
        <v>696</v>
      </c>
      <c r="H270" s="60">
        <v>1.7174999999999999E-2</v>
      </c>
      <c r="I270" s="60" t="s">
        <v>538</v>
      </c>
      <c r="J270" s="60">
        <v>0.34941749999999999</v>
      </c>
      <c r="M270" t="s">
        <v>643</v>
      </c>
    </row>
    <row r="271" spans="1:13" x14ac:dyDescent="0.25">
      <c r="A271" s="60">
        <v>266</v>
      </c>
      <c r="B271" s="224">
        <v>3.8200000000000002E-4</v>
      </c>
      <c r="C271" s="60" t="s">
        <v>539</v>
      </c>
      <c r="D271" s="60">
        <v>0.39710499999999999</v>
      </c>
      <c r="E271" s="60" t="s">
        <v>532</v>
      </c>
      <c r="F271" s="65">
        <v>6.3228129999999994E-5</v>
      </c>
      <c r="G271" s="60" t="s">
        <v>538</v>
      </c>
      <c r="H271" s="60">
        <v>0.39038800000000001</v>
      </c>
      <c r="I271" s="60" t="s">
        <v>566</v>
      </c>
      <c r="J271" s="60">
        <v>2.9427209999999999E-2</v>
      </c>
      <c r="M271" t="s">
        <v>643</v>
      </c>
    </row>
    <row r="272" spans="1:13" x14ac:dyDescent="0.25">
      <c r="A272" s="60">
        <v>267</v>
      </c>
      <c r="B272" s="224">
        <v>3.8099999999999999E-4</v>
      </c>
      <c r="C272" s="60" t="s">
        <v>539</v>
      </c>
      <c r="D272" s="60">
        <v>0.45825900000000003</v>
      </c>
      <c r="E272" s="60" t="s">
        <v>699</v>
      </c>
      <c r="F272" s="60">
        <v>0.36421569999999998</v>
      </c>
      <c r="G272" s="60" t="s">
        <v>538</v>
      </c>
      <c r="H272" s="60">
        <v>0.174208</v>
      </c>
      <c r="I272" s="60" t="s">
        <v>545</v>
      </c>
      <c r="J272" s="60">
        <v>0.38867940000000001</v>
      </c>
      <c r="M272" t="s">
        <v>643</v>
      </c>
    </row>
    <row r="273" spans="1:13" x14ac:dyDescent="0.25">
      <c r="A273" s="60">
        <v>268</v>
      </c>
      <c r="B273" s="224">
        <v>3.79E-4</v>
      </c>
      <c r="C273" s="60" t="s">
        <v>539</v>
      </c>
      <c r="D273" s="60">
        <v>1.9890999999999999E-2</v>
      </c>
      <c r="E273" s="60" t="s">
        <v>532</v>
      </c>
      <c r="F273" s="60">
        <v>0.12243030000000001</v>
      </c>
      <c r="G273" s="60" t="s">
        <v>549</v>
      </c>
      <c r="H273" s="60">
        <v>8.2507999999999998E-2</v>
      </c>
      <c r="I273" s="60" t="s">
        <v>545</v>
      </c>
      <c r="J273" s="60">
        <v>0.1955443</v>
      </c>
      <c r="M273" t="s">
        <v>643</v>
      </c>
    </row>
    <row r="274" spans="1:13" x14ac:dyDescent="0.25">
      <c r="A274" s="60">
        <v>269</v>
      </c>
      <c r="B274" s="224">
        <v>3.7599999999999998E-4</v>
      </c>
      <c r="C274" s="60" t="s">
        <v>13</v>
      </c>
      <c r="D274" s="60">
        <v>0.29714099999999999</v>
      </c>
      <c r="E274" s="60" t="s">
        <v>532</v>
      </c>
      <c r="F274" s="60">
        <v>0.1754542</v>
      </c>
      <c r="G274" s="60" t="s">
        <v>277</v>
      </c>
      <c r="H274" s="60">
        <v>0.44066899999999998</v>
      </c>
      <c r="I274" s="60" t="s">
        <v>566</v>
      </c>
      <c r="J274" s="60">
        <v>8.0919069999999996E-2</v>
      </c>
      <c r="M274" t="s">
        <v>643</v>
      </c>
    </row>
    <row r="275" spans="1:13" x14ac:dyDescent="0.25">
      <c r="A275" s="60">
        <v>270</v>
      </c>
      <c r="B275" s="224">
        <v>3.7399999999999998E-4</v>
      </c>
      <c r="C275" s="60" t="s">
        <v>107</v>
      </c>
      <c r="D275" s="60">
        <v>0.247613</v>
      </c>
      <c r="E275" s="60" t="s">
        <v>107</v>
      </c>
      <c r="F275" s="60">
        <v>0.1235961</v>
      </c>
      <c r="G275" s="60" t="s">
        <v>696</v>
      </c>
      <c r="H275" s="60">
        <v>7.6821E-2</v>
      </c>
      <c r="I275" s="60" t="s">
        <v>376</v>
      </c>
      <c r="J275" s="60">
        <v>5.9380679999999998E-2</v>
      </c>
      <c r="M275" t="s">
        <v>643</v>
      </c>
    </row>
    <row r="276" spans="1:13" x14ac:dyDescent="0.25">
      <c r="A276" s="60">
        <v>271</v>
      </c>
      <c r="B276" s="224">
        <v>3.7100000000000002E-4</v>
      </c>
      <c r="C276" s="60" t="s">
        <v>539</v>
      </c>
      <c r="D276" s="60">
        <v>0.44670900000000002</v>
      </c>
      <c r="E276" s="60" t="s">
        <v>495</v>
      </c>
      <c r="F276" s="60">
        <v>1.153226E-3</v>
      </c>
      <c r="G276" s="60" t="s">
        <v>696</v>
      </c>
      <c r="H276" s="60">
        <v>0.40366299999999999</v>
      </c>
      <c r="I276" s="60" t="s">
        <v>538</v>
      </c>
      <c r="J276" s="60">
        <v>6.6150929999999997E-2</v>
      </c>
      <c r="M276" t="s">
        <v>643</v>
      </c>
    </row>
    <row r="277" spans="1:13" x14ac:dyDescent="0.25">
      <c r="A277" s="60">
        <v>272</v>
      </c>
      <c r="B277" s="224">
        <v>3.6999999999999999E-4</v>
      </c>
      <c r="C277" s="60" t="s">
        <v>107</v>
      </c>
      <c r="D277" s="60">
        <v>0.34154099999999998</v>
      </c>
      <c r="E277" s="60" t="s">
        <v>532</v>
      </c>
      <c r="F277" s="60">
        <v>0.40820329999999999</v>
      </c>
      <c r="G277" s="60" t="s">
        <v>531</v>
      </c>
      <c r="H277" s="60">
        <v>0.49242799999999998</v>
      </c>
      <c r="I277" s="60" t="s">
        <v>538</v>
      </c>
      <c r="J277" s="65">
        <v>2.5225600000000001E-2</v>
      </c>
      <c r="M277" t="s">
        <v>643</v>
      </c>
    </row>
    <row r="278" spans="1:13" x14ac:dyDescent="0.25">
      <c r="A278" s="60">
        <v>273</v>
      </c>
      <c r="B278" s="224">
        <v>3.6999999999999999E-4</v>
      </c>
      <c r="C278" s="60" t="s">
        <v>539</v>
      </c>
      <c r="D278" s="60">
        <v>0.33170899999999998</v>
      </c>
      <c r="E278" s="60" t="s">
        <v>724</v>
      </c>
      <c r="F278" s="60">
        <v>0.4314308</v>
      </c>
      <c r="G278" s="60" t="s">
        <v>696</v>
      </c>
      <c r="H278" s="60">
        <v>3.7560000000000003E-2</v>
      </c>
      <c r="I278" s="60" t="s">
        <v>538</v>
      </c>
      <c r="J278" s="60">
        <v>0.14466809999999999</v>
      </c>
      <c r="M278" t="s">
        <v>643</v>
      </c>
    </row>
    <row r="279" spans="1:13" x14ac:dyDescent="0.25">
      <c r="A279" s="60">
        <v>274</v>
      </c>
      <c r="B279" s="224">
        <v>3.68E-4</v>
      </c>
      <c r="C279" s="60" t="s">
        <v>107</v>
      </c>
      <c r="D279" s="60">
        <v>0.35877900000000001</v>
      </c>
      <c r="E279" s="60" t="s">
        <v>724</v>
      </c>
      <c r="F279" s="60">
        <v>1.4342479999999999E-3</v>
      </c>
      <c r="G279" s="60" t="s">
        <v>696</v>
      </c>
      <c r="H279" s="60">
        <v>0.236044</v>
      </c>
      <c r="I279" s="60" t="s">
        <v>538</v>
      </c>
      <c r="J279" s="60">
        <v>0.1272625</v>
      </c>
      <c r="M279" t="s">
        <v>643</v>
      </c>
    </row>
    <row r="280" spans="1:13" x14ac:dyDescent="0.25">
      <c r="A280" s="60">
        <v>275</v>
      </c>
      <c r="B280" s="224">
        <v>3.68E-4</v>
      </c>
      <c r="C280" s="60" t="s">
        <v>724</v>
      </c>
      <c r="D280" s="60">
        <v>0.44792500000000002</v>
      </c>
      <c r="E280" s="60" t="s">
        <v>699</v>
      </c>
      <c r="F280" s="60">
        <v>9.3031449999999996E-4</v>
      </c>
      <c r="G280" s="60" t="s">
        <v>538</v>
      </c>
      <c r="H280" s="60">
        <v>3.4780000000000002E-3</v>
      </c>
      <c r="I280" s="60" t="s">
        <v>538</v>
      </c>
      <c r="J280" s="60">
        <v>0.49059589999999997</v>
      </c>
      <c r="M280" t="s">
        <v>643</v>
      </c>
    </row>
    <row r="281" spans="1:13" x14ac:dyDescent="0.25">
      <c r="A281" s="60">
        <v>276</v>
      </c>
      <c r="B281" s="224">
        <v>3.6600000000000001E-4</v>
      </c>
      <c r="C281" s="60" t="s">
        <v>538</v>
      </c>
      <c r="D281" s="60">
        <v>0.1552</v>
      </c>
      <c r="E281" s="60" t="s">
        <v>532</v>
      </c>
      <c r="F281" s="60">
        <v>7.9094529999999996E-2</v>
      </c>
      <c r="G281" s="60" t="s">
        <v>277</v>
      </c>
      <c r="H281" s="60">
        <v>0.23024700000000001</v>
      </c>
      <c r="I281" s="60" t="s">
        <v>538</v>
      </c>
      <c r="J281" s="60">
        <v>3.755414E-2</v>
      </c>
      <c r="M281" t="s">
        <v>643</v>
      </c>
    </row>
    <row r="282" spans="1:13" x14ac:dyDescent="0.25">
      <c r="A282" s="60">
        <v>277</v>
      </c>
      <c r="B282" s="224">
        <v>3.6600000000000001E-4</v>
      </c>
      <c r="C282" s="60" t="s">
        <v>107</v>
      </c>
      <c r="D282" s="60">
        <v>7.1121000000000004E-2</v>
      </c>
      <c r="E282" s="60" t="s">
        <v>102</v>
      </c>
      <c r="F282" s="60">
        <v>2.954621E-2</v>
      </c>
      <c r="G282" s="60" t="s">
        <v>106</v>
      </c>
      <c r="H282" s="60">
        <v>0.236065</v>
      </c>
      <c r="I282" s="60" t="s">
        <v>538</v>
      </c>
      <c r="J282" s="60">
        <v>3.8429669999999999E-2</v>
      </c>
      <c r="M282" t="s">
        <v>643</v>
      </c>
    </row>
    <row r="283" spans="1:13" x14ac:dyDescent="0.25">
      <c r="A283" s="60">
        <v>278</v>
      </c>
      <c r="B283" s="224">
        <v>3.6299999999999999E-4</v>
      </c>
      <c r="C283" s="60" t="s">
        <v>388</v>
      </c>
      <c r="D283" s="60">
        <v>0.26800200000000002</v>
      </c>
      <c r="E283" s="60" t="s">
        <v>13</v>
      </c>
      <c r="F283" s="60">
        <v>8.6107799999999998E-2</v>
      </c>
      <c r="G283" s="60" t="s">
        <v>549</v>
      </c>
      <c r="H283" s="60">
        <v>0.37907099999999999</v>
      </c>
      <c r="I283" s="60" t="s">
        <v>376</v>
      </c>
      <c r="J283" s="60">
        <v>0.41710219999999998</v>
      </c>
      <c r="M283" t="s">
        <v>643</v>
      </c>
    </row>
    <row r="284" spans="1:13" x14ac:dyDescent="0.25">
      <c r="A284" s="60">
        <v>279</v>
      </c>
      <c r="B284" s="224">
        <v>3.6299999999999999E-4</v>
      </c>
      <c r="C284" s="60" t="s">
        <v>724</v>
      </c>
      <c r="D284" s="60">
        <v>0.31173200000000001</v>
      </c>
      <c r="E284" s="60" t="s">
        <v>557</v>
      </c>
      <c r="F284" s="60">
        <v>0.37755369999999999</v>
      </c>
      <c r="G284" s="60" t="s">
        <v>549</v>
      </c>
      <c r="H284" s="60">
        <v>0.38244</v>
      </c>
      <c r="I284" s="60" t="s">
        <v>538</v>
      </c>
      <c r="J284" s="60">
        <v>0.2904912</v>
      </c>
      <c r="M284" t="s">
        <v>643</v>
      </c>
    </row>
    <row r="285" spans="1:13" x14ac:dyDescent="0.25">
      <c r="A285" s="60">
        <v>280</v>
      </c>
      <c r="B285" s="224">
        <v>3.59E-4</v>
      </c>
      <c r="C285" s="60" t="s">
        <v>539</v>
      </c>
      <c r="D285" s="60">
        <v>0.33893699999999999</v>
      </c>
      <c r="E285" s="60" t="s">
        <v>699</v>
      </c>
      <c r="F285" s="60">
        <v>7.3488650000000003E-2</v>
      </c>
      <c r="G285" s="60" t="s">
        <v>661</v>
      </c>
      <c r="H285" s="60">
        <v>0.279254</v>
      </c>
      <c r="I285" s="60" t="s">
        <v>102</v>
      </c>
      <c r="J285" s="60">
        <v>0.43099470000000001</v>
      </c>
      <c r="M285" t="s">
        <v>643</v>
      </c>
    </row>
    <row r="286" spans="1:13" x14ac:dyDescent="0.25">
      <c r="A286" s="60">
        <v>281</v>
      </c>
      <c r="B286" s="224">
        <v>3.57E-4</v>
      </c>
      <c r="C286" s="60" t="s">
        <v>539</v>
      </c>
      <c r="D286" s="60">
        <v>0.194886</v>
      </c>
      <c r="E286" s="60" t="s">
        <v>571</v>
      </c>
      <c r="F286" s="60">
        <v>0.35221279999999999</v>
      </c>
      <c r="G286" s="60" t="s">
        <v>696</v>
      </c>
      <c r="H286" s="60">
        <v>0.40571099999999999</v>
      </c>
      <c r="I286" s="60" t="s">
        <v>545</v>
      </c>
      <c r="J286" s="60">
        <v>5.8716629999999999E-2</v>
      </c>
      <c r="M286" t="s">
        <v>643</v>
      </c>
    </row>
    <row r="287" spans="1:13" x14ac:dyDescent="0.25">
      <c r="A287" s="60">
        <v>282</v>
      </c>
      <c r="B287" s="224">
        <v>3.57E-4</v>
      </c>
      <c r="C287" s="60" t="s">
        <v>107</v>
      </c>
      <c r="D287" s="60">
        <v>0.39363100000000001</v>
      </c>
      <c r="E287" s="60" t="s">
        <v>724</v>
      </c>
      <c r="F287" s="60">
        <v>8.8368680000000005E-2</v>
      </c>
      <c r="G287" s="60" t="s">
        <v>277</v>
      </c>
      <c r="H287" s="60">
        <v>0.103755</v>
      </c>
      <c r="I287" s="60" t="s">
        <v>545</v>
      </c>
      <c r="J287" s="60">
        <v>5.944692E-2</v>
      </c>
      <c r="M287" t="s">
        <v>643</v>
      </c>
    </row>
    <row r="288" spans="1:13" x14ac:dyDescent="0.25">
      <c r="A288" s="60">
        <v>283</v>
      </c>
      <c r="B288" s="224">
        <v>3.5300000000000002E-4</v>
      </c>
      <c r="C288" s="60" t="s">
        <v>539</v>
      </c>
      <c r="D288" s="60">
        <v>0.13620699999999999</v>
      </c>
      <c r="E288" s="60" t="s">
        <v>518</v>
      </c>
      <c r="F288" s="60">
        <v>7.8278940000000005E-2</v>
      </c>
      <c r="G288" s="60" t="s">
        <v>696</v>
      </c>
      <c r="H288" s="60">
        <v>9.9336999999999995E-2</v>
      </c>
      <c r="I288" s="60" t="s">
        <v>538</v>
      </c>
      <c r="J288" s="60">
        <v>0.3123126</v>
      </c>
      <c r="M288" t="s">
        <v>643</v>
      </c>
    </row>
    <row r="289" spans="1:13" x14ac:dyDescent="0.25">
      <c r="A289" s="60">
        <v>284</v>
      </c>
      <c r="B289" s="224">
        <v>3.5199999999999999E-4</v>
      </c>
      <c r="C289" s="60" t="s">
        <v>539</v>
      </c>
      <c r="D289" s="60">
        <v>0.33308500000000002</v>
      </c>
      <c r="E289" s="60" t="s">
        <v>724</v>
      </c>
      <c r="F289" s="60">
        <v>0.45386300000000002</v>
      </c>
      <c r="G289" s="60" t="s">
        <v>277</v>
      </c>
      <c r="H289" s="60">
        <v>9.4850000000000004E-3</v>
      </c>
      <c r="I289" s="60" t="s">
        <v>538</v>
      </c>
      <c r="J289" s="60">
        <v>0.48547859999999998</v>
      </c>
      <c r="M289" t="s">
        <v>643</v>
      </c>
    </row>
    <row r="290" spans="1:13" x14ac:dyDescent="0.25">
      <c r="A290" s="60">
        <v>285</v>
      </c>
      <c r="B290" s="224">
        <v>3.4900000000000003E-4</v>
      </c>
      <c r="C290" s="60" t="s">
        <v>724</v>
      </c>
      <c r="D290" s="60">
        <v>0.43571399999999999</v>
      </c>
      <c r="E290" s="60" t="s">
        <v>724</v>
      </c>
      <c r="F290" s="60">
        <v>0.44522080000000003</v>
      </c>
      <c r="G290" s="60" t="s">
        <v>549</v>
      </c>
      <c r="H290" s="60">
        <v>0.225245</v>
      </c>
      <c r="I290" s="60" t="s">
        <v>538</v>
      </c>
      <c r="J290" s="65">
        <v>4.3860200000000003</v>
      </c>
      <c r="M290" t="s">
        <v>643</v>
      </c>
    </row>
    <row r="291" spans="1:13" x14ac:dyDescent="0.25">
      <c r="A291" s="60">
        <v>286</v>
      </c>
      <c r="B291" s="224">
        <v>3.4900000000000003E-4</v>
      </c>
      <c r="C291" s="60" t="s">
        <v>539</v>
      </c>
      <c r="D291" s="60">
        <v>0.21273400000000001</v>
      </c>
      <c r="E291" s="60" t="s">
        <v>699</v>
      </c>
      <c r="F291" s="60">
        <v>3.383343E-3</v>
      </c>
      <c r="G291" s="60" t="s">
        <v>696</v>
      </c>
      <c r="H291" s="60">
        <v>1.65E-3</v>
      </c>
      <c r="I291" s="60" t="s">
        <v>545</v>
      </c>
      <c r="J291" s="60">
        <v>0.1963935</v>
      </c>
      <c r="M291" t="s">
        <v>643</v>
      </c>
    </row>
    <row r="292" spans="1:13" x14ac:dyDescent="0.25">
      <c r="A292" s="60">
        <v>287</v>
      </c>
      <c r="B292" s="224">
        <v>3.4900000000000003E-4</v>
      </c>
      <c r="C292" s="60" t="s">
        <v>538</v>
      </c>
      <c r="D292" s="60">
        <v>0.192191</v>
      </c>
      <c r="E292" s="60" t="s">
        <v>13</v>
      </c>
      <c r="F292" s="60">
        <v>0.45665689999999998</v>
      </c>
      <c r="G292" s="60" t="s">
        <v>696</v>
      </c>
      <c r="H292" s="60">
        <v>0.41434900000000002</v>
      </c>
      <c r="I292" s="60" t="s">
        <v>538</v>
      </c>
      <c r="J292" s="60">
        <v>1.3576960000000001E-2</v>
      </c>
      <c r="M292" t="s">
        <v>643</v>
      </c>
    </row>
    <row r="293" spans="1:13" x14ac:dyDescent="0.25">
      <c r="A293" s="60">
        <v>288</v>
      </c>
      <c r="B293" s="224">
        <v>3.4699999999999998E-4</v>
      </c>
      <c r="C293" s="60" t="s">
        <v>539</v>
      </c>
      <c r="D293" s="60">
        <v>6.6084000000000004E-2</v>
      </c>
      <c r="E293" s="60" t="s">
        <v>532</v>
      </c>
      <c r="F293" s="60">
        <v>1.8444519999999999E-3</v>
      </c>
      <c r="G293" s="60" t="s">
        <v>277</v>
      </c>
      <c r="H293" s="60">
        <v>0.34597699999999998</v>
      </c>
      <c r="I293" s="60" t="s">
        <v>566</v>
      </c>
      <c r="J293" s="60">
        <v>0.13236249999999999</v>
      </c>
      <c r="M293" t="s">
        <v>643</v>
      </c>
    </row>
    <row r="294" spans="1:13" x14ac:dyDescent="0.25">
      <c r="A294" s="60">
        <v>289</v>
      </c>
      <c r="B294" s="224">
        <v>3.4600000000000001E-4</v>
      </c>
      <c r="C294" s="60" t="s">
        <v>107</v>
      </c>
      <c r="D294" s="60">
        <v>0.41838900000000001</v>
      </c>
      <c r="E294" s="60" t="s">
        <v>567</v>
      </c>
      <c r="F294" s="60">
        <v>0.40531610000000001</v>
      </c>
      <c r="G294" s="60" t="s">
        <v>277</v>
      </c>
      <c r="H294" s="60">
        <v>0.263295</v>
      </c>
      <c r="I294" s="60" t="s">
        <v>545</v>
      </c>
      <c r="J294" s="60">
        <v>0.49905050000000001</v>
      </c>
      <c r="M294" t="s">
        <v>643</v>
      </c>
    </row>
    <row r="295" spans="1:13" x14ac:dyDescent="0.25">
      <c r="A295" s="60">
        <v>290</v>
      </c>
      <c r="B295" s="224">
        <v>3.4000000000000002E-4</v>
      </c>
      <c r="C295" s="60" t="s">
        <v>539</v>
      </c>
      <c r="D295" s="60">
        <v>0.29940099999999997</v>
      </c>
      <c r="E295" s="60" t="s">
        <v>13</v>
      </c>
      <c r="F295" s="60">
        <v>5.433317E-2</v>
      </c>
      <c r="G295" s="60" t="s">
        <v>696</v>
      </c>
      <c r="H295" s="60">
        <v>0.146763</v>
      </c>
      <c r="I295" s="60" t="s">
        <v>538</v>
      </c>
      <c r="J295" s="60">
        <v>0.1106168</v>
      </c>
      <c r="M295" t="s">
        <v>643</v>
      </c>
    </row>
    <row r="296" spans="1:13" x14ac:dyDescent="0.25">
      <c r="A296" s="60">
        <v>291</v>
      </c>
      <c r="B296" s="224">
        <v>3.39E-4</v>
      </c>
      <c r="C296" s="60" t="s">
        <v>539</v>
      </c>
      <c r="D296" s="60">
        <v>5.3754999999999997E-2</v>
      </c>
      <c r="E296" s="60" t="s">
        <v>518</v>
      </c>
      <c r="F296" s="60">
        <v>5.6556509999999997E-2</v>
      </c>
      <c r="G296" s="60" t="s">
        <v>661</v>
      </c>
      <c r="H296" s="60">
        <v>0.25178899999999999</v>
      </c>
      <c r="I296" s="60" t="s">
        <v>538</v>
      </c>
      <c r="J296" s="60">
        <v>0.48917080000000002</v>
      </c>
      <c r="M296" t="s">
        <v>643</v>
      </c>
    </row>
    <row r="297" spans="1:13" x14ac:dyDescent="0.25">
      <c r="A297" s="60">
        <v>292</v>
      </c>
      <c r="B297" s="224">
        <v>3.3799999999999998E-4</v>
      </c>
      <c r="C297" s="60" t="s">
        <v>539</v>
      </c>
      <c r="D297" s="60">
        <v>0.20122200000000001</v>
      </c>
      <c r="E297" s="60" t="s">
        <v>13</v>
      </c>
      <c r="F297" s="60">
        <v>0.1048084</v>
      </c>
      <c r="G297" s="60" t="s">
        <v>106</v>
      </c>
      <c r="H297" s="60">
        <v>0.208343</v>
      </c>
      <c r="I297" s="60" t="s">
        <v>545</v>
      </c>
      <c r="J297" s="60">
        <v>0.48464469999999998</v>
      </c>
      <c r="M297" t="s">
        <v>643</v>
      </c>
    </row>
    <row r="298" spans="1:13" x14ac:dyDescent="0.25">
      <c r="A298" s="60">
        <v>293</v>
      </c>
      <c r="B298" s="224">
        <v>3.3300000000000002E-4</v>
      </c>
      <c r="C298" s="60" t="s">
        <v>13</v>
      </c>
      <c r="D298" s="60">
        <v>0.42214200000000002</v>
      </c>
      <c r="E298" s="60" t="s">
        <v>532</v>
      </c>
      <c r="F298" s="65">
        <v>4.6523929999999997E-6</v>
      </c>
      <c r="G298" s="60" t="s">
        <v>277</v>
      </c>
      <c r="H298" s="60">
        <v>0.44083899999999998</v>
      </c>
      <c r="I298" s="60" t="s">
        <v>538</v>
      </c>
      <c r="J298" s="60">
        <v>2.5948200000000001E-2</v>
      </c>
      <c r="M298" t="s">
        <v>643</v>
      </c>
    </row>
    <row r="299" spans="1:13" x14ac:dyDescent="0.25">
      <c r="A299" s="60">
        <v>294</v>
      </c>
      <c r="B299" s="224">
        <v>3.3E-4</v>
      </c>
      <c r="C299" s="60" t="s">
        <v>24</v>
      </c>
      <c r="D299" s="60">
        <v>0.322131</v>
      </c>
      <c r="E299" s="60" t="s">
        <v>518</v>
      </c>
      <c r="F299" s="60">
        <v>3.9041279999999998E-2</v>
      </c>
      <c r="G299" s="60" t="s">
        <v>549</v>
      </c>
      <c r="H299" s="60">
        <v>0.41649799999999998</v>
      </c>
      <c r="I299" s="60" t="s">
        <v>545</v>
      </c>
      <c r="J299" s="60">
        <v>0.16401660000000001</v>
      </c>
      <c r="M299" t="s">
        <v>643</v>
      </c>
    </row>
    <row r="300" spans="1:13" x14ac:dyDescent="0.25">
      <c r="A300" s="60">
        <v>295</v>
      </c>
      <c r="B300" s="225">
        <v>3.2299999999999999E-4</v>
      </c>
      <c r="C300" s="60" t="s">
        <v>107</v>
      </c>
      <c r="D300" s="60">
        <v>0.29941499999999999</v>
      </c>
      <c r="E300" s="60" t="s">
        <v>532</v>
      </c>
      <c r="F300" s="60">
        <v>9.2525860000000001E-2</v>
      </c>
      <c r="G300" s="60" t="s">
        <v>277</v>
      </c>
      <c r="H300" s="60">
        <v>0.24046000000000001</v>
      </c>
      <c r="I300" s="60" t="s">
        <v>538</v>
      </c>
      <c r="J300" s="60">
        <v>0.14907809999999999</v>
      </c>
      <c r="M300" t="s">
        <v>643</v>
      </c>
    </row>
    <row r="301" spans="1:13" x14ac:dyDescent="0.25">
      <c r="A301" s="60">
        <v>296</v>
      </c>
      <c r="B301" s="225">
        <v>3.2000000000000003E-4</v>
      </c>
      <c r="C301" s="60" t="s">
        <v>539</v>
      </c>
      <c r="D301" s="60">
        <v>0.13120799999999999</v>
      </c>
      <c r="E301" s="60" t="s">
        <v>532</v>
      </c>
      <c r="F301" s="60">
        <v>3.6900870000000002E-2</v>
      </c>
      <c r="G301" s="60" t="s">
        <v>277</v>
      </c>
      <c r="H301" s="60">
        <v>0.38468999999999998</v>
      </c>
      <c r="I301" s="60" t="s">
        <v>545</v>
      </c>
      <c r="J301" s="60">
        <v>0.38878439999999997</v>
      </c>
      <c r="M301" t="s">
        <v>643</v>
      </c>
    </row>
    <row r="302" spans="1:13" x14ac:dyDescent="0.25">
      <c r="A302" s="60">
        <v>297</v>
      </c>
      <c r="B302" s="225">
        <v>3.19E-4</v>
      </c>
      <c r="C302" s="60" t="s">
        <v>724</v>
      </c>
      <c r="D302" s="60">
        <v>9.3917E-2</v>
      </c>
      <c r="E302" s="60" t="s">
        <v>724</v>
      </c>
      <c r="F302" s="65">
        <v>1.2922770000000001E-9</v>
      </c>
      <c r="G302" s="60" t="s">
        <v>538</v>
      </c>
      <c r="H302" s="60">
        <v>0.33786699999999997</v>
      </c>
      <c r="I302" s="60" t="s">
        <v>538</v>
      </c>
      <c r="J302" s="60">
        <v>1.288939E-3</v>
      </c>
      <c r="M302" t="s">
        <v>643</v>
      </c>
    </row>
    <row r="303" spans="1:13" x14ac:dyDescent="0.25">
      <c r="A303" s="60">
        <v>298</v>
      </c>
      <c r="B303" s="225">
        <v>3.19E-4</v>
      </c>
      <c r="C303" s="60" t="s">
        <v>107</v>
      </c>
      <c r="D303" s="60">
        <v>1.5589E-2</v>
      </c>
      <c r="E303" s="60" t="s">
        <v>699</v>
      </c>
      <c r="F303" s="60">
        <v>9.6285229999999999E-2</v>
      </c>
      <c r="G303" s="60" t="s">
        <v>696</v>
      </c>
      <c r="H303" s="60">
        <v>0.21027599999999999</v>
      </c>
      <c r="I303" s="60" t="s">
        <v>538</v>
      </c>
      <c r="J303" s="60">
        <v>9.8009849999999996E-2</v>
      </c>
      <c r="M303" t="s">
        <v>643</v>
      </c>
    </row>
    <row r="304" spans="1:13" x14ac:dyDescent="0.25">
      <c r="A304" s="60">
        <v>299</v>
      </c>
      <c r="B304" s="225">
        <v>3.1799999999999998E-4</v>
      </c>
      <c r="C304" s="60" t="s">
        <v>388</v>
      </c>
      <c r="D304" s="60">
        <v>0.31768600000000002</v>
      </c>
      <c r="E304" s="60" t="s">
        <v>532</v>
      </c>
      <c r="F304" s="60">
        <v>1.9763650000000001E-2</v>
      </c>
      <c r="G304" s="60" t="s">
        <v>277</v>
      </c>
      <c r="H304" s="60">
        <v>1.2239E-2</v>
      </c>
      <c r="I304" s="60" t="s">
        <v>538</v>
      </c>
      <c r="J304" s="60">
        <v>6.7826059999999994E-2</v>
      </c>
      <c r="M304" t="s">
        <v>643</v>
      </c>
    </row>
    <row r="305" spans="1:13" x14ac:dyDescent="0.25">
      <c r="A305" s="60">
        <v>300</v>
      </c>
      <c r="B305" s="225">
        <v>3.1700000000000001E-4</v>
      </c>
      <c r="C305" s="60" t="s">
        <v>539</v>
      </c>
      <c r="D305" s="60">
        <v>0.18861600000000001</v>
      </c>
      <c r="E305" s="60" t="s">
        <v>724</v>
      </c>
      <c r="F305" s="60">
        <v>1.14499E-4</v>
      </c>
      <c r="G305" s="60" t="s">
        <v>696</v>
      </c>
      <c r="H305" s="60">
        <v>6.2202E-2</v>
      </c>
      <c r="I305" s="60" t="s">
        <v>538</v>
      </c>
      <c r="J305" s="60">
        <v>8.7853109999999998E-2</v>
      </c>
      <c r="M305" t="s">
        <v>643</v>
      </c>
    </row>
    <row r="306" spans="1:13" x14ac:dyDescent="0.25">
      <c r="A306" s="60">
        <v>301</v>
      </c>
      <c r="B306" s="225">
        <v>3.0800000000000001E-4</v>
      </c>
      <c r="C306" s="60" t="s">
        <v>13</v>
      </c>
      <c r="D306" s="60">
        <v>0.29341699999999998</v>
      </c>
      <c r="E306" s="60" t="s">
        <v>518</v>
      </c>
      <c r="F306" s="60">
        <v>3.9173550000000001E-2</v>
      </c>
      <c r="G306" s="60" t="s">
        <v>696</v>
      </c>
      <c r="H306" s="60">
        <v>8.2448999999999995E-2</v>
      </c>
      <c r="I306" s="60" t="s">
        <v>538</v>
      </c>
      <c r="J306" s="60">
        <v>0.46731070000000002</v>
      </c>
      <c r="M306" t="s">
        <v>643</v>
      </c>
    </row>
    <row r="307" spans="1:13" x14ac:dyDescent="0.25">
      <c r="A307" s="60">
        <v>302</v>
      </c>
      <c r="B307" s="225">
        <v>3.0600000000000001E-4</v>
      </c>
      <c r="C307" s="60" t="s">
        <v>535</v>
      </c>
      <c r="D307" s="60">
        <v>0.16515099999999999</v>
      </c>
      <c r="E307" s="60" t="s">
        <v>699</v>
      </c>
      <c r="F307" s="60">
        <v>3.1686140000000002E-4</v>
      </c>
      <c r="G307" s="60" t="s">
        <v>696</v>
      </c>
      <c r="H307" s="60">
        <v>0.46878700000000001</v>
      </c>
      <c r="I307" s="60" t="s">
        <v>538</v>
      </c>
      <c r="J307" s="60">
        <v>3.4070099999999999E-2</v>
      </c>
      <c r="M307" t="s">
        <v>643</v>
      </c>
    </row>
    <row r="308" spans="1:13" x14ac:dyDescent="0.25">
      <c r="A308" s="60">
        <v>303</v>
      </c>
      <c r="B308" s="225">
        <v>3.0600000000000001E-4</v>
      </c>
      <c r="C308" s="60" t="s">
        <v>539</v>
      </c>
      <c r="D308" s="60">
        <v>0.48806300000000002</v>
      </c>
      <c r="E308" s="60" t="s">
        <v>699</v>
      </c>
      <c r="F308" s="60">
        <v>0.29065580000000002</v>
      </c>
      <c r="G308" s="60" t="s">
        <v>549</v>
      </c>
      <c r="H308" s="60">
        <v>0.39776699999999998</v>
      </c>
      <c r="I308" s="60" t="s">
        <v>538</v>
      </c>
      <c r="J308" s="60">
        <v>0.11856990000000001</v>
      </c>
      <c r="M308" t="s">
        <v>643</v>
      </c>
    </row>
    <row r="309" spans="1:13" x14ac:dyDescent="0.25">
      <c r="A309" s="60">
        <v>304</v>
      </c>
      <c r="B309" s="225">
        <v>3.0400000000000002E-4</v>
      </c>
      <c r="C309" s="60" t="s">
        <v>724</v>
      </c>
      <c r="D309" s="60">
        <v>0.25953999999999999</v>
      </c>
      <c r="E309" s="60" t="s">
        <v>518</v>
      </c>
      <c r="F309" s="60">
        <v>0.27971679999999999</v>
      </c>
      <c r="G309" s="60" t="s">
        <v>277</v>
      </c>
      <c r="H309" s="60">
        <v>0.29963400000000001</v>
      </c>
      <c r="I309" s="60" t="s">
        <v>538</v>
      </c>
      <c r="J309" s="60">
        <v>1.759084E-2</v>
      </c>
      <c r="M309" t="s">
        <v>643</v>
      </c>
    </row>
    <row r="310" spans="1:13" x14ac:dyDescent="0.25">
      <c r="A310" s="60">
        <v>305</v>
      </c>
      <c r="B310" s="225">
        <v>2.9999999999999997E-4</v>
      </c>
      <c r="C310" s="60" t="s">
        <v>724</v>
      </c>
      <c r="D310" s="60">
        <v>0.22781899999999999</v>
      </c>
      <c r="E310" s="60" t="s">
        <v>699</v>
      </c>
      <c r="F310" s="60">
        <v>4.9287630000000005E-4</v>
      </c>
      <c r="G310" s="60" t="s">
        <v>106</v>
      </c>
      <c r="H310" s="60">
        <v>0.13724700000000001</v>
      </c>
      <c r="I310" s="60" t="s">
        <v>545</v>
      </c>
      <c r="J310" s="60">
        <v>0.43754690000000002</v>
      </c>
      <c r="M310" t="s">
        <v>643</v>
      </c>
    </row>
    <row r="311" spans="1:13" x14ac:dyDescent="0.25">
      <c r="A311" s="60">
        <v>306</v>
      </c>
      <c r="B311" s="225">
        <v>2.9999999999999997E-4</v>
      </c>
      <c r="C311" s="60" t="s">
        <v>724</v>
      </c>
      <c r="D311" s="60">
        <v>4.581E-3</v>
      </c>
      <c r="E311" s="60" t="s">
        <v>557</v>
      </c>
      <c r="F311" s="60">
        <v>6.6220580000000001E-2</v>
      </c>
      <c r="G311" s="60" t="s">
        <v>696</v>
      </c>
      <c r="H311" s="60">
        <v>0.231402</v>
      </c>
      <c r="I311" s="60" t="s">
        <v>545</v>
      </c>
      <c r="J311" s="60">
        <v>0.48417169999999998</v>
      </c>
      <c r="M311" t="s">
        <v>643</v>
      </c>
    </row>
    <row r="312" spans="1:13" x14ac:dyDescent="0.25">
      <c r="A312" s="60">
        <v>307</v>
      </c>
      <c r="B312" s="225">
        <v>2.9799999999999998E-4</v>
      </c>
      <c r="C312" s="60" t="s">
        <v>532</v>
      </c>
      <c r="D312" s="60">
        <v>0.245916</v>
      </c>
      <c r="E312" s="60" t="s">
        <v>532</v>
      </c>
      <c r="F312" s="65">
        <v>1.3531039999999999E-6</v>
      </c>
      <c r="G312" s="60" t="s">
        <v>696</v>
      </c>
      <c r="H312" s="60">
        <v>0.483852</v>
      </c>
      <c r="I312" s="60" t="s">
        <v>538</v>
      </c>
      <c r="J312" s="60">
        <v>0.1183491</v>
      </c>
      <c r="M312" t="s">
        <v>643</v>
      </c>
    </row>
    <row r="313" spans="1:13" x14ac:dyDescent="0.25">
      <c r="A313" s="60">
        <v>308</v>
      </c>
      <c r="B313" s="225">
        <v>2.9799999999999998E-4</v>
      </c>
      <c r="C313" s="60" t="s">
        <v>532</v>
      </c>
      <c r="D313" s="60">
        <v>0.44902599999999998</v>
      </c>
      <c r="E313" s="60" t="s">
        <v>532</v>
      </c>
      <c r="F313" s="60">
        <v>6.6053249999999994E-2</v>
      </c>
      <c r="G313" s="60" t="s">
        <v>277</v>
      </c>
      <c r="H313" s="60">
        <v>0.233517</v>
      </c>
      <c r="I313" s="60" t="s">
        <v>545</v>
      </c>
      <c r="J313" s="60">
        <v>0.32505650000000003</v>
      </c>
      <c r="M313" t="s">
        <v>643</v>
      </c>
    </row>
    <row r="314" spans="1:13" x14ac:dyDescent="0.25">
      <c r="A314" s="60">
        <v>309</v>
      </c>
      <c r="B314" s="225">
        <v>2.9799999999999998E-4</v>
      </c>
      <c r="C314" s="60" t="s">
        <v>495</v>
      </c>
      <c r="D314" s="60">
        <v>0.44637199999999999</v>
      </c>
      <c r="E314" s="60" t="s">
        <v>557</v>
      </c>
      <c r="F314" s="60">
        <v>1.9171309999999999E-4</v>
      </c>
      <c r="G314" s="60" t="s">
        <v>277</v>
      </c>
      <c r="H314" s="60">
        <v>0.175728</v>
      </c>
      <c r="I314" s="60" t="s">
        <v>538</v>
      </c>
      <c r="J314" s="60">
        <v>2.3213040000000002E-3</v>
      </c>
      <c r="M314" t="s">
        <v>643</v>
      </c>
    </row>
    <row r="315" spans="1:13" x14ac:dyDescent="0.25">
      <c r="A315" s="60">
        <v>310</v>
      </c>
      <c r="B315" s="225">
        <v>2.9599999999999998E-4</v>
      </c>
      <c r="C315" s="60" t="s">
        <v>388</v>
      </c>
      <c r="D315" s="60">
        <v>0.32031999999999999</v>
      </c>
      <c r="E315" s="60" t="s">
        <v>532</v>
      </c>
      <c r="F315" s="60">
        <v>1.3453E-2</v>
      </c>
      <c r="G315" s="60" t="s">
        <v>277</v>
      </c>
      <c r="H315" s="60">
        <v>0.49540200000000001</v>
      </c>
      <c r="I315" s="60" t="s">
        <v>538</v>
      </c>
      <c r="J315" s="60">
        <v>8.4459610000000001E-3</v>
      </c>
      <c r="M315" t="s">
        <v>643</v>
      </c>
    </row>
    <row r="316" spans="1:13" x14ac:dyDescent="0.25">
      <c r="A316" s="60">
        <v>311</v>
      </c>
      <c r="B316" s="225">
        <v>2.9599999999999998E-4</v>
      </c>
      <c r="C316" s="60" t="s">
        <v>107</v>
      </c>
      <c r="D316" s="60">
        <v>0.361149</v>
      </c>
      <c r="E316" s="60" t="s">
        <v>532</v>
      </c>
      <c r="F316" s="60">
        <v>8.0532729999999997E-2</v>
      </c>
      <c r="G316" s="60" t="s">
        <v>106</v>
      </c>
      <c r="H316" s="60">
        <v>0.33898</v>
      </c>
      <c r="I316" s="60" t="s">
        <v>538</v>
      </c>
      <c r="J316" s="60">
        <v>0.43927169999999999</v>
      </c>
      <c r="M316" t="s">
        <v>643</v>
      </c>
    </row>
    <row r="317" spans="1:13" x14ac:dyDescent="0.25">
      <c r="A317" s="60">
        <v>312</v>
      </c>
      <c r="B317" s="225">
        <v>2.9599999999999998E-4</v>
      </c>
      <c r="C317" s="60" t="s">
        <v>388</v>
      </c>
      <c r="D317" s="60">
        <v>0.18335099999999999</v>
      </c>
      <c r="E317" s="60" t="s">
        <v>532</v>
      </c>
      <c r="F317" s="60">
        <v>0.1777849</v>
      </c>
      <c r="G317" s="60" t="s">
        <v>277</v>
      </c>
      <c r="H317" s="60">
        <v>0.49771799999999999</v>
      </c>
      <c r="I317" s="60" t="s">
        <v>538</v>
      </c>
      <c r="J317" s="60">
        <v>1.1331509999999999E-2</v>
      </c>
      <c r="M317" t="s">
        <v>643</v>
      </c>
    </row>
    <row r="318" spans="1:13" x14ac:dyDescent="0.25">
      <c r="A318" s="60">
        <v>313</v>
      </c>
      <c r="B318" s="225">
        <v>2.9500000000000001E-4</v>
      </c>
      <c r="C318" s="60" t="s">
        <v>539</v>
      </c>
      <c r="D318" s="60">
        <v>0.30435499999999999</v>
      </c>
      <c r="E318" s="60" t="s">
        <v>724</v>
      </c>
      <c r="F318" s="60">
        <v>9.2282509999999998E-2</v>
      </c>
      <c r="G318" s="60" t="s">
        <v>696</v>
      </c>
      <c r="H318" s="60">
        <v>0.142237</v>
      </c>
      <c r="I318" s="60" t="s">
        <v>538</v>
      </c>
      <c r="J318" s="60">
        <v>6.6393699999999997E-4</v>
      </c>
      <c r="M318" t="s">
        <v>643</v>
      </c>
    </row>
    <row r="319" spans="1:13" x14ac:dyDescent="0.25">
      <c r="A319" s="60">
        <v>314</v>
      </c>
      <c r="B319" s="225">
        <v>2.9399999999999999E-4</v>
      </c>
      <c r="C319" s="60" t="s">
        <v>495</v>
      </c>
      <c r="D319" s="60">
        <v>0.20065</v>
      </c>
      <c r="E319" s="60" t="s">
        <v>539</v>
      </c>
      <c r="F319" s="65">
        <v>5.5981349999999999E-9</v>
      </c>
      <c r="G319" s="60" t="s">
        <v>277</v>
      </c>
      <c r="H319" s="60">
        <v>0.42524000000000001</v>
      </c>
      <c r="I319" s="60" t="s">
        <v>538</v>
      </c>
      <c r="J319" s="60">
        <v>0.47820190000000001</v>
      </c>
      <c r="M319" t="s">
        <v>643</v>
      </c>
    </row>
    <row r="320" spans="1:13" x14ac:dyDescent="0.25">
      <c r="A320" s="60">
        <v>315</v>
      </c>
      <c r="B320" s="225">
        <v>2.9399999999999999E-4</v>
      </c>
      <c r="C320" s="60" t="s">
        <v>495</v>
      </c>
      <c r="D320" s="60">
        <v>0.401893</v>
      </c>
      <c r="E320" s="60" t="s">
        <v>518</v>
      </c>
      <c r="F320" s="60">
        <v>2.9952679999999999E-2</v>
      </c>
      <c r="G320" s="60" t="s">
        <v>696</v>
      </c>
      <c r="H320" s="60">
        <v>0.16742499999999999</v>
      </c>
      <c r="I320" s="60" t="s">
        <v>538</v>
      </c>
      <c r="J320" s="60">
        <v>0.43179250000000002</v>
      </c>
      <c r="M320" t="s">
        <v>643</v>
      </c>
    </row>
    <row r="321" spans="1:13" x14ac:dyDescent="0.25">
      <c r="A321" s="60">
        <v>316</v>
      </c>
      <c r="B321" s="225">
        <v>2.92E-4</v>
      </c>
      <c r="C321" s="60" t="s">
        <v>107</v>
      </c>
      <c r="D321" s="60">
        <v>0.38651999999999997</v>
      </c>
      <c r="E321" s="60" t="s">
        <v>495</v>
      </c>
      <c r="F321" s="60">
        <v>0.23556550000000001</v>
      </c>
      <c r="G321" s="60" t="s">
        <v>277</v>
      </c>
      <c r="H321" s="60">
        <v>0.46850900000000001</v>
      </c>
      <c r="I321" s="60" t="s">
        <v>538</v>
      </c>
      <c r="J321" s="60">
        <v>7.6300510000000002E-2</v>
      </c>
      <c r="M321" t="s">
        <v>643</v>
      </c>
    </row>
    <row r="322" spans="1:13" x14ac:dyDescent="0.25">
      <c r="A322" s="60">
        <v>317</v>
      </c>
      <c r="B322" s="225">
        <v>2.9E-4</v>
      </c>
      <c r="C322" s="60" t="s">
        <v>107</v>
      </c>
      <c r="D322" s="60">
        <v>0.25490200000000002</v>
      </c>
      <c r="E322" s="60" t="s">
        <v>518</v>
      </c>
      <c r="F322" s="65">
        <v>4.8882679999999997E-17</v>
      </c>
      <c r="G322" s="60" t="s">
        <v>549</v>
      </c>
      <c r="H322" s="60">
        <v>0.435251</v>
      </c>
      <c r="I322" s="60" t="s">
        <v>545</v>
      </c>
      <c r="J322" s="60">
        <v>6.550127E-2</v>
      </c>
      <c r="M322" t="s">
        <v>643</v>
      </c>
    </row>
    <row r="323" spans="1:13" x14ac:dyDescent="0.25">
      <c r="A323" s="60">
        <v>318</v>
      </c>
      <c r="B323" s="225">
        <v>2.8899999999999998E-4</v>
      </c>
      <c r="C323" s="60" t="s">
        <v>557</v>
      </c>
      <c r="D323" s="60">
        <v>0.11194800000000001</v>
      </c>
      <c r="E323" s="60" t="s">
        <v>518</v>
      </c>
      <c r="F323" s="60">
        <v>4.6293760000000003E-2</v>
      </c>
      <c r="G323" s="60" t="s">
        <v>277</v>
      </c>
      <c r="H323" s="60">
        <v>0.28932999999999998</v>
      </c>
      <c r="I323" s="60" t="s">
        <v>538</v>
      </c>
      <c r="J323" s="60">
        <v>0.46492260000000002</v>
      </c>
      <c r="M323" t="s">
        <v>643</v>
      </c>
    </row>
    <row r="324" spans="1:13" x14ac:dyDescent="0.25">
      <c r="A324" s="60">
        <v>319</v>
      </c>
      <c r="B324" s="225">
        <v>2.8800000000000001E-4</v>
      </c>
      <c r="C324" s="60" t="s">
        <v>539</v>
      </c>
      <c r="D324" s="60">
        <v>4.7395E-2</v>
      </c>
      <c r="E324" s="60" t="s">
        <v>518</v>
      </c>
      <c r="F324" s="65">
        <v>1.4504830000000001E-6</v>
      </c>
      <c r="G324" s="60" t="s">
        <v>661</v>
      </c>
      <c r="H324" s="60">
        <v>9.7886000000000001E-2</v>
      </c>
      <c r="I324" s="60" t="s">
        <v>538</v>
      </c>
      <c r="J324" s="60">
        <v>0.1837056</v>
      </c>
      <c r="M324" t="s">
        <v>643</v>
      </c>
    </row>
    <row r="325" spans="1:13" x14ac:dyDescent="0.25">
      <c r="A325" s="60">
        <v>320</v>
      </c>
      <c r="B325" s="225">
        <v>2.8600000000000001E-4</v>
      </c>
      <c r="C325" s="60" t="s">
        <v>107</v>
      </c>
      <c r="D325" s="60">
        <v>8.7928000000000006E-2</v>
      </c>
      <c r="E325" s="60" t="s">
        <v>724</v>
      </c>
      <c r="F325" s="60">
        <v>0.34175870000000003</v>
      </c>
      <c r="G325" s="60" t="s">
        <v>696</v>
      </c>
      <c r="H325" s="60">
        <v>0.23750099999999999</v>
      </c>
      <c r="I325" s="60" t="s">
        <v>538</v>
      </c>
      <c r="J325" s="60">
        <v>2.16627E-4</v>
      </c>
      <c r="M325" t="s">
        <v>643</v>
      </c>
    </row>
    <row r="326" spans="1:13" x14ac:dyDescent="0.25">
      <c r="A326" s="60">
        <v>321</v>
      </c>
      <c r="B326" s="225">
        <v>2.8400000000000002E-4</v>
      </c>
      <c r="C326" s="60" t="s">
        <v>495</v>
      </c>
      <c r="D326" s="60">
        <v>0.385376</v>
      </c>
      <c r="E326" s="60" t="s">
        <v>724</v>
      </c>
      <c r="F326" s="60">
        <v>0.1757079</v>
      </c>
      <c r="G326" s="60" t="s">
        <v>277</v>
      </c>
      <c r="H326" s="60">
        <v>0.19259499999999999</v>
      </c>
      <c r="I326" s="60" t="s">
        <v>545</v>
      </c>
      <c r="J326" s="60">
        <v>9.0214459999999996E-2</v>
      </c>
      <c r="M326" t="s">
        <v>643</v>
      </c>
    </row>
    <row r="327" spans="1:13" x14ac:dyDescent="0.25">
      <c r="A327" s="60">
        <v>322</v>
      </c>
      <c r="B327" s="225">
        <v>2.81E-4</v>
      </c>
      <c r="C327" s="60" t="s">
        <v>724</v>
      </c>
      <c r="D327" s="60">
        <v>2.6953999999999999E-2</v>
      </c>
      <c r="E327" s="60" t="s">
        <v>557</v>
      </c>
      <c r="F327" s="60">
        <v>0.3556202</v>
      </c>
      <c r="G327" s="60" t="s">
        <v>696</v>
      </c>
      <c r="H327" s="60">
        <v>0.286352</v>
      </c>
      <c r="I327" s="60" t="s">
        <v>538</v>
      </c>
      <c r="J327" s="60">
        <v>4.0477109999999997E-2</v>
      </c>
      <c r="M327" t="s">
        <v>643</v>
      </c>
    </row>
    <row r="328" spans="1:13" x14ac:dyDescent="0.25">
      <c r="A328" s="60">
        <v>323</v>
      </c>
      <c r="B328" s="225">
        <v>2.7999999999999998E-4</v>
      </c>
      <c r="C328" s="60" t="s">
        <v>724</v>
      </c>
      <c r="D328" s="60">
        <v>0.20535900000000001</v>
      </c>
      <c r="E328" s="60" t="s">
        <v>539</v>
      </c>
      <c r="F328" s="60">
        <v>0.27488479999999998</v>
      </c>
      <c r="G328" s="60" t="s">
        <v>531</v>
      </c>
      <c r="H328" s="60">
        <v>0.438828</v>
      </c>
      <c r="I328" s="60" t="s">
        <v>538</v>
      </c>
      <c r="J328" s="60">
        <v>2.4873479999999999E-3</v>
      </c>
      <c r="M328" t="s">
        <v>643</v>
      </c>
    </row>
    <row r="329" spans="1:13" x14ac:dyDescent="0.25">
      <c r="A329" s="60">
        <v>324</v>
      </c>
      <c r="B329" s="225">
        <v>2.7900000000000001E-4</v>
      </c>
      <c r="C329" s="60" t="s">
        <v>539</v>
      </c>
      <c r="D329" s="60">
        <v>8.3757999999999999E-2</v>
      </c>
      <c r="E329" s="60" t="s">
        <v>532</v>
      </c>
      <c r="F329" s="60">
        <v>4.6372420000000001E-4</v>
      </c>
      <c r="G329" s="60" t="s">
        <v>277</v>
      </c>
      <c r="H329" s="60">
        <v>2.2452E-2</v>
      </c>
      <c r="I329" s="60" t="s">
        <v>538</v>
      </c>
      <c r="J329" s="60">
        <v>2.0944980000000002E-3</v>
      </c>
      <c r="M329" t="s">
        <v>643</v>
      </c>
    </row>
    <row r="330" spans="1:13" x14ac:dyDescent="0.25">
      <c r="A330" s="60">
        <v>325</v>
      </c>
      <c r="B330" s="225">
        <v>2.7799999999999998E-4</v>
      </c>
      <c r="C330" s="60" t="s">
        <v>724</v>
      </c>
      <c r="D330" s="60">
        <v>0.35910300000000001</v>
      </c>
      <c r="E330" s="60" t="s">
        <v>724</v>
      </c>
      <c r="F330" s="60">
        <v>7.9004580000000002E-4</v>
      </c>
      <c r="G330" s="60" t="s">
        <v>106</v>
      </c>
      <c r="H330" s="60">
        <v>1.2652999999999999E-2</v>
      </c>
      <c r="I330" s="60" t="s">
        <v>538</v>
      </c>
      <c r="J330" s="60">
        <v>0.24446860000000001</v>
      </c>
      <c r="M330" t="s">
        <v>643</v>
      </c>
    </row>
    <row r="331" spans="1:13" x14ac:dyDescent="0.25">
      <c r="A331" s="60">
        <v>326</v>
      </c>
      <c r="B331" s="225">
        <v>2.7799999999999998E-4</v>
      </c>
      <c r="C331" s="60" t="s">
        <v>724</v>
      </c>
      <c r="D331" s="60">
        <v>0.247476</v>
      </c>
      <c r="E331" s="60" t="s">
        <v>724</v>
      </c>
      <c r="F331" s="60">
        <v>7.3913959999999997E-4</v>
      </c>
      <c r="G331" s="60" t="s">
        <v>696</v>
      </c>
      <c r="H331" s="60">
        <v>0.20540700000000001</v>
      </c>
      <c r="I331" s="60" t="s">
        <v>538</v>
      </c>
      <c r="J331" s="60">
        <v>3.0401899999999999E-2</v>
      </c>
      <c r="M331" t="s">
        <v>643</v>
      </c>
    </row>
    <row r="332" spans="1:13" x14ac:dyDescent="0.25">
      <c r="A332" s="60">
        <v>327</v>
      </c>
      <c r="B332" s="225">
        <v>2.7700000000000001E-4</v>
      </c>
      <c r="C332" s="60" t="s">
        <v>107</v>
      </c>
      <c r="D332" s="60">
        <v>7.1403999999999995E-2</v>
      </c>
      <c r="E332" s="60" t="s">
        <v>532</v>
      </c>
      <c r="F332" s="60">
        <v>0.20435149999999999</v>
      </c>
      <c r="G332" s="60" t="s">
        <v>106</v>
      </c>
      <c r="H332" s="60">
        <v>0.47009200000000001</v>
      </c>
      <c r="I332" s="60" t="s">
        <v>538</v>
      </c>
      <c r="J332" s="60">
        <v>0.14885509999999999</v>
      </c>
      <c r="M332" t="s">
        <v>643</v>
      </c>
    </row>
    <row r="333" spans="1:13" x14ac:dyDescent="0.25">
      <c r="A333" s="60">
        <v>328</v>
      </c>
      <c r="B333" s="225">
        <v>2.7599999999999999E-4</v>
      </c>
      <c r="C333" s="60" t="s">
        <v>107</v>
      </c>
      <c r="D333" s="60">
        <v>0.16783200000000001</v>
      </c>
      <c r="E333" s="60" t="s">
        <v>532</v>
      </c>
      <c r="F333" s="60">
        <v>0.29114839999999997</v>
      </c>
      <c r="G333" s="60" t="s">
        <v>277</v>
      </c>
      <c r="H333" s="60">
        <v>0.40026499999999998</v>
      </c>
      <c r="I333" s="60" t="s">
        <v>538</v>
      </c>
      <c r="J333" s="60">
        <v>0.2870452</v>
      </c>
      <c r="M333" t="s">
        <v>643</v>
      </c>
    </row>
    <row r="334" spans="1:13" x14ac:dyDescent="0.25">
      <c r="A334" s="60">
        <v>329</v>
      </c>
      <c r="B334" s="225">
        <v>2.7300000000000002E-4</v>
      </c>
      <c r="C334" s="60" t="s">
        <v>724</v>
      </c>
      <c r="D334" s="60">
        <v>0.22902700000000001</v>
      </c>
      <c r="E334" s="60" t="s">
        <v>724</v>
      </c>
      <c r="F334" s="60">
        <v>3.6254909999999998E-3</v>
      </c>
      <c r="G334" s="60" t="s">
        <v>661</v>
      </c>
      <c r="H334" s="60">
        <v>0.28268599999999999</v>
      </c>
      <c r="I334" s="60" t="s">
        <v>538</v>
      </c>
      <c r="J334" s="60">
        <v>4.8406860000000003E-2</v>
      </c>
      <c r="M334" t="s">
        <v>643</v>
      </c>
    </row>
    <row r="335" spans="1:13" x14ac:dyDescent="0.25">
      <c r="A335" s="60">
        <v>330</v>
      </c>
      <c r="B335" s="225">
        <v>2.7099999999999997E-4</v>
      </c>
      <c r="C335" s="60" t="s">
        <v>107</v>
      </c>
      <c r="D335" s="60">
        <v>0.42616900000000002</v>
      </c>
      <c r="E335" s="60" t="s">
        <v>699</v>
      </c>
      <c r="F335" s="60">
        <v>0.38030570000000002</v>
      </c>
      <c r="G335" s="60" t="s">
        <v>696</v>
      </c>
      <c r="H335" s="60">
        <v>0.28028500000000001</v>
      </c>
      <c r="I335" s="60" t="s">
        <v>538</v>
      </c>
      <c r="J335" s="60">
        <v>2.7616809999999999E-2</v>
      </c>
      <c r="M335" t="s">
        <v>643</v>
      </c>
    </row>
    <row r="336" spans="1:13" x14ac:dyDescent="0.25">
      <c r="A336" s="60">
        <v>331</v>
      </c>
      <c r="B336" s="225">
        <v>2.6800000000000001E-4</v>
      </c>
      <c r="C336" s="60" t="s">
        <v>107</v>
      </c>
      <c r="D336" s="60">
        <v>0.18008199999999999</v>
      </c>
      <c r="E336" s="60" t="s">
        <v>719</v>
      </c>
      <c r="F336" s="60">
        <v>0.26409270000000001</v>
      </c>
      <c r="G336" s="60" t="s">
        <v>277</v>
      </c>
      <c r="H336" s="60">
        <v>9.68E-4</v>
      </c>
      <c r="I336" s="60" t="s">
        <v>538</v>
      </c>
      <c r="J336" s="60">
        <v>0.1017049</v>
      </c>
      <c r="M336" t="s">
        <v>643</v>
      </c>
    </row>
    <row r="337" spans="1:13" x14ac:dyDescent="0.25">
      <c r="A337" s="60">
        <v>332</v>
      </c>
      <c r="B337" s="225">
        <v>2.6600000000000001E-4</v>
      </c>
      <c r="C337" s="60" t="s">
        <v>539</v>
      </c>
      <c r="D337" s="60">
        <v>9.9566000000000002E-2</v>
      </c>
      <c r="E337" s="60" t="s">
        <v>724</v>
      </c>
      <c r="F337" s="60">
        <v>0.1716017</v>
      </c>
      <c r="G337" s="60" t="s">
        <v>531</v>
      </c>
      <c r="H337" s="60">
        <v>0.27631499999999998</v>
      </c>
      <c r="I337" s="60" t="s">
        <v>538</v>
      </c>
      <c r="J337" s="60">
        <v>8.4573199999999997E-4</v>
      </c>
      <c r="M337" t="s">
        <v>643</v>
      </c>
    </row>
    <row r="338" spans="1:13" x14ac:dyDescent="0.25">
      <c r="A338" s="60">
        <v>333</v>
      </c>
      <c r="B338" s="225">
        <v>2.61E-4</v>
      </c>
      <c r="C338" s="60" t="s">
        <v>539</v>
      </c>
      <c r="D338" s="60">
        <v>0.14046800000000001</v>
      </c>
      <c r="E338" s="60" t="s">
        <v>102</v>
      </c>
      <c r="F338" s="65">
        <v>5.1585200000000002E-5</v>
      </c>
      <c r="G338" s="60" t="s">
        <v>696</v>
      </c>
      <c r="H338" s="60">
        <v>0.14565400000000001</v>
      </c>
      <c r="I338" s="60" t="s">
        <v>538</v>
      </c>
      <c r="J338" s="60">
        <v>0.2308817</v>
      </c>
      <c r="M338" t="s">
        <v>643</v>
      </c>
    </row>
    <row r="339" spans="1:13" x14ac:dyDescent="0.25">
      <c r="A339" s="60">
        <v>334</v>
      </c>
      <c r="B339" s="225">
        <v>2.5999999999999998E-4</v>
      </c>
      <c r="C339" s="60" t="s">
        <v>724</v>
      </c>
      <c r="D339" s="60">
        <v>0.22029599999999999</v>
      </c>
      <c r="E339" s="60" t="s">
        <v>724</v>
      </c>
      <c r="F339" s="60">
        <v>4.8645939999999999E-3</v>
      </c>
      <c r="G339" s="60" t="s">
        <v>277</v>
      </c>
      <c r="H339" s="60">
        <v>2.6134999999999999E-2</v>
      </c>
      <c r="I339" s="60" t="s">
        <v>566</v>
      </c>
      <c r="J339" s="60">
        <v>6.3061790000000003E-3</v>
      </c>
      <c r="M339" t="s">
        <v>643</v>
      </c>
    </row>
    <row r="340" spans="1:13" x14ac:dyDescent="0.25">
      <c r="A340" s="60">
        <v>335</v>
      </c>
      <c r="B340" s="225">
        <v>2.5999999999999998E-4</v>
      </c>
      <c r="C340" s="60" t="s">
        <v>724</v>
      </c>
      <c r="D340" s="60">
        <v>0.31090600000000002</v>
      </c>
      <c r="E340" s="60" t="s">
        <v>532</v>
      </c>
      <c r="F340" s="60">
        <v>1.323856E-3</v>
      </c>
      <c r="G340" s="60" t="s">
        <v>277</v>
      </c>
      <c r="H340" s="60">
        <v>8.9241000000000001E-2</v>
      </c>
      <c r="I340" s="60" t="s">
        <v>538</v>
      </c>
      <c r="J340" s="60">
        <v>1.445891E-2</v>
      </c>
      <c r="M340" t="s">
        <v>643</v>
      </c>
    </row>
    <row r="341" spans="1:13" x14ac:dyDescent="0.25">
      <c r="A341" s="60">
        <v>336</v>
      </c>
      <c r="B341" s="225">
        <v>2.5799999999999998E-4</v>
      </c>
      <c r="C341" s="60" t="s">
        <v>699</v>
      </c>
      <c r="D341" s="60">
        <v>0.30396899999999999</v>
      </c>
      <c r="E341" s="60" t="s">
        <v>506</v>
      </c>
      <c r="F341" s="60">
        <v>0.48758649999999998</v>
      </c>
      <c r="G341" s="60" t="s">
        <v>696</v>
      </c>
      <c r="H341" s="60">
        <v>3.5910999999999998E-2</v>
      </c>
      <c r="I341" s="60" t="s">
        <v>545</v>
      </c>
      <c r="J341" s="60">
        <v>6.3783140000000002E-2</v>
      </c>
      <c r="M341" t="s">
        <v>643</v>
      </c>
    </row>
    <row r="342" spans="1:13" x14ac:dyDescent="0.25">
      <c r="A342" s="60">
        <v>337</v>
      </c>
      <c r="B342" s="225">
        <v>2.5399999999999999E-4</v>
      </c>
      <c r="C342" s="60" t="s">
        <v>495</v>
      </c>
      <c r="D342" s="60">
        <v>0.40351799999999999</v>
      </c>
      <c r="E342" s="60" t="s">
        <v>102</v>
      </c>
      <c r="F342" s="60">
        <v>0.48057729999999999</v>
      </c>
      <c r="G342" s="60" t="s">
        <v>696</v>
      </c>
      <c r="H342" s="60">
        <v>0.40298600000000001</v>
      </c>
      <c r="I342" s="60" t="s">
        <v>545</v>
      </c>
      <c r="J342" s="60">
        <v>6.9709289999999993E-2</v>
      </c>
      <c r="M342" t="s">
        <v>643</v>
      </c>
    </row>
    <row r="343" spans="1:13" x14ac:dyDescent="0.25">
      <c r="A343" s="60">
        <v>338</v>
      </c>
      <c r="B343" s="225">
        <v>2.43E-4</v>
      </c>
      <c r="C343" s="60" t="s">
        <v>539</v>
      </c>
      <c r="D343" s="60">
        <v>0.103572</v>
      </c>
      <c r="E343" s="60" t="s">
        <v>518</v>
      </c>
      <c r="F343" s="60">
        <v>0.4491018</v>
      </c>
      <c r="G343" s="60" t="s">
        <v>696</v>
      </c>
      <c r="H343" s="60">
        <v>5.4276999999999999E-2</v>
      </c>
      <c r="I343" s="60" t="s">
        <v>538</v>
      </c>
      <c r="J343" s="60">
        <v>5.9090169999999999E-3</v>
      </c>
      <c r="M343" t="s">
        <v>643</v>
      </c>
    </row>
    <row r="344" spans="1:13" x14ac:dyDescent="0.25">
      <c r="A344" s="60">
        <v>339</v>
      </c>
      <c r="B344" s="225">
        <v>2.4000000000000001E-4</v>
      </c>
      <c r="C344" s="60" t="s">
        <v>724</v>
      </c>
      <c r="D344" s="60">
        <v>0.34528199999999998</v>
      </c>
      <c r="E344" s="60" t="s">
        <v>518</v>
      </c>
      <c r="F344" s="60">
        <v>1.0800779999999999E-3</v>
      </c>
      <c r="G344" s="60" t="s">
        <v>696</v>
      </c>
      <c r="H344" s="60">
        <v>0.147538</v>
      </c>
      <c r="I344" s="60" t="s">
        <v>538</v>
      </c>
      <c r="J344" s="60">
        <v>1.8386739999999999E-2</v>
      </c>
      <c r="M344" t="s">
        <v>643</v>
      </c>
    </row>
  </sheetData>
  <mergeCells count="5">
    <mergeCell ref="C3:J3"/>
    <mergeCell ref="C4:D4"/>
    <mergeCell ref="G4:H4"/>
    <mergeCell ref="I4:J4"/>
    <mergeCell ref="E4:F4"/>
  </mergeCells>
  <conditionalFormatting sqref="D6:D344 F6:F344 H6:H344">
    <cfRule type="cellIs" dxfId="4" priority="2" operator="lessThan">
      <formula>0.05</formula>
    </cfRule>
  </conditionalFormatting>
  <conditionalFormatting sqref="J6:J344">
    <cfRule type="cellIs" dxfId="3" priority="1" operator="lessThan">
      <formula>0.05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8"/>
  <sheetViews>
    <sheetView workbookViewId="0">
      <selection activeCell="N14" sqref="N14"/>
    </sheetView>
  </sheetViews>
  <sheetFormatPr defaultRowHeight="15" x14ac:dyDescent="0.25"/>
  <cols>
    <col min="1" max="1" width="12" bestFit="1" customWidth="1"/>
    <col min="2" max="2" width="12.5703125" bestFit="1" customWidth="1"/>
    <col min="3" max="3" width="7.5703125" customWidth="1"/>
    <col min="4" max="4" width="16.7109375" customWidth="1"/>
    <col min="5" max="5" width="8" customWidth="1"/>
    <col min="6" max="6" width="14" customWidth="1"/>
    <col min="7" max="7" width="14.5703125" bestFit="1" customWidth="1"/>
  </cols>
  <sheetData>
    <row r="1" spans="1:10" x14ac:dyDescent="0.25">
      <c r="A1" s="14" t="s">
        <v>2673</v>
      </c>
    </row>
    <row r="2" spans="1:10" x14ac:dyDescent="0.25">
      <c r="A2" s="96"/>
      <c r="B2" s="88"/>
      <c r="C2" s="88"/>
      <c r="D2" s="88"/>
      <c r="E2" s="88"/>
      <c r="F2" s="88"/>
      <c r="G2" s="88"/>
      <c r="H2" s="88"/>
    </row>
    <row r="3" spans="1:10" x14ac:dyDescent="0.25">
      <c r="C3" s="298" t="s">
        <v>1314</v>
      </c>
      <c r="D3" s="298"/>
      <c r="E3" s="298"/>
      <c r="F3" s="298"/>
      <c r="G3" s="136" t="s">
        <v>2158</v>
      </c>
      <c r="H3" s="136"/>
      <c r="I3" s="136"/>
      <c r="J3" s="136"/>
    </row>
    <row r="4" spans="1:10" x14ac:dyDescent="0.25">
      <c r="A4" s="60"/>
      <c r="B4" s="130"/>
      <c r="C4" s="299" t="s">
        <v>490</v>
      </c>
      <c r="D4" s="298"/>
      <c r="E4" s="298" t="s">
        <v>1318</v>
      </c>
      <c r="F4" s="298"/>
      <c r="G4" s="97" t="s">
        <v>2159</v>
      </c>
    </row>
    <row r="5" spans="1:10" x14ac:dyDescent="0.25">
      <c r="A5" s="101" t="s">
        <v>3</v>
      </c>
      <c r="B5" s="131" t="s">
        <v>1322</v>
      </c>
      <c r="C5" s="101" t="s">
        <v>1235</v>
      </c>
      <c r="D5" s="101" t="s">
        <v>489</v>
      </c>
      <c r="E5" s="101" t="s">
        <v>1235</v>
      </c>
      <c r="F5" s="101" t="s">
        <v>489</v>
      </c>
      <c r="G5" s="96" t="s">
        <v>2160</v>
      </c>
      <c r="H5" s="101" t="s">
        <v>2156</v>
      </c>
    </row>
    <row r="6" spans="1:10" x14ac:dyDescent="0.25">
      <c r="A6" s="60" t="s">
        <v>2161</v>
      </c>
      <c r="B6" s="60">
        <v>8.9752960000000007E-3</v>
      </c>
      <c r="C6" s="60" t="s">
        <v>13</v>
      </c>
      <c r="D6" s="60">
        <v>2.303645E-2</v>
      </c>
      <c r="E6" s="60" t="s">
        <v>532</v>
      </c>
      <c r="F6" s="60">
        <v>7.1065000000000003E-2</v>
      </c>
      <c r="G6">
        <f>IF(C6=E6,2,1)</f>
        <v>1</v>
      </c>
      <c r="H6" t="s">
        <v>2157</v>
      </c>
    </row>
    <row r="7" spans="1:10" x14ac:dyDescent="0.25">
      <c r="A7" s="60" t="s">
        <v>2162</v>
      </c>
      <c r="B7" s="60">
        <v>8.4056440000000003E-3</v>
      </c>
      <c r="C7" s="60" t="s">
        <v>560</v>
      </c>
      <c r="D7" s="60">
        <v>2.8300899999999997E-4</v>
      </c>
      <c r="E7" s="60" t="s">
        <v>557</v>
      </c>
      <c r="F7" s="60">
        <v>2.9871999999999999E-2</v>
      </c>
      <c r="G7">
        <f t="shared" ref="G7:G70" si="0">IF(C7=E7,2,1)</f>
        <v>1</v>
      </c>
      <c r="H7" t="s">
        <v>2157</v>
      </c>
    </row>
    <row r="8" spans="1:10" x14ac:dyDescent="0.25">
      <c r="A8" s="60" t="s">
        <v>2163</v>
      </c>
      <c r="B8" s="60">
        <v>8.1700680000000008E-3</v>
      </c>
      <c r="C8" s="60" t="s">
        <v>560</v>
      </c>
      <c r="D8" s="65">
        <v>4.4499999999999997E-6</v>
      </c>
      <c r="E8" s="60" t="s">
        <v>560</v>
      </c>
      <c r="F8" s="60">
        <v>8.4130000000000003E-3</v>
      </c>
      <c r="G8">
        <f t="shared" si="0"/>
        <v>2</v>
      </c>
      <c r="H8" t="s">
        <v>2157</v>
      </c>
    </row>
    <row r="9" spans="1:10" x14ac:dyDescent="0.25">
      <c r="A9" s="60" t="s">
        <v>2164</v>
      </c>
      <c r="B9" s="60">
        <v>8.1091219999999999E-3</v>
      </c>
      <c r="C9" s="60" t="s">
        <v>121</v>
      </c>
      <c r="D9" s="60">
        <v>0.45218239999999998</v>
      </c>
      <c r="E9" s="60" t="s">
        <v>699</v>
      </c>
      <c r="F9" s="65">
        <v>6.8699999999999996E-34</v>
      </c>
      <c r="G9">
        <f t="shared" si="0"/>
        <v>1</v>
      </c>
      <c r="H9" t="s">
        <v>2157</v>
      </c>
    </row>
    <row r="10" spans="1:10" x14ac:dyDescent="0.25">
      <c r="A10" s="60" t="s">
        <v>2165</v>
      </c>
      <c r="B10" s="60">
        <v>7.3683289999999999E-3</v>
      </c>
      <c r="C10" s="60" t="s">
        <v>724</v>
      </c>
      <c r="D10" s="60">
        <v>0.2902169</v>
      </c>
      <c r="E10" s="60" t="s">
        <v>557</v>
      </c>
      <c r="F10" s="60">
        <v>5.9999999999999995E-4</v>
      </c>
      <c r="G10">
        <f t="shared" si="0"/>
        <v>1</v>
      </c>
      <c r="H10" t="s">
        <v>2157</v>
      </c>
    </row>
    <row r="11" spans="1:10" x14ac:dyDescent="0.25">
      <c r="A11" s="60" t="s">
        <v>2166</v>
      </c>
      <c r="B11" s="60">
        <v>7.3486289999999998E-3</v>
      </c>
      <c r="C11" s="60" t="s">
        <v>724</v>
      </c>
      <c r="D11" s="65">
        <v>1.5999999999999999E-6</v>
      </c>
      <c r="E11" s="60" t="s">
        <v>553</v>
      </c>
      <c r="F11" s="60">
        <v>4.8899999999999996E-4</v>
      </c>
      <c r="G11">
        <f t="shared" si="0"/>
        <v>1</v>
      </c>
      <c r="H11" t="s">
        <v>2157</v>
      </c>
    </row>
    <row r="12" spans="1:10" x14ac:dyDescent="0.25">
      <c r="A12" s="60" t="s">
        <v>2167</v>
      </c>
      <c r="B12" s="60">
        <v>7.3279030000000002E-3</v>
      </c>
      <c r="C12" s="60" t="s">
        <v>719</v>
      </c>
      <c r="D12" s="60">
        <v>2.3777099999999999E-3</v>
      </c>
      <c r="E12" s="60" t="s">
        <v>719</v>
      </c>
      <c r="F12" s="65">
        <v>5.4700000000000001E-22</v>
      </c>
      <c r="G12">
        <f t="shared" si="0"/>
        <v>2</v>
      </c>
      <c r="H12" t="s">
        <v>2157</v>
      </c>
    </row>
    <row r="13" spans="1:10" x14ac:dyDescent="0.25">
      <c r="A13" s="60" t="s">
        <v>2168</v>
      </c>
      <c r="B13" s="60">
        <v>7.2917870000000001E-3</v>
      </c>
      <c r="C13" s="60" t="s">
        <v>560</v>
      </c>
      <c r="D13" s="65">
        <v>1.8300000000000001E-5</v>
      </c>
      <c r="E13" s="60" t="s">
        <v>560</v>
      </c>
      <c r="F13" s="60">
        <v>2.3340000000000001E-3</v>
      </c>
      <c r="G13">
        <f t="shared" si="0"/>
        <v>2</v>
      </c>
      <c r="H13" t="s">
        <v>2157</v>
      </c>
    </row>
    <row r="14" spans="1:10" x14ac:dyDescent="0.25">
      <c r="A14" s="60" t="s">
        <v>2169</v>
      </c>
      <c r="B14" s="60">
        <v>6.9538129999999997E-3</v>
      </c>
      <c r="C14" s="60" t="s">
        <v>560</v>
      </c>
      <c r="D14" s="60">
        <v>5.1442340000000003E-2</v>
      </c>
      <c r="E14" s="60" t="s">
        <v>557</v>
      </c>
      <c r="F14" s="60">
        <v>0.146152</v>
      </c>
      <c r="G14">
        <f t="shared" si="0"/>
        <v>1</v>
      </c>
      <c r="H14" t="s">
        <v>2157</v>
      </c>
    </row>
    <row r="15" spans="1:10" x14ac:dyDescent="0.25">
      <c r="A15" s="60" t="s">
        <v>2170</v>
      </c>
      <c r="B15" s="60">
        <v>6.9098989999999997E-3</v>
      </c>
      <c r="C15" s="60" t="s">
        <v>560</v>
      </c>
      <c r="D15" s="60">
        <v>0.1108746</v>
      </c>
      <c r="E15" s="60" t="s">
        <v>557</v>
      </c>
      <c r="F15" s="60">
        <v>4.4486999999999999E-2</v>
      </c>
      <c r="G15">
        <f t="shared" si="0"/>
        <v>1</v>
      </c>
      <c r="H15" t="s">
        <v>2157</v>
      </c>
    </row>
    <row r="16" spans="1:10" x14ac:dyDescent="0.25">
      <c r="A16" s="60" t="s">
        <v>2171</v>
      </c>
      <c r="B16" s="60">
        <v>6.8208390000000004E-3</v>
      </c>
      <c r="C16" s="60" t="s">
        <v>719</v>
      </c>
      <c r="D16" s="65">
        <v>1.08E-7</v>
      </c>
      <c r="E16" s="60" t="s">
        <v>719</v>
      </c>
      <c r="F16" s="65">
        <v>2.4100000000000002E-21</v>
      </c>
      <c r="G16">
        <f t="shared" si="0"/>
        <v>2</v>
      </c>
      <c r="H16" t="s">
        <v>2157</v>
      </c>
    </row>
    <row r="17" spans="1:8" x14ac:dyDescent="0.25">
      <c r="A17" s="60" t="s">
        <v>2172</v>
      </c>
      <c r="B17" s="60">
        <v>6.7621499999999998E-3</v>
      </c>
      <c r="C17" s="60" t="s">
        <v>557</v>
      </c>
      <c r="D17" s="65">
        <v>7.7599999999999996E-11</v>
      </c>
      <c r="E17" s="60" t="s">
        <v>557</v>
      </c>
      <c r="F17" s="65">
        <v>1.4100000000000001E-32</v>
      </c>
      <c r="G17">
        <f t="shared" si="0"/>
        <v>2</v>
      </c>
      <c r="H17" t="s">
        <v>2157</v>
      </c>
    </row>
    <row r="18" spans="1:8" x14ac:dyDescent="0.25">
      <c r="A18" s="60" t="s">
        <v>2173</v>
      </c>
      <c r="B18" s="60">
        <v>6.7611240000000003E-3</v>
      </c>
      <c r="C18" s="60" t="s">
        <v>532</v>
      </c>
      <c r="D18" s="65">
        <v>4.2899999999999998E-20</v>
      </c>
      <c r="E18" s="60" t="s">
        <v>532</v>
      </c>
      <c r="F18" s="65">
        <v>2.2099999999999999E-31</v>
      </c>
      <c r="G18">
        <f t="shared" si="0"/>
        <v>2</v>
      </c>
      <c r="H18" t="s">
        <v>2157</v>
      </c>
    </row>
    <row r="19" spans="1:8" x14ac:dyDescent="0.25">
      <c r="A19" s="60" t="s">
        <v>2174</v>
      </c>
      <c r="B19" s="60">
        <v>6.7231610000000001E-3</v>
      </c>
      <c r="C19" s="60" t="s">
        <v>532</v>
      </c>
      <c r="D19" s="65">
        <v>1.1700000000000001E-13</v>
      </c>
      <c r="E19" s="60" t="s">
        <v>532</v>
      </c>
      <c r="F19" s="65">
        <v>7.5999999999999998E-40</v>
      </c>
      <c r="G19">
        <f t="shared" si="0"/>
        <v>2</v>
      </c>
      <c r="H19" t="s">
        <v>2157</v>
      </c>
    </row>
    <row r="20" spans="1:8" x14ac:dyDescent="0.25">
      <c r="A20" s="60" t="s">
        <v>2175</v>
      </c>
      <c r="B20" s="60">
        <v>6.6593420000000004E-3</v>
      </c>
      <c r="C20" s="60" t="s">
        <v>724</v>
      </c>
      <c r="D20" s="65">
        <v>1.5900000000000001E-12</v>
      </c>
      <c r="E20" s="60" t="s">
        <v>553</v>
      </c>
      <c r="F20" s="60">
        <v>1.46E-4</v>
      </c>
      <c r="G20">
        <f t="shared" si="0"/>
        <v>1</v>
      </c>
      <c r="H20" t="s">
        <v>2157</v>
      </c>
    </row>
    <row r="21" spans="1:8" x14ac:dyDescent="0.25">
      <c r="A21" s="60" t="s">
        <v>2176</v>
      </c>
      <c r="B21" s="60">
        <v>6.5585859999999999E-3</v>
      </c>
      <c r="C21" s="60" t="s">
        <v>724</v>
      </c>
      <c r="D21" s="65">
        <v>1.5599999999999999E-7</v>
      </c>
      <c r="E21" s="60" t="s">
        <v>553</v>
      </c>
      <c r="F21" s="65">
        <v>1.5400000000000002E-5</v>
      </c>
      <c r="G21">
        <f t="shared" si="0"/>
        <v>1</v>
      </c>
      <c r="H21" t="s">
        <v>2157</v>
      </c>
    </row>
    <row r="22" spans="1:8" x14ac:dyDescent="0.25">
      <c r="A22" s="60" t="s">
        <v>2177</v>
      </c>
      <c r="B22" s="60">
        <v>6.4941510000000001E-3</v>
      </c>
      <c r="C22" s="60" t="s">
        <v>560</v>
      </c>
      <c r="D22" s="65">
        <v>1.6399999999999999E-5</v>
      </c>
      <c r="E22" s="60" t="s">
        <v>560</v>
      </c>
      <c r="F22" s="60">
        <v>7.639E-3</v>
      </c>
      <c r="G22">
        <f t="shared" si="0"/>
        <v>2</v>
      </c>
      <c r="H22" t="s">
        <v>2157</v>
      </c>
    </row>
    <row r="23" spans="1:8" x14ac:dyDescent="0.25">
      <c r="A23" s="60" t="s">
        <v>2178</v>
      </c>
      <c r="B23" s="60">
        <v>6.4863539999999997E-3</v>
      </c>
      <c r="C23" s="60" t="s">
        <v>724</v>
      </c>
      <c r="D23" s="60">
        <v>1.718689E-3</v>
      </c>
      <c r="E23" s="60" t="s">
        <v>719</v>
      </c>
      <c r="F23" s="65">
        <v>2.4700000000000001E-6</v>
      </c>
      <c r="G23">
        <f t="shared" si="0"/>
        <v>1</v>
      </c>
      <c r="H23" t="s">
        <v>2157</v>
      </c>
    </row>
    <row r="24" spans="1:8" x14ac:dyDescent="0.25">
      <c r="A24" s="60" t="s">
        <v>2179</v>
      </c>
      <c r="B24" s="60">
        <v>6.4631649999999999E-3</v>
      </c>
      <c r="C24" s="60" t="s">
        <v>719</v>
      </c>
      <c r="D24" s="60">
        <v>0.19286600000000001</v>
      </c>
      <c r="E24" s="60" t="s">
        <v>719</v>
      </c>
      <c r="F24" s="65">
        <v>2.9999999999999998E-18</v>
      </c>
      <c r="G24">
        <f t="shared" si="0"/>
        <v>2</v>
      </c>
      <c r="H24" t="s">
        <v>2157</v>
      </c>
    </row>
    <row r="25" spans="1:8" x14ac:dyDescent="0.25">
      <c r="A25" s="60" t="s">
        <v>2180</v>
      </c>
      <c r="B25" s="60">
        <v>6.4336159999999996E-3</v>
      </c>
      <c r="C25" s="60" t="s">
        <v>532</v>
      </c>
      <c r="D25" s="65">
        <v>1.5400000000000001E-17</v>
      </c>
      <c r="E25" s="60" t="s">
        <v>532</v>
      </c>
      <c r="F25" s="65">
        <v>2.1199999999999999E-21</v>
      </c>
      <c r="G25">
        <f t="shared" si="0"/>
        <v>2</v>
      </c>
      <c r="H25" t="s">
        <v>2157</v>
      </c>
    </row>
    <row r="26" spans="1:8" x14ac:dyDescent="0.25">
      <c r="A26" s="60" t="s">
        <v>2181</v>
      </c>
      <c r="B26" s="60">
        <v>6.3482499999999997E-3</v>
      </c>
      <c r="C26" s="60" t="s">
        <v>719</v>
      </c>
      <c r="D26" s="60">
        <v>7.7057319999999999E-2</v>
      </c>
      <c r="E26" s="60" t="s">
        <v>719</v>
      </c>
      <c r="F26" s="60">
        <v>7.9670000000000001E-3</v>
      </c>
      <c r="G26">
        <f t="shared" si="0"/>
        <v>2</v>
      </c>
      <c r="H26" t="s">
        <v>2157</v>
      </c>
    </row>
    <row r="27" spans="1:8" x14ac:dyDescent="0.25">
      <c r="A27" s="60" t="s">
        <v>2182</v>
      </c>
      <c r="B27" s="60">
        <v>6.2881250000000003E-3</v>
      </c>
      <c r="C27" s="60" t="s">
        <v>560</v>
      </c>
      <c r="D27" s="60">
        <v>2.236966E-2</v>
      </c>
      <c r="E27" s="60" t="s">
        <v>557</v>
      </c>
      <c r="F27" s="60">
        <v>1.5920000000000001E-3</v>
      </c>
      <c r="G27">
        <f t="shared" si="0"/>
        <v>1</v>
      </c>
      <c r="H27" t="s">
        <v>2157</v>
      </c>
    </row>
    <row r="28" spans="1:8" x14ac:dyDescent="0.25">
      <c r="A28" s="60" t="s">
        <v>2183</v>
      </c>
      <c r="B28" s="60">
        <v>6.1828539999999998E-3</v>
      </c>
      <c r="C28" s="60" t="s">
        <v>560</v>
      </c>
      <c r="D28" s="60">
        <v>5.1581999999999995E-4</v>
      </c>
      <c r="E28" s="60" t="s">
        <v>557</v>
      </c>
      <c r="F28" s="60">
        <v>1.6119000000000001E-2</v>
      </c>
      <c r="G28">
        <f t="shared" si="0"/>
        <v>1</v>
      </c>
      <c r="H28" t="s">
        <v>2157</v>
      </c>
    </row>
    <row r="29" spans="1:8" x14ac:dyDescent="0.25">
      <c r="A29" s="60" t="s">
        <v>2184</v>
      </c>
      <c r="B29" s="60">
        <v>6.157203E-3</v>
      </c>
      <c r="C29" s="60" t="s">
        <v>557</v>
      </c>
      <c r="D29" s="60">
        <v>1.2957700000000001E-2</v>
      </c>
      <c r="E29" s="60" t="s">
        <v>557</v>
      </c>
      <c r="F29" s="65">
        <v>1.1E-17</v>
      </c>
      <c r="G29">
        <f t="shared" si="0"/>
        <v>2</v>
      </c>
      <c r="H29" t="s">
        <v>2157</v>
      </c>
    </row>
    <row r="30" spans="1:8" x14ac:dyDescent="0.25">
      <c r="A30" s="60" t="s">
        <v>2185</v>
      </c>
      <c r="B30" s="60">
        <v>6.1319629999999998E-3</v>
      </c>
      <c r="C30" s="60" t="s">
        <v>724</v>
      </c>
      <c r="D30" s="65">
        <v>1.5900000000000001E-11</v>
      </c>
      <c r="E30" s="60" t="s">
        <v>553</v>
      </c>
      <c r="F30" s="65">
        <v>6.42E-17</v>
      </c>
      <c r="G30">
        <f t="shared" si="0"/>
        <v>1</v>
      </c>
      <c r="H30" t="s">
        <v>2157</v>
      </c>
    </row>
    <row r="31" spans="1:8" x14ac:dyDescent="0.25">
      <c r="A31" s="60" t="s">
        <v>2186</v>
      </c>
      <c r="B31" s="60">
        <v>6.0905109999999998E-3</v>
      </c>
      <c r="C31" s="60" t="s">
        <v>724</v>
      </c>
      <c r="D31" s="65">
        <v>5.6400000000000002E-17</v>
      </c>
      <c r="E31" s="60" t="s">
        <v>553</v>
      </c>
      <c r="F31" s="65">
        <v>2.26E-15</v>
      </c>
      <c r="G31">
        <f t="shared" si="0"/>
        <v>1</v>
      </c>
      <c r="H31" t="s">
        <v>2157</v>
      </c>
    </row>
    <row r="32" spans="1:8" x14ac:dyDescent="0.25">
      <c r="A32" s="60" t="s">
        <v>2187</v>
      </c>
      <c r="B32" s="60">
        <v>6.0753259999999998E-3</v>
      </c>
      <c r="C32" s="60" t="s">
        <v>388</v>
      </c>
      <c r="D32" s="65">
        <v>4.0100000000000002E-11</v>
      </c>
      <c r="E32" s="60" t="s">
        <v>553</v>
      </c>
      <c r="F32" s="65">
        <v>4.6699999999999998E-11</v>
      </c>
      <c r="G32">
        <f t="shared" si="0"/>
        <v>1</v>
      </c>
      <c r="H32" t="s">
        <v>2157</v>
      </c>
    </row>
    <row r="33" spans="1:8" x14ac:dyDescent="0.25">
      <c r="A33" s="60" t="s">
        <v>2188</v>
      </c>
      <c r="B33" s="60">
        <v>5.9249100000000002E-3</v>
      </c>
      <c r="C33" s="60" t="s">
        <v>557</v>
      </c>
      <c r="D33" s="60">
        <v>3.3250599999999999E-4</v>
      </c>
      <c r="E33" s="60" t="s">
        <v>557</v>
      </c>
      <c r="F33" s="65">
        <v>1.0899999999999999E-6</v>
      </c>
      <c r="G33">
        <f t="shared" si="0"/>
        <v>2</v>
      </c>
      <c r="H33" t="s">
        <v>2157</v>
      </c>
    </row>
    <row r="34" spans="1:8" x14ac:dyDescent="0.25">
      <c r="A34" s="60" t="s">
        <v>2189</v>
      </c>
      <c r="B34" s="60">
        <v>5.8945400000000002E-3</v>
      </c>
      <c r="C34" s="60" t="s">
        <v>560</v>
      </c>
      <c r="D34" s="65">
        <v>8.6299999999999999E-8</v>
      </c>
      <c r="E34" s="60" t="s">
        <v>553</v>
      </c>
      <c r="F34" s="60">
        <v>0.115188</v>
      </c>
      <c r="G34">
        <f t="shared" si="0"/>
        <v>1</v>
      </c>
      <c r="H34" t="s">
        <v>2157</v>
      </c>
    </row>
    <row r="35" spans="1:8" x14ac:dyDescent="0.25">
      <c r="A35" s="60" t="s">
        <v>2190</v>
      </c>
      <c r="B35" s="60">
        <v>5.8731979999999996E-3</v>
      </c>
      <c r="C35" s="60" t="s">
        <v>724</v>
      </c>
      <c r="D35" s="60">
        <v>7.6180120000000004E-2</v>
      </c>
      <c r="E35" s="60" t="s">
        <v>719</v>
      </c>
      <c r="F35" s="65">
        <v>6.11E-14</v>
      </c>
      <c r="G35">
        <f t="shared" si="0"/>
        <v>1</v>
      </c>
      <c r="H35" t="s">
        <v>2157</v>
      </c>
    </row>
    <row r="36" spans="1:8" x14ac:dyDescent="0.25">
      <c r="A36" s="60" t="s">
        <v>2191</v>
      </c>
      <c r="B36" s="60">
        <v>5.8723780000000001E-3</v>
      </c>
      <c r="C36" s="60" t="s">
        <v>532</v>
      </c>
      <c r="D36" s="65">
        <v>4.8E-10</v>
      </c>
      <c r="E36" s="60" t="s">
        <v>532</v>
      </c>
      <c r="F36" s="65">
        <v>1.39E-30</v>
      </c>
      <c r="G36">
        <f t="shared" si="0"/>
        <v>2</v>
      </c>
      <c r="H36" t="s">
        <v>2157</v>
      </c>
    </row>
    <row r="37" spans="1:8" x14ac:dyDescent="0.25">
      <c r="A37" s="60" t="s">
        <v>2192</v>
      </c>
      <c r="B37" s="60">
        <v>5.852678E-3</v>
      </c>
      <c r="C37" s="60" t="s">
        <v>560</v>
      </c>
      <c r="D37" s="60">
        <v>4.1569000000000003E-4</v>
      </c>
      <c r="E37" s="60" t="s">
        <v>557</v>
      </c>
      <c r="F37" s="65">
        <v>5.1899999999999997E-10</v>
      </c>
      <c r="G37">
        <f t="shared" si="0"/>
        <v>1</v>
      </c>
      <c r="H37" t="s">
        <v>2157</v>
      </c>
    </row>
    <row r="38" spans="1:8" x14ac:dyDescent="0.25">
      <c r="A38" s="60" t="s">
        <v>2193</v>
      </c>
      <c r="B38" s="60">
        <v>5.7660810000000002E-3</v>
      </c>
      <c r="C38" s="60" t="s">
        <v>719</v>
      </c>
      <c r="D38" s="60">
        <v>1.481003E-2</v>
      </c>
      <c r="E38" s="60" t="s">
        <v>719</v>
      </c>
      <c r="F38" s="65">
        <v>1.97E-7</v>
      </c>
      <c r="G38">
        <f t="shared" si="0"/>
        <v>2</v>
      </c>
      <c r="H38" t="s">
        <v>2157</v>
      </c>
    </row>
    <row r="39" spans="1:8" x14ac:dyDescent="0.25">
      <c r="A39" s="60" t="s">
        <v>2194</v>
      </c>
      <c r="B39" s="60">
        <v>5.7484329999999998E-3</v>
      </c>
      <c r="C39" s="60" t="s">
        <v>560</v>
      </c>
      <c r="D39" s="60">
        <v>5.2267899999999996E-4</v>
      </c>
      <c r="E39" s="60" t="s">
        <v>560</v>
      </c>
      <c r="F39" s="60">
        <v>8.1327999999999998E-2</v>
      </c>
      <c r="G39">
        <f t="shared" si="0"/>
        <v>2</v>
      </c>
      <c r="H39" t="s">
        <v>2157</v>
      </c>
    </row>
    <row r="40" spans="1:8" x14ac:dyDescent="0.25">
      <c r="A40" s="60" t="s">
        <v>2195</v>
      </c>
      <c r="B40" s="60">
        <v>5.6809199999999999E-3</v>
      </c>
      <c r="C40" s="60" t="s">
        <v>724</v>
      </c>
      <c r="D40" s="65">
        <v>4.8799999999999998E-14</v>
      </c>
      <c r="E40" s="60" t="s">
        <v>553</v>
      </c>
      <c r="F40" s="65">
        <v>7.1500000000000005E-19</v>
      </c>
      <c r="G40">
        <f t="shared" si="0"/>
        <v>1</v>
      </c>
      <c r="H40" t="s">
        <v>2157</v>
      </c>
    </row>
    <row r="41" spans="1:8" x14ac:dyDescent="0.25">
      <c r="A41" s="60" t="s">
        <v>2196</v>
      </c>
      <c r="B41" s="60">
        <v>5.6565010000000004E-3</v>
      </c>
      <c r="C41" s="60" t="s">
        <v>724</v>
      </c>
      <c r="D41" s="65">
        <v>9.3400000000000008E-10</v>
      </c>
      <c r="E41" s="60" t="s">
        <v>553</v>
      </c>
      <c r="F41" s="65">
        <v>2.5799999999999999E-26</v>
      </c>
      <c r="G41">
        <f t="shared" si="0"/>
        <v>1</v>
      </c>
      <c r="H41" t="s">
        <v>2157</v>
      </c>
    </row>
    <row r="42" spans="1:8" x14ac:dyDescent="0.25">
      <c r="A42" s="60" t="s">
        <v>2197</v>
      </c>
      <c r="B42" s="60">
        <v>5.6544489999999998E-3</v>
      </c>
      <c r="C42" s="60" t="s">
        <v>560</v>
      </c>
      <c r="D42" s="65">
        <v>1.73E-5</v>
      </c>
      <c r="E42" s="60" t="s">
        <v>560</v>
      </c>
      <c r="F42" s="65">
        <v>3.1499999999999999E-6</v>
      </c>
      <c r="G42">
        <f t="shared" si="0"/>
        <v>2</v>
      </c>
      <c r="H42" t="s">
        <v>2157</v>
      </c>
    </row>
    <row r="43" spans="1:8" x14ac:dyDescent="0.25">
      <c r="A43" s="60" t="s">
        <v>2198</v>
      </c>
      <c r="B43" s="60">
        <v>5.653628E-3</v>
      </c>
      <c r="C43" s="60" t="s">
        <v>532</v>
      </c>
      <c r="D43" s="65">
        <v>8.0999999999999997E-7</v>
      </c>
      <c r="E43" s="60" t="s">
        <v>532</v>
      </c>
      <c r="F43" s="65">
        <v>6.3199999999999997E-12</v>
      </c>
      <c r="G43">
        <f t="shared" si="0"/>
        <v>2</v>
      </c>
      <c r="H43" t="s">
        <v>2157</v>
      </c>
    </row>
    <row r="44" spans="1:8" x14ac:dyDescent="0.25">
      <c r="A44" s="60" t="s">
        <v>2199</v>
      </c>
      <c r="B44" s="60">
        <v>5.5922710000000002E-3</v>
      </c>
      <c r="C44" s="60" t="s">
        <v>557</v>
      </c>
      <c r="D44" s="60">
        <v>1.8480389999999999E-2</v>
      </c>
      <c r="E44" s="60" t="s">
        <v>557</v>
      </c>
      <c r="F44" s="60">
        <v>0.14923800000000001</v>
      </c>
      <c r="G44">
        <f t="shared" si="0"/>
        <v>2</v>
      </c>
      <c r="H44" t="s">
        <v>2157</v>
      </c>
    </row>
    <row r="45" spans="1:8" x14ac:dyDescent="0.25">
      <c r="A45" s="60" t="s">
        <v>2200</v>
      </c>
      <c r="B45" s="60">
        <v>5.5339930000000001E-3</v>
      </c>
      <c r="C45" s="60" t="s">
        <v>557</v>
      </c>
      <c r="D45" s="60">
        <v>9.1827590000000004E-3</v>
      </c>
      <c r="E45" s="60" t="s">
        <v>557</v>
      </c>
      <c r="F45" s="65">
        <v>1.48E-8</v>
      </c>
      <c r="G45">
        <f t="shared" si="0"/>
        <v>2</v>
      </c>
      <c r="H45" t="s">
        <v>2157</v>
      </c>
    </row>
    <row r="46" spans="1:8" x14ac:dyDescent="0.25">
      <c r="A46" s="60" t="s">
        <v>2201</v>
      </c>
      <c r="B46" s="60">
        <v>5.4506789999999999E-3</v>
      </c>
      <c r="C46" s="60" t="s">
        <v>557</v>
      </c>
      <c r="D46" s="65">
        <v>2.2600000000000001E-9</v>
      </c>
      <c r="E46" s="60" t="s">
        <v>557</v>
      </c>
      <c r="F46" s="60">
        <v>0.112516</v>
      </c>
      <c r="G46">
        <f t="shared" si="0"/>
        <v>2</v>
      </c>
      <c r="H46" t="s">
        <v>2157</v>
      </c>
    </row>
    <row r="47" spans="1:8" x14ac:dyDescent="0.25">
      <c r="A47" s="60" t="s">
        <v>2202</v>
      </c>
      <c r="B47" s="60">
        <v>5.4365200000000002E-3</v>
      </c>
      <c r="C47" s="60" t="s">
        <v>560</v>
      </c>
      <c r="D47" s="60">
        <v>2.2220090000000001E-3</v>
      </c>
      <c r="E47" s="60" t="s">
        <v>560</v>
      </c>
      <c r="F47" s="60">
        <v>4.4546000000000002E-2</v>
      </c>
      <c r="G47">
        <f t="shared" si="0"/>
        <v>2</v>
      </c>
      <c r="H47" t="s">
        <v>2157</v>
      </c>
    </row>
    <row r="48" spans="1:8" x14ac:dyDescent="0.25">
      <c r="A48" s="60" t="s">
        <v>2203</v>
      </c>
      <c r="B48" s="60">
        <v>5.4051239999999999E-3</v>
      </c>
      <c r="C48" s="60" t="s">
        <v>532</v>
      </c>
      <c r="D48" s="65">
        <v>3.2600000000000001E-6</v>
      </c>
      <c r="E48" s="60" t="s">
        <v>532</v>
      </c>
      <c r="F48" s="65">
        <v>8.5099999999999992E-31</v>
      </c>
      <c r="G48">
        <f t="shared" si="0"/>
        <v>2</v>
      </c>
      <c r="H48" t="s">
        <v>2157</v>
      </c>
    </row>
    <row r="49" spans="1:8" x14ac:dyDescent="0.25">
      <c r="A49" s="60" t="s">
        <v>2204</v>
      </c>
      <c r="B49" s="60">
        <v>5.399788E-3</v>
      </c>
      <c r="C49" s="60" t="s">
        <v>719</v>
      </c>
      <c r="D49" s="60">
        <v>5.4755400000000001E-4</v>
      </c>
      <c r="E49" s="60" t="s">
        <v>719</v>
      </c>
      <c r="F49" s="60">
        <v>4.5519999999999996E-3</v>
      </c>
      <c r="G49">
        <f t="shared" si="0"/>
        <v>2</v>
      </c>
      <c r="H49" t="s">
        <v>2157</v>
      </c>
    </row>
    <row r="50" spans="1:8" x14ac:dyDescent="0.25">
      <c r="A50" s="60" t="s">
        <v>2205</v>
      </c>
      <c r="B50" s="60">
        <v>5.3962999999999997E-3</v>
      </c>
      <c r="C50" s="60" t="s">
        <v>724</v>
      </c>
      <c r="D50" s="60">
        <v>4.3342510000000001E-2</v>
      </c>
      <c r="E50" s="60" t="s">
        <v>719</v>
      </c>
      <c r="F50" s="60">
        <v>0.24104500000000001</v>
      </c>
      <c r="G50">
        <f t="shared" si="0"/>
        <v>1</v>
      </c>
      <c r="H50" t="s">
        <v>2157</v>
      </c>
    </row>
    <row r="51" spans="1:8" x14ac:dyDescent="0.25">
      <c r="A51" s="60" t="s">
        <v>2206</v>
      </c>
      <c r="B51" s="60">
        <v>5.3226310000000004E-3</v>
      </c>
      <c r="C51" s="60" t="s">
        <v>557</v>
      </c>
      <c r="D51" s="60">
        <v>0.1485582</v>
      </c>
      <c r="E51" s="60" t="s">
        <v>560</v>
      </c>
      <c r="F51" s="60">
        <v>0.47071499999999999</v>
      </c>
      <c r="G51">
        <f t="shared" si="0"/>
        <v>1</v>
      </c>
      <c r="H51" t="s">
        <v>2157</v>
      </c>
    </row>
    <row r="52" spans="1:8" x14ac:dyDescent="0.25">
      <c r="A52" s="60" t="s">
        <v>2207</v>
      </c>
      <c r="B52" s="60">
        <v>5.3177060000000002E-3</v>
      </c>
      <c r="C52" s="60" t="s">
        <v>532</v>
      </c>
      <c r="D52" s="65">
        <v>2.2100000000000001E-12</v>
      </c>
      <c r="E52" s="60" t="s">
        <v>532</v>
      </c>
      <c r="F52" s="65">
        <v>9.1900000000000006E-43</v>
      </c>
      <c r="G52">
        <f t="shared" si="0"/>
        <v>2</v>
      </c>
      <c r="H52" t="s">
        <v>2157</v>
      </c>
    </row>
    <row r="53" spans="1:8" x14ac:dyDescent="0.25">
      <c r="A53" s="60" t="s">
        <v>2208</v>
      </c>
      <c r="B53" s="60">
        <v>5.2532710000000003E-3</v>
      </c>
      <c r="C53" s="60" t="s">
        <v>724</v>
      </c>
      <c r="D53" s="65">
        <v>1.2200000000000001E-11</v>
      </c>
      <c r="E53" s="60" t="s">
        <v>553</v>
      </c>
      <c r="F53" s="65">
        <v>1.46E-6</v>
      </c>
      <c r="G53">
        <f t="shared" si="0"/>
        <v>1</v>
      </c>
      <c r="H53" t="s">
        <v>2157</v>
      </c>
    </row>
    <row r="54" spans="1:8" x14ac:dyDescent="0.25">
      <c r="A54" s="60" t="s">
        <v>2209</v>
      </c>
      <c r="B54" s="60">
        <v>5.2444470000000002E-3</v>
      </c>
      <c r="C54" s="60" t="s">
        <v>557</v>
      </c>
      <c r="D54" s="60">
        <v>0.41747469999999998</v>
      </c>
      <c r="E54" s="60" t="s">
        <v>557</v>
      </c>
      <c r="F54" s="60">
        <v>9.7095000000000001E-2</v>
      </c>
      <c r="G54">
        <f t="shared" si="0"/>
        <v>2</v>
      </c>
      <c r="H54" t="s">
        <v>2157</v>
      </c>
    </row>
    <row r="55" spans="1:8" x14ac:dyDescent="0.25">
      <c r="A55" s="60" t="s">
        <v>2210</v>
      </c>
      <c r="B55" s="60">
        <v>5.2239269999999997E-3</v>
      </c>
      <c r="C55" s="60" t="s">
        <v>560</v>
      </c>
      <c r="D55" s="60">
        <v>7.504827E-2</v>
      </c>
      <c r="E55" s="60" t="s">
        <v>560</v>
      </c>
      <c r="F55" s="60">
        <v>2.7618E-2</v>
      </c>
      <c r="G55">
        <f t="shared" si="0"/>
        <v>2</v>
      </c>
      <c r="H55" t="s">
        <v>2157</v>
      </c>
    </row>
    <row r="56" spans="1:8" x14ac:dyDescent="0.25">
      <c r="A56" s="60" t="s">
        <v>2211</v>
      </c>
      <c r="B56" s="60">
        <v>5.1830909999999999E-3</v>
      </c>
      <c r="C56" s="60" t="s">
        <v>724</v>
      </c>
      <c r="D56" s="65">
        <v>5.3400000000000002E-8</v>
      </c>
      <c r="E56" s="60" t="s">
        <v>553</v>
      </c>
      <c r="F56" s="60">
        <v>0.45399899999999999</v>
      </c>
      <c r="G56">
        <f t="shared" si="0"/>
        <v>1</v>
      </c>
      <c r="H56" t="s">
        <v>2157</v>
      </c>
    </row>
    <row r="57" spans="1:8" x14ac:dyDescent="0.25">
      <c r="A57" s="60" t="s">
        <v>2212</v>
      </c>
      <c r="B57" s="60">
        <v>5.1787819999999998E-3</v>
      </c>
      <c r="C57" s="60" t="s">
        <v>724</v>
      </c>
      <c r="D57" s="60">
        <v>5.4699559999999998E-3</v>
      </c>
      <c r="E57" s="60" t="s">
        <v>560</v>
      </c>
      <c r="F57" s="65">
        <v>7.6899999999999999E-5</v>
      </c>
      <c r="G57">
        <f t="shared" si="0"/>
        <v>1</v>
      </c>
      <c r="H57" t="s">
        <v>2157</v>
      </c>
    </row>
    <row r="58" spans="1:8" x14ac:dyDescent="0.25">
      <c r="A58" s="60" t="s">
        <v>2213</v>
      </c>
      <c r="B58" s="60">
        <v>5.1301480000000002E-3</v>
      </c>
      <c r="C58" s="60" t="s">
        <v>560</v>
      </c>
      <c r="D58" s="60">
        <v>0.42695369999999999</v>
      </c>
      <c r="E58" s="60" t="s">
        <v>557</v>
      </c>
      <c r="F58" s="60">
        <v>0.16261500000000001</v>
      </c>
      <c r="G58">
        <f t="shared" si="0"/>
        <v>1</v>
      </c>
      <c r="H58" t="s">
        <v>2157</v>
      </c>
    </row>
    <row r="59" spans="1:8" x14ac:dyDescent="0.25">
      <c r="A59" s="60" t="s">
        <v>2214</v>
      </c>
      <c r="B59" s="60">
        <v>5.1205030000000002E-3</v>
      </c>
      <c r="C59" s="60" t="s">
        <v>560</v>
      </c>
      <c r="D59" s="60">
        <v>5.67839E-4</v>
      </c>
      <c r="E59" s="60" t="s">
        <v>560</v>
      </c>
      <c r="F59" s="60">
        <v>4.9555000000000002E-2</v>
      </c>
      <c r="G59">
        <f t="shared" si="0"/>
        <v>2</v>
      </c>
      <c r="H59" t="s">
        <v>2157</v>
      </c>
    </row>
    <row r="60" spans="1:8" x14ac:dyDescent="0.25">
      <c r="A60" s="60" t="s">
        <v>2215</v>
      </c>
      <c r="B60" s="60">
        <v>5.1036759999999997E-3</v>
      </c>
      <c r="C60" s="60" t="s">
        <v>539</v>
      </c>
      <c r="D60" s="60">
        <v>0.11595279999999999</v>
      </c>
      <c r="E60" s="60" t="s">
        <v>560</v>
      </c>
      <c r="F60" s="60">
        <v>7.6802999999999996E-2</v>
      </c>
      <c r="G60">
        <f t="shared" si="0"/>
        <v>1</v>
      </c>
      <c r="H60" t="s">
        <v>2157</v>
      </c>
    </row>
    <row r="61" spans="1:8" x14ac:dyDescent="0.25">
      <c r="A61" s="60" t="s">
        <v>2216</v>
      </c>
      <c r="B61" s="60">
        <v>5.0776149999999997E-3</v>
      </c>
      <c r="C61" s="60" t="s">
        <v>724</v>
      </c>
      <c r="D61" s="60">
        <v>0.14502789999999999</v>
      </c>
      <c r="E61" s="60" t="s">
        <v>557</v>
      </c>
      <c r="F61" s="60">
        <v>3.3799999999999998E-4</v>
      </c>
      <c r="G61">
        <f t="shared" si="0"/>
        <v>1</v>
      </c>
      <c r="H61" t="s">
        <v>2157</v>
      </c>
    </row>
    <row r="62" spans="1:8" x14ac:dyDescent="0.25">
      <c r="A62" s="60" t="s">
        <v>2217</v>
      </c>
      <c r="B62" s="60">
        <v>4.9768590000000001E-3</v>
      </c>
      <c r="C62" s="60" t="s">
        <v>532</v>
      </c>
      <c r="D62" s="60">
        <v>1.069672E-3</v>
      </c>
      <c r="E62" s="60" t="s">
        <v>532</v>
      </c>
      <c r="F62" s="65">
        <v>1.6900000000000001E-20</v>
      </c>
      <c r="G62">
        <f t="shared" si="0"/>
        <v>2</v>
      </c>
      <c r="H62" t="s">
        <v>2157</v>
      </c>
    </row>
    <row r="63" spans="1:8" x14ac:dyDescent="0.25">
      <c r="A63" s="60" t="s">
        <v>2218</v>
      </c>
      <c r="B63" s="60">
        <v>4.9427949999999998E-3</v>
      </c>
      <c r="C63" s="60" t="s">
        <v>557</v>
      </c>
      <c r="D63" s="60">
        <v>0.1455775</v>
      </c>
      <c r="E63" s="60" t="s">
        <v>557</v>
      </c>
      <c r="F63" s="60">
        <v>4.1945999999999997E-2</v>
      </c>
      <c r="G63">
        <f t="shared" si="0"/>
        <v>2</v>
      </c>
      <c r="H63" t="s">
        <v>2157</v>
      </c>
    </row>
    <row r="64" spans="1:8" x14ac:dyDescent="0.25">
      <c r="A64" s="60" t="s">
        <v>2219</v>
      </c>
      <c r="B64" s="60">
        <v>4.919812E-3</v>
      </c>
      <c r="C64" s="60" t="s">
        <v>699</v>
      </c>
      <c r="D64" s="60">
        <v>3.3455910000000002E-3</v>
      </c>
      <c r="E64" s="60" t="s">
        <v>699</v>
      </c>
      <c r="F64" s="65">
        <v>6.8100000000000003E-29</v>
      </c>
      <c r="G64">
        <f t="shared" si="0"/>
        <v>2</v>
      </c>
      <c r="H64" t="s">
        <v>2157</v>
      </c>
    </row>
    <row r="65" spans="1:8" x14ac:dyDescent="0.25">
      <c r="A65" s="60" t="s">
        <v>2220</v>
      </c>
      <c r="B65" s="60">
        <v>4.8970339999999998E-3</v>
      </c>
      <c r="C65" s="60" t="s">
        <v>724</v>
      </c>
      <c r="D65" s="60">
        <v>0.36361270000000001</v>
      </c>
      <c r="E65" s="60" t="s">
        <v>557</v>
      </c>
      <c r="F65" s="65">
        <v>1.0600000000000001E-17</v>
      </c>
      <c r="G65">
        <f t="shared" si="0"/>
        <v>1</v>
      </c>
      <c r="H65" t="s">
        <v>2157</v>
      </c>
    </row>
    <row r="66" spans="1:8" x14ac:dyDescent="0.25">
      <c r="A66" s="60" t="s">
        <v>2221</v>
      </c>
      <c r="B66" s="60">
        <v>4.8648169999999996E-3</v>
      </c>
      <c r="C66" s="60" t="s">
        <v>557</v>
      </c>
      <c r="D66" s="60">
        <v>1.3995500000000001E-4</v>
      </c>
      <c r="E66" s="60" t="s">
        <v>557</v>
      </c>
      <c r="F66" s="65">
        <v>4.6900000000000002E-13</v>
      </c>
      <c r="G66">
        <f t="shared" si="0"/>
        <v>2</v>
      </c>
      <c r="H66" t="s">
        <v>2157</v>
      </c>
    </row>
    <row r="67" spans="1:8" x14ac:dyDescent="0.25">
      <c r="A67" s="60" t="s">
        <v>2222</v>
      </c>
      <c r="B67" s="60">
        <v>4.8580450000000001E-3</v>
      </c>
      <c r="C67" s="60" t="s">
        <v>538</v>
      </c>
      <c r="D67" s="60">
        <v>5.035775E-2</v>
      </c>
      <c r="E67" s="60" t="s">
        <v>1549</v>
      </c>
      <c r="F67" s="60" t="s">
        <v>1549</v>
      </c>
      <c r="G67" t="s">
        <v>1549</v>
      </c>
      <c r="H67" t="s">
        <v>2157</v>
      </c>
    </row>
    <row r="68" spans="1:8" x14ac:dyDescent="0.25">
      <c r="A68" s="60" t="s">
        <v>2223</v>
      </c>
      <c r="B68" s="60">
        <v>4.8496310000000001E-3</v>
      </c>
      <c r="C68" s="60" t="s">
        <v>539</v>
      </c>
      <c r="D68" s="65">
        <v>1.67E-9</v>
      </c>
      <c r="E68" s="60" t="s">
        <v>553</v>
      </c>
      <c r="F68" s="60">
        <v>2.2339999999999999E-3</v>
      </c>
      <c r="G68">
        <f t="shared" si="0"/>
        <v>1</v>
      </c>
      <c r="H68" t="s">
        <v>2157</v>
      </c>
    </row>
    <row r="69" spans="1:8" x14ac:dyDescent="0.25">
      <c r="A69" s="60" t="s">
        <v>2224</v>
      </c>
      <c r="B69" s="60">
        <v>4.8200819999999998E-3</v>
      </c>
      <c r="C69" s="60" t="s">
        <v>724</v>
      </c>
      <c r="D69" s="65">
        <v>1.8000000000000001E-19</v>
      </c>
      <c r="E69" s="60" t="s">
        <v>553</v>
      </c>
      <c r="F69" s="65">
        <v>6.1599999999999999E-11</v>
      </c>
      <c r="G69">
        <f t="shared" si="0"/>
        <v>1</v>
      </c>
      <c r="H69" t="s">
        <v>2157</v>
      </c>
    </row>
    <row r="70" spans="1:8" x14ac:dyDescent="0.25">
      <c r="A70" s="60" t="s">
        <v>2225</v>
      </c>
      <c r="B70" s="60">
        <v>4.7923790000000003E-3</v>
      </c>
      <c r="C70" s="60" t="s">
        <v>557</v>
      </c>
      <c r="D70" s="60">
        <v>1.339664E-2</v>
      </c>
      <c r="E70" s="60" t="s">
        <v>557</v>
      </c>
      <c r="F70" s="65">
        <v>1.03E-7</v>
      </c>
      <c r="G70">
        <f t="shared" si="0"/>
        <v>2</v>
      </c>
      <c r="H70" t="s">
        <v>2157</v>
      </c>
    </row>
    <row r="71" spans="1:8" x14ac:dyDescent="0.25">
      <c r="A71" s="60" t="s">
        <v>2226</v>
      </c>
      <c r="B71" s="60">
        <v>4.7831449999999999E-3</v>
      </c>
      <c r="C71" s="60" t="s">
        <v>699</v>
      </c>
      <c r="D71" s="65">
        <v>4.0899999999999998E-6</v>
      </c>
      <c r="E71" s="60" t="s">
        <v>699</v>
      </c>
      <c r="F71" s="65">
        <v>3.72E-37</v>
      </c>
      <c r="G71">
        <f t="shared" ref="G71:G134" si="1">IF(C71=E71,2,1)</f>
        <v>2</v>
      </c>
      <c r="H71" t="s">
        <v>2157</v>
      </c>
    </row>
    <row r="72" spans="1:8" x14ac:dyDescent="0.25">
      <c r="A72" s="60" t="s">
        <v>2227</v>
      </c>
      <c r="B72" s="60">
        <v>4.7435400000000001E-3</v>
      </c>
      <c r="C72" s="60" t="s">
        <v>532</v>
      </c>
      <c r="D72" s="65">
        <v>1.23E-22</v>
      </c>
      <c r="E72" s="60" t="s">
        <v>532</v>
      </c>
      <c r="F72" s="65">
        <v>1.45E-49</v>
      </c>
      <c r="G72">
        <f t="shared" si="1"/>
        <v>2</v>
      </c>
      <c r="H72" t="s">
        <v>2157</v>
      </c>
    </row>
    <row r="73" spans="1:8" x14ac:dyDescent="0.25">
      <c r="A73" s="60" t="s">
        <v>2228</v>
      </c>
      <c r="B73" s="60">
        <v>4.7400510000000003E-3</v>
      </c>
      <c r="C73" s="60" t="s">
        <v>560</v>
      </c>
      <c r="D73" s="60">
        <v>0.47111239999999999</v>
      </c>
      <c r="E73" s="60" t="s">
        <v>560</v>
      </c>
      <c r="F73" s="60">
        <v>0.38292900000000002</v>
      </c>
      <c r="G73">
        <f t="shared" si="1"/>
        <v>2</v>
      </c>
      <c r="H73" t="s">
        <v>2157</v>
      </c>
    </row>
    <row r="74" spans="1:8" x14ac:dyDescent="0.25">
      <c r="A74" s="60" t="s">
        <v>2229</v>
      </c>
      <c r="B74" s="60">
        <v>4.7373839999999999E-3</v>
      </c>
      <c r="C74" s="60" t="s">
        <v>557</v>
      </c>
      <c r="D74" s="60">
        <v>7.9366430000000002E-3</v>
      </c>
      <c r="E74" s="60" t="s">
        <v>557</v>
      </c>
      <c r="F74" s="60">
        <v>3.9199999999999999E-4</v>
      </c>
      <c r="G74">
        <f t="shared" si="1"/>
        <v>2</v>
      </c>
      <c r="H74" t="s">
        <v>2157</v>
      </c>
    </row>
    <row r="75" spans="1:8" x14ac:dyDescent="0.25">
      <c r="A75" s="60" t="s">
        <v>2230</v>
      </c>
      <c r="B75" s="60">
        <v>4.6881340000000001E-3</v>
      </c>
      <c r="C75" s="60" t="s">
        <v>560</v>
      </c>
      <c r="D75" s="60">
        <v>6.737303E-3</v>
      </c>
      <c r="E75" s="60" t="s">
        <v>557</v>
      </c>
      <c r="F75" s="65">
        <v>3.7700000000000002E-5</v>
      </c>
      <c r="G75">
        <f t="shared" si="1"/>
        <v>1</v>
      </c>
      <c r="H75" t="s">
        <v>2157</v>
      </c>
    </row>
    <row r="76" spans="1:8" x14ac:dyDescent="0.25">
      <c r="A76" s="60" t="s">
        <v>2231</v>
      </c>
      <c r="B76" s="60">
        <v>4.6869030000000001E-3</v>
      </c>
      <c r="C76" s="60" t="s">
        <v>699</v>
      </c>
      <c r="D76" s="65">
        <v>3.2899999999999999E-7</v>
      </c>
      <c r="E76" s="60" t="s">
        <v>699</v>
      </c>
      <c r="F76" s="65">
        <v>4.6499999999999998E-23</v>
      </c>
      <c r="G76">
        <f t="shared" si="1"/>
        <v>2</v>
      </c>
      <c r="H76" t="s">
        <v>2157</v>
      </c>
    </row>
    <row r="77" spans="1:8" x14ac:dyDescent="0.25">
      <c r="A77" s="60" t="s">
        <v>2232</v>
      </c>
      <c r="B77" s="60">
        <v>4.6325230000000004E-3</v>
      </c>
      <c r="C77" s="60" t="s">
        <v>724</v>
      </c>
      <c r="D77" s="65">
        <v>1.23E-11</v>
      </c>
      <c r="E77" s="60" t="s">
        <v>553</v>
      </c>
      <c r="F77" s="60">
        <v>5.4169999999999999E-3</v>
      </c>
      <c r="G77">
        <f t="shared" si="1"/>
        <v>1</v>
      </c>
      <c r="H77" t="s">
        <v>2157</v>
      </c>
    </row>
    <row r="78" spans="1:8" x14ac:dyDescent="0.25">
      <c r="A78" s="60" t="s">
        <v>2233</v>
      </c>
      <c r="B78" s="60">
        <v>4.6120029999999999E-3</v>
      </c>
      <c r="C78" s="60" t="s">
        <v>724</v>
      </c>
      <c r="D78" s="60">
        <v>9.0128340000000001E-2</v>
      </c>
      <c r="E78" s="60" t="s">
        <v>553</v>
      </c>
      <c r="F78" s="60">
        <v>0.119836</v>
      </c>
      <c r="G78">
        <f t="shared" si="1"/>
        <v>1</v>
      </c>
      <c r="H78" t="s">
        <v>2157</v>
      </c>
    </row>
    <row r="79" spans="1:8" x14ac:dyDescent="0.25">
      <c r="A79" s="60" t="s">
        <v>2234</v>
      </c>
      <c r="B79" s="60">
        <v>4.5812220000000002E-3</v>
      </c>
      <c r="C79" s="60" t="s">
        <v>560</v>
      </c>
      <c r="D79" s="65">
        <v>2.7900000000000001E-5</v>
      </c>
      <c r="E79" s="60" t="s">
        <v>560</v>
      </c>
      <c r="F79" s="65">
        <v>2.8999999999999998E-7</v>
      </c>
      <c r="G79">
        <f t="shared" si="1"/>
        <v>2</v>
      </c>
      <c r="H79" t="s">
        <v>2157</v>
      </c>
    </row>
    <row r="80" spans="1:8" x14ac:dyDescent="0.25">
      <c r="A80" s="60" t="s">
        <v>2235</v>
      </c>
      <c r="B80" s="60">
        <v>4.566858E-3</v>
      </c>
      <c r="C80" s="60" t="s">
        <v>532</v>
      </c>
      <c r="D80" s="65">
        <v>1.23E-18</v>
      </c>
      <c r="E80" s="60" t="s">
        <v>532</v>
      </c>
      <c r="F80" s="65">
        <v>2.5100000000000002E-52</v>
      </c>
      <c r="G80">
        <f t="shared" si="1"/>
        <v>2</v>
      </c>
      <c r="H80" t="s">
        <v>2157</v>
      </c>
    </row>
    <row r="81" spans="1:8" x14ac:dyDescent="0.25">
      <c r="A81" s="60" t="s">
        <v>2236</v>
      </c>
      <c r="B81" s="60">
        <v>4.5379230000000001E-3</v>
      </c>
      <c r="C81" s="60" t="s">
        <v>557</v>
      </c>
      <c r="D81" s="60">
        <v>0.21908920000000001</v>
      </c>
      <c r="E81" s="60" t="s">
        <v>557</v>
      </c>
      <c r="F81" s="60">
        <v>1.5100000000000001E-3</v>
      </c>
      <c r="G81">
        <f t="shared" si="1"/>
        <v>2</v>
      </c>
      <c r="H81" t="s">
        <v>2157</v>
      </c>
    </row>
    <row r="82" spans="1:8" x14ac:dyDescent="0.25">
      <c r="A82" s="60" t="s">
        <v>2237</v>
      </c>
      <c r="B82" s="60">
        <v>4.4946250000000004E-3</v>
      </c>
      <c r="C82" s="60" t="s">
        <v>560</v>
      </c>
      <c r="D82" s="60">
        <v>0.38330969999999998</v>
      </c>
      <c r="E82" s="60" t="s">
        <v>557</v>
      </c>
      <c r="F82" s="60">
        <v>5.8699999999999996E-4</v>
      </c>
      <c r="G82">
        <f t="shared" si="1"/>
        <v>1</v>
      </c>
      <c r="H82" t="s">
        <v>2157</v>
      </c>
    </row>
    <row r="83" spans="1:8" x14ac:dyDescent="0.25">
      <c r="A83" s="60" t="s">
        <v>2238</v>
      </c>
      <c r="B83" s="60">
        <v>4.4747199999999997E-3</v>
      </c>
      <c r="C83" s="60" t="s">
        <v>560</v>
      </c>
      <c r="D83" s="60">
        <v>1.5671319999999999E-3</v>
      </c>
      <c r="E83" s="60" t="s">
        <v>560</v>
      </c>
      <c r="F83" s="65">
        <v>3.2100000000000002E-6</v>
      </c>
      <c r="G83">
        <f t="shared" si="1"/>
        <v>2</v>
      </c>
      <c r="H83" t="s">
        <v>2157</v>
      </c>
    </row>
    <row r="84" spans="1:8" x14ac:dyDescent="0.25">
      <c r="A84" s="60" t="s">
        <v>2239</v>
      </c>
      <c r="B84" s="60">
        <v>4.4525579999999997E-3</v>
      </c>
      <c r="C84" s="60" t="s">
        <v>724</v>
      </c>
      <c r="D84" s="60">
        <v>5.7001760000000004E-3</v>
      </c>
      <c r="E84" s="60" t="s">
        <v>553</v>
      </c>
      <c r="F84" s="65">
        <v>2.16E-5</v>
      </c>
      <c r="G84">
        <f t="shared" si="1"/>
        <v>1</v>
      </c>
      <c r="H84" t="s">
        <v>2157</v>
      </c>
    </row>
    <row r="85" spans="1:8" x14ac:dyDescent="0.25">
      <c r="A85" s="60" t="s">
        <v>2240</v>
      </c>
      <c r="B85" s="60">
        <v>4.4371669999999997E-3</v>
      </c>
      <c r="C85" s="60" t="s">
        <v>557</v>
      </c>
      <c r="D85" s="60">
        <v>6.1578900000000005E-4</v>
      </c>
      <c r="E85" s="60" t="s">
        <v>557</v>
      </c>
      <c r="F85" s="65">
        <v>6.8699999999999997E-18</v>
      </c>
      <c r="G85">
        <f t="shared" si="1"/>
        <v>2</v>
      </c>
      <c r="H85" t="s">
        <v>2157</v>
      </c>
    </row>
    <row r="86" spans="1:8" x14ac:dyDescent="0.25">
      <c r="A86" s="60" t="s">
        <v>2241</v>
      </c>
      <c r="B86" s="60">
        <v>4.4281379999999999E-3</v>
      </c>
      <c r="C86" s="60" t="s">
        <v>724</v>
      </c>
      <c r="D86" s="60">
        <v>3.8801800000000001E-4</v>
      </c>
      <c r="E86" s="60" t="s">
        <v>553</v>
      </c>
      <c r="F86" s="65">
        <v>1.4100000000000001E-6</v>
      </c>
      <c r="G86">
        <f t="shared" si="1"/>
        <v>1</v>
      </c>
      <c r="H86" t="s">
        <v>2157</v>
      </c>
    </row>
    <row r="87" spans="1:8" x14ac:dyDescent="0.25">
      <c r="A87" s="60" t="s">
        <v>2242</v>
      </c>
      <c r="B87" s="60">
        <v>4.4113110000000002E-3</v>
      </c>
      <c r="C87" s="60" t="s">
        <v>699</v>
      </c>
      <c r="D87" s="65">
        <v>2.73E-8</v>
      </c>
      <c r="E87" s="60" t="s">
        <v>699</v>
      </c>
      <c r="F87" s="65">
        <v>2.71E-31</v>
      </c>
      <c r="G87">
        <f t="shared" si="1"/>
        <v>2</v>
      </c>
      <c r="H87" t="s">
        <v>2157</v>
      </c>
    </row>
    <row r="88" spans="1:8" x14ac:dyDescent="0.25">
      <c r="A88" s="60" t="s">
        <v>2243</v>
      </c>
      <c r="B88" s="60">
        <v>4.4111059999999997E-3</v>
      </c>
      <c r="C88" s="60" t="s">
        <v>719</v>
      </c>
      <c r="D88" s="65">
        <v>2.1299999999999999E-7</v>
      </c>
      <c r="E88" s="60" t="s">
        <v>719</v>
      </c>
      <c r="F88" s="65">
        <v>5.5300000000000002E-22</v>
      </c>
      <c r="G88">
        <f t="shared" si="1"/>
        <v>2</v>
      </c>
      <c r="H88" t="s">
        <v>2157</v>
      </c>
    </row>
    <row r="89" spans="1:8" x14ac:dyDescent="0.25">
      <c r="A89" s="60" t="s">
        <v>2244</v>
      </c>
      <c r="B89" s="60">
        <v>4.4078229999999999E-3</v>
      </c>
      <c r="C89" s="60" t="s">
        <v>719</v>
      </c>
      <c r="D89" s="65">
        <v>4.6099999999999999E-6</v>
      </c>
      <c r="E89" s="60" t="s">
        <v>719</v>
      </c>
      <c r="F89" s="65">
        <v>3.33E-17</v>
      </c>
      <c r="G89">
        <f t="shared" si="1"/>
        <v>2</v>
      </c>
      <c r="H89" t="s">
        <v>2157</v>
      </c>
    </row>
    <row r="90" spans="1:8" x14ac:dyDescent="0.25">
      <c r="A90" s="60" t="s">
        <v>2245</v>
      </c>
      <c r="B90" s="60">
        <v>4.3296389999999997E-3</v>
      </c>
      <c r="C90" s="60" t="s">
        <v>719</v>
      </c>
      <c r="D90" s="60">
        <v>7.1286799999999997E-4</v>
      </c>
      <c r="E90" s="60" t="s">
        <v>719</v>
      </c>
      <c r="F90" s="65">
        <v>4.7099999999999998E-11</v>
      </c>
      <c r="G90">
        <f t="shared" si="1"/>
        <v>2</v>
      </c>
      <c r="H90" t="s">
        <v>2157</v>
      </c>
    </row>
    <row r="91" spans="1:8" x14ac:dyDescent="0.25">
      <c r="A91" s="60" t="s">
        <v>2246</v>
      </c>
      <c r="B91" s="60">
        <v>4.314249E-3</v>
      </c>
      <c r="C91" s="60" t="s">
        <v>278</v>
      </c>
      <c r="D91" s="65">
        <v>2.5000000000000001E-5</v>
      </c>
      <c r="E91" s="60" t="s">
        <v>719</v>
      </c>
      <c r="F91" s="60">
        <v>8.8754E-2</v>
      </c>
      <c r="G91">
        <f t="shared" si="1"/>
        <v>1</v>
      </c>
      <c r="H91" t="s">
        <v>2157</v>
      </c>
    </row>
    <row r="92" spans="1:8" x14ac:dyDescent="0.25">
      <c r="A92" s="60" t="s">
        <v>2247</v>
      </c>
      <c r="B92" s="60">
        <v>4.2984479999999999E-3</v>
      </c>
      <c r="C92" s="60" t="s">
        <v>557</v>
      </c>
      <c r="D92" s="60">
        <v>0.40936519999999998</v>
      </c>
      <c r="E92" s="60" t="s">
        <v>557</v>
      </c>
      <c r="F92" s="60">
        <v>4.3800000000000002E-4</v>
      </c>
      <c r="G92">
        <f t="shared" si="1"/>
        <v>2</v>
      </c>
      <c r="H92" t="s">
        <v>2157</v>
      </c>
    </row>
    <row r="93" spans="1:8" x14ac:dyDescent="0.25">
      <c r="A93" s="60" t="s">
        <v>2248</v>
      </c>
      <c r="B93" s="60">
        <v>4.2822370000000004E-3</v>
      </c>
      <c r="C93" s="60" t="s">
        <v>557</v>
      </c>
      <c r="D93" s="65">
        <v>7.8599999999999993E-6</v>
      </c>
      <c r="E93" s="60" t="s">
        <v>557</v>
      </c>
      <c r="F93" s="65">
        <v>2.7699999999999999E-5</v>
      </c>
      <c r="G93">
        <f t="shared" si="1"/>
        <v>2</v>
      </c>
      <c r="H93" t="s">
        <v>2157</v>
      </c>
    </row>
    <row r="94" spans="1:8" x14ac:dyDescent="0.25">
      <c r="A94" s="60" t="s">
        <v>2249</v>
      </c>
      <c r="B94" s="60">
        <v>4.2446840000000003E-3</v>
      </c>
      <c r="C94" s="60" t="s">
        <v>532</v>
      </c>
      <c r="D94" s="65">
        <v>1.4000000000000001E-18</v>
      </c>
      <c r="E94" s="60" t="s">
        <v>532</v>
      </c>
      <c r="F94" s="65">
        <v>4.0700000000000002E-23</v>
      </c>
      <c r="G94">
        <f t="shared" si="1"/>
        <v>2</v>
      </c>
      <c r="H94" t="s">
        <v>2157</v>
      </c>
    </row>
    <row r="95" spans="1:8" x14ac:dyDescent="0.25">
      <c r="A95" s="60" t="s">
        <v>2250</v>
      </c>
      <c r="B95" s="60">
        <v>4.2069259999999997E-3</v>
      </c>
      <c r="C95" s="60" t="s">
        <v>557</v>
      </c>
      <c r="D95" s="60">
        <v>3.0227930000000002E-3</v>
      </c>
      <c r="E95" s="60" t="s">
        <v>557</v>
      </c>
      <c r="F95" s="60">
        <v>1.8964999999999999E-2</v>
      </c>
      <c r="G95">
        <f t="shared" si="1"/>
        <v>2</v>
      </c>
      <c r="H95" t="s">
        <v>2157</v>
      </c>
    </row>
    <row r="96" spans="1:8" x14ac:dyDescent="0.25">
      <c r="A96" s="60" t="s">
        <v>2251</v>
      </c>
      <c r="B96" s="60">
        <v>4.2050799999999999E-3</v>
      </c>
      <c r="C96" s="60" t="s">
        <v>724</v>
      </c>
      <c r="D96" s="65">
        <v>1.4699999999999999E-6</v>
      </c>
      <c r="E96" s="60" t="s">
        <v>553</v>
      </c>
      <c r="F96" s="65">
        <v>9.3600000000000002E-7</v>
      </c>
      <c r="G96">
        <f t="shared" si="1"/>
        <v>1</v>
      </c>
      <c r="H96" t="s">
        <v>2157</v>
      </c>
    </row>
    <row r="97" spans="1:8" x14ac:dyDescent="0.25">
      <c r="A97" s="60" t="s">
        <v>2252</v>
      </c>
      <c r="B97" s="60">
        <v>4.200975E-3</v>
      </c>
      <c r="C97" s="60" t="s">
        <v>560</v>
      </c>
      <c r="D97" s="60">
        <v>0.234236</v>
      </c>
      <c r="E97" s="60" t="s">
        <v>557</v>
      </c>
      <c r="F97" s="60">
        <v>0.32720199999999999</v>
      </c>
      <c r="G97">
        <f t="shared" si="1"/>
        <v>1</v>
      </c>
      <c r="H97" t="s">
        <v>2157</v>
      </c>
    </row>
    <row r="98" spans="1:8" x14ac:dyDescent="0.25">
      <c r="A98" s="60" t="s">
        <v>2253</v>
      </c>
      <c r="B98" s="60">
        <v>4.1903050000000001E-3</v>
      </c>
      <c r="C98" s="60" t="s">
        <v>724</v>
      </c>
      <c r="D98" s="65">
        <v>4.4099999999999998E-10</v>
      </c>
      <c r="E98" s="60" t="s">
        <v>553</v>
      </c>
      <c r="F98" s="60">
        <v>0.26961600000000002</v>
      </c>
      <c r="G98">
        <f t="shared" si="1"/>
        <v>1</v>
      </c>
      <c r="H98" t="s">
        <v>2157</v>
      </c>
    </row>
    <row r="99" spans="1:8" x14ac:dyDescent="0.25">
      <c r="A99" s="60" t="s">
        <v>2254</v>
      </c>
      <c r="B99" s="60">
        <v>4.1800439999999999E-3</v>
      </c>
      <c r="C99" s="60" t="s">
        <v>557</v>
      </c>
      <c r="D99" s="60">
        <v>9.767319999999999E-4</v>
      </c>
      <c r="E99" s="60" t="s">
        <v>560</v>
      </c>
      <c r="F99" s="60">
        <v>5.4672999999999999E-2</v>
      </c>
      <c r="G99">
        <f t="shared" si="1"/>
        <v>1</v>
      </c>
      <c r="H99" t="s">
        <v>2157</v>
      </c>
    </row>
    <row r="100" spans="1:8" x14ac:dyDescent="0.25">
      <c r="A100" s="60" t="s">
        <v>2255</v>
      </c>
      <c r="B100" s="60">
        <v>4.1726569999999998E-3</v>
      </c>
      <c r="C100" s="60" t="s">
        <v>724</v>
      </c>
      <c r="D100" s="60">
        <v>0.47833189999999998</v>
      </c>
      <c r="E100" s="60" t="s">
        <v>719</v>
      </c>
      <c r="F100" s="60">
        <v>7.7999999999999999E-4</v>
      </c>
      <c r="G100">
        <f t="shared" si="1"/>
        <v>1</v>
      </c>
      <c r="H100" t="s">
        <v>2157</v>
      </c>
    </row>
    <row r="101" spans="1:8" x14ac:dyDescent="0.25">
      <c r="A101" s="60" t="s">
        <v>2256</v>
      </c>
      <c r="B101" s="60">
        <v>4.1554199999999999E-3</v>
      </c>
      <c r="C101" s="60" t="s">
        <v>724</v>
      </c>
      <c r="D101" s="65">
        <v>5.0099999999999999E-9</v>
      </c>
      <c r="E101" s="60" t="s">
        <v>553</v>
      </c>
      <c r="F101" s="65">
        <v>2.5999999999999999E-20</v>
      </c>
      <c r="G101">
        <f t="shared" si="1"/>
        <v>1</v>
      </c>
      <c r="H101" t="s">
        <v>2157</v>
      </c>
    </row>
    <row r="102" spans="1:8" x14ac:dyDescent="0.25">
      <c r="A102" s="60" t="s">
        <v>2257</v>
      </c>
      <c r="B102" s="60">
        <v>4.1258700000000002E-3</v>
      </c>
      <c r="C102" s="60" t="s">
        <v>560</v>
      </c>
      <c r="D102" s="60">
        <v>4.8157000000000001E-4</v>
      </c>
      <c r="E102" s="60" t="s">
        <v>557</v>
      </c>
      <c r="F102" s="60">
        <v>2.5916000000000002E-2</v>
      </c>
      <c r="G102">
        <f t="shared" si="1"/>
        <v>1</v>
      </c>
      <c r="H102" t="s">
        <v>2157</v>
      </c>
    </row>
    <row r="103" spans="1:8" x14ac:dyDescent="0.25">
      <c r="A103" s="60" t="s">
        <v>2258</v>
      </c>
      <c r="B103" s="60">
        <v>4.0320909999999998E-3</v>
      </c>
      <c r="C103" s="60" t="s">
        <v>719</v>
      </c>
      <c r="D103" s="60">
        <v>5.4434500000000001E-4</v>
      </c>
      <c r="E103" s="60" t="s">
        <v>719</v>
      </c>
      <c r="F103" s="65">
        <v>8.07E-10</v>
      </c>
      <c r="G103">
        <f t="shared" si="1"/>
        <v>2</v>
      </c>
      <c r="H103" t="s">
        <v>2157</v>
      </c>
    </row>
    <row r="104" spans="1:8" x14ac:dyDescent="0.25">
      <c r="A104" s="60" t="s">
        <v>2259</v>
      </c>
      <c r="B104" s="60">
        <v>4.0013100000000001E-3</v>
      </c>
      <c r="C104" s="60" t="s">
        <v>532</v>
      </c>
      <c r="D104" s="65">
        <v>2.4200000000000002E-12</v>
      </c>
      <c r="E104" s="60" t="s">
        <v>532</v>
      </c>
      <c r="F104" s="65">
        <v>3.2399999999999999E-8</v>
      </c>
      <c r="G104">
        <f t="shared" si="1"/>
        <v>2</v>
      </c>
      <c r="H104" t="s">
        <v>2157</v>
      </c>
    </row>
    <row r="105" spans="1:8" x14ac:dyDescent="0.25">
      <c r="A105" s="60" t="s">
        <v>2260</v>
      </c>
      <c r="B105" s="60">
        <v>3.9963849999999999E-3</v>
      </c>
      <c r="C105" s="60" t="s">
        <v>557</v>
      </c>
      <c r="D105" s="60">
        <v>3.04598E-4</v>
      </c>
      <c r="E105" s="60" t="s">
        <v>557</v>
      </c>
      <c r="F105" s="65">
        <v>4.1200000000000004E-6</v>
      </c>
      <c r="G105">
        <f t="shared" si="1"/>
        <v>2</v>
      </c>
      <c r="H105" t="s">
        <v>2157</v>
      </c>
    </row>
    <row r="106" spans="1:8" x14ac:dyDescent="0.25">
      <c r="A106" s="60" t="s">
        <v>2261</v>
      </c>
      <c r="B106" s="60">
        <v>3.967656E-3</v>
      </c>
      <c r="C106" s="60" t="s">
        <v>724</v>
      </c>
      <c r="D106" s="65">
        <v>1.4600000000000001E-7</v>
      </c>
      <c r="E106" s="60" t="s">
        <v>553</v>
      </c>
      <c r="F106" s="60">
        <v>2.2720000000000001E-3</v>
      </c>
      <c r="G106">
        <f t="shared" si="1"/>
        <v>1</v>
      </c>
      <c r="H106" t="s">
        <v>2157</v>
      </c>
    </row>
    <row r="107" spans="1:8" x14ac:dyDescent="0.25">
      <c r="A107" s="60" t="s">
        <v>2262</v>
      </c>
      <c r="B107" s="60">
        <v>3.9487769999999997E-3</v>
      </c>
      <c r="C107" s="60" t="s">
        <v>719</v>
      </c>
      <c r="D107" s="60">
        <v>7.24743E-3</v>
      </c>
      <c r="E107" s="60" t="s">
        <v>719</v>
      </c>
      <c r="F107" s="60">
        <v>1.7444999999999999E-2</v>
      </c>
      <c r="G107">
        <f t="shared" si="1"/>
        <v>2</v>
      </c>
      <c r="H107" t="s">
        <v>2157</v>
      </c>
    </row>
    <row r="108" spans="1:8" x14ac:dyDescent="0.25">
      <c r="A108" s="60" t="s">
        <v>2263</v>
      </c>
      <c r="B108" s="60">
        <v>3.9118399999999998E-3</v>
      </c>
      <c r="C108" s="60" t="s">
        <v>539</v>
      </c>
      <c r="D108" s="60">
        <v>9.0025939999999999E-2</v>
      </c>
      <c r="E108" s="60" t="s">
        <v>719</v>
      </c>
      <c r="F108" s="60">
        <v>8.2780000000000006E-3</v>
      </c>
      <c r="G108">
        <f t="shared" si="1"/>
        <v>1</v>
      </c>
      <c r="H108" t="s">
        <v>2157</v>
      </c>
    </row>
    <row r="109" spans="1:8" x14ac:dyDescent="0.25">
      <c r="A109" s="60" t="s">
        <v>2264</v>
      </c>
      <c r="B109" s="60">
        <v>3.903016E-3</v>
      </c>
      <c r="C109" s="60" t="s">
        <v>557</v>
      </c>
      <c r="D109" s="60">
        <v>0.28412510000000002</v>
      </c>
      <c r="E109" s="60" t="s">
        <v>557</v>
      </c>
      <c r="F109" s="60">
        <v>2.1774000000000002E-2</v>
      </c>
      <c r="G109">
        <f t="shared" si="1"/>
        <v>2</v>
      </c>
      <c r="H109" t="s">
        <v>2157</v>
      </c>
    </row>
    <row r="110" spans="1:8" x14ac:dyDescent="0.25">
      <c r="A110" s="60" t="s">
        <v>2265</v>
      </c>
      <c r="B110" s="60">
        <v>3.8991170000000001E-3</v>
      </c>
      <c r="C110" s="60" t="s">
        <v>724</v>
      </c>
      <c r="D110" s="60">
        <v>0.1996589</v>
      </c>
      <c r="E110" s="60" t="s">
        <v>553</v>
      </c>
      <c r="F110" s="60">
        <v>0.32632699999999998</v>
      </c>
      <c r="G110">
        <f t="shared" si="1"/>
        <v>1</v>
      </c>
      <c r="H110" t="s">
        <v>2157</v>
      </c>
    </row>
    <row r="111" spans="1:8" x14ac:dyDescent="0.25">
      <c r="A111" s="60" t="s">
        <v>2266</v>
      </c>
      <c r="B111" s="60">
        <v>3.8941929999999998E-3</v>
      </c>
      <c r="C111" s="60" t="s">
        <v>724</v>
      </c>
      <c r="D111" s="65">
        <v>2.5900000000000001E-12</v>
      </c>
      <c r="E111" s="60" t="s">
        <v>553</v>
      </c>
      <c r="F111" s="65">
        <v>7.5199999999999998E-14</v>
      </c>
      <c r="G111">
        <f t="shared" si="1"/>
        <v>1</v>
      </c>
      <c r="H111" t="s">
        <v>2157</v>
      </c>
    </row>
    <row r="112" spans="1:8" x14ac:dyDescent="0.25">
      <c r="A112" s="60" t="s">
        <v>2267</v>
      </c>
      <c r="B112" s="60">
        <v>3.8677210000000002E-3</v>
      </c>
      <c r="C112" s="60" t="s">
        <v>560</v>
      </c>
      <c r="D112" s="65">
        <v>5.5600000000000003E-5</v>
      </c>
      <c r="E112" s="60" t="s">
        <v>560</v>
      </c>
      <c r="F112" s="60">
        <v>0.28030500000000003</v>
      </c>
      <c r="G112">
        <f t="shared" si="1"/>
        <v>2</v>
      </c>
      <c r="H112" t="s">
        <v>2157</v>
      </c>
    </row>
    <row r="113" spans="1:8" x14ac:dyDescent="0.25">
      <c r="A113" s="60" t="s">
        <v>2268</v>
      </c>
      <c r="B113" s="60">
        <v>3.8262690000000002E-3</v>
      </c>
      <c r="C113" s="60" t="s">
        <v>724</v>
      </c>
      <c r="D113" s="65">
        <v>5.2000000000000002E-8</v>
      </c>
      <c r="E113" s="60" t="s">
        <v>719</v>
      </c>
      <c r="F113" s="60">
        <v>0.42917100000000002</v>
      </c>
      <c r="G113">
        <f t="shared" si="1"/>
        <v>1</v>
      </c>
      <c r="H113" t="s">
        <v>2157</v>
      </c>
    </row>
    <row r="114" spans="1:8" x14ac:dyDescent="0.25">
      <c r="A114" s="60" t="s">
        <v>2269</v>
      </c>
      <c r="B114" s="60">
        <v>3.8114949999999998E-3</v>
      </c>
      <c r="C114" s="60" t="s">
        <v>121</v>
      </c>
      <c r="D114" s="65">
        <v>6.7600000000000003E-5</v>
      </c>
      <c r="E114" s="60" t="s">
        <v>699</v>
      </c>
      <c r="F114" s="65">
        <v>3.8600000000000001E-14</v>
      </c>
      <c r="G114">
        <f t="shared" si="1"/>
        <v>1</v>
      </c>
      <c r="H114" t="s">
        <v>2157</v>
      </c>
    </row>
    <row r="115" spans="1:8" x14ac:dyDescent="0.25">
      <c r="A115" s="60" t="s">
        <v>2270</v>
      </c>
      <c r="B115" s="60">
        <v>3.7991819999999999E-3</v>
      </c>
      <c r="C115" s="60" t="s">
        <v>557</v>
      </c>
      <c r="D115" s="60">
        <v>4.0816760000000002E-3</v>
      </c>
      <c r="E115" s="60" t="s">
        <v>557</v>
      </c>
      <c r="F115" s="60">
        <v>2.0669999999999998E-3</v>
      </c>
      <c r="G115">
        <f t="shared" si="1"/>
        <v>2</v>
      </c>
      <c r="H115" t="s">
        <v>2157</v>
      </c>
    </row>
    <row r="116" spans="1:8" x14ac:dyDescent="0.25">
      <c r="A116" s="60" t="s">
        <v>2271</v>
      </c>
      <c r="B116" s="60">
        <v>3.7897429999999999E-3</v>
      </c>
      <c r="C116" s="60" t="s">
        <v>532</v>
      </c>
      <c r="D116" s="65">
        <v>1.07E-16</v>
      </c>
      <c r="E116" s="60" t="s">
        <v>532</v>
      </c>
      <c r="F116" s="65">
        <v>1.1E-38</v>
      </c>
      <c r="G116">
        <f t="shared" si="1"/>
        <v>2</v>
      </c>
      <c r="H116" t="s">
        <v>2157</v>
      </c>
    </row>
    <row r="117" spans="1:8" x14ac:dyDescent="0.25">
      <c r="A117" s="60" t="s">
        <v>2272</v>
      </c>
      <c r="B117" s="60">
        <v>3.7741469999999998E-3</v>
      </c>
      <c r="C117" s="60" t="s">
        <v>719</v>
      </c>
      <c r="D117" s="60">
        <v>1.054031E-3</v>
      </c>
      <c r="E117" s="60" t="s">
        <v>719</v>
      </c>
      <c r="F117" s="65">
        <v>2.4699999999999998E-7</v>
      </c>
      <c r="G117">
        <f t="shared" si="1"/>
        <v>2</v>
      </c>
      <c r="H117" t="s">
        <v>2157</v>
      </c>
    </row>
    <row r="118" spans="1:8" x14ac:dyDescent="0.25">
      <c r="A118" s="60" t="s">
        <v>2273</v>
      </c>
      <c r="B118" s="60">
        <v>3.745829E-3</v>
      </c>
      <c r="C118" s="60" t="s">
        <v>560</v>
      </c>
      <c r="D118" s="60">
        <v>1.6330819999999999E-3</v>
      </c>
      <c r="E118" s="60" t="s">
        <v>560</v>
      </c>
      <c r="F118" s="65">
        <v>6E-9</v>
      </c>
      <c r="G118">
        <f t="shared" si="1"/>
        <v>2</v>
      </c>
      <c r="H118" t="s">
        <v>2157</v>
      </c>
    </row>
    <row r="119" spans="1:8" x14ac:dyDescent="0.25">
      <c r="A119" s="60" t="s">
        <v>2274</v>
      </c>
      <c r="B119" s="60">
        <v>3.744392E-3</v>
      </c>
      <c r="C119" s="60" t="s">
        <v>560</v>
      </c>
      <c r="D119" s="65">
        <v>3.2899999999999998E-6</v>
      </c>
      <c r="E119" s="60" t="s">
        <v>560</v>
      </c>
      <c r="F119" s="60">
        <v>1.6157000000000001E-2</v>
      </c>
      <c r="G119">
        <f t="shared" si="1"/>
        <v>2</v>
      </c>
      <c r="H119" t="s">
        <v>2157</v>
      </c>
    </row>
    <row r="120" spans="1:8" x14ac:dyDescent="0.25">
      <c r="A120" s="60" t="s">
        <v>2275</v>
      </c>
      <c r="B120" s="60">
        <v>3.7207939999999999E-3</v>
      </c>
      <c r="C120" s="60" t="s">
        <v>699</v>
      </c>
      <c r="D120" s="60">
        <v>2.7772249999999999E-3</v>
      </c>
      <c r="E120" s="60" t="s">
        <v>699</v>
      </c>
      <c r="F120" s="65">
        <v>8.2999999999999999E-7</v>
      </c>
      <c r="G120">
        <f t="shared" si="1"/>
        <v>2</v>
      </c>
      <c r="H120" t="s">
        <v>2157</v>
      </c>
    </row>
    <row r="121" spans="1:8" x14ac:dyDescent="0.25">
      <c r="A121" s="60" t="s">
        <v>2276</v>
      </c>
      <c r="B121" s="60">
        <v>3.7207939999999999E-3</v>
      </c>
      <c r="C121" s="60" t="s">
        <v>724</v>
      </c>
      <c r="D121" s="60">
        <v>1.1574399999999999E-4</v>
      </c>
      <c r="E121" s="60" t="s">
        <v>553</v>
      </c>
      <c r="F121" s="65">
        <v>3.7300000000000003E-15</v>
      </c>
      <c r="G121">
        <f t="shared" si="1"/>
        <v>1</v>
      </c>
      <c r="H121" t="s">
        <v>2157</v>
      </c>
    </row>
    <row r="122" spans="1:8" x14ac:dyDescent="0.25">
      <c r="A122" s="60" t="s">
        <v>2277</v>
      </c>
      <c r="B122" s="60">
        <v>3.7105329999999998E-3</v>
      </c>
      <c r="C122" s="60" t="s">
        <v>532</v>
      </c>
      <c r="D122" s="65">
        <v>3.6300000000000002E-15</v>
      </c>
      <c r="E122" s="60" t="s">
        <v>532</v>
      </c>
      <c r="F122" s="65">
        <v>2.4899999999999999E-34</v>
      </c>
      <c r="G122">
        <f t="shared" si="1"/>
        <v>2</v>
      </c>
      <c r="H122" t="s">
        <v>2157</v>
      </c>
    </row>
    <row r="123" spans="1:8" x14ac:dyDescent="0.25">
      <c r="A123" s="60" t="s">
        <v>2278</v>
      </c>
      <c r="B123" s="60">
        <v>3.6746219999999998E-3</v>
      </c>
      <c r="C123" s="60" t="s">
        <v>560</v>
      </c>
      <c r="D123" s="60">
        <v>0.1160973</v>
      </c>
      <c r="E123" s="60" t="s">
        <v>557</v>
      </c>
      <c r="F123" s="60">
        <v>4.9145000000000001E-2</v>
      </c>
      <c r="G123">
        <f t="shared" si="1"/>
        <v>1</v>
      </c>
      <c r="H123" t="s">
        <v>2157</v>
      </c>
    </row>
    <row r="124" spans="1:8" x14ac:dyDescent="0.25">
      <c r="A124" s="60" t="s">
        <v>2279</v>
      </c>
      <c r="B124" s="60">
        <v>3.6565640000000002E-3</v>
      </c>
      <c r="C124" s="60" t="s">
        <v>539</v>
      </c>
      <c r="D124" s="60">
        <v>4.9155529999999996E-3</v>
      </c>
      <c r="E124" s="60" t="s">
        <v>699</v>
      </c>
      <c r="F124" s="60">
        <v>2.905E-3</v>
      </c>
      <c r="G124">
        <f t="shared" si="1"/>
        <v>1</v>
      </c>
      <c r="H124" t="s">
        <v>2157</v>
      </c>
    </row>
    <row r="125" spans="1:8" x14ac:dyDescent="0.25">
      <c r="A125" s="60" t="s">
        <v>2280</v>
      </c>
      <c r="B125" s="60">
        <v>3.6557429999999999E-3</v>
      </c>
      <c r="C125" s="60" t="s">
        <v>724</v>
      </c>
      <c r="D125" s="60">
        <v>1.760127E-3</v>
      </c>
      <c r="E125" s="60" t="s">
        <v>557</v>
      </c>
      <c r="F125" s="60">
        <v>0.39710099999999998</v>
      </c>
      <c r="G125">
        <f t="shared" si="1"/>
        <v>1</v>
      </c>
      <c r="H125" t="s">
        <v>2157</v>
      </c>
    </row>
    <row r="126" spans="1:8" x14ac:dyDescent="0.25">
      <c r="A126" s="60" t="s">
        <v>2281</v>
      </c>
      <c r="B126" s="60">
        <v>3.6551280000000001E-3</v>
      </c>
      <c r="C126" s="60" t="s">
        <v>532</v>
      </c>
      <c r="D126" s="65">
        <v>1.47E-5</v>
      </c>
      <c r="E126" s="60" t="s">
        <v>532</v>
      </c>
      <c r="F126" s="65">
        <v>6.9299999999999998E-12</v>
      </c>
      <c r="G126">
        <f t="shared" si="1"/>
        <v>2</v>
      </c>
      <c r="H126" t="s">
        <v>2157</v>
      </c>
    </row>
    <row r="127" spans="1:8" x14ac:dyDescent="0.25">
      <c r="A127" s="60" t="s">
        <v>2282</v>
      </c>
      <c r="B127" s="60">
        <v>3.6399420000000002E-3</v>
      </c>
      <c r="C127" s="60" t="s">
        <v>719</v>
      </c>
      <c r="D127" s="65">
        <v>9.7899999999999997E-8</v>
      </c>
      <c r="E127" s="60" t="s">
        <v>719</v>
      </c>
      <c r="F127" s="65">
        <v>5.51E-7</v>
      </c>
      <c r="G127">
        <f t="shared" si="1"/>
        <v>2</v>
      </c>
      <c r="H127" t="s">
        <v>2157</v>
      </c>
    </row>
    <row r="128" spans="1:8" x14ac:dyDescent="0.25">
      <c r="A128" s="60" t="s">
        <v>2283</v>
      </c>
      <c r="B128" s="60">
        <v>3.638301E-3</v>
      </c>
      <c r="C128" s="60" t="s">
        <v>557</v>
      </c>
      <c r="D128" s="60">
        <v>2.0882649999999999E-2</v>
      </c>
      <c r="E128" s="60" t="s">
        <v>557</v>
      </c>
      <c r="F128" s="60">
        <v>1.5870000000000001E-3</v>
      </c>
      <c r="G128">
        <f t="shared" si="1"/>
        <v>2</v>
      </c>
      <c r="H128" t="s">
        <v>2157</v>
      </c>
    </row>
    <row r="129" spans="1:8" x14ac:dyDescent="0.25">
      <c r="A129" s="60" t="s">
        <v>2284</v>
      </c>
      <c r="B129" s="60">
        <v>3.6245520000000001E-3</v>
      </c>
      <c r="C129" s="60" t="s">
        <v>560</v>
      </c>
      <c r="D129" s="60">
        <v>5.3072379999999997E-3</v>
      </c>
      <c r="E129" s="60" t="s">
        <v>557</v>
      </c>
      <c r="F129" s="60">
        <v>0.33759400000000001</v>
      </c>
      <c r="G129">
        <f t="shared" si="1"/>
        <v>1</v>
      </c>
      <c r="H129" t="s">
        <v>2157</v>
      </c>
    </row>
    <row r="130" spans="1:8" x14ac:dyDescent="0.25">
      <c r="A130" s="60" t="s">
        <v>2285</v>
      </c>
      <c r="B130" s="60">
        <v>3.6062889999999999E-3</v>
      </c>
      <c r="C130" s="60" t="s">
        <v>724</v>
      </c>
      <c r="D130" s="60">
        <v>0.28380379999999999</v>
      </c>
      <c r="E130" s="60" t="s">
        <v>557</v>
      </c>
      <c r="F130" s="65">
        <v>1.0599999999999999E-11</v>
      </c>
      <c r="G130">
        <f t="shared" si="1"/>
        <v>1</v>
      </c>
      <c r="H130" t="s">
        <v>2157</v>
      </c>
    </row>
    <row r="131" spans="1:8" x14ac:dyDescent="0.25">
      <c r="A131" s="60" t="s">
        <v>2286</v>
      </c>
      <c r="B131" s="60">
        <v>3.604852E-3</v>
      </c>
      <c r="C131" s="60" t="s">
        <v>724</v>
      </c>
      <c r="D131" s="60">
        <v>9.5583249999999995E-2</v>
      </c>
      <c r="E131" s="60" t="s">
        <v>553</v>
      </c>
      <c r="F131" s="65">
        <v>1.4800000000000001E-10</v>
      </c>
      <c r="G131">
        <f t="shared" si="1"/>
        <v>1</v>
      </c>
      <c r="H131" t="s">
        <v>2157</v>
      </c>
    </row>
    <row r="132" spans="1:8" x14ac:dyDescent="0.25">
      <c r="A132" s="60" t="s">
        <v>2287</v>
      </c>
      <c r="B132" s="60">
        <v>3.5748920000000001E-3</v>
      </c>
      <c r="C132" s="60" t="s">
        <v>560</v>
      </c>
      <c r="D132" s="60">
        <v>0.26247419999999999</v>
      </c>
      <c r="E132" s="60" t="s">
        <v>557</v>
      </c>
      <c r="F132" s="60">
        <v>0.102655</v>
      </c>
      <c r="G132">
        <f t="shared" si="1"/>
        <v>1</v>
      </c>
      <c r="H132" t="s">
        <v>2157</v>
      </c>
    </row>
    <row r="133" spans="1:8" x14ac:dyDescent="0.25">
      <c r="A133" s="60" t="s">
        <v>2288</v>
      </c>
      <c r="B133" s="60">
        <v>3.556834E-3</v>
      </c>
      <c r="C133" s="60" t="s">
        <v>724</v>
      </c>
      <c r="D133" s="60">
        <v>2.5152699999999998E-4</v>
      </c>
      <c r="E133" s="60" t="s">
        <v>553</v>
      </c>
      <c r="F133" s="65">
        <v>1.4499999999999999E-16</v>
      </c>
      <c r="G133">
        <f t="shared" si="1"/>
        <v>1</v>
      </c>
      <c r="H133" t="s">
        <v>2157</v>
      </c>
    </row>
    <row r="134" spans="1:8" x14ac:dyDescent="0.25">
      <c r="A134" s="60" t="s">
        <v>2289</v>
      </c>
      <c r="B134" s="60">
        <v>3.5410329999999999E-3</v>
      </c>
      <c r="C134" s="60" t="s">
        <v>560</v>
      </c>
      <c r="D134" s="60">
        <v>3.624244E-3</v>
      </c>
      <c r="E134" s="60" t="s">
        <v>557</v>
      </c>
      <c r="F134" s="65">
        <v>3.3999999999999998E-9</v>
      </c>
      <c r="G134">
        <f t="shared" si="1"/>
        <v>1</v>
      </c>
      <c r="H134" t="s">
        <v>2157</v>
      </c>
    </row>
    <row r="135" spans="1:8" x14ac:dyDescent="0.25">
      <c r="A135" s="60" t="s">
        <v>2290</v>
      </c>
      <c r="B135" s="60">
        <v>3.498761E-3</v>
      </c>
      <c r="C135" s="60" t="s">
        <v>724</v>
      </c>
      <c r="D135" s="65">
        <v>8.9500000000000001E-11</v>
      </c>
      <c r="E135" s="60" t="s">
        <v>553</v>
      </c>
      <c r="F135" s="65">
        <v>1.7100000000000001E-11</v>
      </c>
      <c r="G135">
        <f t="shared" ref="G135:G198" si="2">IF(C135=E135,2,1)</f>
        <v>1</v>
      </c>
      <c r="H135" t="s">
        <v>2157</v>
      </c>
    </row>
    <row r="136" spans="1:8" x14ac:dyDescent="0.25">
      <c r="A136" s="60" t="s">
        <v>2291</v>
      </c>
      <c r="B136" s="60">
        <v>3.43802E-3</v>
      </c>
      <c r="C136" s="60" t="s">
        <v>699</v>
      </c>
      <c r="D136" s="60">
        <v>0.2110822</v>
      </c>
      <c r="E136" s="60" t="s">
        <v>699</v>
      </c>
      <c r="F136" s="60">
        <v>4.6039999999999996E-3</v>
      </c>
      <c r="G136">
        <f t="shared" si="2"/>
        <v>2</v>
      </c>
      <c r="H136" t="s">
        <v>2157</v>
      </c>
    </row>
    <row r="137" spans="1:8" x14ac:dyDescent="0.25">
      <c r="A137" s="60" t="s">
        <v>2292</v>
      </c>
      <c r="B137" s="60">
        <v>3.4115479999999999E-3</v>
      </c>
      <c r="C137" s="60" t="s">
        <v>557</v>
      </c>
      <c r="D137" s="60">
        <v>2.11726E-4</v>
      </c>
      <c r="E137" s="60" t="s">
        <v>553</v>
      </c>
      <c r="F137" s="65">
        <v>2.7499999999999998E-9</v>
      </c>
      <c r="G137">
        <f t="shared" si="2"/>
        <v>1</v>
      </c>
      <c r="H137" t="s">
        <v>2157</v>
      </c>
    </row>
    <row r="138" spans="1:8" x14ac:dyDescent="0.25">
      <c r="A138" s="60" t="s">
        <v>2293</v>
      </c>
      <c r="B138" s="60">
        <v>3.4092910000000001E-3</v>
      </c>
      <c r="C138" s="60" t="s">
        <v>560</v>
      </c>
      <c r="D138" s="60">
        <v>2.3069909999999999E-2</v>
      </c>
      <c r="E138" s="60" t="s">
        <v>719</v>
      </c>
      <c r="F138" s="60">
        <v>0.17385800000000001</v>
      </c>
      <c r="G138">
        <f t="shared" si="2"/>
        <v>1</v>
      </c>
      <c r="H138" t="s">
        <v>2157</v>
      </c>
    </row>
    <row r="139" spans="1:8" x14ac:dyDescent="0.25">
      <c r="A139" s="60" t="s">
        <v>2294</v>
      </c>
      <c r="B139" s="60">
        <v>3.4066230000000001E-3</v>
      </c>
      <c r="C139" s="60" t="s">
        <v>560</v>
      </c>
      <c r="D139" s="60">
        <v>5.6423189999999998E-2</v>
      </c>
      <c r="E139" s="60" t="s">
        <v>560</v>
      </c>
      <c r="F139" s="60">
        <v>0.117148</v>
      </c>
      <c r="G139">
        <f t="shared" si="2"/>
        <v>2</v>
      </c>
      <c r="H139" t="s">
        <v>2157</v>
      </c>
    </row>
    <row r="140" spans="1:8" x14ac:dyDescent="0.25">
      <c r="A140" s="60" t="s">
        <v>2295</v>
      </c>
      <c r="B140" s="60">
        <v>3.3988249999999998E-3</v>
      </c>
      <c r="C140" s="60" t="s">
        <v>557</v>
      </c>
      <c r="D140" s="60">
        <v>4.265278E-3</v>
      </c>
      <c r="E140" s="60" t="s">
        <v>557</v>
      </c>
      <c r="F140" s="60">
        <v>5.8200000000000005E-4</v>
      </c>
      <c r="G140">
        <f t="shared" si="2"/>
        <v>2</v>
      </c>
      <c r="H140" t="s">
        <v>2157</v>
      </c>
    </row>
    <row r="141" spans="1:8" x14ac:dyDescent="0.25">
      <c r="A141" s="60" t="s">
        <v>2296</v>
      </c>
      <c r="B141" s="60">
        <v>3.366403E-3</v>
      </c>
      <c r="C141" s="60" t="s">
        <v>719</v>
      </c>
      <c r="D141" s="65">
        <v>3.6600000000000002E-11</v>
      </c>
      <c r="E141" s="60" t="s">
        <v>719</v>
      </c>
      <c r="F141" s="60">
        <v>5.6418999999999997E-2</v>
      </c>
      <c r="G141">
        <f t="shared" si="2"/>
        <v>2</v>
      </c>
      <c r="H141" t="s">
        <v>2157</v>
      </c>
    </row>
    <row r="142" spans="1:8" x14ac:dyDescent="0.25">
      <c r="A142" s="60" t="s">
        <v>2297</v>
      </c>
      <c r="B142" s="60">
        <v>3.360657E-3</v>
      </c>
      <c r="C142" s="60" t="s">
        <v>719</v>
      </c>
      <c r="D142" s="60">
        <v>4.2711600000000001E-4</v>
      </c>
      <c r="E142" s="60" t="s">
        <v>719</v>
      </c>
      <c r="F142" s="65">
        <v>3.4400000000000003E-5</v>
      </c>
      <c r="G142">
        <f t="shared" si="2"/>
        <v>2</v>
      </c>
      <c r="H142" t="s">
        <v>2157</v>
      </c>
    </row>
    <row r="143" spans="1:8" x14ac:dyDescent="0.25">
      <c r="A143" s="60" t="s">
        <v>2298</v>
      </c>
      <c r="B143" s="60">
        <v>3.349781E-3</v>
      </c>
      <c r="C143" s="60" t="s">
        <v>557</v>
      </c>
      <c r="D143" s="60">
        <v>0.41914299999999999</v>
      </c>
      <c r="E143" s="60" t="s">
        <v>557</v>
      </c>
      <c r="F143" s="60">
        <v>2.6400000000000002E-4</v>
      </c>
      <c r="G143">
        <f t="shared" si="2"/>
        <v>2</v>
      </c>
      <c r="H143" t="s">
        <v>2157</v>
      </c>
    </row>
    <row r="144" spans="1:8" x14ac:dyDescent="0.25">
      <c r="A144" s="60" t="s">
        <v>2299</v>
      </c>
      <c r="B144" s="60">
        <v>3.3233099999999999E-3</v>
      </c>
      <c r="C144" s="60" t="s">
        <v>557</v>
      </c>
      <c r="D144" s="60">
        <v>0.1189562</v>
      </c>
      <c r="E144" s="60" t="s">
        <v>560</v>
      </c>
      <c r="F144" s="60">
        <v>0.37026199999999998</v>
      </c>
      <c r="G144">
        <f t="shared" si="2"/>
        <v>1</v>
      </c>
      <c r="H144" t="s">
        <v>2157</v>
      </c>
    </row>
    <row r="145" spans="1:8" x14ac:dyDescent="0.25">
      <c r="A145" s="60" t="s">
        <v>2300</v>
      </c>
      <c r="B145" s="60">
        <v>3.3062780000000002E-3</v>
      </c>
      <c r="C145" s="60" t="s">
        <v>539</v>
      </c>
      <c r="D145" s="60">
        <v>5.1218499999999996E-4</v>
      </c>
      <c r="E145" s="60" t="s">
        <v>699</v>
      </c>
      <c r="F145" s="65">
        <v>2.1999999999999999E-12</v>
      </c>
      <c r="G145">
        <f t="shared" si="2"/>
        <v>1</v>
      </c>
      <c r="H145" t="s">
        <v>2157</v>
      </c>
    </row>
    <row r="146" spans="1:8" x14ac:dyDescent="0.25">
      <c r="A146" s="60" t="s">
        <v>2301</v>
      </c>
      <c r="B146" s="60">
        <v>3.2880140000000001E-3</v>
      </c>
      <c r="C146" s="60" t="s">
        <v>539</v>
      </c>
      <c r="D146" s="60">
        <v>0.1400758</v>
      </c>
      <c r="E146" s="60" t="s">
        <v>532</v>
      </c>
      <c r="F146" s="60">
        <v>6.0780000000000001E-3</v>
      </c>
      <c r="G146">
        <f t="shared" si="2"/>
        <v>1</v>
      </c>
      <c r="H146" t="s">
        <v>2157</v>
      </c>
    </row>
    <row r="147" spans="1:8" x14ac:dyDescent="0.25">
      <c r="A147" s="60" t="s">
        <v>2302</v>
      </c>
      <c r="B147" s="60">
        <v>3.2855520000000002E-3</v>
      </c>
      <c r="C147" s="60" t="s">
        <v>557</v>
      </c>
      <c r="D147" s="60">
        <v>5.6198520000000002E-2</v>
      </c>
      <c r="E147" s="60" t="s">
        <v>557</v>
      </c>
      <c r="F147" s="65">
        <v>9.6200000000000006E-7</v>
      </c>
      <c r="G147">
        <f t="shared" si="2"/>
        <v>2</v>
      </c>
      <c r="H147" t="s">
        <v>2157</v>
      </c>
    </row>
    <row r="148" spans="1:8" x14ac:dyDescent="0.25">
      <c r="A148" s="60" t="s">
        <v>2303</v>
      </c>
      <c r="B148" s="60">
        <v>3.2447159999999999E-3</v>
      </c>
      <c r="C148" s="60" t="s">
        <v>557</v>
      </c>
      <c r="D148" s="60">
        <v>9.2331599999999998E-4</v>
      </c>
      <c r="E148" s="60" t="s">
        <v>560</v>
      </c>
      <c r="F148" s="60">
        <v>0.30204500000000001</v>
      </c>
      <c r="G148">
        <f t="shared" si="2"/>
        <v>1</v>
      </c>
      <c r="H148" t="s">
        <v>2157</v>
      </c>
    </row>
    <row r="149" spans="1:8" x14ac:dyDescent="0.25">
      <c r="A149" s="60" t="s">
        <v>2304</v>
      </c>
      <c r="B149" s="60">
        <v>3.2196809999999998E-3</v>
      </c>
      <c r="C149" s="60" t="s">
        <v>557</v>
      </c>
      <c r="D149" s="60">
        <v>7.3330900000000002E-4</v>
      </c>
      <c r="E149" s="60" t="s">
        <v>557</v>
      </c>
      <c r="F149" s="60">
        <v>0.370336</v>
      </c>
      <c r="G149">
        <f t="shared" si="2"/>
        <v>2</v>
      </c>
      <c r="H149" t="s">
        <v>2157</v>
      </c>
    </row>
    <row r="150" spans="1:8" x14ac:dyDescent="0.25">
      <c r="A150" s="60" t="s">
        <v>2305</v>
      </c>
      <c r="B150" s="60">
        <v>3.214756E-3</v>
      </c>
      <c r="C150" s="60" t="s">
        <v>532</v>
      </c>
      <c r="D150" s="65">
        <v>5.2300000000000003E-9</v>
      </c>
      <c r="E150" s="60" t="s">
        <v>532</v>
      </c>
      <c r="F150" s="65">
        <v>2.63E-17</v>
      </c>
      <c r="G150">
        <f t="shared" si="2"/>
        <v>2</v>
      </c>
      <c r="H150" t="s">
        <v>2157</v>
      </c>
    </row>
    <row r="151" spans="1:8" x14ac:dyDescent="0.25">
      <c r="A151" s="60" t="s">
        <v>2306</v>
      </c>
      <c r="B151" s="60">
        <v>3.2116779999999999E-3</v>
      </c>
      <c r="C151" s="60" t="s">
        <v>724</v>
      </c>
      <c r="D151" s="60">
        <v>3.2344129999999999E-2</v>
      </c>
      <c r="E151" s="60" t="s">
        <v>719</v>
      </c>
      <c r="F151" s="65">
        <v>6.6799999999999997E-5</v>
      </c>
      <c r="G151">
        <f t="shared" si="2"/>
        <v>1</v>
      </c>
      <c r="H151" t="s">
        <v>2157</v>
      </c>
    </row>
    <row r="152" spans="1:8" x14ac:dyDescent="0.25">
      <c r="A152" s="60" t="s">
        <v>2307</v>
      </c>
      <c r="B152" s="60">
        <v>3.2096260000000001E-3</v>
      </c>
      <c r="C152" s="60" t="s">
        <v>539</v>
      </c>
      <c r="D152" s="60">
        <v>2.628407E-2</v>
      </c>
      <c r="E152" s="60" t="s">
        <v>699</v>
      </c>
      <c r="F152" s="65">
        <v>2.5899999999999999E-21</v>
      </c>
      <c r="G152">
        <f t="shared" si="2"/>
        <v>1</v>
      </c>
      <c r="H152" t="s">
        <v>2157</v>
      </c>
    </row>
    <row r="153" spans="1:8" x14ac:dyDescent="0.25">
      <c r="A153" s="60" t="s">
        <v>2308</v>
      </c>
      <c r="B153" s="60">
        <v>3.2071629999999999E-3</v>
      </c>
      <c r="C153" s="60" t="s">
        <v>557</v>
      </c>
      <c r="D153" s="65">
        <v>4.9100000000000004E-6</v>
      </c>
      <c r="E153" s="60" t="s">
        <v>557</v>
      </c>
      <c r="F153" s="60">
        <v>0.412825</v>
      </c>
      <c r="G153">
        <f t="shared" si="2"/>
        <v>2</v>
      </c>
      <c r="H153" t="s">
        <v>2157</v>
      </c>
    </row>
    <row r="154" spans="1:8" x14ac:dyDescent="0.25">
      <c r="A154" s="60" t="s">
        <v>2309</v>
      </c>
      <c r="B154" s="60">
        <v>3.206342E-3</v>
      </c>
      <c r="C154" s="60" t="s">
        <v>560</v>
      </c>
      <c r="D154" s="60">
        <v>0.33867770000000003</v>
      </c>
      <c r="E154" s="60" t="s">
        <v>553</v>
      </c>
      <c r="F154" s="60">
        <v>0.29128900000000002</v>
      </c>
      <c r="G154">
        <f t="shared" si="2"/>
        <v>1</v>
      </c>
      <c r="H154" t="s">
        <v>2157</v>
      </c>
    </row>
    <row r="155" spans="1:8" x14ac:dyDescent="0.25">
      <c r="A155" s="60" t="s">
        <v>2310</v>
      </c>
      <c r="B155" s="60">
        <v>3.1753559999999998E-3</v>
      </c>
      <c r="C155" s="60" t="s">
        <v>724</v>
      </c>
      <c r="D155" s="65">
        <v>2.19E-14</v>
      </c>
      <c r="E155" s="60" t="s">
        <v>553</v>
      </c>
      <c r="F155" s="65">
        <v>2.0699999999999998E-5</v>
      </c>
      <c r="G155">
        <f t="shared" si="2"/>
        <v>1</v>
      </c>
      <c r="H155" t="s">
        <v>2157</v>
      </c>
    </row>
    <row r="156" spans="1:8" x14ac:dyDescent="0.25">
      <c r="A156" s="60" t="s">
        <v>2311</v>
      </c>
      <c r="B156" s="60">
        <v>3.173099E-3</v>
      </c>
      <c r="C156" s="60" t="s">
        <v>557</v>
      </c>
      <c r="D156" s="60">
        <v>4.0706859999999996E-3</v>
      </c>
      <c r="E156" s="60" t="s">
        <v>560</v>
      </c>
      <c r="F156" s="60">
        <v>0.18356900000000001</v>
      </c>
      <c r="G156">
        <f t="shared" si="2"/>
        <v>1</v>
      </c>
      <c r="H156" t="s">
        <v>2157</v>
      </c>
    </row>
    <row r="157" spans="1:8" x14ac:dyDescent="0.25">
      <c r="A157" s="60" t="s">
        <v>2312</v>
      </c>
      <c r="B157" s="60">
        <v>3.1293900000000001E-3</v>
      </c>
      <c r="C157" s="60" t="s">
        <v>557</v>
      </c>
      <c r="D157" s="60">
        <v>5.0241069999999999E-3</v>
      </c>
      <c r="E157" s="60" t="s">
        <v>557</v>
      </c>
      <c r="F157" s="65">
        <v>2.75E-14</v>
      </c>
      <c r="G157">
        <f t="shared" si="2"/>
        <v>2</v>
      </c>
      <c r="H157" t="s">
        <v>2157</v>
      </c>
    </row>
    <row r="158" spans="1:8" x14ac:dyDescent="0.25">
      <c r="A158" s="60" t="s">
        <v>2313</v>
      </c>
      <c r="B158" s="60">
        <v>3.129185E-3</v>
      </c>
      <c r="C158" s="60" t="s">
        <v>724</v>
      </c>
      <c r="D158" s="60">
        <v>1.9853039999999999E-2</v>
      </c>
      <c r="E158" s="60" t="s">
        <v>553</v>
      </c>
      <c r="F158" s="60">
        <v>1.9824999999999999E-2</v>
      </c>
      <c r="G158">
        <f t="shared" si="2"/>
        <v>1</v>
      </c>
      <c r="H158" t="s">
        <v>2157</v>
      </c>
    </row>
    <row r="159" spans="1:8" x14ac:dyDescent="0.25">
      <c r="A159" s="60" t="s">
        <v>2314</v>
      </c>
      <c r="B159" s="60">
        <v>3.1146149999999998E-3</v>
      </c>
      <c r="C159" s="60" t="s">
        <v>560</v>
      </c>
      <c r="D159" s="60">
        <v>0.1666204</v>
      </c>
      <c r="E159" s="60" t="s">
        <v>557</v>
      </c>
      <c r="F159" s="60">
        <v>3.2569999999999999E-3</v>
      </c>
      <c r="G159">
        <f t="shared" si="2"/>
        <v>1</v>
      </c>
      <c r="H159" t="s">
        <v>2157</v>
      </c>
    </row>
    <row r="160" spans="1:8" x14ac:dyDescent="0.25">
      <c r="A160" s="60" t="s">
        <v>2315</v>
      </c>
      <c r="B160" s="60">
        <v>3.10969E-3</v>
      </c>
      <c r="C160" s="60" t="s">
        <v>571</v>
      </c>
      <c r="D160" s="60">
        <v>0.42965730000000002</v>
      </c>
      <c r="E160" s="60" t="s">
        <v>553</v>
      </c>
      <c r="F160" s="60">
        <v>0.48626999999999998</v>
      </c>
      <c r="G160">
        <f t="shared" si="2"/>
        <v>1</v>
      </c>
      <c r="H160" t="s">
        <v>2157</v>
      </c>
    </row>
    <row r="161" spans="1:8" x14ac:dyDescent="0.25">
      <c r="A161" s="60" t="s">
        <v>2316</v>
      </c>
      <c r="B161" s="60">
        <v>3.1006610000000002E-3</v>
      </c>
      <c r="C161" s="60" t="s">
        <v>560</v>
      </c>
      <c r="D161" s="65">
        <v>5.3600000000000002E-5</v>
      </c>
      <c r="E161" s="60" t="s">
        <v>557</v>
      </c>
      <c r="F161" s="60">
        <v>0.48192800000000002</v>
      </c>
      <c r="G161">
        <f t="shared" si="2"/>
        <v>1</v>
      </c>
      <c r="H161" t="s">
        <v>2157</v>
      </c>
    </row>
    <row r="162" spans="1:8" x14ac:dyDescent="0.25">
      <c r="A162" s="60" t="s">
        <v>2317</v>
      </c>
      <c r="B162" s="60">
        <v>3.0996349999999999E-3</v>
      </c>
      <c r="C162" s="60" t="s">
        <v>560</v>
      </c>
      <c r="D162" s="60">
        <v>7.3905639999999995E-2</v>
      </c>
      <c r="E162" s="60" t="s">
        <v>553</v>
      </c>
      <c r="F162" s="65">
        <v>1.32E-9</v>
      </c>
      <c r="G162">
        <f t="shared" si="2"/>
        <v>1</v>
      </c>
      <c r="H162" t="s">
        <v>2157</v>
      </c>
    </row>
    <row r="163" spans="1:8" x14ac:dyDescent="0.25">
      <c r="A163" s="60" t="s">
        <v>2318</v>
      </c>
      <c r="B163" s="60">
        <v>3.0994299999999998E-3</v>
      </c>
      <c r="C163" s="60" t="s">
        <v>724</v>
      </c>
      <c r="D163" s="60">
        <v>6.5990799999999996E-4</v>
      </c>
      <c r="E163" s="60" t="s">
        <v>553</v>
      </c>
      <c r="F163" s="65">
        <v>8.9300000000000004E-11</v>
      </c>
      <c r="G163">
        <f t="shared" si="2"/>
        <v>1</v>
      </c>
      <c r="H163" t="s">
        <v>2157</v>
      </c>
    </row>
    <row r="164" spans="1:8" x14ac:dyDescent="0.25">
      <c r="A164" s="60" t="s">
        <v>2319</v>
      </c>
      <c r="B164" s="60">
        <v>3.0787039999999998E-3</v>
      </c>
      <c r="C164" s="60" t="s">
        <v>724</v>
      </c>
      <c r="D164" s="65">
        <v>1.3900000000000001E-10</v>
      </c>
      <c r="E164" s="60" t="s">
        <v>553</v>
      </c>
      <c r="F164" s="65">
        <v>8.3099999999999997E-18</v>
      </c>
      <c r="G164">
        <f t="shared" si="2"/>
        <v>1</v>
      </c>
      <c r="H164" t="s">
        <v>2157</v>
      </c>
    </row>
    <row r="165" spans="1:8" x14ac:dyDescent="0.25">
      <c r="A165" s="60" t="s">
        <v>2320</v>
      </c>
      <c r="B165" s="60">
        <v>3.0651609999999998E-3</v>
      </c>
      <c r="C165" s="60" t="s">
        <v>557</v>
      </c>
      <c r="D165" s="60">
        <v>1.723177E-3</v>
      </c>
      <c r="E165" s="60" t="s">
        <v>557</v>
      </c>
      <c r="F165" s="65">
        <v>4.5300000000000001E-11</v>
      </c>
      <c r="G165">
        <f t="shared" si="2"/>
        <v>2</v>
      </c>
      <c r="H165" t="s">
        <v>2157</v>
      </c>
    </row>
    <row r="166" spans="1:8" x14ac:dyDescent="0.25">
      <c r="A166" s="60" t="s">
        <v>2321</v>
      </c>
      <c r="B166" s="60">
        <v>3.0485389999999998E-3</v>
      </c>
      <c r="C166" s="60" t="s">
        <v>560</v>
      </c>
      <c r="D166" s="60">
        <v>0.16430339999999999</v>
      </c>
      <c r="E166" s="60" t="s">
        <v>557</v>
      </c>
      <c r="F166" s="60">
        <v>0.37292700000000001</v>
      </c>
      <c r="G166">
        <f t="shared" si="2"/>
        <v>1</v>
      </c>
      <c r="H166" t="s">
        <v>2157</v>
      </c>
    </row>
    <row r="167" spans="1:8" x14ac:dyDescent="0.25">
      <c r="A167" s="60" t="s">
        <v>2322</v>
      </c>
      <c r="B167" s="60">
        <v>3.0432039999999999E-3</v>
      </c>
      <c r="C167" s="60" t="s">
        <v>557</v>
      </c>
      <c r="D167" s="60">
        <v>1.878608E-2</v>
      </c>
      <c r="E167" s="60" t="s">
        <v>557</v>
      </c>
      <c r="F167" s="65">
        <v>9.9699999999999994E-6</v>
      </c>
      <c r="G167">
        <f t="shared" si="2"/>
        <v>2</v>
      </c>
      <c r="H167" t="s">
        <v>2157</v>
      </c>
    </row>
    <row r="168" spans="1:8" x14ac:dyDescent="0.25">
      <c r="A168" s="60" t="s">
        <v>2323</v>
      </c>
      <c r="B168" s="60">
        <v>3.0360209999999999E-3</v>
      </c>
      <c r="C168" s="60" t="s">
        <v>719</v>
      </c>
      <c r="D168" s="60">
        <v>0.3739403</v>
      </c>
      <c r="E168" s="60" t="s">
        <v>719</v>
      </c>
      <c r="F168" s="65">
        <v>3.6900000000000003E-11</v>
      </c>
      <c r="G168">
        <f t="shared" si="2"/>
        <v>2</v>
      </c>
      <c r="H168" t="s">
        <v>2157</v>
      </c>
    </row>
    <row r="169" spans="1:8" x14ac:dyDescent="0.25">
      <c r="A169" s="60" t="s">
        <v>2324</v>
      </c>
      <c r="B169" s="60">
        <v>3.0319169999999999E-3</v>
      </c>
      <c r="C169" s="60" t="s">
        <v>532</v>
      </c>
      <c r="D169" s="65">
        <v>3.5600000000000001E-9</v>
      </c>
      <c r="E169" s="60" t="s">
        <v>532</v>
      </c>
      <c r="F169" s="65">
        <v>1.38E-11</v>
      </c>
      <c r="G169">
        <f t="shared" si="2"/>
        <v>2</v>
      </c>
      <c r="H169" t="s">
        <v>2157</v>
      </c>
    </row>
    <row r="170" spans="1:8" x14ac:dyDescent="0.25">
      <c r="A170" s="60" t="s">
        <v>2325</v>
      </c>
      <c r="B170" s="60">
        <v>3.010165E-3</v>
      </c>
      <c r="C170" s="60" t="s">
        <v>724</v>
      </c>
      <c r="D170" s="65">
        <v>1.9300000000000002E-6</v>
      </c>
      <c r="E170" s="60" t="s">
        <v>553</v>
      </c>
      <c r="F170" s="65">
        <v>1.8E-10</v>
      </c>
      <c r="G170">
        <f t="shared" si="2"/>
        <v>1</v>
      </c>
      <c r="H170" t="s">
        <v>2157</v>
      </c>
    </row>
    <row r="171" spans="1:8" x14ac:dyDescent="0.25">
      <c r="A171" s="60" t="s">
        <v>2326</v>
      </c>
      <c r="B171" s="60">
        <v>3.0087289999999999E-3</v>
      </c>
      <c r="C171" s="60" t="s">
        <v>699</v>
      </c>
      <c r="D171" s="60">
        <v>2.3124809999999999E-2</v>
      </c>
      <c r="E171" s="60" t="s">
        <v>699</v>
      </c>
      <c r="F171" s="65">
        <v>7.9700000000000006E-8</v>
      </c>
      <c r="G171">
        <f t="shared" si="2"/>
        <v>2</v>
      </c>
      <c r="H171" t="s">
        <v>2157</v>
      </c>
    </row>
    <row r="172" spans="1:8" x14ac:dyDescent="0.25">
      <c r="A172" s="60" t="s">
        <v>2327</v>
      </c>
      <c r="B172" s="60">
        <v>3.0027779999999998E-3</v>
      </c>
      <c r="C172" s="60" t="s">
        <v>535</v>
      </c>
      <c r="D172" s="60">
        <v>1.369353E-3</v>
      </c>
      <c r="E172" s="60" t="s">
        <v>553</v>
      </c>
      <c r="F172" s="60">
        <v>2.2669999999999999E-3</v>
      </c>
      <c r="G172">
        <f t="shared" si="2"/>
        <v>1</v>
      </c>
      <c r="H172" t="s">
        <v>2157</v>
      </c>
    </row>
    <row r="173" spans="1:8" x14ac:dyDescent="0.25">
      <c r="A173" s="60" t="s">
        <v>2328</v>
      </c>
      <c r="B173" s="60">
        <v>2.9919019999999998E-3</v>
      </c>
      <c r="C173" s="60" t="s">
        <v>719</v>
      </c>
      <c r="D173" s="60">
        <v>0.3298257</v>
      </c>
      <c r="E173" s="60" t="s">
        <v>719</v>
      </c>
      <c r="F173" s="65">
        <v>1.5099999999999999E-20</v>
      </c>
      <c r="G173">
        <f t="shared" si="2"/>
        <v>2</v>
      </c>
      <c r="H173" t="s">
        <v>2157</v>
      </c>
    </row>
    <row r="174" spans="1:8" x14ac:dyDescent="0.25">
      <c r="A174" s="60" t="s">
        <v>2329</v>
      </c>
      <c r="B174" s="60">
        <v>2.9845150000000001E-3</v>
      </c>
      <c r="C174" s="60" t="s">
        <v>724</v>
      </c>
      <c r="D174" s="60">
        <v>0.24796599999999999</v>
      </c>
      <c r="E174" s="60" t="s">
        <v>553</v>
      </c>
      <c r="F174" s="60">
        <v>8.8548000000000002E-2</v>
      </c>
      <c r="G174">
        <f t="shared" si="2"/>
        <v>1</v>
      </c>
      <c r="H174" t="s">
        <v>2157</v>
      </c>
    </row>
    <row r="175" spans="1:8" x14ac:dyDescent="0.25">
      <c r="A175" s="60" t="s">
        <v>2330</v>
      </c>
      <c r="B175" s="60">
        <v>2.9617369999999999E-3</v>
      </c>
      <c r="C175" s="60" t="s">
        <v>557</v>
      </c>
      <c r="D175" s="65">
        <v>8.3799999999999996E-7</v>
      </c>
      <c r="E175" s="60" t="s">
        <v>557</v>
      </c>
      <c r="F175" s="60">
        <v>1.08E-4</v>
      </c>
      <c r="G175">
        <f t="shared" si="2"/>
        <v>2</v>
      </c>
      <c r="H175" t="s">
        <v>2157</v>
      </c>
    </row>
    <row r="176" spans="1:8" x14ac:dyDescent="0.25">
      <c r="A176" s="60" t="s">
        <v>2331</v>
      </c>
      <c r="B176" s="60">
        <v>2.9605059999999999E-3</v>
      </c>
      <c r="C176" s="60" t="s">
        <v>557</v>
      </c>
      <c r="D176" s="60">
        <v>5.1821500000000004E-4</v>
      </c>
      <c r="E176" s="60" t="s">
        <v>557</v>
      </c>
      <c r="F176" s="60">
        <v>0.188556</v>
      </c>
      <c r="G176">
        <f t="shared" si="2"/>
        <v>2</v>
      </c>
      <c r="H176" t="s">
        <v>2157</v>
      </c>
    </row>
    <row r="177" spans="1:8" x14ac:dyDescent="0.25">
      <c r="A177" s="60" t="s">
        <v>2332</v>
      </c>
      <c r="B177" s="60">
        <v>2.9461410000000002E-3</v>
      </c>
      <c r="C177" s="60" t="s">
        <v>557</v>
      </c>
      <c r="D177" s="60">
        <v>2.37932E-4</v>
      </c>
      <c r="E177" s="60" t="s">
        <v>557</v>
      </c>
      <c r="F177" s="60">
        <v>7.6371999999999995E-2</v>
      </c>
      <c r="G177">
        <f t="shared" si="2"/>
        <v>2</v>
      </c>
      <c r="H177" t="s">
        <v>2157</v>
      </c>
    </row>
    <row r="178" spans="1:8" x14ac:dyDescent="0.25">
      <c r="A178" s="60" t="s">
        <v>2333</v>
      </c>
      <c r="B178" s="60">
        <v>2.9342389999999999E-3</v>
      </c>
      <c r="C178" s="60" t="s">
        <v>724</v>
      </c>
      <c r="D178" s="65">
        <v>9.2699999999999993E-6</v>
      </c>
      <c r="E178" s="60" t="s">
        <v>553</v>
      </c>
      <c r="F178" s="60">
        <v>1.0795000000000001E-2</v>
      </c>
      <c r="G178">
        <f t="shared" si="2"/>
        <v>1</v>
      </c>
      <c r="H178" t="s">
        <v>2157</v>
      </c>
    </row>
    <row r="179" spans="1:8" x14ac:dyDescent="0.25">
      <c r="A179" s="60" t="s">
        <v>2334</v>
      </c>
      <c r="B179" s="60">
        <v>2.9272619999999999E-3</v>
      </c>
      <c r="C179" s="60" t="s">
        <v>719</v>
      </c>
      <c r="D179" s="60">
        <v>0.12795609999999999</v>
      </c>
      <c r="E179" s="60" t="s">
        <v>560</v>
      </c>
      <c r="F179" s="60">
        <v>0.34445900000000002</v>
      </c>
      <c r="G179">
        <f t="shared" si="2"/>
        <v>1</v>
      </c>
      <c r="H179" t="s">
        <v>2157</v>
      </c>
    </row>
    <row r="180" spans="1:8" x14ac:dyDescent="0.25">
      <c r="A180" s="60" t="s">
        <v>2335</v>
      </c>
      <c r="B180" s="60">
        <v>2.9153600000000001E-3</v>
      </c>
      <c r="C180" s="60" t="s">
        <v>724</v>
      </c>
      <c r="D180" s="60">
        <v>1.2172600000000001E-4</v>
      </c>
      <c r="E180" s="60" t="s">
        <v>553</v>
      </c>
      <c r="F180" s="60">
        <v>0.27416699999999999</v>
      </c>
      <c r="G180">
        <f t="shared" si="2"/>
        <v>1</v>
      </c>
      <c r="H180" t="s">
        <v>2157</v>
      </c>
    </row>
    <row r="181" spans="1:8" x14ac:dyDescent="0.25">
      <c r="A181" s="60" t="s">
        <v>2336</v>
      </c>
      <c r="B181" s="60">
        <v>2.9067419999999999E-3</v>
      </c>
      <c r="C181" s="60" t="s">
        <v>724</v>
      </c>
      <c r="D181" s="65">
        <v>2.04E-6</v>
      </c>
      <c r="E181" s="60" t="s">
        <v>553</v>
      </c>
      <c r="F181" s="65">
        <v>2.3E-6</v>
      </c>
      <c r="G181">
        <f t="shared" si="2"/>
        <v>1</v>
      </c>
      <c r="H181" t="s">
        <v>2157</v>
      </c>
    </row>
    <row r="182" spans="1:8" x14ac:dyDescent="0.25">
      <c r="A182" s="60" t="s">
        <v>2337</v>
      </c>
      <c r="B182" s="60">
        <v>2.9030480000000001E-3</v>
      </c>
      <c r="C182" s="60" t="s">
        <v>560</v>
      </c>
      <c r="D182" s="60">
        <v>4.6671369999999997E-2</v>
      </c>
      <c r="E182" s="60" t="s">
        <v>557</v>
      </c>
      <c r="F182" s="60">
        <v>0.36101499999999997</v>
      </c>
      <c r="G182">
        <f t="shared" si="2"/>
        <v>1</v>
      </c>
      <c r="H182" t="s">
        <v>2157</v>
      </c>
    </row>
    <row r="183" spans="1:8" x14ac:dyDescent="0.25">
      <c r="A183" s="60" t="s">
        <v>2338</v>
      </c>
      <c r="B183" s="60">
        <v>2.8981229999999998E-3</v>
      </c>
      <c r="C183" s="60" t="s">
        <v>724</v>
      </c>
      <c r="D183" s="60">
        <v>3.8328100000000002E-4</v>
      </c>
      <c r="E183" s="60" t="s">
        <v>557</v>
      </c>
      <c r="F183" s="65">
        <v>2.3400000000000002E-9</v>
      </c>
      <c r="G183">
        <f t="shared" si="2"/>
        <v>1</v>
      </c>
      <c r="H183" t="s">
        <v>2157</v>
      </c>
    </row>
    <row r="184" spans="1:8" x14ac:dyDescent="0.25">
      <c r="A184" s="60" t="s">
        <v>2339</v>
      </c>
      <c r="B184" s="60">
        <v>2.8964809999999998E-3</v>
      </c>
      <c r="C184" s="60" t="s">
        <v>719</v>
      </c>
      <c r="D184" s="60">
        <v>0.17243040000000001</v>
      </c>
      <c r="E184" s="60" t="s">
        <v>553</v>
      </c>
      <c r="F184" s="60">
        <v>1.7570000000000001E-3</v>
      </c>
      <c r="G184">
        <f t="shared" si="2"/>
        <v>1</v>
      </c>
      <c r="H184" t="s">
        <v>2157</v>
      </c>
    </row>
    <row r="185" spans="1:8" x14ac:dyDescent="0.25">
      <c r="A185" s="60" t="s">
        <v>2340</v>
      </c>
      <c r="B185" s="60">
        <v>2.8595439999999999E-3</v>
      </c>
      <c r="C185" s="60" t="s">
        <v>560</v>
      </c>
      <c r="D185" s="60">
        <v>0.44115650000000001</v>
      </c>
      <c r="E185" s="60" t="s">
        <v>557</v>
      </c>
      <c r="F185" s="60">
        <v>0.22719900000000001</v>
      </c>
      <c r="G185">
        <f t="shared" si="2"/>
        <v>1</v>
      </c>
      <c r="H185" t="s">
        <v>2157</v>
      </c>
    </row>
    <row r="186" spans="1:8" x14ac:dyDescent="0.25">
      <c r="A186" s="60" t="s">
        <v>2341</v>
      </c>
      <c r="B186" s="60">
        <v>2.8568769999999999E-3</v>
      </c>
      <c r="C186" s="60" t="s">
        <v>557</v>
      </c>
      <c r="D186" s="60">
        <v>1.160431E-2</v>
      </c>
      <c r="E186" s="60" t="s">
        <v>560</v>
      </c>
      <c r="F186" s="60">
        <v>0.22314500000000001</v>
      </c>
      <c r="G186">
        <f t="shared" si="2"/>
        <v>1</v>
      </c>
      <c r="H186" t="s">
        <v>2157</v>
      </c>
    </row>
    <row r="187" spans="1:8" x14ac:dyDescent="0.25">
      <c r="A187" s="60" t="s">
        <v>2342</v>
      </c>
      <c r="B187" s="60">
        <v>2.8439490000000001E-3</v>
      </c>
      <c r="C187" s="60" t="s">
        <v>724</v>
      </c>
      <c r="D187" s="65">
        <v>2.0800000000000001E-5</v>
      </c>
      <c r="E187" s="60" t="s">
        <v>560</v>
      </c>
      <c r="F187" s="60">
        <v>1.54E-4</v>
      </c>
      <c r="G187">
        <f t="shared" si="2"/>
        <v>1</v>
      </c>
      <c r="H187" t="s">
        <v>2157</v>
      </c>
    </row>
    <row r="188" spans="1:8" x14ac:dyDescent="0.25">
      <c r="A188" s="60" t="s">
        <v>2343</v>
      </c>
      <c r="B188" s="60">
        <v>2.8320469999999999E-3</v>
      </c>
      <c r="C188" s="60" t="s">
        <v>724</v>
      </c>
      <c r="D188" s="60">
        <v>0.3410918</v>
      </c>
      <c r="E188" s="60" t="s">
        <v>553</v>
      </c>
      <c r="F188" s="60">
        <v>1.2433E-2</v>
      </c>
      <c r="G188">
        <f t="shared" si="2"/>
        <v>1</v>
      </c>
      <c r="H188" t="s">
        <v>2157</v>
      </c>
    </row>
    <row r="189" spans="1:8" x14ac:dyDescent="0.25">
      <c r="A189" s="60" t="s">
        <v>2344</v>
      </c>
      <c r="B189" s="60">
        <v>2.8250699999999998E-3</v>
      </c>
      <c r="C189" s="60" t="s">
        <v>557</v>
      </c>
      <c r="D189" s="60">
        <v>7.3729009999999998E-2</v>
      </c>
      <c r="E189" s="60" t="s">
        <v>557</v>
      </c>
      <c r="F189" s="65">
        <v>1.3799999999999999E-7</v>
      </c>
      <c r="G189">
        <f t="shared" si="2"/>
        <v>2</v>
      </c>
      <c r="H189" t="s">
        <v>2157</v>
      </c>
    </row>
    <row r="190" spans="1:8" x14ac:dyDescent="0.25">
      <c r="A190" s="60" t="s">
        <v>2345</v>
      </c>
      <c r="B190" s="60">
        <v>2.8094740000000002E-3</v>
      </c>
      <c r="C190" s="60" t="s">
        <v>557</v>
      </c>
      <c r="D190" s="60">
        <v>5.9873670000000004E-3</v>
      </c>
      <c r="E190" s="60" t="s">
        <v>557</v>
      </c>
      <c r="F190" s="65">
        <v>6.7000000000000002E-6</v>
      </c>
      <c r="G190">
        <f t="shared" si="2"/>
        <v>2</v>
      </c>
      <c r="H190" t="s">
        <v>2157</v>
      </c>
    </row>
    <row r="191" spans="1:8" x14ac:dyDescent="0.25">
      <c r="A191" s="60" t="s">
        <v>2346</v>
      </c>
      <c r="B191" s="60">
        <v>2.8084479999999998E-3</v>
      </c>
      <c r="C191" s="60" t="s">
        <v>107</v>
      </c>
      <c r="D191" s="60">
        <v>3.43693E-4</v>
      </c>
      <c r="E191" s="60" t="s">
        <v>553</v>
      </c>
      <c r="F191" s="60">
        <v>0.27603299999999997</v>
      </c>
      <c r="G191">
        <f t="shared" si="2"/>
        <v>1</v>
      </c>
      <c r="H191" t="s">
        <v>2157</v>
      </c>
    </row>
    <row r="192" spans="1:8" x14ac:dyDescent="0.25">
      <c r="A192" s="60" t="s">
        <v>2347</v>
      </c>
      <c r="B192" s="60">
        <v>2.7844390000000001E-3</v>
      </c>
      <c r="C192" s="60" t="s">
        <v>539</v>
      </c>
      <c r="D192" s="60">
        <v>7.1829229999999994E-2</v>
      </c>
      <c r="E192" s="60" t="s">
        <v>553</v>
      </c>
      <c r="F192" s="60">
        <v>2.0479999999999999E-3</v>
      </c>
      <c r="G192">
        <f t="shared" si="2"/>
        <v>1</v>
      </c>
      <c r="H192" t="s">
        <v>2157</v>
      </c>
    </row>
    <row r="193" spans="1:8" x14ac:dyDescent="0.25">
      <c r="A193" s="60" t="s">
        <v>2348</v>
      </c>
      <c r="B193" s="60">
        <v>2.7766409999999998E-3</v>
      </c>
      <c r="C193" s="60" t="s">
        <v>699</v>
      </c>
      <c r="D193" s="60">
        <v>0.46748289999999998</v>
      </c>
      <c r="E193" s="60" t="s">
        <v>699</v>
      </c>
      <c r="F193" s="65">
        <v>2.3400000000000001E-8</v>
      </c>
      <c r="G193">
        <f t="shared" si="2"/>
        <v>2</v>
      </c>
      <c r="H193" t="s">
        <v>2157</v>
      </c>
    </row>
    <row r="194" spans="1:8" x14ac:dyDescent="0.25">
      <c r="A194" s="60" t="s">
        <v>2349</v>
      </c>
      <c r="B194" s="60">
        <v>2.7737679999999998E-3</v>
      </c>
      <c r="C194" s="60" t="s">
        <v>557</v>
      </c>
      <c r="D194" s="60">
        <v>5.8539079999999997E-3</v>
      </c>
      <c r="E194" s="60" t="s">
        <v>557</v>
      </c>
      <c r="F194" s="65">
        <v>7.1600000000000002E-12</v>
      </c>
      <c r="G194">
        <f t="shared" si="2"/>
        <v>2</v>
      </c>
      <c r="H194" t="s">
        <v>2157</v>
      </c>
    </row>
    <row r="195" spans="1:8" x14ac:dyDescent="0.25">
      <c r="A195" s="60" t="s">
        <v>2350</v>
      </c>
      <c r="B195" s="60">
        <v>2.771716E-3</v>
      </c>
      <c r="C195" s="60" t="s">
        <v>560</v>
      </c>
      <c r="D195" s="60">
        <v>0.1868959</v>
      </c>
      <c r="E195" s="60" t="s">
        <v>560</v>
      </c>
      <c r="F195" s="60">
        <v>2.349E-3</v>
      </c>
      <c r="G195">
        <f t="shared" si="2"/>
        <v>2</v>
      </c>
      <c r="H195" t="s">
        <v>2157</v>
      </c>
    </row>
    <row r="196" spans="1:8" x14ac:dyDescent="0.25">
      <c r="A196" s="60" t="s">
        <v>2351</v>
      </c>
      <c r="B196" s="60">
        <v>2.7637130000000001E-3</v>
      </c>
      <c r="C196" s="60" t="s">
        <v>557</v>
      </c>
      <c r="D196" s="60">
        <v>0.1736143</v>
      </c>
      <c r="E196" s="60" t="s">
        <v>557</v>
      </c>
      <c r="F196" s="65">
        <v>1.5800000000000001E-5</v>
      </c>
      <c r="G196">
        <f t="shared" si="2"/>
        <v>2</v>
      </c>
      <c r="H196" t="s">
        <v>2157</v>
      </c>
    </row>
    <row r="197" spans="1:8" x14ac:dyDescent="0.25">
      <c r="A197" s="60" t="s">
        <v>2352</v>
      </c>
      <c r="B197" s="60">
        <v>2.7249290000000001E-3</v>
      </c>
      <c r="C197" s="60" t="s">
        <v>557</v>
      </c>
      <c r="D197" s="60">
        <v>1.8093450000000001E-2</v>
      </c>
      <c r="E197" s="60" t="s">
        <v>557</v>
      </c>
      <c r="F197" s="60">
        <v>3.0655999999999999E-2</v>
      </c>
      <c r="G197">
        <f t="shared" si="2"/>
        <v>2</v>
      </c>
      <c r="H197" t="s">
        <v>2157</v>
      </c>
    </row>
    <row r="198" spans="1:8" x14ac:dyDescent="0.25">
      <c r="A198" s="60" t="s">
        <v>2353</v>
      </c>
      <c r="B198" s="60">
        <v>2.7146689999999998E-3</v>
      </c>
      <c r="C198" s="60" t="s">
        <v>532</v>
      </c>
      <c r="D198" s="65">
        <v>7.0799999999999999E-8</v>
      </c>
      <c r="E198" s="60" t="s">
        <v>532</v>
      </c>
      <c r="F198" s="65">
        <v>4.86E-26</v>
      </c>
      <c r="G198">
        <f t="shared" si="2"/>
        <v>2</v>
      </c>
      <c r="H198" t="s">
        <v>2157</v>
      </c>
    </row>
    <row r="199" spans="1:8" x14ac:dyDescent="0.25">
      <c r="A199" s="60" t="s">
        <v>2354</v>
      </c>
      <c r="B199" s="60">
        <v>2.6726020000000001E-3</v>
      </c>
      <c r="C199" s="60" t="s">
        <v>724</v>
      </c>
      <c r="D199" s="60">
        <v>0.33145799999999997</v>
      </c>
      <c r="E199" s="60" t="s">
        <v>557</v>
      </c>
      <c r="F199" s="60">
        <v>0.242365</v>
      </c>
      <c r="G199">
        <f t="shared" ref="G199:G262" si="3">IF(C199=E199,2,1)</f>
        <v>1</v>
      </c>
      <c r="H199" t="s">
        <v>2157</v>
      </c>
    </row>
    <row r="200" spans="1:8" x14ac:dyDescent="0.25">
      <c r="A200" s="60" t="s">
        <v>2355</v>
      </c>
      <c r="B200" s="60">
        <v>2.635049E-3</v>
      </c>
      <c r="C200" s="60" t="s">
        <v>557</v>
      </c>
      <c r="D200" s="60">
        <v>1.6390999999999999E-4</v>
      </c>
      <c r="E200" s="60" t="s">
        <v>557</v>
      </c>
      <c r="F200" s="65">
        <v>2.03E-8</v>
      </c>
      <c r="G200">
        <f t="shared" si="3"/>
        <v>2</v>
      </c>
      <c r="H200" t="s">
        <v>2157</v>
      </c>
    </row>
    <row r="201" spans="1:8" x14ac:dyDescent="0.25">
      <c r="A201" s="60" t="s">
        <v>2356</v>
      </c>
      <c r="B201" s="60">
        <v>2.6206850000000002E-3</v>
      </c>
      <c r="C201" s="60" t="s">
        <v>560</v>
      </c>
      <c r="D201" s="60">
        <v>6.7050490000000004E-2</v>
      </c>
      <c r="E201" s="60" t="s">
        <v>557</v>
      </c>
      <c r="F201" s="60">
        <v>1.0690000000000001E-3</v>
      </c>
      <c r="G201">
        <f t="shared" si="3"/>
        <v>1</v>
      </c>
      <c r="H201" t="s">
        <v>2157</v>
      </c>
    </row>
    <row r="202" spans="1:8" x14ac:dyDescent="0.25">
      <c r="A202" s="60" t="s">
        <v>2357</v>
      </c>
      <c r="B202" s="60">
        <v>2.6030369999999999E-3</v>
      </c>
      <c r="C202" s="60" t="s">
        <v>724</v>
      </c>
      <c r="D202" s="60">
        <v>6.2156360000000001E-2</v>
      </c>
      <c r="E202" s="60" t="s">
        <v>553</v>
      </c>
      <c r="F202" s="60">
        <v>7.4359999999999999E-3</v>
      </c>
      <c r="G202">
        <f t="shared" si="3"/>
        <v>1</v>
      </c>
      <c r="H202" t="s">
        <v>2157</v>
      </c>
    </row>
    <row r="203" spans="1:8" x14ac:dyDescent="0.25">
      <c r="A203" s="60" t="s">
        <v>2358</v>
      </c>
      <c r="B203" s="60">
        <v>2.586826E-3</v>
      </c>
      <c r="C203" s="60" t="s">
        <v>719</v>
      </c>
      <c r="D203" s="60">
        <v>0.36974839999999998</v>
      </c>
      <c r="E203" s="60" t="s">
        <v>719</v>
      </c>
      <c r="F203" s="65">
        <v>6.2500000000000001E-5</v>
      </c>
      <c r="G203">
        <f t="shared" si="3"/>
        <v>2</v>
      </c>
      <c r="H203" t="s">
        <v>2157</v>
      </c>
    </row>
    <row r="204" spans="1:8" x14ac:dyDescent="0.25">
      <c r="A204" s="60" t="s">
        <v>2359</v>
      </c>
      <c r="B204" s="60">
        <v>2.5736930000000002E-3</v>
      </c>
      <c r="C204" s="60" t="s">
        <v>532</v>
      </c>
      <c r="D204" s="65">
        <v>1.9899999999999999E-5</v>
      </c>
      <c r="E204" s="60" t="s">
        <v>532</v>
      </c>
      <c r="F204" s="65">
        <v>5.64E-18</v>
      </c>
      <c r="G204">
        <f t="shared" si="3"/>
        <v>2</v>
      </c>
      <c r="H204" t="s">
        <v>2157</v>
      </c>
    </row>
    <row r="205" spans="1:8" x14ac:dyDescent="0.25">
      <c r="A205" s="60" t="s">
        <v>2360</v>
      </c>
      <c r="B205" s="60">
        <v>2.5638430000000001E-3</v>
      </c>
      <c r="C205" s="60" t="s">
        <v>557</v>
      </c>
      <c r="D205" s="60">
        <v>0.33547830000000001</v>
      </c>
      <c r="E205" s="60" t="s">
        <v>557</v>
      </c>
      <c r="F205" s="60">
        <v>6.9709999999999994E-2</v>
      </c>
      <c r="G205">
        <f t="shared" si="3"/>
        <v>2</v>
      </c>
      <c r="H205" t="s">
        <v>2157</v>
      </c>
    </row>
    <row r="206" spans="1:8" x14ac:dyDescent="0.25">
      <c r="A206" s="60" t="s">
        <v>2361</v>
      </c>
      <c r="B206" s="60">
        <v>2.5063849999999999E-3</v>
      </c>
      <c r="C206" s="60" t="s">
        <v>278</v>
      </c>
      <c r="D206" s="60">
        <v>4.7589700000000004E-3</v>
      </c>
      <c r="E206" s="60" t="s">
        <v>553</v>
      </c>
      <c r="F206" s="60">
        <v>1.593E-2</v>
      </c>
      <c r="G206">
        <f t="shared" si="3"/>
        <v>1</v>
      </c>
      <c r="H206" t="s">
        <v>2157</v>
      </c>
    </row>
    <row r="207" spans="1:8" x14ac:dyDescent="0.25">
      <c r="A207" s="60" t="s">
        <v>2362</v>
      </c>
      <c r="B207" s="60">
        <v>2.5061800000000002E-3</v>
      </c>
      <c r="C207" s="60" t="s">
        <v>539</v>
      </c>
      <c r="D207" s="60">
        <v>4.1649569999999997E-2</v>
      </c>
      <c r="E207" s="60" t="s">
        <v>699</v>
      </c>
      <c r="F207" s="65">
        <v>9.3099999999999997E-24</v>
      </c>
      <c r="G207">
        <f t="shared" si="3"/>
        <v>1</v>
      </c>
      <c r="H207" t="s">
        <v>2157</v>
      </c>
    </row>
    <row r="208" spans="1:8" x14ac:dyDescent="0.25">
      <c r="A208" s="60" t="s">
        <v>2363</v>
      </c>
      <c r="B208" s="60">
        <v>2.4889420000000001E-3</v>
      </c>
      <c r="C208" s="60" t="s">
        <v>557</v>
      </c>
      <c r="D208" s="65">
        <v>3.1900000000000003E-5</v>
      </c>
      <c r="E208" s="60" t="s">
        <v>557</v>
      </c>
      <c r="F208" s="65">
        <v>4.0300000000000002E-22</v>
      </c>
      <c r="G208">
        <f t="shared" si="3"/>
        <v>2</v>
      </c>
      <c r="H208" t="s">
        <v>2157</v>
      </c>
    </row>
    <row r="209" spans="1:8" x14ac:dyDescent="0.25">
      <c r="A209" s="60" t="s">
        <v>2364</v>
      </c>
      <c r="B209" s="60">
        <v>2.4661650000000002E-3</v>
      </c>
      <c r="C209" s="60" t="s">
        <v>557</v>
      </c>
      <c r="D209" s="60">
        <v>0.36677539999999997</v>
      </c>
      <c r="E209" s="60" t="s">
        <v>557</v>
      </c>
      <c r="F209" s="65">
        <v>6.5900000000000001E-8</v>
      </c>
      <c r="G209">
        <f t="shared" si="3"/>
        <v>2</v>
      </c>
      <c r="H209" t="s">
        <v>2157</v>
      </c>
    </row>
    <row r="210" spans="1:8" x14ac:dyDescent="0.25">
      <c r="A210" s="60" t="s">
        <v>2365</v>
      </c>
      <c r="B210" s="60">
        <v>2.4624709999999999E-3</v>
      </c>
      <c r="C210" s="60" t="s">
        <v>557</v>
      </c>
      <c r="D210" s="60">
        <v>0.18829099999999999</v>
      </c>
      <c r="E210" s="60" t="s">
        <v>553</v>
      </c>
      <c r="F210" s="60">
        <v>0.12885099999999999</v>
      </c>
      <c r="G210">
        <f t="shared" si="3"/>
        <v>1</v>
      </c>
      <c r="H210" t="s">
        <v>2157</v>
      </c>
    </row>
    <row r="211" spans="1:8" x14ac:dyDescent="0.25">
      <c r="A211" s="60" t="s">
        <v>2366</v>
      </c>
      <c r="B211" s="60">
        <v>2.4518000000000001E-3</v>
      </c>
      <c r="C211" s="60" t="s">
        <v>724</v>
      </c>
      <c r="D211" s="60">
        <v>0.14068230000000001</v>
      </c>
      <c r="E211" s="60" t="s">
        <v>557</v>
      </c>
      <c r="F211" s="60">
        <v>1.21E-4</v>
      </c>
      <c r="G211">
        <f t="shared" si="3"/>
        <v>1</v>
      </c>
      <c r="H211" t="s">
        <v>2157</v>
      </c>
    </row>
    <row r="212" spans="1:8" x14ac:dyDescent="0.25">
      <c r="A212" s="60" t="s">
        <v>2367</v>
      </c>
      <c r="B212" s="60">
        <v>2.4499529999999999E-3</v>
      </c>
      <c r="C212" s="60" t="s">
        <v>557</v>
      </c>
      <c r="D212" s="60">
        <v>0.38667499999999999</v>
      </c>
      <c r="E212" s="60" t="s">
        <v>560</v>
      </c>
      <c r="F212" s="60">
        <v>0.226523</v>
      </c>
      <c r="G212">
        <f t="shared" si="3"/>
        <v>1</v>
      </c>
      <c r="H212" t="s">
        <v>2157</v>
      </c>
    </row>
    <row r="213" spans="1:8" x14ac:dyDescent="0.25">
      <c r="A213" s="60" t="s">
        <v>2368</v>
      </c>
      <c r="B213" s="60">
        <v>2.4437970000000002E-3</v>
      </c>
      <c r="C213" s="60" t="s">
        <v>557</v>
      </c>
      <c r="D213" s="60">
        <v>4.7944390000000003E-2</v>
      </c>
      <c r="E213" s="60" t="s">
        <v>557</v>
      </c>
      <c r="F213" s="65">
        <v>6.1299999999999998E-6</v>
      </c>
      <c r="G213">
        <f t="shared" si="3"/>
        <v>2</v>
      </c>
      <c r="H213" t="s">
        <v>2157</v>
      </c>
    </row>
    <row r="214" spans="1:8" x14ac:dyDescent="0.25">
      <c r="A214" s="60" t="s">
        <v>2369</v>
      </c>
      <c r="B214" s="60">
        <v>2.4318949999999999E-3</v>
      </c>
      <c r="C214" s="60" t="s">
        <v>724</v>
      </c>
      <c r="D214" s="60">
        <v>3.6999899999999998E-4</v>
      </c>
      <c r="E214" s="60" t="s">
        <v>1549</v>
      </c>
      <c r="F214" s="60" t="s">
        <v>1549</v>
      </c>
      <c r="G214" t="s">
        <v>1549</v>
      </c>
      <c r="H214" t="s">
        <v>2157</v>
      </c>
    </row>
    <row r="215" spans="1:8" x14ac:dyDescent="0.25">
      <c r="A215" s="60" t="s">
        <v>2370</v>
      </c>
      <c r="B215" s="60">
        <v>2.4035770000000001E-3</v>
      </c>
      <c r="C215" s="60" t="s">
        <v>557</v>
      </c>
      <c r="D215" s="60">
        <v>0.34303289999999997</v>
      </c>
      <c r="E215" s="60" t="s">
        <v>557</v>
      </c>
      <c r="F215" s="65">
        <v>6.1799999999999998E-8</v>
      </c>
      <c r="G215">
        <f t="shared" si="3"/>
        <v>2</v>
      </c>
      <c r="H215" t="s">
        <v>2157</v>
      </c>
    </row>
    <row r="216" spans="1:8" x14ac:dyDescent="0.25">
      <c r="A216" s="60" t="s">
        <v>2371</v>
      </c>
      <c r="B216" s="60">
        <v>2.3510440000000001E-3</v>
      </c>
      <c r="C216" s="60" t="s">
        <v>560</v>
      </c>
      <c r="D216" s="60">
        <v>0.48249340000000002</v>
      </c>
      <c r="E216" s="60" t="s">
        <v>557</v>
      </c>
      <c r="F216" s="65">
        <v>5.6099999999999999E-8</v>
      </c>
      <c r="G216">
        <f t="shared" si="3"/>
        <v>1</v>
      </c>
      <c r="H216" t="s">
        <v>2157</v>
      </c>
    </row>
    <row r="217" spans="1:8" x14ac:dyDescent="0.25">
      <c r="A217" s="60" t="s">
        <v>2372</v>
      </c>
      <c r="B217" s="60">
        <v>2.3321650000000002E-3</v>
      </c>
      <c r="C217" s="60" t="s">
        <v>539</v>
      </c>
      <c r="D217" s="65">
        <v>1.4700000000000001E-7</v>
      </c>
      <c r="E217" s="60" t="s">
        <v>532</v>
      </c>
      <c r="F217" s="60">
        <v>9.6490999999999993E-2</v>
      </c>
      <c r="G217">
        <f t="shared" si="3"/>
        <v>1</v>
      </c>
      <c r="H217" t="s">
        <v>2157</v>
      </c>
    </row>
    <row r="218" spans="1:8" x14ac:dyDescent="0.25">
      <c r="A218" s="60" t="s">
        <v>2373</v>
      </c>
      <c r="B218" s="60">
        <v>2.327651E-3</v>
      </c>
      <c r="C218" s="60" t="s">
        <v>560</v>
      </c>
      <c r="D218" s="60">
        <v>0.1217324</v>
      </c>
      <c r="E218" s="60" t="s">
        <v>560</v>
      </c>
      <c r="F218" s="60">
        <v>0.153478</v>
      </c>
      <c r="G218">
        <f t="shared" si="3"/>
        <v>2</v>
      </c>
      <c r="H218" t="s">
        <v>2157</v>
      </c>
    </row>
    <row r="219" spans="1:8" x14ac:dyDescent="0.25">
      <c r="A219" s="60" t="s">
        <v>2374</v>
      </c>
      <c r="B219" s="60">
        <v>2.3157490000000002E-3</v>
      </c>
      <c r="C219" s="60" t="s">
        <v>560</v>
      </c>
      <c r="D219" s="65">
        <v>7.9899999999999997E-6</v>
      </c>
      <c r="E219" s="60" t="s">
        <v>557</v>
      </c>
      <c r="F219" s="65">
        <v>1.68E-6</v>
      </c>
      <c r="G219">
        <f t="shared" si="3"/>
        <v>1</v>
      </c>
      <c r="H219" t="s">
        <v>2157</v>
      </c>
    </row>
    <row r="220" spans="1:8" x14ac:dyDescent="0.25">
      <c r="A220" s="60" t="s">
        <v>2375</v>
      </c>
      <c r="B220" s="60">
        <v>2.2866090000000002E-3</v>
      </c>
      <c r="C220" s="60" t="s">
        <v>560</v>
      </c>
      <c r="D220" s="60">
        <v>1.189309E-2</v>
      </c>
      <c r="E220" s="60" t="s">
        <v>560</v>
      </c>
      <c r="F220" s="60">
        <v>0.194381</v>
      </c>
      <c r="G220">
        <f t="shared" si="3"/>
        <v>2</v>
      </c>
      <c r="H220" t="s">
        <v>2157</v>
      </c>
    </row>
    <row r="221" spans="1:8" x14ac:dyDescent="0.25">
      <c r="A221" s="60" t="s">
        <v>2376</v>
      </c>
      <c r="B221" s="60">
        <v>2.2839420000000002E-3</v>
      </c>
      <c r="C221" s="60" t="s">
        <v>557</v>
      </c>
      <c r="D221" s="60">
        <v>3.5429939999999998E-3</v>
      </c>
      <c r="E221" s="60" t="s">
        <v>553</v>
      </c>
      <c r="F221" s="60">
        <v>1.2E-4</v>
      </c>
      <c r="G221">
        <f t="shared" si="3"/>
        <v>1</v>
      </c>
      <c r="H221" t="s">
        <v>2157</v>
      </c>
    </row>
    <row r="222" spans="1:8" x14ac:dyDescent="0.25">
      <c r="A222" s="60" t="s">
        <v>2377</v>
      </c>
      <c r="B222" s="60">
        <v>2.2808640000000001E-3</v>
      </c>
      <c r="C222" s="60" t="s">
        <v>560</v>
      </c>
      <c r="D222" s="60">
        <v>4.4443280000000002E-2</v>
      </c>
      <c r="E222" s="60" t="s">
        <v>557</v>
      </c>
      <c r="F222" s="60">
        <v>3.7300000000000001E-4</v>
      </c>
      <c r="G222">
        <f t="shared" si="3"/>
        <v>1</v>
      </c>
      <c r="H222" t="s">
        <v>2157</v>
      </c>
    </row>
    <row r="223" spans="1:8" x14ac:dyDescent="0.25">
      <c r="A223" s="60" t="s">
        <v>2378</v>
      </c>
      <c r="B223" s="60">
        <v>2.280453E-3</v>
      </c>
      <c r="C223" s="60" t="s">
        <v>724</v>
      </c>
      <c r="D223" s="60">
        <v>1.9662820000000001E-2</v>
      </c>
      <c r="E223" s="60" t="s">
        <v>560</v>
      </c>
      <c r="F223" s="60">
        <v>7.5576000000000004E-2</v>
      </c>
      <c r="G223">
        <f t="shared" si="3"/>
        <v>1</v>
      </c>
      <c r="H223" t="s">
        <v>2157</v>
      </c>
    </row>
    <row r="224" spans="1:8" x14ac:dyDescent="0.25">
      <c r="A224" s="60" t="s">
        <v>2379</v>
      </c>
      <c r="B224" s="60">
        <v>2.2470049999999998E-3</v>
      </c>
      <c r="C224" s="60" t="s">
        <v>557</v>
      </c>
      <c r="D224" s="60">
        <v>0.1188876</v>
      </c>
      <c r="E224" s="60" t="s">
        <v>557</v>
      </c>
      <c r="F224" s="60">
        <v>0.196882</v>
      </c>
      <c r="G224">
        <f t="shared" si="3"/>
        <v>2</v>
      </c>
      <c r="H224" t="s">
        <v>2157</v>
      </c>
    </row>
    <row r="225" spans="1:8" x14ac:dyDescent="0.25">
      <c r="A225" s="60" t="s">
        <v>2380</v>
      </c>
      <c r="B225" s="60">
        <v>2.2312040000000001E-3</v>
      </c>
      <c r="C225" s="60" t="s">
        <v>560</v>
      </c>
      <c r="D225" s="60">
        <v>1.1688709999999999E-3</v>
      </c>
      <c r="E225" s="60" t="s">
        <v>553</v>
      </c>
      <c r="F225" s="60">
        <v>0.10125099999999999</v>
      </c>
      <c r="G225">
        <f t="shared" si="3"/>
        <v>1</v>
      </c>
      <c r="H225" t="s">
        <v>2157</v>
      </c>
    </row>
    <row r="226" spans="1:8" x14ac:dyDescent="0.25">
      <c r="A226" s="60" t="s">
        <v>2381</v>
      </c>
      <c r="B226" s="60">
        <v>2.2149930000000002E-3</v>
      </c>
      <c r="C226" s="60" t="s">
        <v>532</v>
      </c>
      <c r="D226" s="60">
        <v>2.8948160000000001E-2</v>
      </c>
      <c r="E226" s="60" t="s">
        <v>532</v>
      </c>
      <c r="F226" s="60">
        <v>5.8692000000000001E-2</v>
      </c>
      <c r="G226">
        <f t="shared" si="3"/>
        <v>2</v>
      </c>
      <c r="H226" t="s">
        <v>2157</v>
      </c>
    </row>
    <row r="227" spans="1:8" x14ac:dyDescent="0.25">
      <c r="A227" s="60" t="s">
        <v>2382</v>
      </c>
      <c r="B227" s="60">
        <v>2.1663590000000001E-3</v>
      </c>
      <c r="C227" s="60" t="s">
        <v>724</v>
      </c>
      <c r="D227" s="60">
        <v>9.2365829999999996E-2</v>
      </c>
      <c r="E227" s="60" t="s">
        <v>553</v>
      </c>
      <c r="F227" s="60">
        <v>0.465752</v>
      </c>
      <c r="G227">
        <f t="shared" si="3"/>
        <v>1</v>
      </c>
      <c r="H227" t="s">
        <v>2157</v>
      </c>
    </row>
    <row r="228" spans="1:8" x14ac:dyDescent="0.25">
      <c r="A228" s="60" t="s">
        <v>2383</v>
      </c>
      <c r="B228" s="60">
        <v>2.1304480000000001E-3</v>
      </c>
      <c r="C228" s="60" t="s">
        <v>557</v>
      </c>
      <c r="D228" s="60">
        <v>0.36782379999999998</v>
      </c>
      <c r="E228" s="60" t="s">
        <v>557</v>
      </c>
      <c r="F228" s="60">
        <v>5.9038E-2</v>
      </c>
      <c r="G228">
        <f t="shared" si="3"/>
        <v>2</v>
      </c>
      <c r="H228" t="s">
        <v>2157</v>
      </c>
    </row>
    <row r="229" spans="1:8" x14ac:dyDescent="0.25">
      <c r="A229" s="60" t="s">
        <v>2384</v>
      </c>
      <c r="B229" s="60">
        <v>2.0889960000000001E-3</v>
      </c>
      <c r="C229" s="60" t="s">
        <v>560</v>
      </c>
      <c r="D229" s="60">
        <v>0.49102269999999998</v>
      </c>
      <c r="E229" s="60" t="s">
        <v>553</v>
      </c>
      <c r="F229" s="60">
        <v>0.42341699999999999</v>
      </c>
      <c r="G229">
        <f t="shared" si="3"/>
        <v>1</v>
      </c>
      <c r="H229" t="s">
        <v>2157</v>
      </c>
    </row>
    <row r="230" spans="1:8" x14ac:dyDescent="0.25">
      <c r="A230" s="60" t="s">
        <v>2385</v>
      </c>
      <c r="B230" s="60">
        <v>2.0842759999999999E-3</v>
      </c>
      <c r="C230" s="60" t="s">
        <v>557</v>
      </c>
      <c r="D230" s="60">
        <v>0.16838259999999999</v>
      </c>
      <c r="E230" s="60" t="s">
        <v>557</v>
      </c>
      <c r="F230" s="65">
        <v>8.9000000000000004E-18</v>
      </c>
      <c r="G230">
        <f t="shared" si="3"/>
        <v>2</v>
      </c>
      <c r="H230" t="s">
        <v>2157</v>
      </c>
    </row>
    <row r="231" spans="1:8" x14ac:dyDescent="0.25">
      <c r="A231" s="60" t="s">
        <v>2386</v>
      </c>
      <c r="B231" s="60">
        <v>2.0742209999999998E-3</v>
      </c>
      <c r="C231" s="60" t="s">
        <v>724</v>
      </c>
      <c r="D231" s="60">
        <v>0.22180140000000001</v>
      </c>
      <c r="E231" s="60" t="s">
        <v>557</v>
      </c>
      <c r="F231" s="60">
        <v>2.0500000000000002E-3</v>
      </c>
      <c r="G231">
        <f t="shared" si="3"/>
        <v>1</v>
      </c>
      <c r="H231" t="s">
        <v>2157</v>
      </c>
    </row>
    <row r="232" spans="1:8" x14ac:dyDescent="0.25">
      <c r="A232" s="60" t="s">
        <v>2387</v>
      </c>
      <c r="B232" s="60">
        <v>2.065192E-3</v>
      </c>
      <c r="C232" s="60" t="s">
        <v>557</v>
      </c>
      <c r="D232" s="60">
        <v>2.5804089999999998E-2</v>
      </c>
      <c r="E232" s="60" t="s">
        <v>557</v>
      </c>
      <c r="F232" s="60">
        <v>0.29430499999999998</v>
      </c>
      <c r="G232">
        <f t="shared" si="3"/>
        <v>2</v>
      </c>
      <c r="H232" t="s">
        <v>2157</v>
      </c>
    </row>
    <row r="233" spans="1:8" x14ac:dyDescent="0.25">
      <c r="A233" s="60" t="s">
        <v>2388</v>
      </c>
      <c r="B233" s="60">
        <v>2.0617040000000001E-3</v>
      </c>
      <c r="C233" s="60" t="s">
        <v>719</v>
      </c>
      <c r="D233" s="60">
        <v>1.5883970000000001E-2</v>
      </c>
      <c r="E233" s="60" t="s">
        <v>719</v>
      </c>
      <c r="F233" s="65">
        <v>2.38E-12</v>
      </c>
      <c r="G233">
        <f t="shared" si="3"/>
        <v>2</v>
      </c>
      <c r="H233" t="s">
        <v>2157</v>
      </c>
    </row>
    <row r="234" spans="1:8" x14ac:dyDescent="0.25">
      <c r="A234" s="60" t="s">
        <v>2389</v>
      </c>
      <c r="B234" s="60">
        <v>2.0600620000000001E-3</v>
      </c>
      <c r="C234" s="60" t="s">
        <v>557</v>
      </c>
      <c r="D234" s="60">
        <v>1.907795E-2</v>
      </c>
      <c r="E234" s="60" t="s">
        <v>560</v>
      </c>
      <c r="F234" s="60">
        <v>1.2536E-2</v>
      </c>
      <c r="G234">
        <f t="shared" si="3"/>
        <v>1</v>
      </c>
      <c r="H234" t="s">
        <v>2157</v>
      </c>
    </row>
    <row r="235" spans="1:8" x14ac:dyDescent="0.25">
      <c r="A235" s="60" t="s">
        <v>2390</v>
      </c>
      <c r="B235" s="60">
        <v>2.0379E-3</v>
      </c>
      <c r="C235" s="60" t="s">
        <v>532</v>
      </c>
      <c r="D235" s="65">
        <v>7.8599999999999997E-7</v>
      </c>
      <c r="E235" s="60" t="s">
        <v>532</v>
      </c>
      <c r="F235" s="65">
        <v>1.31E-13</v>
      </c>
      <c r="G235">
        <f t="shared" si="3"/>
        <v>2</v>
      </c>
      <c r="H235" t="s">
        <v>2157</v>
      </c>
    </row>
    <row r="236" spans="1:8" x14ac:dyDescent="0.25">
      <c r="A236" s="60" t="s">
        <v>2391</v>
      </c>
      <c r="B236" s="60">
        <v>2.0026039999999998E-3</v>
      </c>
      <c r="C236" s="60" t="s">
        <v>107</v>
      </c>
      <c r="D236" s="60">
        <v>7.499721E-3</v>
      </c>
      <c r="E236" s="60" t="s">
        <v>553</v>
      </c>
      <c r="F236" s="60">
        <v>7.9435000000000006E-2</v>
      </c>
      <c r="G236">
        <f t="shared" si="3"/>
        <v>1</v>
      </c>
      <c r="H236" t="s">
        <v>2157</v>
      </c>
    </row>
    <row r="237" spans="1:8" x14ac:dyDescent="0.25">
      <c r="A237" s="60" t="s">
        <v>2392</v>
      </c>
      <c r="B237" s="60">
        <v>1.9960379999999999E-3</v>
      </c>
      <c r="C237" s="60" t="s">
        <v>724</v>
      </c>
      <c r="D237" s="60">
        <v>0.10351639999999999</v>
      </c>
      <c r="E237" s="60" t="s">
        <v>553</v>
      </c>
      <c r="F237" s="65">
        <v>1.3200000000000001E-5</v>
      </c>
      <c r="G237">
        <f t="shared" si="3"/>
        <v>1</v>
      </c>
      <c r="H237" t="s">
        <v>2157</v>
      </c>
    </row>
    <row r="238" spans="1:8" x14ac:dyDescent="0.25">
      <c r="A238" s="60" t="s">
        <v>2393</v>
      </c>
      <c r="B238" s="60">
        <v>1.985367E-3</v>
      </c>
      <c r="C238" s="60" t="s">
        <v>560</v>
      </c>
      <c r="D238" s="65">
        <v>4.32E-5</v>
      </c>
      <c r="E238" s="60" t="s">
        <v>560</v>
      </c>
      <c r="F238" s="60">
        <v>4.1300000000000001E-4</v>
      </c>
      <c r="G238">
        <f t="shared" si="3"/>
        <v>2</v>
      </c>
      <c r="H238" t="s">
        <v>2157</v>
      </c>
    </row>
    <row r="239" spans="1:8" x14ac:dyDescent="0.25">
      <c r="A239" s="60" t="s">
        <v>2394</v>
      </c>
      <c r="B239" s="60">
        <v>1.9627949999999998E-3</v>
      </c>
      <c r="C239" s="60" t="s">
        <v>557</v>
      </c>
      <c r="D239" s="60">
        <v>6.3774960000000006E-2</v>
      </c>
      <c r="E239" s="60" t="s">
        <v>557</v>
      </c>
      <c r="F239" s="60">
        <v>5.7876999999999998E-2</v>
      </c>
      <c r="G239">
        <f t="shared" si="3"/>
        <v>2</v>
      </c>
      <c r="H239" t="s">
        <v>2157</v>
      </c>
    </row>
    <row r="240" spans="1:8" x14ac:dyDescent="0.25">
      <c r="A240" s="60" t="s">
        <v>2395</v>
      </c>
      <c r="B240" s="60">
        <v>1.9556119999999998E-3</v>
      </c>
      <c r="C240" s="60" t="s">
        <v>538</v>
      </c>
      <c r="D240" s="60">
        <v>0.41843219999999998</v>
      </c>
      <c r="E240" s="60" t="s">
        <v>560</v>
      </c>
      <c r="F240" s="60">
        <v>3.0109999999999998E-3</v>
      </c>
      <c r="G240">
        <f t="shared" si="3"/>
        <v>1</v>
      </c>
      <c r="H240" t="s">
        <v>2157</v>
      </c>
    </row>
    <row r="241" spans="1:8" x14ac:dyDescent="0.25">
      <c r="A241" s="60" t="s">
        <v>2396</v>
      </c>
      <c r="B241" s="60">
        <v>1.9533549999999999E-3</v>
      </c>
      <c r="C241" s="60" t="s">
        <v>724</v>
      </c>
      <c r="D241" s="60">
        <v>0.15704360000000001</v>
      </c>
      <c r="E241" s="60" t="s">
        <v>699</v>
      </c>
      <c r="F241" s="65">
        <v>2.1799999999999999E-7</v>
      </c>
      <c r="G241">
        <f t="shared" si="3"/>
        <v>1</v>
      </c>
      <c r="H241" t="s">
        <v>2157</v>
      </c>
    </row>
    <row r="242" spans="1:8" x14ac:dyDescent="0.25">
      <c r="A242" s="60" t="s">
        <v>2397</v>
      </c>
      <c r="B242" s="60">
        <v>1.9471989999999999E-3</v>
      </c>
      <c r="C242" s="60" t="s">
        <v>560</v>
      </c>
      <c r="D242" s="60">
        <v>0.32735579999999997</v>
      </c>
      <c r="E242" s="60" t="s">
        <v>560</v>
      </c>
      <c r="F242" s="60">
        <v>9.0121000000000007E-2</v>
      </c>
      <c r="G242">
        <f t="shared" si="3"/>
        <v>2</v>
      </c>
      <c r="H242" t="s">
        <v>2157</v>
      </c>
    </row>
    <row r="243" spans="1:8" x14ac:dyDescent="0.25">
      <c r="A243" s="60" t="s">
        <v>2398</v>
      </c>
      <c r="B243" s="60">
        <v>1.8967179999999999E-3</v>
      </c>
      <c r="C243" s="60" t="s">
        <v>557</v>
      </c>
      <c r="D243" s="60">
        <v>0.38495170000000001</v>
      </c>
      <c r="E243" s="60" t="s">
        <v>557</v>
      </c>
      <c r="F243" s="65">
        <v>2.8200000000000001E-6</v>
      </c>
      <c r="G243">
        <f t="shared" si="3"/>
        <v>2</v>
      </c>
      <c r="H243" t="s">
        <v>2157</v>
      </c>
    </row>
    <row r="244" spans="1:8" x14ac:dyDescent="0.25">
      <c r="A244" s="60" t="s">
        <v>2399</v>
      </c>
      <c r="B244" s="60">
        <v>1.8692209999999999E-3</v>
      </c>
      <c r="C244" s="60" t="s">
        <v>557</v>
      </c>
      <c r="D244" s="60">
        <v>8.6283390000000001E-2</v>
      </c>
      <c r="E244" s="60" t="s">
        <v>557</v>
      </c>
      <c r="F244" s="60">
        <v>4.7551000000000003E-2</v>
      </c>
      <c r="G244">
        <f t="shared" si="3"/>
        <v>2</v>
      </c>
      <c r="H244" t="s">
        <v>2157</v>
      </c>
    </row>
    <row r="245" spans="1:8" x14ac:dyDescent="0.25">
      <c r="A245" s="60" t="s">
        <v>2400</v>
      </c>
      <c r="B245" s="60">
        <v>1.842544E-3</v>
      </c>
      <c r="C245" s="60" t="s">
        <v>560</v>
      </c>
      <c r="D245" s="60">
        <v>0.40307270000000001</v>
      </c>
      <c r="E245" s="60" t="s">
        <v>557</v>
      </c>
      <c r="F245" s="60">
        <v>0.37578899999999998</v>
      </c>
      <c r="G245">
        <f t="shared" si="3"/>
        <v>1</v>
      </c>
      <c r="H245" t="s">
        <v>2157</v>
      </c>
    </row>
    <row r="246" spans="1:8" x14ac:dyDescent="0.25">
      <c r="A246" s="60" t="s">
        <v>2401</v>
      </c>
      <c r="B246" s="60">
        <v>1.7616929999999999E-3</v>
      </c>
      <c r="C246" s="60" t="s">
        <v>532</v>
      </c>
      <c r="D246" s="60">
        <v>4.7523290000000003E-2</v>
      </c>
      <c r="E246" s="60" t="s">
        <v>557</v>
      </c>
      <c r="F246" s="60">
        <v>0.15756300000000001</v>
      </c>
      <c r="G246">
        <f t="shared" si="3"/>
        <v>1</v>
      </c>
      <c r="H246" t="s">
        <v>2157</v>
      </c>
    </row>
    <row r="247" spans="1:8" x14ac:dyDescent="0.25">
      <c r="A247" s="60" t="s">
        <v>2402</v>
      </c>
      <c r="B247" s="60">
        <v>1.6835089999999999E-3</v>
      </c>
      <c r="C247" s="60" t="s">
        <v>560</v>
      </c>
      <c r="D247" s="60">
        <v>4.85581E-2</v>
      </c>
      <c r="E247" s="60" t="s">
        <v>560</v>
      </c>
      <c r="F247" s="60">
        <v>4.5669999999999999E-3</v>
      </c>
      <c r="G247">
        <f t="shared" si="3"/>
        <v>2</v>
      </c>
      <c r="H247" t="s">
        <v>2157</v>
      </c>
    </row>
    <row r="248" spans="1:8" x14ac:dyDescent="0.25">
      <c r="A248" s="60" t="s">
        <v>2403</v>
      </c>
      <c r="B248" s="60">
        <v>1.678995E-3</v>
      </c>
      <c r="C248" s="60" t="s">
        <v>719</v>
      </c>
      <c r="D248" s="60">
        <v>1.416687E-3</v>
      </c>
      <c r="E248" s="60" t="s">
        <v>719</v>
      </c>
      <c r="F248" s="65">
        <v>4.4700000000000001E-10</v>
      </c>
      <c r="G248">
        <f t="shared" si="3"/>
        <v>2</v>
      </c>
      <c r="H248" t="s">
        <v>2157</v>
      </c>
    </row>
    <row r="249" spans="1:8" x14ac:dyDescent="0.25">
      <c r="A249" s="60" t="s">
        <v>2404</v>
      </c>
      <c r="B249" s="60">
        <v>1.6787900000000001E-3</v>
      </c>
      <c r="C249" s="60" t="s">
        <v>724</v>
      </c>
      <c r="D249" s="65">
        <v>6.0000000000000002E-6</v>
      </c>
      <c r="E249" s="60" t="s">
        <v>719</v>
      </c>
      <c r="F249" s="60">
        <v>0.271179</v>
      </c>
      <c r="G249">
        <f t="shared" si="3"/>
        <v>1</v>
      </c>
      <c r="H249" t="s">
        <v>2157</v>
      </c>
    </row>
    <row r="250" spans="1:8" x14ac:dyDescent="0.25">
      <c r="A250" s="60" t="s">
        <v>2405</v>
      </c>
      <c r="B250" s="60">
        <v>1.5897299999999999E-3</v>
      </c>
      <c r="C250" s="60" t="s">
        <v>13</v>
      </c>
      <c r="D250" s="60">
        <v>2.036833E-3</v>
      </c>
      <c r="E250" s="60" t="s">
        <v>553</v>
      </c>
      <c r="F250" s="60">
        <v>1.65E-4</v>
      </c>
      <c r="G250">
        <f t="shared" si="3"/>
        <v>1</v>
      </c>
      <c r="H250" t="s">
        <v>2157</v>
      </c>
    </row>
    <row r="251" spans="1:8" x14ac:dyDescent="0.25">
      <c r="A251" s="60" t="s">
        <v>2406</v>
      </c>
      <c r="B251" s="60">
        <v>1.575981E-3</v>
      </c>
      <c r="C251" s="60" t="s">
        <v>557</v>
      </c>
      <c r="D251" s="60">
        <v>8.5225469999999998E-2</v>
      </c>
      <c r="E251" s="60" t="s">
        <v>553</v>
      </c>
      <c r="F251" s="60">
        <v>0.43177399999999999</v>
      </c>
      <c r="G251">
        <f t="shared" si="3"/>
        <v>1</v>
      </c>
      <c r="H251" t="s">
        <v>2157</v>
      </c>
    </row>
    <row r="252" spans="1:8" x14ac:dyDescent="0.25">
      <c r="A252" s="60" t="s">
        <v>2407</v>
      </c>
      <c r="B252" s="60">
        <v>1.563874E-3</v>
      </c>
      <c r="C252" s="60" t="s">
        <v>557</v>
      </c>
      <c r="D252" s="60">
        <v>1.168628E-2</v>
      </c>
      <c r="E252" s="60" t="s">
        <v>553</v>
      </c>
      <c r="F252" s="60">
        <v>2.8695999999999999E-2</v>
      </c>
      <c r="G252">
        <f t="shared" si="3"/>
        <v>1</v>
      </c>
      <c r="H252" t="s">
        <v>2157</v>
      </c>
    </row>
    <row r="253" spans="1:8" x14ac:dyDescent="0.25">
      <c r="A253" s="60" t="s">
        <v>2408</v>
      </c>
      <c r="B253" s="60">
        <v>1.5456109999999999E-3</v>
      </c>
      <c r="C253" s="60" t="s">
        <v>724</v>
      </c>
      <c r="D253" s="60">
        <v>0.42449540000000002</v>
      </c>
      <c r="E253" s="60" t="s">
        <v>553</v>
      </c>
      <c r="F253" s="65">
        <v>1.9799999999999999E-11</v>
      </c>
      <c r="G253">
        <f t="shared" si="3"/>
        <v>1</v>
      </c>
      <c r="H253" t="s">
        <v>2157</v>
      </c>
    </row>
    <row r="254" spans="1:8" x14ac:dyDescent="0.25">
      <c r="A254" s="60" t="s">
        <v>2409</v>
      </c>
      <c r="B254" s="60">
        <v>1.5281680000000001E-3</v>
      </c>
      <c r="C254" s="60" t="s">
        <v>560</v>
      </c>
      <c r="D254" s="60">
        <v>0.44792490000000001</v>
      </c>
      <c r="E254" s="60" t="s">
        <v>553</v>
      </c>
      <c r="F254" s="60">
        <v>0.27119300000000002</v>
      </c>
      <c r="G254">
        <f t="shared" si="3"/>
        <v>1</v>
      </c>
      <c r="H254" t="s">
        <v>2157</v>
      </c>
    </row>
    <row r="255" spans="1:8" x14ac:dyDescent="0.25">
      <c r="A255" s="60" t="s">
        <v>2410</v>
      </c>
      <c r="B255" s="60">
        <v>1.5097000000000001E-3</v>
      </c>
      <c r="C255" s="60" t="s">
        <v>557</v>
      </c>
      <c r="D255" s="60">
        <v>0.1527549</v>
      </c>
      <c r="E255" s="60" t="s">
        <v>557</v>
      </c>
      <c r="F255" s="60">
        <v>8.2699999999999996E-3</v>
      </c>
      <c r="G255">
        <f t="shared" si="3"/>
        <v>2</v>
      </c>
      <c r="H255" t="s">
        <v>2157</v>
      </c>
    </row>
    <row r="256" spans="1:8" x14ac:dyDescent="0.25">
      <c r="A256" s="60" t="s">
        <v>2411</v>
      </c>
      <c r="B256" s="60">
        <v>1.455731E-3</v>
      </c>
      <c r="C256" s="60" t="s">
        <v>719</v>
      </c>
      <c r="D256" s="60">
        <v>9.0929900000000002E-4</v>
      </c>
      <c r="E256" s="60" t="s">
        <v>719</v>
      </c>
      <c r="F256" s="65">
        <v>6.3800000000000002E-11</v>
      </c>
      <c r="G256">
        <f t="shared" si="3"/>
        <v>2</v>
      </c>
      <c r="H256" t="s">
        <v>2157</v>
      </c>
    </row>
    <row r="257" spans="1:8" x14ac:dyDescent="0.25">
      <c r="A257" s="60" t="s">
        <v>2412</v>
      </c>
      <c r="B257" s="60">
        <v>1.4294640000000001E-3</v>
      </c>
      <c r="C257" s="60" t="s">
        <v>539</v>
      </c>
      <c r="D257" s="60">
        <v>6.6927749999999994E-2</v>
      </c>
      <c r="E257" s="60" t="s">
        <v>557</v>
      </c>
      <c r="F257" s="60">
        <v>1.1611E-2</v>
      </c>
      <c r="G257">
        <f t="shared" si="3"/>
        <v>1</v>
      </c>
      <c r="H257" t="s">
        <v>2157</v>
      </c>
    </row>
    <row r="258" spans="1:8" x14ac:dyDescent="0.25">
      <c r="A258" s="60" t="s">
        <v>2413</v>
      </c>
      <c r="B258" s="60">
        <v>1.401762E-3</v>
      </c>
      <c r="C258" s="60" t="s">
        <v>724</v>
      </c>
      <c r="D258" s="60">
        <v>1.469554E-2</v>
      </c>
      <c r="E258" s="60" t="s">
        <v>719</v>
      </c>
      <c r="F258" s="60">
        <v>8.2649999999999998E-3</v>
      </c>
      <c r="G258">
        <f t="shared" si="3"/>
        <v>1</v>
      </c>
      <c r="H258" t="s">
        <v>2157</v>
      </c>
    </row>
    <row r="259" spans="1:8" x14ac:dyDescent="0.25">
      <c r="A259" s="60" t="s">
        <v>2414</v>
      </c>
      <c r="B259" s="60">
        <v>1.3668770000000001E-3</v>
      </c>
      <c r="C259" s="60" t="s">
        <v>557</v>
      </c>
      <c r="D259" s="60">
        <v>6.129214E-3</v>
      </c>
      <c r="E259" s="60" t="s">
        <v>553</v>
      </c>
      <c r="F259" s="60">
        <v>4.6824999999999999E-2</v>
      </c>
      <c r="G259">
        <f t="shared" si="3"/>
        <v>1</v>
      </c>
      <c r="H259" t="s">
        <v>2157</v>
      </c>
    </row>
    <row r="260" spans="1:8" x14ac:dyDescent="0.25">
      <c r="A260" s="60" t="s">
        <v>2415</v>
      </c>
      <c r="B260" s="60">
        <v>1.362362E-3</v>
      </c>
      <c r="C260" s="60" t="s">
        <v>719</v>
      </c>
      <c r="D260" s="60">
        <v>6.6824909999999996E-3</v>
      </c>
      <c r="E260" s="60" t="s">
        <v>719</v>
      </c>
      <c r="F260" s="60">
        <v>0.105945</v>
      </c>
      <c r="G260">
        <f t="shared" si="3"/>
        <v>2</v>
      </c>
      <c r="H260" t="s">
        <v>2157</v>
      </c>
    </row>
    <row r="261" spans="1:8" x14ac:dyDescent="0.25">
      <c r="A261" s="60" t="s">
        <v>2416</v>
      </c>
      <c r="B261" s="60">
        <v>1.119809E-3</v>
      </c>
      <c r="C261" s="60" t="s">
        <v>388</v>
      </c>
      <c r="D261" s="60">
        <v>0.35515760000000002</v>
      </c>
      <c r="E261" s="60" t="s">
        <v>719</v>
      </c>
      <c r="F261" s="60">
        <v>3.2699999999999999E-3</v>
      </c>
      <c r="G261">
        <f t="shared" si="3"/>
        <v>1</v>
      </c>
      <c r="H261" t="s">
        <v>2157</v>
      </c>
    </row>
    <row r="262" spans="1:8" x14ac:dyDescent="0.25">
      <c r="A262" s="60" t="s">
        <v>2417</v>
      </c>
      <c r="B262" s="60">
        <v>1.105239E-3</v>
      </c>
      <c r="C262" s="60" t="s">
        <v>724</v>
      </c>
      <c r="D262" s="60">
        <v>8.7776900000000003E-4</v>
      </c>
      <c r="E262" s="60" t="s">
        <v>557</v>
      </c>
      <c r="F262" s="60">
        <v>0.120147</v>
      </c>
      <c r="G262">
        <f t="shared" si="3"/>
        <v>1</v>
      </c>
      <c r="H262" t="s">
        <v>2157</v>
      </c>
    </row>
    <row r="263" spans="1:8" x14ac:dyDescent="0.25">
      <c r="A263" s="60" t="s">
        <v>2418</v>
      </c>
      <c r="B263" s="60">
        <v>9.1337199999999997E-4</v>
      </c>
      <c r="C263" s="60" t="s">
        <v>557</v>
      </c>
      <c r="D263" s="60">
        <v>1.7528889999999998E-2</v>
      </c>
      <c r="E263" s="60" t="s">
        <v>557</v>
      </c>
      <c r="F263" s="60">
        <v>4.9820000000000003E-3</v>
      </c>
      <c r="G263">
        <f t="shared" ref="G263:G326" si="4">IF(C263=E263,2,1)</f>
        <v>2</v>
      </c>
      <c r="H263" t="s">
        <v>2157</v>
      </c>
    </row>
    <row r="264" spans="1:8" x14ac:dyDescent="0.25">
      <c r="A264" s="60" t="s">
        <v>2419</v>
      </c>
      <c r="B264" s="60">
        <v>6.8169400000000005E-4</v>
      </c>
      <c r="C264" s="60" t="s">
        <v>539</v>
      </c>
      <c r="D264" s="60">
        <v>7.2069910000000003E-3</v>
      </c>
      <c r="E264" s="60" t="s">
        <v>557</v>
      </c>
      <c r="F264" s="60">
        <v>0.375137</v>
      </c>
      <c r="G264">
        <f t="shared" si="4"/>
        <v>1</v>
      </c>
      <c r="H264" t="s">
        <v>2157</v>
      </c>
    </row>
    <row r="265" spans="1:8" x14ac:dyDescent="0.25">
      <c r="A265" s="60" t="s">
        <v>2420</v>
      </c>
      <c r="B265" s="60">
        <v>2.9036600000000002E-4</v>
      </c>
      <c r="C265" s="60" t="s">
        <v>724</v>
      </c>
      <c r="D265" s="60">
        <v>0.32992260000000001</v>
      </c>
      <c r="E265" s="60" t="s">
        <v>557</v>
      </c>
      <c r="F265" s="60">
        <v>0.224553</v>
      </c>
      <c r="G265">
        <f t="shared" si="4"/>
        <v>1</v>
      </c>
      <c r="H265" t="s">
        <v>643</v>
      </c>
    </row>
    <row r="266" spans="1:8" x14ac:dyDescent="0.25">
      <c r="A266" s="60" t="s">
        <v>2421</v>
      </c>
      <c r="B266" s="60">
        <v>2.0951499999999999E-4</v>
      </c>
      <c r="C266" s="60" t="s">
        <v>724</v>
      </c>
      <c r="D266" s="60">
        <v>0.42460829999999999</v>
      </c>
      <c r="E266" s="60" t="s">
        <v>553</v>
      </c>
      <c r="F266" s="60">
        <v>7.1118000000000001E-2</v>
      </c>
      <c r="G266">
        <f t="shared" si="4"/>
        <v>1</v>
      </c>
      <c r="H266" t="s">
        <v>643</v>
      </c>
    </row>
    <row r="267" spans="1:8" x14ac:dyDescent="0.25">
      <c r="A267" s="60" t="s">
        <v>2422</v>
      </c>
      <c r="B267" s="60">
        <v>1.9515099999999999E-4</v>
      </c>
      <c r="C267" s="60" t="s">
        <v>107</v>
      </c>
      <c r="D267" s="60">
        <v>0.38371359999999999</v>
      </c>
      <c r="E267" s="60" t="s">
        <v>560</v>
      </c>
      <c r="F267" s="60">
        <v>9.9550000000000003E-3</v>
      </c>
      <c r="G267">
        <f t="shared" si="4"/>
        <v>1</v>
      </c>
      <c r="H267" t="s">
        <v>643</v>
      </c>
    </row>
    <row r="268" spans="1:8" x14ac:dyDescent="0.25">
      <c r="A268" s="60" t="s">
        <v>2423</v>
      </c>
      <c r="B268" s="60">
        <v>1.7401499999999999E-4</v>
      </c>
      <c r="C268" s="60" t="s">
        <v>557</v>
      </c>
      <c r="D268" s="60">
        <v>0.39132939999999999</v>
      </c>
      <c r="E268" s="60" t="s">
        <v>560</v>
      </c>
      <c r="F268" s="60">
        <v>0.31247599999999998</v>
      </c>
      <c r="G268">
        <f t="shared" si="4"/>
        <v>1</v>
      </c>
      <c r="H268" t="s">
        <v>643</v>
      </c>
    </row>
    <row r="269" spans="1:8" x14ac:dyDescent="0.25">
      <c r="A269" s="60" t="s">
        <v>2424</v>
      </c>
      <c r="B269" s="60">
        <v>1.4754300000000001E-4</v>
      </c>
      <c r="C269" s="60" t="s">
        <v>532</v>
      </c>
      <c r="D269" s="60">
        <v>0.4494881</v>
      </c>
      <c r="E269" s="60" t="s">
        <v>560</v>
      </c>
      <c r="F269" s="65">
        <v>2.2499999999999999E-7</v>
      </c>
      <c r="G269">
        <f t="shared" si="4"/>
        <v>1</v>
      </c>
      <c r="H269" t="s">
        <v>643</v>
      </c>
    </row>
    <row r="270" spans="1:8" x14ac:dyDescent="0.25">
      <c r="A270" s="60" t="s">
        <v>2425</v>
      </c>
      <c r="B270" s="60">
        <v>1.4569600000000001E-4</v>
      </c>
      <c r="C270" s="60" t="s">
        <v>557</v>
      </c>
      <c r="D270" s="60">
        <v>0.32694820000000002</v>
      </c>
      <c r="E270" s="60" t="s">
        <v>560</v>
      </c>
      <c r="F270" s="65">
        <v>1.49E-7</v>
      </c>
      <c r="G270">
        <f t="shared" si="4"/>
        <v>1</v>
      </c>
      <c r="H270" t="s">
        <v>643</v>
      </c>
    </row>
    <row r="271" spans="1:8" x14ac:dyDescent="0.25">
      <c r="A271" s="60" t="s">
        <v>2426</v>
      </c>
      <c r="B271" s="60">
        <v>1.4261800000000001E-4</v>
      </c>
      <c r="C271" s="60" t="s">
        <v>724</v>
      </c>
      <c r="D271" s="60">
        <v>0.1232587</v>
      </c>
      <c r="E271" s="60" t="s">
        <v>557</v>
      </c>
      <c r="F271" s="60">
        <v>5.4159999999999998E-3</v>
      </c>
      <c r="G271">
        <f t="shared" si="4"/>
        <v>1</v>
      </c>
      <c r="H271" t="s">
        <v>643</v>
      </c>
    </row>
    <row r="272" spans="1:8" x14ac:dyDescent="0.25">
      <c r="A272" s="60" t="s">
        <v>2427</v>
      </c>
      <c r="B272" s="60">
        <v>1.3748800000000001E-4</v>
      </c>
      <c r="C272" s="60" t="s">
        <v>535</v>
      </c>
      <c r="D272" s="60">
        <v>0.25473249999999997</v>
      </c>
      <c r="E272" s="60" t="s">
        <v>560</v>
      </c>
      <c r="F272" s="60">
        <v>6.0790000000000002E-3</v>
      </c>
      <c r="G272">
        <f t="shared" si="4"/>
        <v>1</v>
      </c>
      <c r="H272" t="s">
        <v>643</v>
      </c>
    </row>
    <row r="273" spans="1:8" x14ac:dyDescent="0.25">
      <c r="A273" s="60" t="s">
        <v>2428</v>
      </c>
      <c r="B273" s="60">
        <v>1.3646200000000001E-4</v>
      </c>
      <c r="C273" s="60" t="s">
        <v>535</v>
      </c>
      <c r="D273" s="60">
        <v>0.1729966</v>
      </c>
      <c r="E273" s="60" t="s">
        <v>560</v>
      </c>
      <c r="F273" s="60">
        <v>8.9089000000000002E-2</v>
      </c>
      <c r="G273">
        <f t="shared" si="4"/>
        <v>1</v>
      </c>
      <c r="H273" t="s">
        <v>643</v>
      </c>
    </row>
    <row r="274" spans="1:8" x14ac:dyDescent="0.25">
      <c r="A274" s="60" t="s">
        <v>2429</v>
      </c>
      <c r="B274" s="60">
        <v>1.3646200000000001E-4</v>
      </c>
      <c r="C274" s="60" t="s">
        <v>538</v>
      </c>
      <c r="D274" s="60">
        <v>0.31889129999999999</v>
      </c>
      <c r="E274" s="60" t="s">
        <v>719</v>
      </c>
      <c r="F274" s="60">
        <v>0.35738799999999998</v>
      </c>
      <c r="G274">
        <f t="shared" si="4"/>
        <v>1</v>
      </c>
      <c r="H274" t="s">
        <v>643</v>
      </c>
    </row>
    <row r="275" spans="1:8" x14ac:dyDescent="0.25">
      <c r="A275" s="60" t="s">
        <v>2430</v>
      </c>
      <c r="B275" s="60">
        <v>1.3133200000000001E-4</v>
      </c>
      <c r="C275" s="60" t="s">
        <v>13</v>
      </c>
      <c r="D275" s="60">
        <v>0.3142934</v>
      </c>
      <c r="E275" s="60" t="s">
        <v>557</v>
      </c>
      <c r="F275" s="60">
        <v>3.4870000000000001E-3</v>
      </c>
      <c r="G275">
        <f t="shared" si="4"/>
        <v>1</v>
      </c>
      <c r="H275" t="s">
        <v>643</v>
      </c>
    </row>
    <row r="276" spans="1:8" x14ac:dyDescent="0.25">
      <c r="A276" s="60" t="s">
        <v>2431</v>
      </c>
      <c r="B276" s="60">
        <v>1.2722800000000001E-4</v>
      </c>
      <c r="C276" s="60" t="s">
        <v>724</v>
      </c>
      <c r="D276" s="60">
        <v>0.3957194</v>
      </c>
      <c r="E276" s="60" t="s">
        <v>560</v>
      </c>
      <c r="F276" s="60">
        <v>3.9360000000000003E-3</v>
      </c>
      <c r="G276">
        <f t="shared" si="4"/>
        <v>1</v>
      </c>
      <c r="H276" t="s">
        <v>643</v>
      </c>
    </row>
    <row r="277" spans="1:8" x14ac:dyDescent="0.25">
      <c r="A277" s="60" t="s">
        <v>2432</v>
      </c>
      <c r="B277" s="60">
        <v>1.2640700000000001E-4</v>
      </c>
      <c r="C277" s="60" t="s">
        <v>388</v>
      </c>
      <c r="D277" s="60">
        <v>0.16999400000000001</v>
      </c>
      <c r="E277" s="60" t="s">
        <v>719</v>
      </c>
      <c r="F277" s="60">
        <v>0.36358299999999999</v>
      </c>
      <c r="G277">
        <f t="shared" si="4"/>
        <v>1</v>
      </c>
      <c r="H277" t="s">
        <v>643</v>
      </c>
    </row>
    <row r="278" spans="1:8" x14ac:dyDescent="0.25">
      <c r="A278" s="60" t="s">
        <v>2433</v>
      </c>
      <c r="B278" s="60">
        <v>1.2496999999999999E-4</v>
      </c>
      <c r="C278" s="60" t="s">
        <v>724</v>
      </c>
      <c r="D278" s="60">
        <v>0.41221600000000003</v>
      </c>
      <c r="E278" s="60" t="s">
        <v>560</v>
      </c>
      <c r="F278" s="60">
        <v>0.14327899999999999</v>
      </c>
      <c r="G278">
        <f t="shared" si="4"/>
        <v>1</v>
      </c>
      <c r="H278" t="s">
        <v>643</v>
      </c>
    </row>
    <row r="279" spans="1:8" x14ac:dyDescent="0.25">
      <c r="A279" s="60" t="s">
        <v>2434</v>
      </c>
      <c r="B279" s="60">
        <v>1.20661E-4</v>
      </c>
      <c r="C279" s="60" t="s">
        <v>724</v>
      </c>
      <c r="D279" s="60">
        <v>2.1716030000000001E-2</v>
      </c>
      <c r="E279" s="60" t="s">
        <v>1549</v>
      </c>
      <c r="F279" s="60" t="s">
        <v>1549</v>
      </c>
      <c r="G279" t="s">
        <v>1549</v>
      </c>
      <c r="H279" t="s">
        <v>643</v>
      </c>
    </row>
    <row r="280" spans="1:8" x14ac:dyDescent="0.25">
      <c r="A280" s="60" t="s">
        <v>2435</v>
      </c>
      <c r="B280" s="60">
        <v>1.1984E-4</v>
      </c>
      <c r="C280" s="60" t="s">
        <v>107</v>
      </c>
      <c r="D280" s="60">
        <v>0.3237197</v>
      </c>
      <c r="E280" s="60" t="s">
        <v>557</v>
      </c>
      <c r="F280" s="60">
        <v>0.24903800000000001</v>
      </c>
      <c r="G280">
        <f t="shared" si="4"/>
        <v>1</v>
      </c>
      <c r="H280" t="s">
        <v>643</v>
      </c>
    </row>
    <row r="281" spans="1:8" x14ac:dyDescent="0.25">
      <c r="A281" s="60" t="s">
        <v>2436</v>
      </c>
      <c r="B281" s="60">
        <v>1.1901899999999999E-4</v>
      </c>
      <c r="C281" s="60" t="s">
        <v>539</v>
      </c>
      <c r="D281" s="60">
        <v>2.8756200000000002E-3</v>
      </c>
      <c r="E281" s="60" t="s">
        <v>557</v>
      </c>
      <c r="F281" s="60">
        <v>6.3792000000000001E-2</v>
      </c>
      <c r="G281">
        <f t="shared" si="4"/>
        <v>1</v>
      </c>
      <c r="H281" t="s">
        <v>643</v>
      </c>
    </row>
    <row r="282" spans="1:8" x14ac:dyDescent="0.25">
      <c r="A282" s="60" t="s">
        <v>2437</v>
      </c>
      <c r="B282" s="60">
        <v>1.18199E-4</v>
      </c>
      <c r="C282" s="60" t="s">
        <v>724</v>
      </c>
      <c r="D282" s="60">
        <v>0.18486</v>
      </c>
      <c r="E282" s="60" t="s">
        <v>560</v>
      </c>
      <c r="F282" s="65">
        <v>2.7999999999999999E-8</v>
      </c>
      <c r="G282">
        <f t="shared" si="4"/>
        <v>1</v>
      </c>
      <c r="H282" t="s">
        <v>643</v>
      </c>
    </row>
    <row r="283" spans="1:8" x14ac:dyDescent="0.25">
      <c r="A283" s="60" t="s">
        <v>2438</v>
      </c>
      <c r="B283" s="60">
        <v>1.17788E-4</v>
      </c>
      <c r="C283" s="60" t="s">
        <v>724</v>
      </c>
      <c r="D283" s="60">
        <v>0.21043680000000001</v>
      </c>
      <c r="E283" s="60" t="s">
        <v>560</v>
      </c>
      <c r="F283" s="60">
        <v>1.3618E-2</v>
      </c>
      <c r="G283">
        <f t="shared" si="4"/>
        <v>1</v>
      </c>
      <c r="H283" t="s">
        <v>643</v>
      </c>
    </row>
    <row r="284" spans="1:8" x14ac:dyDescent="0.25">
      <c r="A284" s="60" t="s">
        <v>2439</v>
      </c>
      <c r="B284" s="60">
        <v>1.17173E-4</v>
      </c>
      <c r="C284" s="60" t="s">
        <v>539</v>
      </c>
      <c r="D284" s="60">
        <v>0.1313387</v>
      </c>
      <c r="E284" s="60" t="s">
        <v>553</v>
      </c>
      <c r="F284" s="60">
        <v>0.14553099999999999</v>
      </c>
      <c r="G284">
        <f t="shared" si="4"/>
        <v>1</v>
      </c>
      <c r="H284" t="s">
        <v>643</v>
      </c>
    </row>
    <row r="285" spans="1:8" x14ac:dyDescent="0.25">
      <c r="A285" s="60" t="s">
        <v>2440</v>
      </c>
      <c r="B285" s="60">
        <v>1.13069E-4</v>
      </c>
      <c r="C285" s="60" t="s">
        <v>539</v>
      </c>
      <c r="D285" s="60">
        <v>0.13047819999999999</v>
      </c>
      <c r="E285" s="60" t="s">
        <v>560</v>
      </c>
      <c r="F285" s="60">
        <v>0.26555400000000001</v>
      </c>
      <c r="G285">
        <f t="shared" si="4"/>
        <v>1</v>
      </c>
      <c r="H285" t="s">
        <v>643</v>
      </c>
    </row>
    <row r="286" spans="1:8" x14ac:dyDescent="0.25">
      <c r="A286" s="60" t="s">
        <v>2441</v>
      </c>
      <c r="B286" s="60">
        <v>1.12042E-4</v>
      </c>
      <c r="C286" s="60" t="s">
        <v>719</v>
      </c>
      <c r="D286" s="60">
        <v>0.34816249999999999</v>
      </c>
      <c r="E286" s="60" t="s">
        <v>719</v>
      </c>
      <c r="F286" s="60">
        <v>0.48591200000000001</v>
      </c>
      <c r="G286">
        <f t="shared" si="4"/>
        <v>2</v>
      </c>
      <c r="H286" t="s">
        <v>643</v>
      </c>
    </row>
    <row r="287" spans="1:8" x14ac:dyDescent="0.25">
      <c r="A287" s="60" t="s">
        <v>2442</v>
      </c>
      <c r="B287" s="60">
        <v>1.0958E-4</v>
      </c>
      <c r="C287" s="60" t="s">
        <v>539</v>
      </c>
      <c r="D287" s="60">
        <v>0.32320710000000002</v>
      </c>
      <c r="E287" s="60" t="s">
        <v>557</v>
      </c>
      <c r="F287" s="65">
        <v>7.2500000000000005E-7</v>
      </c>
      <c r="G287">
        <f t="shared" si="4"/>
        <v>1</v>
      </c>
      <c r="H287" t="s">
        <v>643</v>
      </c>
    </row>
    <row r="288" spans="1:8" x14ac:dyDescent="0.25">
      <c r="A288" s="60" t="s">
        <v>2443</v>
      </c>
      <c r="B288" s="60">
        <v>1.08144E-4</v>
      </c>
      <c r="C288" s="60" t="s">
        <v>13</v>
      </c>
      <c r="D288" s="60">
        <v>0.17426990000000001</v>
      </c>
      <c r="E288" s="60" t="s">
        <v>560</v>
      </c>
      <c r="F288" s="65">
        <v>2.88E-8</v>
      </c>
      <c r="G288">
        <f t="shared" si="4"/>
        <v>1</v>
      </c>
      <c r="H288" t="s">
        <v>643</v>
      </c>
    </row>
    <row r="289" spans="1:8" x14ac:dyDescent="0.25">
      <c r="A289" s="60" t="s">
        <v>2444</v>
      </c>
      <c r="B289" s="60">
        <v>1.07323E-4</v>
      </c>
      <c r="C289" s="60" t="s">
        <v>557</v>
      </c>
      <c r="D289" s="60">
        <v>0.20039170000000001</v>
      </c>
      <c r="E289" s="60" t="s">
        <v>560</v>
      </c>
      <c r="F289" s="60">
        <v>0.143016</v>
      </c>
      <c r="G289">
        <f t="shared" si="4"/>
        <v>1</v>
      </c>
      <c r="H289" t="s">
        <v>643</v>
      </c>
    </row>
    <row r="290" spans="1:8" x14ac:dyDescent="0.25">
      <c r="A290" s="60" t="s">
        <v>2445</v>
      </c>
      <c r="B290" s="60">
        <v>1.06502E-4</v>
      </c>
      <c r="C290" s="60" t="s">
        <v>719</v>
      </c>
      <c r="D290" s="60">
        <v>0.32842929999999998</v>
      </c>
      <c r="E290" s="60" t="s">
        <v>557</v>
      </c>
      <c r="F290" s="60">
        <v>2.2575000000000001E-2</v>
      </c>
      <c r="G290">
        <f t="shared" si="4"/>
        <v>1</v>
      </c>
      <c r="H290" t="s">
        <v>643</v>
      </c>
    </row>
    <row r="291" spans="1:8" x14ac:dyDescent="0.25">
      <c r="A291" s="60" t="s">
        <v>2446</v>
      </c>
      <c r="B291" s="60">
        <v>1.06297E-4</v>
      </c>
      <c r="C291" s="60" t="s">
        <v>724</v>
      </c>
      <c r="D291" s="60">
        <v>0.36198530000000001</v>
      </c>
      <c r="E291" s="60" t="s">
        <v>719</v>
      </c>
      <c r="F291" s="60">
        <v>0.22748699999999999</v>
      </c>
      <c r="G291">
        <f t="shared" si="4"/>
        <v>1</v>
      </c>
      <c r="H291" t="s">
        <v>643</v>
      </c>
    </row>
    <row r="292" spans="1:8" x14ac:dyDescent="0.25">
      <c r="A292" s="60" t="s">
        <v>2447</v>
      </c>
      <c r="B292" s="60">
        <v>1.05476E-4</v>
      </c>
      <c r="C292" s="60" t="s">
        <v>107</v>
      </c>
      <c r="D292" s="60">
        <v>0.36377110000000001</v>
      </c>
      <c r="E292" s="60" t="s">
        <v>553</v>
      </c>
      <c r="F292" s="60">
        <v>0.108764</v>
      </c>
      <c r="G292">
        <f t="shared" si="4"/>
        <v>1</v>
      </c>
      <c r="H292" t="s">
        <v>643</v>
      </c>
    </row>
    <row r="293" spans="1:8" x14ac:dyDescent="0.25">
      <c r="A293" s="60" t="s">
        <v>2448</v>
      </c>
      <c r="B293" s="60">
        <v>1.05065E-4</v>
      </c>
      <c r="C293" s="60" t="s">
        <v>724</v>
      </c>
      <c r="D293" s="60">
        <v>9.6617960000000003E-2</v>
      </c>
      <c r="E293" s="60" t="s">
        <v>553</v>
      </c>
      <c r="F293" s="60">
        <v>1.2307999999999999E-2</v>
      </c>
      <c r="G293">
        <f t="shared" si="4"/>
        <v>1</v>
      </c>
      <c r="H293" t="s">
        <v>643</v>
      </c>
    </row>
    <row r="294" spans="1:8" x14ac:dyDescent="0.25">
      <c r="A294" s="60" t="s">
        <v>2449</v>
      </c>
      <c r="B294" s="60">
        <v>1.05065E-4</v>
      </c>
      <c r="C294" s="60" t="s">
        <v>724</v>
      </c>
      <c r="D294" s="60">
        <v>0.38686890000000002</v>
      </c>
      <c r="E294" s="60" t="s">
        <v>560</v>
      </c>
      <c r="F294" s="60">
        <v>0.137321</v>
      </c>
      <c r="G294">
        <f t="shared" si="4"/>
        <v>1</v>
      </c>
      <c r="H294" t="s">
        <v>643</v>
      </c>
    </row>
    <row r="295" spans="1:8" x14ac:dyDescent="0.25">
      <c r="A295" s="60" t="s">
        <v>2450</v>
      </c>
      <c r="B295" s="60">
        <v>1.0486E-4</v>
      </c>
      <c r="C295" s="60" t="s">
        <v>719</v>
      </c>
      <c r="D295" s="60">
        <v>0.16612070000000001</v>
      </c>
      <c r="E295" s="60" t="s">
        <v>560</v>
      </c>
      <c r="F295" s="60">
        <v>0.38178699999999999</v>
      </c>
      <c r="G295">
        <f t="shared" si="4"/>
        <v>1</v>
      </c>
      <c r="H295" t="s">
        <v>643</v>
      </c>
    </row>
    <row r="296" spans="1:8" x14ac:dyDescent="0.25">
      <c r="A296" s="60" t="s">
        <v>2451</v>
      </c>
      <c r="B296" s="60">
        <v>1.0465499999999999E-4</v>
      </c>
      <c r="C296" s="60" t="s">
        <v>539</v>
      </c>
      <c r="D296" s="60">
        <v>0.26158369999999997</v>
      </c>
      <c r="E296" s="60" t="s">
        <v>560</v>
      </c>
      <c r="F296" s="60">
        <v>2.0528000000000001E-2</v>
      </c>
      <c r="G296">
        <f t="shared" si="4"/>
        <v>1</v>
      </c>
      <c r="H296" t="s">
        <v>643</v>
      </c>
    </row>
    <row r="297" spans="1:8" x14ac:dyDescent="0.25">
      <c r="A297" s="60" t="s">
        <v>2452</v>
      </c>
      <c r="B297" s="60">
        <v>1.02808E-4</v>
      </c>
      <c r="C297" s="60" t="s">
        <v>495</v>
      </c>
      <c r="D297" s="60">
        <v>1.074953E-2</v>
      </c>
      <c r="E297" s="60" t="s">
        <v>560</v>
      </c>
      <c r="F297" s="65">
        <v>2.5399999999999999E-8</v>
      </c>
      <c r="G297">
        <f t="shared" si="4"/>
        <v>1</v>
      </c>
      <c r="H297" t="s">
        <v>643</v>
      </c>
    </row>
    <row r="298" spans="1:8" x14ac:dyDescent="0.25">
      <c r="A298" s="60" t="s">
        <v>2453</v>
      </c>
      <c r="B298" s="60">
        <v>1.01782E-4</v>
      </c>
      <c r="C298" s="60" t="s">
        <v>532</v>
      </c>
      <c r="D298" s="60">
        <v>0.42867889999999997</v>
      </c>
      <c r="E298" s="60" t="s">
        <v>553</v>
      </c>
      <c r="F298" s="60">
        <v>1.6673E-2</v>
      </c>
      <c r="G298">
        <f t="shared" si="4"/>
        <v>1</v>
      </c>
      <c r="H298" t="s">
        <v>643</v>
      </c>
    </row>
    <row r="299" spans="1:8" x14ac:dyDescent="0.25">
      <c r="A299" s="60" t="s">
        <v>2454</v>
      </c>
      <c r="B299" s="60">
        <v>1.01782E-4</v>
      </c>
      <c r="C299" s="60" t="s">
        <v>557</v>
      </c>
      <c r="D299" s="60">
        <v>0.1665576</v>
      </c>
      <c r="E299" s="60" t="s">
        <v>560</v>
      </c>
      <c r="F299" s="60">
        <v>5.5400000000000002E-4</v>
      </c>
      <c r="G299">
        <f t="shared" si="4"/>
        <v>1</v>
      </c>
      <c r="H299" t="s">
        <v>643</v>
      </c>
    </row>
    <row r="300" spans="1:8" x14ac:dyDescent="0.25">
      <c r="A300" s="60" t="s">
        <v>2455</v>
      </c>
      <c r="B300" s="60">
        <v>1.00961E-4</v>
      </c>
      <c r="C300" s="60" t="s">
        <v>495</v>
      </c>
      <c r="D300" s="60">
        <v>2.8468529999999999E-2</v>
      </c>
      <c r="E300" s="60" t="s">
        <v>553</v>
      </c>
      <c r="F300" s="60">
        <v>0.22062499999999999</v>
      </c>
      <c r="G300">
        <f t="shared" si="4"/>
        <v>1</v>
      </c>
      <c r="H300" t="s">
        <v>643</v>
      </c>
    </row>
    <row r="301" spans="1:8" x14ac:dyDescent="0.25">
      <c r="A301" s="60" t="s">
        <v>2456</v>
      </c>
      <c r="B301" s="60">
        <v>1.00346E-4</v>
      </c>
      <c r="C301" s="60" t="s">
        <v>539</v>
      </c>
      <c r="D301" s="60">
        <v>8.3471610000000002E-2</v>
      </c>
      <c r="E301" s="60" t="s">
        <v>560</v>
      </c>
      <c r="F301" s="65">
        <v>8.8999999999999995E-6</v>
      </c>
      <c r="G301">
        <f t="shared" si="4"/>
        <v>1</v>
      </c>
      <c r="H301" t="s">
        <v>643</v>
      </c>
    </row>
    <row r="302" spans="1:8" x14ac:dyDescent="0.25">
      <c r="A302" s="60" t="s">
        <v>2457</v>
      </c>
      <c r="B302" s="65">
        <v>9.7899999999999994E-5</v>
      </c>
      <c r="C302" s="60" t="s">
        <v>724</v>
      </c>
      <c r="D302" s="60">
        <v>5.8054910000000001E-2</v>
      </c>
      <c r="E302" s="60" t="s">
        <v>699</v>
      </c>
      <c r="F302" s="65">
        <v>4.6999999999999997E-8</v>
      </c>
      <c r="G302">
        <f t="shared" si="4"/>
        <v>1</v>
      </c>
      <c r="H302" t="s">
        <v>643</v>
      </c>
    </row>
    <row r="303" spans="1:8" x14ac:dyDescent="0.25">
      <c r="A303" s="60" t="s">
        <v>2458</v>
      </c>
      <c r="B303" s="65">
        <v>9.7499999999999998E-5</v>
      </c>
      <c r="C303" s="60" t="s">
        <v>539</v>
      </c>
      <c r="D303" s="60">
        <v>1.3446390000000001E-2</v>
      </c>
      <c r="E303" s="60" t="s">
        <v>560</v>
      </c>
      <c r="F303" s="60">
        <v>1.0839999999999999E-3</v>
      </c>
      <c r="G303">
        <f t="shared" si="4"/>
        <v>1</v>
      </c>
      <c r="H303" t="s">
        <v>643</v>
      </c>
    </row>
    <row r="304" spans="1:8" x14ac:dyDescent="0.25">
      <c r="A304" s="60" t="s">
        <v>2459</v>
      </c>
      <c r="B304" s="65">
        <v>9.7299999999999993E-5</v>
      </c>
      <c r="C304" s="60" t="s">
        <v>532</v>
      </c>
      <c r="D304" s="60">
        <v>0.49381000000000003</v>
      </c>
      <c r="E304" s="60" t="s">
        <v>553</v>
      </c>
      <c r="F304" s="60">
        <v>0.48196299999999997</v>
      </c>
      <c r="G304">
        <f t="shared" si="4"/>
        <v>1</v>
      </c>
      <c r="H304" t="s">
        <v>643</v>
      </c>
    </row>
    <row r="305" spans="1:8" x14ac:dyDescent="0.25">
      <c r="A305" s="60" t="s">
        <v>2460</v>
      </c>
      <c r="B305" s="65">
        <v>9.7299999999999993E-5</v>
      </c>
      <c r="C305" s="60" t="s">
        <v>539</v>
      </c>
      <c r="D305" s="60">
        <v>0.4987994</v>
      </c>
      <c r="E305" s="60" t="s">
        <v>699</v>
      </c>
      <c r="F305" s="60">
        <v>0.44156699999999999</v>
      </c>
      <c r="G305">
        <f t="shared" si="4"/>
        <v>1</v>
      </c>
      <c r="H305" t="s">
        <v>643</v>
      </c>
    </row>
    <row r="306" spans="1:8" x14ac:dyDescent="0.25">
      <c r="A306" s="60" t="s">
        <v>2461</v>
      </c>
      <c r="B306" s="65">
        <v>9.7299999999999993E-5</v>
      </c>
      <c r="C306" s="60" t="s">
        <v>719</v>
      </c>
      <c r="D306" s="60">
        <v>3.8153760000000002E-2</v>
      </c>
      <c r="E306" s="60" t="s">
        <v>719</v>
      </c>
      <c r="F306" s="60">
        <v>1.6799999999999999E-4</v>
      </c>
      <c r="G306">
        <f t="shared" si="4"/>
        <v>2</v>
      </c>
      <c r="H306" t="s">
        <v>643</v>
      </c>
    </row>
    <row r="307" spans="1:8" x14ac:dyDescent="0.25">
      <c r="A307" s="60" t="s">
        <v>2462</v>
      </c>
      <c r="B307" s="65">
        <v>9.6899999999999997E-5</v>
      </c>
      <c r="C307" s="60" t="s">
        <v>539</v>
      </c>
      <c r="D307" s="60">
        <v>0.2041801</v>
      </c>
      <c r="E307" s="60" t="s">
        <v>553</v>
      </c>
      <c r="F307" s="60">
        <v>0.29180299999999998</v>
      </c>
      <c r="G307">
        <f t="shared" si="4"/>
        <v>1</v>
      </c>
      <c r="H307" t="s">
        <v>643</v>
      </c>
    </row>
    <row r="308" spans="1:8" x14ac:dyDescent="0.25">
      <c r="A308" s="60" t="s">
        <v>2463</v>
      </c>
      <c r="B308" s="65">
        <v>9.6700000000000006E-5</v>
      </c>
      <c r="C308" s="60" t="s">
        <v>506</v>
      </c>
      <c r="D308" s="60">
        <v>3.0416769999999999E-2</v>
      </c>
      <c r="E308" s="60" t="s">
        <v>560</v>
      </c>
      <c r="F308" s="60">
        <v>0.411028</v>
      </c>
      <c r="G308">
        <f t="shared" si="4"/>
        <v>1</v>
      </c>
      <c r="H308" t="s">
        <v>643</v>
      </c>
    </row>
    <row r="309" spans="1:8" x14ac:dyDescent="0.25">
      <c r="A309" s="60" t="s">
        <v>2464</v>
      </c>
      <c r="B309" s="65">
        <v>9.6399999999999999E-5</v>
      </c>
      <c r="C309" s="60" t="s">
        <v>495</v>
      </c>
      <c r="D309" s="60">
        <v>0.27505039999999997</v>
      </c>
      <c r="E309" s="60" t="s">
        <v>560</v>
      </c>
      <c r="F309" s="60">
        <v>3.617E-3</v>
      </c>
      <c r="G309">
        <f t="shared" si="4"/>
        <v>1</v>
      </c>
      <c r="H309" t="s">
        <v>643</v>
      </c>
    </row>
    <row r="310" spans="1:8" x14ac:dyDescent="0.25">
      <c r="A310" s="60" t="s">
        <v>2465</v>
      </c>
      <c r="B310" s="65">
        <v>9.6199999999999994E-5</v>
      </c>
      <c r="C310" s="60" t="s">
        <v>724</v>
      </c>
      <c r="D310" s="60">
        <v>0.1642643</v>
      </c>
      <c r="E310" s="60" t="s">
        <v>553</v>
      </c>
      <c r="F310" s="60">
        <v>0.45793099999999998</v>
      </c>
      <c r="G310">
        <f t="shared" si="4"/>
        <v>1</v>
      </c>
      <c r="H310" t="s">
        <v>643</v>
      </c>
    </row>
    <row r="311" spans="1:8" x14ac:dyDescent="0.25">
      <c r="A311" s="60" t="s">
        <v>2466</v>
      </c>
      <c r="B311" s="65">
        <v>9.6000000000000002E-5</v>
      </c>
      <c r="C311" s="60" t="s">
        <v>539</v>
      </c>
      <c r="D311" s="60">
        <v>4.7444699999999999E-2</v>
      </c>
      <c r="E311" s="60" t="s">
        <v>553</v>
      </c>
      <c r="F311" s="60">
        <v>0.28462100000000001</v>
      </c>
      <c r="G311">
        <f t="shared" si="4"/>
        <v>1</v>
      </c>
      <c r="H311" t="s">
        <v>643</v>
      </c>
    </row>
    <row r="312" spans="1:8" x14ac:dyDescent="0.25">
      <c r="A312" s="60" t="s">
        <v>2467</v>
      </c>
      <c r="B312" s="65">
        <v>9.5799999999999998E-5</v>
      </c>
      <c r="C312" s="60" t="s">
        <v>24</v>
      </c>
      <c r="D312" s="60">
        <v>8.5306839999999995E-2</v>
      </c>
      <c r="E312" s="60" t="s">
        <v>719</v>
      </c>
      <c r="F312" s="60">
        <v>0.43338700000000002</v>
      </c>
      <c r="G312">
        <f t="shared" si="4"/>
        <v>1</v>
      </c>
      <c r="H312" t="s">
        <v>643</v>
      </c>
    </row>
    <row r="313" spans="1:8" x14ac:dyDescent="0.25">
      <c r="A313" s="60" t="s">
        <v>2468</v>
      </c>
      <c r="B313" s="65">
        <v>9.5000000000000005E-5</v>
      </c>
      <c r="C313" s="60" t="s">
        <v>557</v>
      </c>
      <c r="D313" s="60">
        <v>0.41137649999999998</v>
      </c>
      <c r="E313" s="60" t="s">
        <v>560</v>
      </c>
      <c r="F313" s="60">
        <v>0.33922200000000002</v>
      </c>
      <c r="G313">
        <f t="shared" si="4"/>
        <v>1</v>
      </c>
      <c r="H313" t="s">
        <v>643</v>
      </c>
    </row>
    <row r="314" spans="1:8" x14ac:dyDescent="0.25">
      <c r="A314" s="60" t="s">
        <v>2469</v>
      </c>
      <c r="B314" s="65">
        <v>9.4400000000000004E-5</v>
      </c>
      <c r="C314" s="60" t="s">
        <v>506</v>
      </c>
      <c r="D314" s="60">
        <v>0.29827169999999997</v>
      </c>
      <c r="E314" s="60" t="s">
        <v>719</v>
      </c>
      <c r="F314" s="60">
        <v>0.19101799999999999</v>
      </c>
      <c r="G314">
        <f t="shared" si="4"/>
        <v>1</v>
      </c>
      <c r="H314" t="s">
        <v>643</v>
      </c>
    </row>
    <row r="315" spans="1:8" x14ac:dyDescent="0.25">
      <c r="A315" s="60" t="s">
        <v>2470</v>
      </c>
      <c r="B315" s="65">
        <v>9.3800000000000003E-5</v>
      </c>
      <c r="C315" s="60" t="s">
        <v>539</v>
      </c>
      <c r="D315" s="60">
        <v>5.6120980000000001E-2</v>
      </c>
      <c r="E315" s="60" t="s">
        <v>699</v>
      </c>
      <c r="F315" s="60">
        <v>0.199078</v>
      </c>
      <c r="G315">
        <f t="shared" si="4"/>
        <v>1</v>
      </c>
      <c r="H315" t="s">
        <v>643</v>
      </c>
    </row>
    <row r="316" spans="1:8" x14ac:dyDescent="0.25">
      <c r="A316" s="60" t="s">
        <v>2471</v>
      </c>
      <c r="B316" s="65">
        <v>9.3800000000000003E-5</v>
      </c>
      <c r="C316" s="60" t="s">
        <v>724</v>
      </c>
      <c r="D316" s="60">
        <v>0.35347420000000002</v>
      </c>
      <c r="E316" s="60" t="s">
        <v>560</v>
      </c>
      <c r="F316" s="60">
        <v>2.0070000000000001E-3</v>
      </c>
      <c r="G316">
        <f t="shared" si="4"/>
        <v>1</v>
      </c>
      <c r="H316" t="s">
        <v>643</v>
      </c>
    </row>
    <row r="317" spans="1:8" x14ac:dyDescent="0.25">
      <c r="A317" s="60" t="s">
        <v>2472</v>
      </c>
      <c r="B317" s="65">
        <v>9.3599999999999998E-5</v>
      </c>
      <c r="C317" s="60" t="s">
        <v>539</v>
      </c>
      <c r="D317" s="60">
        <v>0.44192110000000001</v>
      </c>
      <c r="E317" s="60" t="s">
        <v>560</v>
      </c>
      <c r="F317" s="60">
        <v>0.113069</v>
      </c>
      <c r="G317">
        <f t="shared" si="4"/>
        <v>1</v>
      </c>
      <c r="H317" t="s">
        <v>643</v>
      </c>
    </row>
    <row r="318" spans="1:8" x14ac:dyDescent="0.25">
      <c r="A318" s="60" t="s">
        <v>2473</v>
      </c>
      <c r="B318" s="65">
        <v>9.2999999999999997E-5</v>
      </c>
      <c r="C318" s="60" t="s">
        <v>557</v>
      </c>
      <c r="D318" s="60">
        <v>2.5347720000000001E-2</v>
      </c>
      <c r="E318" s="60" t="s">
        <v>719</v>
      </c>
      <c r="F318" s="60">
        <v>3.9912999999999997E-2</v>
      </c>
      <c r="G318">
        <f t="shared" si="4"/>
        <v>1</v>
      </c>
      <c r="H318" t="s">
        <v>643</v>
      </c>
    </row>
    <row r="319" spans="1:8" x14ac:dyDescent="0.25">
      <c r="A319" s="60" t="s">
        <v>2474</v>
      </c>
      <c r="B319" s="65">
        <v>9.2299999999999994E-5</v>
      </c>
      <c r="C319" s="60" t="s">
        <v>557</v>
      </c>
      <c r="D319" s="60">
        <v>0.4198501</v>
      </c>
      <c r="E319" s="60" t="s">
        <v>557</v>
      </c>
      <c r="F319" s="60">
        <v>1.2947E-2</v>
      </c>
      <c r="G319">
        <f t="shared" si="4"/>
        <v>2</v>
      </c>
      <c r="H319" t="s">
        <v>643</v>
      </c>
    </row>
    <row r="320" spans="1:8" x14ac:dyDescent="0.25">
      <c r="A320" s="60" t="s">
        <v>2475</v>
      </c>
      <c r="B320" s="65">
        <v>9.2100000000000003E-5</v>
      </c>
      <c r="C320" s="60" t="s">
        <v>539</v>
      </c>
      <c r="D320" s="60">
        <v>0.29786279999999998</v>
      </c>
      <c r="E320" s="60" t="s">
        <v>560</v>
      </c>
      <c r="F320" s="60">
        <v>1.5754000000000001E-2</v>
      </c>
      <c r="G320">
        <f t="shared" si="4"/>
        <v>1</v>
      </c>
      <c r="H320" t="s">
        <v>643</v>
      </c>
    </row>
    <row r="321" spans="1:8" x14ac:dyDescent="0.25">
      <c r="A321" s="60" t="s">
        <v>2476</v>
      </c>
      <c r="B321" s="65">
        <v>9.1700000000000006E-5</v>
      </c>
      <c r="C321" s="60" t="s">
        <v>724</v>
      </c>
      <c r="D321" s="60">
        <v>5.0402000000000002E-2</v>
      </c>
      <c r="E321" s="60" t="s">
        <v>553</v>
      </c>
      <c r="F321" s="60">
        <v>8.9380000000000001E-2</v>
      </c>
      <c r="G321">
        <f t="shared" si="4"/>
        <v>1</v>
      </c>
      <c r="H321" t="s">
        <v>643</v>
      </c>
    </row>
    <row r="322" spans="1:8" x14ac:dyDescent="0.25">
      <c r="A322" s="60" t="s">
        <v>2477</v>
      </c>
      <c r="B322" s="65">
        <v>9.1500000000000001E-5</v>
      </c>
      <c r="C322" s="60" t="s">
        <v>518</v>
      </c>
      <c r="D322" s="60">
        <v>0.24384990000000001</v>
      </c>
      <c r="E322" s="60" t="s">
        <v>719</v>
      </c>
      <c r="F322" s="60">
        <v>3.4362999999999998E-2</v>
      </c>
      <c r="G322">
        <f t="shared" si="4"/>
        <v>1</v>
      </c>
      <c r="H322" t="s">
        <v>643</v>
      </c>
    </row>
    <row r="323" spans="1:8" x14ac:dyDescent="0.25">
      <c r="A323" s="60" t="s">
        <v>2478</v>
      </c>
      <c r="B323" s="65">
        <v>9.1299999999999997E-5</v>
      </c>
      <c r="C323" s="60" t="s">
        <v>719</v>
      </c>
      <c r="D323" s="60">
        <v>0.1246135</v>
      </c>
      <c r="E323" s="60" t="s">
        <v>560</v>
      </c>
      <c r="F323" s="65">
        <v>3.1599999999999999E-11</v>
      </c>
      <c r="G323">
        <f t="shared" si="4"/>
        <v>1</v>
      </c>
      <c r="H323" t="s">
        <v>643</v>
      </c>
    </row>
    <row r="324" spans="1:8" x14ac:dyDescent="0.25">
      <c r="A324" s="60" t="s">
        <v>2479</v>
      </c>
      <c r="B324" s="65">
        <v>9.1100000000000005E-5</v>
      </c>
      <c r="C324" s="60" t="s">
        <v>567</v>
      </c>
      <c r="D324" s="60">
        <v>0.3117432</v>
      </c>
      <c r="E324" s="60" t="s">
        <v>560</v>
      </c>
      <c r="F324" s="65">
        <v>4.0600000000000001E-6</v>
      </c>
      <c r="G324">
        <f t="shared" si="4"/>
        <v>1</v>
      </c>
      <c r="H324" t="s">
        <v>643</v>
      </c>
    </row>
    <row r="325" spans="1:8" x14ac:dyDescent="0.25">
      <c r="A325" s="60" t="s">
        <v>2480</v>
      </c>
      <c r="B325" s="65">
        <v>9.0699999999999996E-5</v>
      </c>
      <c r="C325" s="60" t="s">
        <v>724</v>
      </c>
      <c r="D325" s="60">
        <v>0.1554787</v>
      </c>
      <c r="E325" s="60" t="s">
        <v>719</v>
      </c>
      <c r="F325" s="60">
        <v>8.6009999999999993E-3</v>
      </c>
      <c r="G325">
        <f t="shared" si="4"/>
        <v>1</v>
      </c>
      <c r="H325" t="s">
        <v>643</v>
      </c>
    </row>
    <row r="326" spans="1:8" x14ac:dyDescent="0.25">
      <c r="A326" s="60" t="s">
        <v>2481</v>
      </c>
      <c r="B326" s="65">
        <v>9.0299999999999999E-5</v>
      </c>
      <c r="C326" s="60" t="s">
        <v>107</v>
      </c>
      <c r="D326" s="60">
        <v>0.30252319999999999</v>
      </c>
      <c r="E326" s="60" t="s">
        <v>557</v>
      </c>
      <c r="F326" s="60">
        <v>1.4393E-2</v>
      </c>
      <c r="G326">
        <f t="shared" si="4"/>
        <v>1</v>
      </c>
      <c r="H326" t="s">
        <v>643</v>
      </c>
    </row>
    <row r="327" spans="1:8" x14ac:dyDescent="0.25">
      <c r="A327" s="60" t="s">
        <v>2482</v>
      </c>
      <c r="B327" s="65">
        <v>9.0299999999999999E-5</v>
      </c>
      <c r="C327" s="60" t="s">
        <v>532</v>
      </c>
      <c r="D327" s="60">
        <v>0.23746980000000001</v>
      </c>
      <c r="E327" s="60" t="s">
        <v>560</v>
      </c>
      <c r="F327" s="65">
        <v>9.3400000000000002E-12</v>
      </c>
      <c r="G327">
        <f t="shared" ref="G327:G390" si="5">IF(C327=E327,2,1)</f>
        <v>1</v>
      </c>
      <c r="H327" t="s">
        <v>643</v>
      </c>
    </row>
    <row r="328" spans="1:8" x14ac:dyDescent="0.25">
      <c r="A328" s="60" t="s">
        <v>2483</v>
      </c>
      <c r="B328" s="65">
        <v>9.0299999999999999E-5</v>
      </c>
      <c r="C328" s="60" t="s">
        <v>13</v>
      </c>
      <c r="D328" s="60">
        <v>0.25249890000000003</v>
      </c>
      <c r="E328" s="60" t="s">
        <v>560</v>
      </c>
      <c r="F328" s="60">
        <v>0.34149400000000002</v>
      </c>
      <c r="G328">
        <f t="shared" si="5"/>
        <v>1</v>
      </c>
      <c r="H328" t="s">
        <v>643</v>
      </c>
    </row>
    <row r="329" spans="1:8" x14ac:dyDescent="0.25">
      <c r="A329" s="60" t="s">
        <v>2484</v>
      </c>
      <c r="B329" s="65">
        <v>9.0099999999999995E-5</v>
      </c>
      <c r="C329" s="60" t="s">
        <v>107</v>
      </c>
      <c r="D329" s="60">
        <v>0.44017149999999999</v>
      </c>
      <c r="E329" s="60" t="s">
        <v>560</v>
      </c>
      <c r="F329" s="60">
        <v>0.31886399999999998</v>
      </c>
      <c r="G329">
        <f t="shared" si="5"/>
        <v>1</v>
      </c>
      <c r="H329" t="s">
        <v>643</v>
      </c>
    </row>
    <row r="330" spans="1:8" x14ac:dyDescent="0.25">
      <c r="A330" s="60" t="s">
        <v>2485</v>
      </c>
      <c r="B330" s="65">
        <v>9.0099999999999995E-5</v>
      </c>
      <c r="C330" s="60" t="s">
        <v>557</v>
      </c>
      <c r="D330" s="60">
        <v>0.38260509999999998</v>
      </c>
      <c r="E330" s="60" t="s">
        <v>719</v>
      </c>
      <c r="F330" s="60">
        <v>8.5977999999999999E-2</v>
      </c>
      <c r="G330">
        <f t="shared" si="5"/>
        <v>1</v>
      </c>
      <c r="H330" t="s">
        <v>643</v>
      </c>
    </row>
    <row r="331" spans="1:8" x14ac:dyDescent="0.25">
      <c r="A331" s="60" t="s">
        <v>2486</v>
      </c>
      <c r="B331" s="65">
        <v>8.9900000000000003E-5</v>
      </c>
      <c r="C331" s="60" t="s">
        <v>539</v>
      </c>
      <c r="D331" s="60">
        <v>3.4057850000000001E-2</v>
      </c>
      <c r="E331" s="60" t="s">
        <v>560</v>
      </c>
      <c r="F331" s="60">
        <v>1.0970000000000001E-3</v>
      </c>
      <c r="G331">
        <f t="shared" si="5"/>
        <v>1</v>
      </c>
      <c r="H331" t="s">
        <v>643</v>
      </c>
    </row>
    <row r="332" spans="1:8" x14ac:dyDescent="0.25">
      <c r="A332" s="60" t="s">
        <v>2487</v>
      </c>
      <c r="B332" s="65">
        <v>8.9900000000000003E-5</v>
      </c>
      <c r="C332" s="60" t="s">
        <v>557</v>
      </c>
      <c r="D332" s="60">
        <v>0.3892871</v>
      </c>
      <c r="E332" s="60" t="s">
        <v>557</v>
      </c>
      <c r="F332" s="60">
        <v>0.38394200000000001</v>
      </c>
      <c r="G332">
        <f t="shared" si="5"/>
        <v>2</v>
      </c>
      <c r="H332" t="s">
        <v>643</v>
      </c>
    </row>
    <row r="333" spans="1:8" x14ac:dyDescent="0.25">
      <c r="A333" s="60" t="s">
        <v>2488</v>
      </c>
      <c r="B333" s="65">
        <v>8.9699999999999998E-5</v>
      </c>
      <c r="C333" s="60" t="s">
        <v>532</v>
      </c>
      <c r="D333" s="60">
        <v>0.42894300000000002</v>
      </c>
      <c r="E333" s="60" t="s">
        <v>557</v>
      </c>
      <c r="F333" s="60">
        <v>0.19089999999999999</v>
      </c>
      <c r="G333">
        <f t="shared" si="5"/>
        <v>1</v>
      </c>
      <c r="H333" t="s">
        <v>643</v>
      </c>
    </row>
    <row r="334" spans="1:8" x14ac:dyDescent="0.25">
      <c r="A334" s="60" t="s">
        <v>2489</v>
      </c>
      <c r="B334" s="65">
        <v>8.9699999999999998E-5</v>
      </c>
      <c r="C334" s="60" t="s">
        <v>535</v>
      </c>
      <c r="D334" s="60">
        <v>0.4007751</v>
      </c>
      <c r="E334" s="60" t="s">
        <v>553</v>
      </c>
      <c r="F334" s="60">
        <v>7.5170000000000001E-2</v>
      </c>
      <c r="G334">
        <f t="shared" si="5"/>
        <v>1</v>
      </c>
      <c r="H334" t="s">
        <v>643</v>
      </c>
    </row>
    <row r="335" spans="1:8" x14ac:dyDescent="0.25">
      <c r="A335" s="60" t="s">
        <v>2490</v>
      </c>
      <c r="B335" s="65">
        <v>8.9099999999999997E-5</v>
      </c>
      <c r="C335" s="60" t="s">
        <v>557</v>
      </c>
      <c r="D335" s="60">
        <v>0.38508930000000002</v>
      </c>
      <c r="E335" s="60" t="s">
        <v>560</v>
      </c>
      <c r="F335" s="60">
        <v>5.5800000000000001E-4</v>
      </c>
      <c r="G335">
        <f t="shared" si="5"/>
        <v>1</v>
      </c>
      <c r="H335" t="s">
        <v>643</v>
      </c>
    </row>
    <row r="336" spans="1:8" x14ac:dyDescent="0.25">
      <c r="A336" s="60" t="s">
        <v>2491</v>
      </c>
      <c r="B336" s="65">
        <v>8.8200000000000003E-5</v>
      </c>
      <c r="C336" s="60" t="s">
        <v>495</v>
      </c>
      <c r="D336" s="60">
        <v>0.1589072</v>
      </c>
      <c r="E336" s="60" t="s">
        <v>560</v>
      </c>
      <c r="F336" s="65">
        <v>1.9399999999999999E-9</v>
      </c>
      <c r="G336">
        <f t="shared" si="5"/>
        <v>1</v>
      </c>
      <c r="H336" t="s">
        <v>643</v>
      </c>
    </row>
    <row r="337" spans="1:8" x14ac:dyDescent="0.25">
      <c r="A337" s="60" t="s">
        <v>2492</v>
      </c>
      <c r="B337" s="65">
        <v>8.7600000000000002E-5</v>
      </c>
      <c r="C337" s="60" t="s">
        <v>724</v>
      </c>
      <c r="D337" s="60">
        <v>0.23969689999999999</v>
      </c>
      <c r="E337" s="60" t="s">
        <v>719</v>
      </c>
      <c r="F337" s="60">
        <v>0.13040199999999999</v>
      </c>
      <c r="G337">
        <f t="shared" si="5"/>
        <v>1</v>
      </c>
      <c r="H337" t="s">
        <v>643</v>
      </c>
    </row>
    <row r="338" spans="1:8" x14ac:dyDescent="0.25">
      <c r="A338" s="60" t="s">
        <v>2493</v>
      </c>
      <c r="B338" s="65">
        <v>8.6799999999999996E-5</v>
      </c>
      <c r="C338" s="60" t="s">
        <v>388</v>
      </c>
      <c r="D338" s="60">
        <v>0.10540380000000001</v>
      </c>
      <c r="E338" s="60" t="s">
        <v>560</v>
      </c>
      <c r="F338" s="60">
        <v>6.7859000000000003E-2</v>
      </c>
      <c r="G338">
        <f t="shared" si="5"/>
        <v>1</v>
      </c>
      <c r="H338" t="s">
        <v>643</v>
      </c>
    </row>
    <row r="339" spans="1:8" x14ac:dyDescent="0.25">
      <c r="A339" s="60" t="s">
        <v>2494</v>
      </c>
      <c r="B339" s="65">
        <v>8.6000000000000003E-5</v>
      </c>
      <c r="C339" s="60" t="s">
        <v>538</v>
      </c>
      <c r="D339" s="60">
        <v>0.48262660000000002</v>
      </c>
      <c r="E339" s="60" t="s">
        <v>560</v>
      </c>
      <c r="F339" s="60">
        <v>8.5916000000000006E-2</v>
      </c>
      <c r="G339">
        <f t="shared" si="5"/>
        <v>1</v>
      </c>
      <c r="H339" t="s">
        <v>643</v>
      </c>
    </row>
    <row r="340" spans="1:8" x14ac:dyDescent="0.25">
      <c r="A340" s="60" t="s">
        <v>2495</v>
      </c>
      <c r="B340" s="65">
        <v>8.5599999999999994E-5</v>
      </c>
      <c r="C340" s="60" t="s">
        <v>557</v>
      </c>
      <c r="D340" s="60">
        <v>0.15294679999999999</v>
      </c>
      <c r="E340" s="60" t="s">
        <v>719</v>
      </c>
      <c r="F340" s="65">
        <v>3.1999999999999999E-11</v>
      </c>
      <c r="G340">
        <f t="shared" si="5"/>
        <v>1</v>
      </c>
      <c r="H340" t="s">
        <v>643</v>
      </c>
    </row>
    <row r="341" spans="1:8" x14ac:dyDescent="0.25">
      <c r="A341" s="60" t="s">
        <v>2496</v>
      </c>
      <c r="B341" s="65">
        <v>8.5599999999999994E-5</v>
      </c>
      <c r="C341" s="60" t="s">
        <v>539</v>
      </c>
      <c r="D341" s="60">
        <v>0.19652549999999999</v>
      </c>
      <c r="E341" s="60" t="s">
        <v>560</v>
      </c>
      <c r="F341" s="60">
        <v>4.3711E-2</v>
      </c>
      <c r="G341">
        <f t="shared" si="5"/>
        <v>1</v>
      </c>
      <c r="H341" t="s">
        <v>643</v>
      </c>
    </row>
    <row r="342" spans="1:8" x14ac:dyDescent="0.25">
      <c r="A342" s="60" t="s">
        <v>2497</v>
      </c>
      <c r="B342" s="65">
        <v>8.5400000000000002E-5</v>
      </c>
      <c r="C342" s="60" t="s">
        <v>724</v>
      </c>
      <c r="D342" s="60">
        <v>5.991776E-2</v>
      </c>
      <c r="E342" s="60" t="s">
        <v>560</v>
      </c>
      <c r="F342" s="60">
        <v>2.797E-3</v>
      </c>
      <c r="G342">
        <f t="shared" si="5"/>
        <v>1</v>
      </c>
      <c r="H342" t="s">
        <v>643</v>
      </c>
    </row>
    <row r="343" spans="1:8" x14ac:dyDescent="0.25">
      <c r="A343" s="60" t="s">
        <v>2498</v>
      </c>
      <c r="B343" s="65">
        <v>8.5000000000000006E-5</v>
      </c>
      <c r="C343" s="60" t="s">
        <v>539</v>
      </c>
      <c r="D343" s="60">
        <v>2.7728429999999998E-2</v>
      </c>
      <c r="E343" s="60" t="s">
        <v>719</v>
      </c>
      <c r="F343" s="60">
        <v>0.463418</v>
      </c>
      <c r="G343">
        <f t="shared" si="5"/>
        <v>1</v>
      </c>
      <c r="H343" t="s">
        <v>643</v>
      </c>
    </row>
    <row r="344" spans="1:8" x14ac:dyDescent="0.25">
      <c r="A344" s="60" t="s">
        <v>2499</v>
      </c>
      <c r="B344" s="65">
        <v>8.5000000000000006E-5</v>
      </c>
      <c r="C344" s="60" t="s">
        <v>388</v>
      </c>
      <c r="D344" s="60">
        <v>0.1887605</v>
      </c>
      <c r="E344" s="60" t="s">
        <v>557</v>
      </c>
      <c r="F344" s="60">
        <v>1.7899999999999999E-4</v>
      </c>
      <c r="G344">
        <f t="shared" si="5"/>
        <v>1</v>
      </c>
      <c r="H344" t="s">
        <v>643</v>
      </c>
    </row>
    <row r="345" spans="1:8" x14ac:dyDescent="0.25">
      <c r="A345" s="60" t="s">
        <v>2500</v>
      </c>
      <c r="B345" s="65">
        <v>8.4800000000000001E-5</v>
      </c>
      <c r="C345" s="60" t="s">
        <v>539</v>
      </c>
      <c r="D345" s="60">
        <v>0.16096579999999999</v>
      </c>
      <c r="E345" s="60" t="s">
        <v>560</v>
      </c>
      <c r="F345" s="60">
        <v>6.215E-3</v>
      </c>
      <c r="G345">
        <f t="shared" si="5"/>
        <v>1</v>
      </c>
      <c r="H345" t="s">
        <v>643</v>
      </c>
    </row>
    <row r="346" spans="1:8" x14ac:dyDescent="0.25">
      <c r="A346" s="60" t="s">
        <v>2501</v>
      </c>
      <c r="B346" s="65">
        <v>8.4800000000000001E-5</v>
      </c>
      <c r="C346" s="60" t="s">
        <v>495</v>
      </c>
      <c r="D346" s="60">
        <v>0.4053486</v>
      </c>
      <c r="E346" s="60" t="s">
        <v>557</v>
      </c>
      <c r="F346" s="60">
        <v>0.19704099999999999</v>
      </c>
      <c r="G346">
        <f t="shared" si="5"/>
        <v>1</v>
      </c>
      <c r="H346" t="s">
        <v>643</v>
      </c>
    </row>
    <row r="347" spans="1:8" x14ac:dyDescent="0.25">
      <c r="A347" s="60" t="s">
        <v>2502</v>
      </c>
      <c r="B347" s="65">
        <v>8.4800000000000001E-5</v>
      </c>
      <c r="C347" s="60" t="s">
        <v>560</v>
      </c>
      <c r="D347" s="60">
        <v>0.23106360000000001</v>
      </c>
      <c r="E347" s="60" t="s">
        <v>1549</v>
      </c>
      <c r="F347" s="60" t="s">
        <v>1549</v>
      </c>
      <c r="G347" t="s">
        <v>1549</v>
      </c>
      <c r="H347" t="s">
        <v>643</v>
      </c>
    </row>
    <row r="348" spans="1:8" x14ac:dyDescent="0.25">
      <c r="A348" s="60" t="s">
        <v>2503</v>
      </c>
      <c r="B348" s="65">
        <v>8.4099999999999998E-5</v>
      </c>
      <c r="C348" s="60" t="s">
        <v>539</v>
      </c>
      <c r="D348" s="60">
        <v>0.33028940000000001</v>
      </c>
      <c r="E348" s="60" t="s">
        <v>560</v>
      </c>
      <c r="F348" s="65">
        <v>2.1600000000000001E-12</v>
      </c>
      <c r="G348">
        <f t="shared" si="5"/>
        <v>1</v>
      </c>
      <c r="H348" t="s">
        <v>643</v>
      </c>
    </row>
    <row r="349" spans="1:8" x14ac:dyDescent="0.25">
      <c r="A349" s="60" t="s">
        <v>2504</v>
      </c>
      <c r="B349" s="65">
        <v>8.3900000000000006E-5</v>
      </c>
      <c r="C349" s="60" t="s">
        <v>539</v>
      </c>
      <c r="D349" s="60">
        <v>0.14687330000000001</v>
      </c>
      <c r="E349" s="60" t="s">
        <v>553</v>
      </c>
      <c r="F349" s="60">
        <v>2.273E-2</v>
      </c>
      <c r="G349">
        <f t="shared" si="5"/>
        <v>1</v>
      </c>
      <c r="H349" t="s">
        <v>643</v>
      </c>
    </row>
    <row r="350" spans="1:8" x14ac:dyDescent="0.25">
      <c r="A350" s="60" t="s">
        <v>2505</v>
      </c>
      <c r="B350" s="65">
        <v>8.3900000000000006E-5</v>
      </c>
      <c r="C350" s="60" t="s">
        <v>539</v>
      </c>
      <c r="D350" s="60">
        <v>0.41438839999999999</v>
      </c>
      <c r="E350" s="60" t="s">
        <v>557</v>
      </c>
      <c r="F350" s="60">
        <v>3.3383999999999997E-2</v>
      </c>
      <c r="G350">
        <f t="shared" si="5"/>
        <v>1</v>
      </c>
      <c r="H350" t="s">
        <v>643</v>
      </c>
    </row>
    <row r="351" spans="1:8" x14ac:dyDescent="0.25">
      <c r="A351" s="60" t="s">
        <v>2506</v>
      </c>
      <c r="B351" s="65">
        <v>8.3300000000000005E-5</v>
      </c>
      <c r="C351" s="60" t="s">
        <v>724</v>
      </c>
      <c r="D351" s="60">
        <v>0.34104859999999998</v>
      </c>
      <c r="E351" s="60" t="s">
        <v>719</v>
      </c>
      <c r="F351" s="60">
        <v>1.8320000000000001E-3</v>
      </c>
      <c r="G351">
        <f t="shared" si="5"/>
        <v>1</v>
      </c>
      <c r="H351" t="s">
        <v>643</v>
      </c>
    </row>
    <row r="352" spans="1:8" x14ac:dyDescent="0.25">
      <c r="A352" s="60" t="s">
        <v>2507</v>
      </c>
      <c r="B352" s="65">
        <v>8.25E-5</v>
      </c>
      <c r="C352" s="60" t="s">
        <v>107</v>
      </c>
      <c r="D352" s="60">
        <v>7.4567110000000006E-2</v>
      </c>
      <c r="E352" s="60" t="s">
        <v>560</v>
      </c>
      <c r="F352" s="60">
        <v>0.110598</v>
      </c>
      <c r="G352">
        <f t="shared" si="5"/>
        <v>1</v>
      </c>
      <c r="H352" t="s">
        <v>643</v>
      </c>
    </row>
    <row r="353" spans="1:8" x14ac:dyDescent="0.25">
      <c r="A353" s="60" t="s">
        <v>2508</v>
      </c>
      <c r="B353" s="65">
        <v>8.2299999999999995E-5</v>
      </c>
      <c r="C353" s="60" t="s">
        <v>560</v>
      </c>
      <c r="D353" s="60">
        <v>0.31258279999999999</v>
      </c>
      <c r="E353" s="60" t="s">
        <v>719</v>
      </c>
      <c r="F353" s="60">
        <v>9.58E-3</v>
      </c>
      <c r="G353">
        <f t="shared" si="5"/>
        <v>1</v>
      </c>
      <c r="H353" t="s">
        <v>643</v>
      </c>
    </row>
    <row r="354" spans="1:8" x14ac:dyDescent="0.25">
      <c r="A354" s="60" t="s">
        <v>2509</v>
      </c>
      <c r="B354" s="65">
        <v>8.2299999999999995E-5</v>
      </c>
      <c r="C354" s="60" t="s">
        <v>539</v>
      </c>
      <c r="D354" s="60">
        <v>0.22211069999999999</v>
      </c>
      <c r="E354" s="60" t="s">
        <v>560</v>
      </c>
      <c r="F354" s="60">
        <v>8.5999999999999998E-4</v>
      </c>
      <c r="G354">
        <f t="shared" si="5"/>
        <v>1</v>
      </c>
      <c r="H354" t="s">
        <v>643</v>
      </c>
    </row>
    <row r="355" spans="1:8" x14ac:dyDescent="0.25">
      <c r="A355" s="60" t="s">
        <v>2510</v>
      </c>
      <c r="B355" s="65">
        <v>8.2299999999999995E-5</v>
      </c>
      <c r="C355" s="60" t="s">
        <v>545</v>
      </c>
      <c r="D355" s="60">
        <v>0.22566800000000001</v>
      </c>
      <c r="E355" s="60" t="s">
        <v>560</v>
      </c>
      <c r="F355" s="60">
        <v>3.0887000000000001E-2</v>
      </c>
      <c r="G355">
        <f t="shared" si="5"/>
        <v>1</v>
      </c>
      <c r="H355" t="s">
        <v>643</v>
      </c>
    </row>
    <row r="356" spans="1:8" x14ac:dyDescent="0.25">
      <c r="A356" s="60" t="s">
        <v>2511</v>
      </c>
      <c r="B356" s="65">
        <v>8.1899999999999999E-5</v>
      </c>
      <c r="C356" s="60" t="s">
        <v>532</v>
      </c>
      <c r="D356" s="60">
        <v>0.30647279999999999</v>
      </c>
      <c r="E356" s="60" t="s">
        <v>560</v>
      </c>
      <c r="F356" s="65">
        <v>3.9799999999999998E-14</v>
      </c>
      <c r="G356">
        <f t="shared" si="5"/>
        <v>1</v>
      </c>
      <c r="H356" t="s">
        <v>643</v>
      </c>
    </row>
    <row r="357" spans="1:8" x14ac:dyDescent="0.25">
      <c r="A357" s="60" t="s">
        <v>2512</v>
      </c>
      <c r="B357" s="65">
        <v>8.1899999999999999E-5</v>
      </c>
      <c r="C357" s="60" t="s">
        <v>719</v>
      </c>
      <c r="D357" s="60">
        <v>0.34246080000000001</v>
      </c>
      <c r="E357" s="60" t="s">
        <v>560</v>
      </c>
      <c r="F357" s="60">
        <v>0.38688699999999998</v>
      </c>
      <c r="G357">
        <f t="shared" si="5"/>
        <v>1</v>
      </c>
      <c r="H357" t="s">
        <v>643</v>
      </c>
    </row>
    <row r="358" spans="1:8" x14ac:dyDescent="0.25">
      <c r="A358" s="60" t="s">
        <v>2513</v>
      </c>
      <c r="B358" s="65">
        <v>8.1699999999999994E-5</v>
      </c>
      <c r="C358" s="60" t="s">
        <v>102</v>
      </c>
      <c r="D358" s="60">
        <v>0.21083389999999999</v>
      </c>
      <c r="E358" s="60" t="s">
        <v>553</v>
      </c>
      <c r="F358" s="60">
        <v>0.120723</v>
      </c>
      <c r="G358">
        <f t="shared" si="5"/>
        <v>1</v>
      </c>
      <c r="H358" t="s">
        <v>643</v>
      </c>
    </row>
    <row r="359" spans="1:8" x14ac:dyDescent="0.25">
      <c r="A359" s="60" t="s">
        <v>2514</v>
      </c>
      <c r="B359" s="65">
        <v>8.1500000000000002E-5</v>
      </c>
      <c r="C359" s="60" t="s">
        <v>724</v>
      </c>
      <c r="D359" s="60">
        <v>0.37053629999999999</v>
      </c>
      <c r="E359" s="60" t="s">
        <v>553</v>
      </c>
      <c r="F359" s="60">
        <v>0.37338500000000002</v>
      </c>
      <c r="G359">
        <f t="shared" si="5"/>
        <v>1</v>
      </c>
      <c r="H359" t="s">
        <v>643</v>
      </c>
    </row>
    <row r="360" spans="1:8" x14ac:dyDescent="0.25">
      <c r="A360" s="60" t="s">
        <v>2515</v>
      </c>
      <c r="B360" s="65">
        <v>8.1100000000000006E-5</v>
      </c>
      <c r="C360" s="60" t="s">
        <v>532</v>
      </c>
      <c r="D360" s="60">
        <v>5.597183E-2</v>
      </c>
      <c r="E360" s="60" t="s">
        <v>560</v>
      </c>
      <c r="F360" s="65">
        <v>2.4200000000000001E-17</v>
      </c>
      <c r="G360">
        <f t="shared" si="5"/>
        <v>1</v>
      </c>
      <c r="H360" t="s">
        <v>643</v>
      </c>
    </row>
    <row r="361" spans="1:8" x14ac:dyDescent="0.25">
      <c r="A361" s="60" t="s">
        <v>2516</v>
      </c>
      <c r="B361" s="65">
        <v>8.0599999999999994E-5</v>
      </c>
      <c r="C361" s="60" t="s">
        <v>539</v>
      </c>
      <c r="D361" s="60">
        <v>0.46171570000000001</v>
      </c>
      <c r="E361" s="60" t="s">
        <v>719</v>
      </c>
      <c r="F361" s="60">
        <v>0.118003</v>
      </c>
      <c r="G361">
        <f t="shared" si="5"/>
        <v>1</v>
      </c>
      <c r="H361" t="s">
        <v>643</v>
      </c>
    </row>
    <row r="362" spans="1:8" x14ac:dyDescent="0.25">
      <c r="A362" s="60" t="s">
        <v>2517</v>
      </c>
      <c r="B362" s="65">
        <v>8.0599999999999994E-5</v>
      </c>
      <c r="C362" s="60" t="s">
        <v>102</v>
      </c>
      <c r="D362" s="60">
        <v>0.28063510000000003</v>
      </c>
      <c r="E362" s="60" t="s">
        <v>557</v>
      </c>
      <c r="F362" s="60">
        <v>2.3386000000000001E-2</v>
      </c>
      <c r="G362">
        <f t="shared" si="5"/>
        <v>1</v>
      </c>
      <c r="H362" t="s">
        <v>643</v>
      </c>
    </row>
    <row r="363" spans="1:8" x14ac:dyDescent="0.25">
      <c r="A363" s="60" t="s">
        <v>2518</v>
      </c>
      <c r="B363" s="65">
        <v>7.9800000000000002E-5</v>
      </c>
      <c r="C363" s="60" t="s">
        <v>495</v>
      </c>
      <c r="D363" s="60">
        <v>0.18766849999999999</v>
      </c>
      <c r="E363" s="60" t="s">
        <v>719</v>
      </c>
      <c r="F363" s="60">
        <v>2.138E-2</v>
      </c>
      <c r="G363">
        <f t="shared" si="5"/>
        <v>1</v>
      </c>
      <c r="H363" t="s">
        <v>643</v>
      </c>
    </row>
    <row r="364" spans="1:8" x14ac:dyDescent="0.25">
      <c r="A364" s="60" t="s">
        <v>2519</v>
      </c>
      <c r="B364" s="65">
        <v>7.9599999999999997E-5</v>
      </c>
      <c r="C364" s="60" t="s">
        <v>532</v>
      </c>
      <c r="D364" s="60">
        <v>0.37694299999999997</v>
      </c>
      <c r="E364" s="60" t="s">
        <v>560</v>
      </c>
      <c r="F364" s="65">
        <v>1.5999999999999999E-5</v>
      </c>
      <c r="G364">
        <f t="shared" si="5"/>
        <v>1</v>
      </c>
      <c r="H364" t="s">
        <v>643</v>
      </c>
    </row>
    <row r="365" spans="1:8" x14ac:dyDescent="0.25">
      <c r="A365" s="60" t="s">
        <v>2520</v>
      </c>
      <c r="B365" s="65">
        <v>7.9400000000000006E-5</v>
      </c>
      <c r="C365" s="60" t="s">
        <v>724</v>
      </c>
      <c r="D365" s="60">
        <v>0.47976289999999999</v>
      </c>
      <c r="E365" s="60" t="s">
        <v>553</v>
      </c>
      <c r="F365" s="60">
        <v>5.7239999999999999E-3</v>
      </c>
      <c r="G365">
        <f t="shared" si="5"/>
        <v>1</v>
      </c>
      <c r="H365" t="s">
        <v>643</v>
      </c>
    </row>
    <row r="366" spans="1:8" x14ac:dyDescent="0.25">
      <c r="A366" s="60" t="s">
        <v>2521</v>
      </c>
      <c r="B366" s="65">
        <v>7.9200000000000001E-5</v>
      </c>
      <c r="C366" s="60" t="s">
        <v>724</v>
      </c>
      <c r="D366" s="60">
        <v>0.27651920000000002</v>
      </c>
      <c r="E366" s="60" t="s">
        <v>719</v>
      </c>
      <c r="F366" s="60">
        <v>0.161081</v>
      </c>
      <c r="G366">
        <f t="shared" si="5"/>
        <v>1</v>
      </c>
      <c r="H366" t="s">
        <v>643</v>
      </c>
    </row>
    <row r="367" spans="1:8" x14ac:dyDescent="0.25">
      <c r="A367" s="60" t="s">
        <v>2522</v>
      </c>
      <c r="B367" s="65">
        <v>7.9200000000000001E-5</v>
      </c>
      <c r="C367" s="60" t="s">
        <v>121</v>
      </c>
      <c r="D367" s="60">
        <v>0.49729370000000001</v>
      </c>
      <c r="E367" s="60" t="s">
        <v>560</v>
      </c>
      <c r="F367" s="60">
        <v>0.425284</v>
      </c>
      <c r="G367">
        <f t="shared" si="5"/>
        <v>1</v>
      </c>
      <c r="H367" t="s">
        <v>643</v>
      </c>
    </row>
    <row r="368" spans="1:8" x14ac:dyDescent="0.25">
      <c r="A368" s="60" t="s">
        <v>2523</v>
      </c>
      <c r="B368" s="65">
        <v>7.8800000000000004E-5</v>
      </c>
      <c r="C368" s="60" t="s">
        <v>107</v>
      </c>
      <c r="D368" s="60">
        <v>0.31766070000000002</v>
      </c>
      <c r="E368" s="60" t="s">
        <v>560</v>
      </c>
      <c r="F368" s="60">
        <v>7.5659999999999998E-3</v>
      </c>
      <c r="G368">
        <f t="shared" si="5"/>
        <v>1</v>
      </c>
      <c r="H368" t="s">
        <v>643</v>
      </c>
    </row>
    <row r="369" spans="1:8" x14ac:dyDescent="0.25">
      <c r="A369" s="60" t="s">
        <v>2524</v>
      </c>
      <c r="B369" s="65">
        <v>7.8200000000000003E-5</v>
      </c>
      <c r="C369" s="60" t="s">
        <v>107</v>
      </c>
      <c r="D369" s="60">
        <v>0.35965560000000002</v>
      </c>
      <c r="E369" s="60" t="s">
        <v>560</v>
      </c>
      <c r="F369" s="60">
        <v>1.3015000000000001E-2</v>
      </c>
      <c r="G369">
        <f t="shared" si="5"/>
        <v>1</v>
      </c>
      <c r="H369" t="s">
        <v>643</v>
      </c>
    </row>
    <row r="370" spans="1:8" x14ac:dyDescent="0.25">
      <c r="A370" s="60" t="s">
        <v>2525</v>
      </c>
      <c r="B370" s="65">
        <v>7.8200000000000003E-5</v>
      </c>
      <c r="C370" s="60" t="s">
        <v>557</v>
      </c>
      <c r="D370" s="60">
        <v>0.47766609999999998</v>
      </c>
      <c r="E370" s="60" t="s">
        <v>719</v>
      </c>
      <c r="F370" s="60">
        <v>7.4190000000000002E-3</v>
      </c>
      <c r="G370">
        <f t="shared" si="5"/>
        <v>1</v>
      </c>
      <c r="H370" t="s">
        <v>643</v>
      </c>
    </row>
    <row r="371" spans="1:8" x14ac:dyDescent="0.25">
      <c r="A371" s="60" t="s">
        <v>2526</v>
      </c>
      <c r="B371" s="65">
        <v>7.7999999999999999E-5</v>
      </c>
      <c r="C371" s="60" t="s">
        <v>495</v>
      </c>
      <c r="D371" s="60">
        <v>0.34030860000000002</v>
      </c>
      <c r="E371" s="60" t="s">
        <v>699</v>
      </c>
      <c r="F371" s="60">
        <v>1.8173999999999999E-2</v>
      </c>
      <c r="G371">
        <f t="shared" si="5"/>
        <v>1</v>
      </c>
      <c r="H371" t="s">
        <v>643</v>
      </c>
    </row>
    <row r="372" spans="1:8" x14ac:dyDescent="0.25">
      <c r="A372" s="60" t="s">
        <v>2527</v>
      </c>
      <c r="B372" s="65">
        <v>7.7799999999999994E-5</v>
      </c>
      <c r="C372" s="60" t="s">
        <v>535</v>
      </c>
      <c r="D372" s="60">
        <v>0.131994</v>
      </c>
      <c r="E372" s="60" t="s">
        <v>560</v>
      </c>
      <c r="F372" s="65">
        <v>7.9299999999999997E-7</v>
      </c>
      <c r="G372">
        <f t="shared" si="5"/>
        <v>1</v>
      </c>
      <c r="H372" t="s">
        <v>643</v>
      </c>
    </row>
    <row r="373" spans="1:8" x14ac:dyDescent="0.25">
      <c r="A373" s="60" t="s">
        <v>2528</v>
      </c>
      <c r="B373" s="65">
        <v>7.7799999999999994E-5</v>
      </c>
      <c r="C373" s="60" t="s">
        <v>724</v>
      </c>
      <c r="D373" s="60">
        <v>0.39963270000000001</v>
      </c>
      <c r="E373" s="60" t="s">
        <v>557</v>
      </c>
      <c r="F373" s="60">
        <v>8.9239999999999996E-3</v>
      </c>
      <c r="G373">
        <f t="shared" si="5"/>
        <v>1</v>
      </c>
      <c r="H373" t="s">
        <v>643</v>
      </c>
    </row>
    <row r="374" spans="1:8" x14ac:dyDescent="0.25">
      <c r="A374" s="60" t="s">
        <v>2529</v>
      </c>
      <c r="B374" s="65">
        <v>7.7600000000000002E-5</v>
      </c>
      <c r="C374" s="60" t="s">
        <v>13</v>
      </c>
      <c r="D374" s="60">
        <v>0.18111350000000001</v>
      </c>
      <c r="E374" s="60" t="s">
        <v>719</v>
      </c>
      <c r="F374" s="60">
        <v>0.39350600000000002</v>
      </c>
      <c r="G374">
        <f t="shared" si="5"/>
        <v>1</v>
      </c>
      <c r="H374" t="s">
        <v>643</v>
      </c>
    </row>
    <row r="375" spans="1:8" x14ac:dyDescent="0.25">
      <c r="A375" s="60" t="s">
        <v>2530</v>
      </c>
      <c r="B375" s="65">
        <v>7.7399999999999998E-5</v>
      </c>
      <c r="C375" s="60" t="s">
        <v>539</v>
      </c>
      <c r="D375" s="60">
        <v>0.4184406</v>
      </c>
      <c r="E375" s="60" t="s">
        <v>719</v>
      </c>
      <c r="F375" s="60">
        <v>1.3431999999999999E-2</v>
      </c>
      <c r="G375">
        <f t="shared" si="5"/>
        <v>1</v>
      </c>
      <c r="H375" t="s">
        <v>643</v>
      </c>
    </row>
    <row r="376" spans="1:8" x14ac:dyDescent="0.25">
      <c r="A376" s="60" t="s">
        <v>2531</v>
      </c>
      <c r="B376" s="65">
        <v>7.7200000000000006E-5</v>
      </c>
      <c r="C376" s="60" t="s">
        <v>724</v>
      </c>
      <c r="D376" s="60">
        <v>0.43908639999999999</v>
      </c>
      <c r="E376" s="60" t="s">
        <v>557</v>
      </c>
      <c r="F376" s="60">
        <v>0.41211700000000001</v>
      </c>
      <c r="G376">
        <f t="shared" si="5"/>
        <v>1</v>
      </c>
      <c r="H376" t="s">
        <v>643</v>
      </c>
    </row>
    <row r="377" spans="1:8" x14ac:dyDescent="0.25">
      <c r="A377" s="60" t="s">
        <v>2532</v>
      </c>
      <c r="B377" s="65">
        <v>7.7200000000000006E-5</v>
      </c>
      <c r="C377" s="60" t="s">
        <v>518</v>
      </c>
      <c r="D377" s="60">
        <v>0.17035130000000001</v>
      </c>
      <c r="E377" s="60" t="s">
        <v>719</v>
      </c>
      <c r="F377" s="60">
        <v>4.8549999999999999E-3</v>
      </c>
      <c r="G377">
        <f t="shared" si="5"/>
        <v>1</v>
      </c>
      <c r="H377" t="s">
        <v>643</v>
      </c>
    </row>
    <row r="378" spans="1:8" x14ac:dyDescent="0.25">
      <c r="A378" s="60" t="s">
        <v>2533</v>
      </c>
      <c r="B378" s="65">
        <v>7.7200000000000006E-5</v>
      </c>
      <c r="C378" s="60" t="s">
        <v>388</v>
      </c>
      <c r="D378" s="60">
        <v>0.12745219999999999</v>
      </c>
      <c r="E378" s="60" t="s">
        <v>719</v>
      </c>
      <c r="F378" s="60">
        <v>4.7454999999999997E-2</v>
      </c>
      <c r="G378">
        <f t="shared" si="5"/>
        <v>1</v>
      </c>
      <c r="H378" t="s">
        <v>643</v>
      </c>
    </row>
    <row r="379" spans="1:8" x14ac:dyDescent="0.25">
      <c r="A379" s="60" t="s">
        <v>2534</v>
      </c>
      <c r="B379" s="65">
        <v>7.7000000000000001E-5</v>
      </c>
      <c r="C379" s="60" t="s">
        <v>724</v>
      </c>
      <c r="D379" s="60">
        <v>0.34158369999999999</v>
      </c>
      <c r="E379" s="60" t="s">
        <v>560</v>
      </c>
      <c r="F379" s="60">
        <v>6.8685999999999997E-2</v>
      </c>
      <c r="G379">
        <f t="shared" si="5"/>
        <v>1</v>
      </c>
      <c r="H379" t="s">
        <v>643</v>
      </c>
    </row>
    <row r="380" spans="1:8" x14ac:dyDescent="0.25">
      <c r="A380" s="60" t="s">
        <v>2535</v>
      </c>
      <c r="B380" s="65">
        <v>7.6699999999999994E-5</v>
      </c>
      <c r="C380" s="60" t="s">
        <v>539</v>
      </c>
      <c r="D380" s="60">
        <v>0.34411310000000001</v>
      </c>
      <c r="E380" s="60" t="s">
        <v>557</v>
      </c>
      <c r="F380" s="60">
        <v>0.112138</v>
      </c>
      <c r="G380">
        <f t="shared" si="5"/>
        <v>1</v>
      </c>
      <c r="H380" t="s">
        <v>643</v>
      </c>
    </row>
    <row r="381" spans="1:8" x14ac:dyDescent="0.25">
      <c r="A381" s="60" t="s">
        <v>2536</v>
      </c>
      <c r="B381" s="65">
        <v>7.6699999999999994E-5</v>
      </c>
      <c r="C381" s="60" t="s">
        <v>539</v>
      </c>
      <c r="D381" s="60">
        <v>0.49927260000000001</v>
      </c>
      <c r="E381" s="60" t="s">
        <v>560</v>
      </c>
      <c r="F381" s="60">
        <v>9.9072999999999994E-2</v>
      </c>
      <c r="G381">
        <f t="shared" si="5"/>
        <v>1</v>
      </c>
      <c r="H381" t="s">
        <v>643</v>
      </c>
    </row>
    <row r="382" spans="1:8" x14ac:dyDescent="0.25">
      <c r="A382" s="60" t="s">
        <v>2537</v>
      </c>
      <c r="B382" s="65">
        <v>7.6699999999999994E-5</v>
      </c>
      <c r="C382" s="60" t="s">
        <v>495</v>
      </c>
      <c r="D382" s="60">
        <v>0.40124120000000002</v>
      </c>
      <c r="E382" s="60" t="s">
        <v>560</v>
      </c>
      <c r="F382" s="60">
        <v>0.47814899999999999</v>
      </c>
      <c r="G382">
        <f t="shared" si="5"/>
        <v>1</v>
      </c>
      <c r="H382" t="s">
        <v>643</v>
      </c>
    </row>
    <row r="383" spans="1:8" x14ac:dyDescent="0.25">
      <c r="A383" s="60" t="s">
        <v>2538</v>
      </c>
      <c r="B383" s="65">
        <v>7.6100000000000007E-5</v>
      </c>
      <c r="C383" s="60" t="s">
        <v>495</v>
      </c>
      <c r="D383" s="60">
        <v>0.14456350000000001</v>
      </c>
      <c r="E383" s="60" t="s">
        <v>560</v>
      </c>
      <c r="F383" s="60">
        <v>0.12253699999999999</v>
      </c>
      <c r="G383">
        <f t="shared" si="5"/>
        <v>1</v>
      </c>
      <c r="H383" t="s">
        <v>643</v>
      </c>
    </row>
    <row r="384" spans="1:8" x14ac:dyDescent="0.25">
      <c r="A384" s="60" t="s">
        <v>2539</v>
      </c>
      <c r="B384" s="65">
        <v>7.6100000000000007E-5</v>
      </c>
      <c r="C384" s="60" t="s">
        <v>560</v>
      </c>
      <c r="D384" s="60">
        <v>0.44108049999999999</v>
      </c>
      <c r="E384" s="60" t="s">
        <v>557</v>
      </c>
      <c r="F384" s="60">
        <v>0.14546000000000001</v>
      </c>
      <c r="G384">
        <f t="shared" si="5"/>
        <v>1</v>
      </c>
      <c r="H384" t="s">
        <v>643</v>
      </c>
    </row>
    <row r="385" spans="1:8" x14ac:dyDescent="0.25">
      <c r="A385" s="60" t="s">
        <v>2540</v>
      </c>
      <c r="B385" s="65">
        <v>7.5900000000000002E-5</v>
      </c>
      <c r="C385" s="60" t="s">
        <v>557</v>
      </c>
      <c r="D385" s="60">
        <v>0.37305149999999998</v>
      </c>
      <c r="E385" s="60" t="s">
        <v>553</v>
      </c>
      <c r="F385" s="65">
        <v>1.1199999999999999E-8</v>
      </c>
      <c r="G385">
        <f t="shared" si="5"/>
        <v>1</v>
      </c>
      <c r="H385" t="s">
        <v>643</v>
      </c>
    </row>
    <row r="386" spans="1:8" x14ac:dyDescent="0.25">
      <c r="A386" s="60" t="s">
        <v>2541</v>
      </c>
      <c r="B386" s="65">
        <v>7.5900000000000002E-5</v>
      </c>
      <c r="C386" s="60" t="s">
        <v>539</v>
      </c>
      <c r="D386" s="60">
        <v>0.36106179999999999</v>
      </c>
      <c r="E386" s="60" t="s">
        <v>560</v>
      </c>
      <c r="F386" s="60">
        <v>0.34159899999999999</v>
      </c>
      <c r="G386">
        <f t="shared" si="5"/>
        <v>1</v>
      </c>
      <c r="H386" t="s">
        <v>643</v>
      </c>
    </row>
    <row r="387" spans="1:8" x14ac:dyDescent="0.25">
      <c r="A387" s="60" t="s">
        <v>2542</v>
      </c>
      <c r="B387" s="65">
        <v>7.5900000000000002E-5</v>
      </c>
      <c r="C387" s="60" t="s">
        <v>557</v>
      </c>
      <c r="D387" s="60">
        <v>0.35978280000000001</v>
      </c>
      <c r="E387" s="60" t="s">
        <v>560</v>
      </c>
      <c r="F387" s="60">
        <v>1.2324E-2</v>
      </c>
      <c r="G387">
        <f t="shared" si="5"/>
        <v>1</v>
      </c>
      <c r="H387" t="s">
        <v>643</v>
      </c>
    </row>
    <row r="388" spans="1:8" x14ac:dyDescent="0.25">
      <c r="A388" s="60" t="s">
        <v>2543</v>
      </c>
      <c r="B388" s="65">
        <v>7.5300000000000001E-5</v>
      </c>
      <c r="C388" s="60" t="s">
        <v>539</v>
      </c>
      <c r="D388" s="60">
        <v>0.24205470000000001</v>
      </c>
      <c r="E388" s="60" t="s">
        <v>553</v>
      </c>
      <c r="F388" s="60">
        <v>1.9599999999999999E-4</v>
      </c>
      <c r="G388">
        <f t="shared" si="5"/>
        <v>1</v>
      </c>
      <c r="H388" t="s">
        <v>643</v>
      </c>
    </row>
    <row r="389" spans="1:8" x14ac:dyDescent="0.25">
      <c r="A389" s="60" t="s">
        <v>2544</v>
      </c>
      <c r="B389" s="65">
        <v>7.5300000000000001E-5</v>
      </c>
      <c r="C389" s="60" t="s">
        <v>724</v>
      </c>
      <c r="D389" s="60">
        <v>0.24383930000000001</v>
      </c>
      <c r="E389" s="60" t="s">
        <v>560</v>
      </c>
      <c r="F389" s="65">
        <v>3.79E-5</v>
      </c>
      <c r="G389">
        <f t="shared" si="5"/>
        <v>1</v>
      </c>
      <c r="H389" t="s">
        <v>643</v>
      </c>
    </row>
    <row r="390" spans="1:8" x14ac:dyDescent="0.25">
      <c r="A390" s="60" t="s">
        <v>2545</v>
      </c>
      <c r="B390" s="65">
        <v>7.4499999999999995E-5</v>
      </c>
      <c r="C390" s="60" t="s">
        <v>13</v>
      </c>
      <c r="D390" s="60">
        <v>0.46787709999999999</v>
      </c>
      <c r="E390" s="60" t="s">
        <v>560</v>
      </c>
      <c r="F390" s="60">
        <v>1.016E-3</v>
      </c>
      <c r="G390">
        <f t="shared" si="5"/>
        <v>1</v>
      </c>
      <c r="H390" t="s">
        <v>643</v>
      </c>
    </row>
    <row r="391" spans="1:8" x14ac:dyDescent="0.25">
      <c r="A391" s="60" t="s">
        <v>2546</v>
      </c>
      <c r="B391" s="65">
        <v>7.4499999999999995E-5</v>
      </c>
      <c r="C391" s="60" t="s">
        <v>557</v>
      </c>
      <c r="D391" s="60">
        <v>0.19765369999999999</v>
      </c>
      <c r="E391" s="60" t="s">
        <v>560</v>
      </c>
      <c r="F391" s="60">
        <v>0.37895899999999999</v>
      </c>
      <c r="G391">
        <f t="shared" ref="G391:G454" si="6">IF(C391=E391,2,1)</f>
        <v>1</v>
      </c>
      <c r="H391" t="s">
        <v>643</v>
      </c>
    </row>
    <row r="392" spans="1:8" x14ac:dyDescent="0.25">
      <c r="A392" s="60" t="s">
        <v>2547</v>
      </c>
      <c r="B392" s="65">
        <v>7.3899999999999994E-5</v>
      </c>
      <c r="C392" s="60" t="s">
        <v>571</v>
      </c>
      <c r="D392" s="60">
        <v>0.42306739999999998</v>
      </c>
      <c r="E392" s="60" t="s">
        <v>719</v>
      </c>
      <c r="F392" s="65">
        <v>3.7100000000000001E-8</v>
      </c>
      <c r="G392">
        <f t="shared" si="6"/>
        <v>1</v>
      </c>
      <c r="H392" t="s">
        <v>643</v>
      </c>
    </row>
    <row r="393" spans="1:8" x14ac:dyDescent="0.25">
      <c r="A393" s="60" t="s">
        <v>2548</v>
      </c>
      <c r="B393" s="65">
        <v>7.3899999999999994E-5</v>
      </c>
      <c r="C393" s="60" t="s">
        <v>107</v>
      </c>
      <c r="D393" s="60">
        <v>5.3907709999999998E-2</v>
      </c>
      <c r="E393" s="60" t="s">
        <v>560</v>
      </c>
      <c r="F393" s="60">
        <v>0.35161999999999999</v>
      </c>
      <c r="G393">
        <f t="shared" si="6"/>
        <v>1</v>
      </c>
      <c r="H393" t="s">
        <v>643</v>
      </c>
    </row>
    <row r="394" spans="1:8" x14ac:dyDescent="0.25">
      <c r="A394" s="60" t="s">
        <v>2549</v>
      </c>
      <c r="B394" s="65">
        <v>7.3899999999999994E-5</v>
      </c>
      <c r="C394" s="60" t="s">
        <v>557</v>
      </c>
      <c r="D394" s="60">
        <v>0.38103559999999997</v>
      </c>
      <c r="E394" s="60" t="s">
        <v>560</v>
      </c>
      <c r="F394" s="60">
        <v>0.218864</v>
      </c>
      <c r="G394">
        <f t="shared" si="6"/>
        <v>1</v>
      </c>
      <c r="H394" t="s">
        <v>643</v>
      </c>
    </row>
    <row r="395" spans="1:8" x14ac:dyDescent="0.25">
      <c r="A395" s="60" t="s">
        <v>2550</v>
      </c>
      <c r="B395" s="65">
        <v>7.3700000000000002E-5</v>
      </c>
      <c r="C395" s="60" t="s">
        <v>724</v>
      </c>
      <c r="D395" s="60">
        <v>0.279032</v>
      </c>
      <c r="E395" s="60" t="s">
        <v>719</v>
      </c>
      <c r="F395" s="65">
        <v>3.2899999999999997E-8</v>
      </c>
      <c r="G395">
        <f t="shared" si="6"/>
        <v>1</v>
      </c>
      <c r="H395" t="s">
        <v>643</v>
      </c>
    </row>
    <row r="396" spans="1:8" x14ac:dyDescent="0.25">
      <c r="A396" s="60" t="s">
        <v>2551</v>
      </c>
      <c r="B396" s="65">
        <v>7.3499999999999998E-5</v>
      </c>
      <c r="C396" s="60" t="s">
        <v>532</v>
      </c>
      <c r="D396" s="60">
        <v>9.3334899999999998E-2</v>
      </c>
      <c r="E396" s="60" t="s">
        <v>560</v>
      </c>
      <c r="F396" s="65">
        <v>1.29E-8</v>
      </c>
      <c r="G396">
        <f t="shared" si="6"/>
        <v>1</v>
      </c>
      <c r="H396" t="s">
        <v>643</v>
      </c>
    </row>
    <row r="397" spans="1:8" x14ac:dyDescent="0.25">
      <c r="A397" s="60" t="s">
        <v>2552</v>
      </c>
      <c r="B397" s="65">
        <v>7.3300000000000006E-5</v>
      </c>
      <c r="C397" s="60" t="s">
        <v>532</v>
      </c>
      <c r="D397" s="60">
        <v>0.29816500000000001</v>
      </c>
      <c r="E397" s="60" t="s">
        <v>719</v>
      </c>
      <c r="F397" s="60">
        <v>0.30432199999999998</v>
      </c>
      <c r="G397">
        <f t="shared" si="6"/>
        <v>1</v>
      </c>
      <c r="H397" t="s">
        <v>643</v>
      </c>
    </row>
    <row r="398" spans="1:8" x14ac:dyDescent="0.25">
      <c r="A398" s="60" t="s">
        <v>2553</v>
      </c>
      <c r="B398" s="65">
        <v>7.3300000000000006E-5</v>
      </c>
      <c r="C398" s="60" t="s">
        <v>495</v>
      </c>
      <c r="D398" s="60">
        <v>0.49458439999999998</v>
      </c>
      <c r="E398" s="60" t="s">
        <v>560</v>
      </c>
      <c r="F398" s="60">
        <v>0.42009999999999997</v>
      </c>
      <c r="G398">
        <f t="shared" si="6"/>
        <v>1</v>
      </c>
      <c r="H398" t="s">
        <v>643</v>
      </c>
    </row>
    <row r="399" spans="1:8" x14ac:dyDescent="0.25">
      <c r="A399" s="60" t="s">
        <v>2554</v>
      </c>
      <c r="B399" s="65">
        <v>7.2799999999999994E-5</v>
      </c>
      <c r="C399" s="60" t="s">
        <v>557</v>
      </c>
      <c r="D399" s="60">
        <v>3.8531009999999997E-2</v>
      </c>
      <c r="E399" s="60" t="s">
        <v>719</v>
      </c>
      <c r="F399" s="65">
        <v>4.2499999999999997E-8</v>
      </c>
      <c r="G399">
        <f t="shared" si="6"/>
        <v>1</v>
      </c>
      <c r="H399" t="s">
        <v>643</v>
      </c>
    </row>
    <row r="400" spans="1:8" x14ac:dyDescent="0.25">
      <c r="A400" s="60" t="s">
        <v>2555</v>
      </c>
      <c r="B400" s="65">
        <v>7.2799999999999994E-5</v>
      </c>
      <c r="C400" s="60" t="s">
        <v>388</v>
      </c>
      <c r="D400" s="60">
        <v>0.26274550000000002</v>
      </c>
      <c r="E400" s="60" t="s">
        <v>719</v>
      </c>
      <c r="F400" s="60">
        <v>0.470472</v>
      </c>
      <c r="G400">
        <f t="shared" si="6"/>
        <v>1</v>
      </c>
      <c r="H400" t="s">
        <v>643</v>
      </c>
    </row>
    <row r="401" spans="1:8" x14ac:dyDescent="0.25">
      <c r="A401" s="60" t="s">
        <v>2556</v>
      </c>
      <c r="B401" s="65">
        <v>7.2600000000000003E-5</v>
      </c>
      <c r="C401" s="60" t="s">
        <v>388</v>
      </c>
      <c r="D401" s="60">
        <v>0.43471510000000002</v>
      </c>
      <c r="E401" s="60" t="s">
        <v>560</v>
      </c>
      <c r="F401" s="60">
        <v>0.322071</v>
      </c>
      <c r="G401">
        <f t="shared" si="6"/>
        <v>1</v>
      </c>
      <c r="H401" t="s">
        <v>643</v>
      </c>
    </row>
    <row r="402" spans="1:8" x14ac:dyDescent="0.25">
      <c r="A402" s="60" t="s">
        <v>2557</v>
      </c>
      <c r="B402" s="65">
        <v>7.2399999999999998E-5</v>
      </c>
      <c r="C402" s="60" t="s">
        <v>571</v>
      </c>
      <c r="D402" s="60">
        <v>0.26130979999999998</v>
      </c>
      <c r="E402" s="60" t="s">
        <v>719</v>
      </c>
      <c r="F402" s="60">
        <v>9.7561999999999996E-2</v>
      </c>
      <c r="G402">
        <f t="shared" si="6"/>
        <v>1</v>
      </c>
      <c r="H402" t="s">
        <v>643</v>
      </c>
    </row>
    <row r="403" spans="1:8" x14ac:dyDescent="0.25">
      <c r="A403" s="60" t="s">
        <v>2558</v>
      </c>
      <c r="B403" s="65">
        <v>7.2399999999999998E-5</v>
      </c>
      <c r="C403" s="60" t="s">
        <v>557</v>
      </c>
      <c r="D403" s="60">
        <v>0.28034429999999999</v>
      </c>
      <c r="E403" s="60" t="s">
        <v>719</v>
      </c>
      <c r="F403" s="60">
        <v>0.39586500000000002</v>
      </c>
      <c r="G403">
        <f t="shared" si="6"/>
        <v>1</v>
      </c>
      <c r="H403" t="s">
        <v>643</v>
      </c>
    </row>
    <row r="404" spans="1:8" x14ac:dyDescent="0.25">
      <c r="A404" s="60" t="s">
        <v>2559</v>
      </c>
      <c r="B404" s="65">
        <v>7.2399999999999998E-5</v>
      </c>
      <c r="C404" s="60" t="s">
        <v>724</v>
      </c>
      <c r="D404" s="60">
        <v>0.25956509999999999</v>
      </c>
      <c r="E404" s="60" t="s">
        <v>560</v>
      </c>
      <c r="F404" s="60">
        <v>4.1300000000000001E-4</v>
      </c>
      <c r="G404">
        <f t="shared" si="6"/>
        <v>1</v>
      </c>
      <c r="H404" t="s">
        <v>643</v>
      </c>
    </row>
    <row r="405" spans="1:8" x14ac:dyDescent="0.25">
      <c r="A405" s="60" t="s">
        <v>2560</v>
      </c>
      <c r="B405" s="65">
        <v>7.2000000000000002E-5</v>
      </c>
      <c r="C405" s="60" t="s">
        <v>724</v>
      </c>
      <c r="D405" s="60">
        <v>0.26858729999999997</v>
      </c>
      <c r="E405" s="60" t="s">
        <v>719</v>
      </c>
      <c r="F405" s="65">
        <v>1.6299999999999999E-7</v>
      </c>
      <c r="G405">
        <f t="shared" si="6"/>
        <v>1</v>
      </c>
      <c r="H405" t="s">
        <v>643</v>
      </c>
    </row>
    <row r="406" spans="1:8" x14ac:dyDescent="0.25">
      <c r="A406" s="60" t="s">
        <v>2561</v>
      </c>
      <c r="B406" s="65">
        <v>7.1799999999999997E-5</v>
      </c>
      <c r="C406" s="60" t="s">
        <v>539</v>
      </c>
      <c r="D406" s="60">
        <v>0.2161286</v>
      </c>
      <c r="E406" s="60" t="s">
        <v>719</v>
      </c>
      <c r="F406" s="60">
        <v>6.11E-4</v>
      </c>
      <c r="G406">
        <f t="shared" si="6"/>
        <v>1</v>
      </c>
      <c r="H406" t="s">
        <v>643</v>
      </c>
    </row>
    <row r="407" spans="1:8" x14ac:dyDescent="0.25">
      <c r="A407" s="60" t="s">
        <v>2562</v>
      </c>
      <c r="B407" s="65">
        <v>7.1799999999999997E-5</v>
      </c>
      <c r="C407" s="60" t="s">
        <v>724</v>
      </c>
      <c r="D407" s="60">
        <v>0.451289</v>
      </c>
      <c r="E407" s="60" t="s">
        <v>719</v>
      </c>
      <c r="F407" s="60">
        <v>4.5380000000000004E-3</v>
      </c>
      <c r="G407">
        <f t="shared" si="6"/>
        <v>1</v>
      </c>
      <c r="H407" t="s">
        <v>643</v>
      </c>
    </row>
    <row r="408" spans="1:8" x14ac:dyDescent="0.25">
      <c r="A408" s="60" t="s">
        <v>2563</v>
      </c>
      <c r="B408" s="65">
        <v>7.1600000000000006E-5</v>
      </c>
      <c r="C408" s="60" t="s">
        <v>539</v>
      </c>
      <c r="D408" s="60">
        <v>0.42649769999999998</v>
      </c>
      <c r="E408" s="60" t="s">
        <v>560</v>
      </c>
      <c r="F408" s="65">
        <v>1.7499999999999998E-5</v>
      </c>
      <c r="G408">
        <f t="shared" si="6"/>
        <v>1</v>
      </c>
      <c r="H408" t="s">
        <v>643</v>
      </c>
    </row>
    <row r="409" spans="1:8" x14ac:dyDescent="0.25">
      <c r="A409" s="60" t="s">
        <v>2564</v>
      </c>
      <c r="B409" s="65">
        <v>7.1400000000000001E-5</v>
      </c>
      <c r="C409" s="60" t="s">
        <v>388</v>
      </c>
      <c r="D409" s="60">
        <v>0.1063263</v>
      </c>
      <c r="E409" s="60" t="s">
        <v>560</v>
      </c>
      <c r="F409" s="60">
        <v>1.0253E-2</v>
      </c>
      <c r="G409">
        <f t="shared" si="6"/>
        <v>1</v>
      </c>
      <c r="H409" t="s">
        <v>643</v>
      </c>
    </row>
    <row r="410" spans="1:8" x14ac:dyDescent="0.25">
      <c r="A410" s="60" t="s">
        <v>2565</v>
      </c>
      <c r="B410" s="65">
        <v>7.1000000000000005E-5</v>
      </c>
      <c r="C410" s="60" t="s">
        <v>571</v>
      </c>
      <c r="D410" s="60">
        <v>0.3620757</v>
      </c>
      <c r="E410" s="60" t="s">
        <v>719</v>
      </c>
      <c r="F410" s="60">
        <v>1.45E-4</v>
      </c>
      <c r="G410">
        <f t="shared" si="6"/>
        <v>1</v>
      </c>
      <c r="H410" t="s">
        <v>643</v>
      </c>
    </row>
    <row r="411" spans="1:8" x14ac:dyDescent="0.25">
      <c r="A411" s="60" t="s">
        <v>2566</v>
      </c>
      <c r="B411" s="65">
        <v>7.1000000000000005E-5</v>
      </c>
      <c r="C411" s="60" t="s">
        <v>278</v>
      </c>
      <c r="D411" s="60">
        <v>0.100338</v>
      </c>
      <c r="E411" s="60" t="s">
        <v>557</v>
      </c>
      <c r="F411" s="60">
        <v>4.2900000000000002E-4</v>
      </c>
      <c r="G411">
        <f t="shared" si="6"/>
        <v>1</v>
      </c>
      <c r="H411" t="s">
        <v>643</v>
      </c>
    </row>
    <row r="412" spans="1:8" x14ac:dyDescent="0.25">
      <c r="A412" s="60" t="s">
        <v>2567</v>
      </c>
      <c r="B412" s="65">
        <v>7.0199999999999999E-5</v>
      </c>
      <c r="C412" s="60" t="s">
        <v>557</v>
      </c>
      <c r="D412" s="60">
        <v>0.43550630000000001</v>
      </c>
      <c r="E412" s="60" t="s">
        <v>560</v>
      </c>
      <c r="F412" s="65">
        <v>4.6899999999999997E-19</v>
      </c>
      <c r="G412">
        <f t="shared" si="6"/>
        <v>1</v>
      </c>
      <c r="H412" t="s">
        <v>643</v>
      </c>
    </row>
    <row r="413" spans="1:8" x14ac:dyDescent="0.25">
      <c r="A413" s="60" t="s">
        <v>2568</v>
      </c>
      <c r="B413" s="65">
        <v>6.9800000000000003E-5</v>
      </c>
      <c r="C413" s="60" t="s">
        <v>532</v>
      </c>
      <c r="D413" s="60">
        <v>0.27744920000000001</v>
      </c>
      <c r="E413" s="60" t="s">
        <v>719</v>
      </c>
      <c r="F413" s="60">
        <v>1.0579999999999999E-3</v>
      </c>
      <c r="G413">
        <f t="shared" si="6"/>
        <v>1</v>
      </c>
      <c r="H413" t="s">
        <v>643</v>
      </c>
    </row>
    <row r="414" spans="1:8" x14ac:dyDescent="0.25">
      <c r="A414" s="60" t="s">
        <v>2569</v>
      </c>
      <c r="B414" s="65">
        <v>6.9599999999999998E-5</v>
      </c>
      <c r="C414" s="60" t="s">
        <v>121</v>
      </c>
      <c r="D414" s="60">
        <v>0.1850078</v>
      </c>
      <c r="E414" s="60" t="s">
        <v>560</v>
      </c>
      <c r="F414" s="65">
        <v>1.15E-10</v>
      </c>
      <c r="G414">
        <f t="shared" si="6"/>
        <v>1</v>
      </c>
      <c r="H414" t="s">
        <v>643</v>
      </c>
    </row>
    <row r="415" spans="1:8" x14ac:dyDescent="0.25">
      <c r="A415" s="60" t="s">
        <v>2570</v>
      </c>
      <c r="B415" s="65">
        <v>6.9200000000000002E-5</v>
      </c>
      <c r="C415" s="60" t="s">
        <v>121</v>
      </c>
      <c r="D415" s="60">
        <v>0.40203919999999999</v>
      </c>
      <c r="E415" s="60" t="s">
        <v>560</v>
      </c>
      <c r="F415" s="65">
        <v>5.9899999999999999E-5</v>
      </c>
      <c r="G415">
        <f t="shared" si="6"/>
        <v>1</v>
      </c>
      <c r="H415" t="s">
        <v>643</v>
      </c>
    </row>
    <row r="416" spans="1:8" x14ac:dyDescent="0.25">
      <c r="A416" s="60" t="s">
        <v>2571</v>
      </c>
      <c r="B416" s="65">
        <v>6.9200000000000002E-5</v>
      </c>
      <c r="C416" s="60" t="s">
        <v>539</v>
      </c>
      <c r="D416" s="60">
        <v>0.30630479999999999</v>
      </c>
      <c r="E416" s="60" t="s">
        <v>560</v>
      </c>
      <c r="F416" s="60">
        <v>0.160354</v>
      </c>
      <c r="G416">
        <f t="shared" si="6"/>
        <v>1</v>
      </c>
      <c r="H416" t="s">
        <v>643</v>
      </c>
    </row>
    <row r="417" spans="1:8" x14ac:dyDescent="0.25">
      <c r="A417" s="60" t="s">
        <v>2572</v>
      </c>
      <c r="B417" s="65">
        <v>6.9200000000000002E-5</v>
      </c>
      <c r="C417" s="60" t="s">
        <v>724</v>
      </c>
      <c r="D417" s="60">
        <v>0.3695039</v>
      </c>
      <c r="E417" s="60" t="s">
        <v>557</v>
      </c>
      <c r="F417" s="60">
        <v>0.44046600000000002</v>
      </c>
      <c r="G417">
        <f t="shared" si="6"/>
        <v>1</v>
      </c>
      <c r="H417" t="s">
        <v>643</v>
      </c>
    </row>
    <row r="418" spans="1:8" x14ac:dyDescent="0.25">
      <c r="A418" s="60" t="s">
        <v>2573</v>
      </c>
      <c r="B418" s="65">
        <v>6.8899999999999994E-5</v>
      </c>
      <c r="C418" s="60" t="s">
        <v>557</v>
      </c>
      <c r="D418" s="60">
        <v>0.20457610000000001</v>
      </c>
      <c r="E418" s="60" t="s">
        <v>557</v>
      </c>
      <c r="F418" s="60">
        <v>0.36191899999999999</v>
      </c>
      <c r="G418">
        <f t="shared" si="6"/>
        <v>2</v>
      </c>
      <c r="H418" t="s">
        <v>643</v>
      </c>
    </row>
    <row r="419" spans="1:8" x14ac:dyDescent="0.25">
      <c r="A419" s="60" t="s">
        <v>2574</v>
      </c>
      <c r="B419" s="65">
        <v>6.8499999999999998E-5</v>
      </c>
      <c r="C419" s="60" t="s">
        <v>539</v>
      </c>
      <c r="D419" s="60">
        <v>4.1192069999999997E-2</v>
      </c>
      <c r="E419" s="60" t="s">
        <v>560</v>
      </c>
      <c r="F419" s="60">
        <v>1.3337999999999999E-2</v>
      </c>
      <c r="G419">
        <f t="shared" si="6"/>
        <v>1</v>
      </c>
      <c r="H419" t="s">
        <v>643</v>
      </c>
    </row>
    <row r="420" spans="1:8" x14ac:dyDescent="0.25">
      <c r="A420" s="60" t="s">
        <v>2575</v>
      </c>
      <c r="B420" s="65">
        <v>6.8499999999999998E-5</v>
      </c>
      <c r="C420" s="60" t="s">
        <v>495</v>
      </c>
      <c r="D420" s="60">
        <v>0.43067759999999999</v>
      </c>
      <c r="E420" s="60" t="s">
        <v>557</v>
      </c>
      <c r="F420" s="60">
        <v>3.8721999999999999E-2</v>
      </c>
      <c r="G420">
        <f t="shared" si="6"/>
        <v>1</v>
      </c>
      <c r="H420" t="s">
        <v>643</v>
      </c>
    </row>
    <row r="421" spans="1:8" x14ac:dyDescent="0.25">
      <c r="A421" s="60" t="s">
        <v>2576</v>
      </c>
      <c r="B421" s="65">
        <v>6.8499999999999998E-5</v>
      </c>
      <c r="C421" s="60" t="s">
        <v>13</v>
      </c>
      <c r="D421" s="60">
        <v>0.42187530000000001</v>
      </c>
      <c r="E421" s="60" t="s">
        <v>560</v>
      </c>
      <c r="F421" s="60">
        <v>8.3420000000000005E-3</v>
      </c>
      <c r="G421">
        <f t="shared" si="6"/>
        <v>1</v>
      </c>
      <c r="H421" t="s">
        <v>643</v>
      </c>
    </row>
    <row r="422" spans="1:8" x14ac:dyDescent="0.25">
      <c r="A422" s="60" t="s">
        <v>2577</v>
      </c>
      <c r="B422" s="65">
        <v>6.7899999999999997E-5</v>
      </c>
      <c r="C422" s="60" t="s">
        <v>539</v>
      </c>
      <c r="D422" s="60">
        <v>0.12454170000000001</v>
      </c>
      <c r="E422" s="60" t="s">
        <v>560</v>
      </c>
      <c r="F422" s="65">
        <v>6.0699999999999997E-7</v>
      </c>
      <c r="G422">
        <f t="shared" si="6"/>
        <v>1</v>
      </c>
      <c r="H422" t="s">
        <v>643</v>
      </c>
    </row>
    <row r="423" spans="1:8" x14ac:dyDescent="0.25">
      <c r="A423" s="60" t="s">
        <v>2578</v>
      </c>
      <c r="B423" s="65">
        <v>6.7700000000000006E-5</v>
      </c>
      <c r="C423" s="60" t="s">
        <v>724</v>
      </c>
      <c r="D423" s="60">
        <v>7.6901620000000004E-2</v>
      </c>
      <c r="E423" s="60" t="s">
        <v>719</v>
      </c>
      <c r="F423" s="60">
        <v>0.37853999999999999</v>
      </c>
      <c r="G423">
        <f t="shared" si="6"/>
        <v>1</v>
      </c>
      <c r="H423" t="s">
        <v>643</v>
      </c>
    </row>
    <row r="424" spans="1:8" x14ac:dyDescent="0.25">
      <c r="A424" s="60" t="s">
        <v>2579</v>
      </c>
      <c r="B424" s="65">
        <v>6.7100000000000005E-5</v>
      </c>
      <c r="C424" s="60" t="s">
        <v>13</v>
      </c>
      <c r="D424" s="60">
        <v>0.1982331</v>
      </c>
      <c r="E424" s="60" t="s">
        <v>560</v>
      </c>
      <c r="F424" s="65">
        <v>6.0199999999999996E-8</v>
      </c>
      <c r="G424">
        <f t="shared" si="6"/>
        <v>1</v>
      </c>
      <c r="H424" t="s">
        <v>643</v>
      </c>
    </row>
    <row r="425" spans="1:8" x14ac:dyDescent="0.25">
      <c r="A425" s="60" t="s">
        <v>2580</v>
      </c>
      <c r="B425" s="65">
        <v>6.7100000000000005E-5</v>
      </c>
      <c r="C425" s="60" t="s">
        <v>495</v>
      </c>
      <c r="D425" s="60">
        <v>0.3189553</v>
      </c>
      <c r="E425" s="60" t="s">
        <v>719</v>
      </c>
      <c r="F425" s="65">
        <v>6.5099999999999997E-5</v>
      </c>
      <c r="G425">
        <f t="shared" si="6"/>
        <v>1</v>
      </c>
      <c r="H425" t="s">
        <v>643</v>
      </c>
    </row>
    <row r="426" spans="1:8" x14ac:dyDescent="0.25">
      <c r="A426" s="60" t="s">
        <v>2581</v>
      </c>
      <c r="B426" s="65">
        <v>6.6699999999999995E-5</v>
      </c>
      <c r="C426" s="60" t="s">
        <v>495</v>
      </c>
      <c r="D426" s="60">
        <v>0.1087153</v>
      </c>
      <c r="E426" s="60" t="s">
        <v>560</v>
      </c>
      <c r="F426" s="65">
        <v>3.7200000000000002E-18</v>
      </c>
      <c r="G426">
        <f t="shared" si="6"/>
        <v>1</v>
      </c>
      <c r="H426" t="s">
        <v>643</v>
      </c>
    </row>
    <row r="427" spans="1:8" x14ac:dyDescent="0.25">
      <c r="A427" s="60" t="s">
        <v>2582</v>
      </c>
      <c r="B427" s="65">
        <v>6.6500000000000004E-5</v>
      </c>
      <c r="C427" s="60" t="s">
        <v>495</v>
      </c>
      <c r="D427" s="60">
        <v>0.12853999999999999</v>
      </c>
      <c r="E427" s="60" t="s">
        <v>719</v>
      </c>
      <c r="F427" s="60">
        <v>0.475775</v>
      </c>
      <c r="G427">
        <f t="shared" si="6"/>
        <v>1</v>
      </c>
      <c r="H427" t="s">
        <v>643</v>
      </c>
    </row>
    <row r="428" spans="1:8" x14ac:dyDescent="0.25">
      <c r="A428" s="60" t="s">
        <v>2583</v>
      </c>
      <c r="B428" s="65">
        <v>6.6500000000000004E-5</v>
      </c>
      <c r="C428" s="60" t="s">
        <v>724</v>
      </c>
      <c r="D428" s="60">
        <v>0.22790079999999999</v>
      </c>
      <c r="E428" s="60" t="s">
        <v>719</v>
      </c>
      <c r="F428" s="60">
        <v>2.0856E-2</v>
      </c>
      <c r="G428">
        <f t="shared" si="6"/>
        <v>1</v>
      </c>
      <c r="H428" t="s">
        <v>643</v>
      </c>
    </row>
    <row r="429" spans="1:8" x14ac:dyDescent="0.25">
      <c r="A429" s="60" t="s">
        <v>2584</v>
      </c>
      <c r="B429" s="65">
        <v>6.6099999999999994E-5</v>
      </c>
      <c r="C429" s="60" t="s">
        <v>539</v>
      </c>
      <c r="D429" s="60">
        <v>0.13464229999999999</v>
      </c>
      <c r="E429" s="60" t="s">
        <v>560</v>
      </c>
      <c r="F429" s="65">
        <v>1.4399999999999999E-7</v>
      </c>
      <c r="G429">
        <f t="shared" si="6"/>
        <v>1</v>
      </c>
      <c r="H429" t="s">
        <v>643</v>
      </c>
    </row>
    <row r="430" spans="1:8" x14ac:dyDescent="0.25">
      <c r="A430" s="60" t="s">
        <v>2585</v>
      </c>
      <c r="B430" s="65">
        <v>6.5500000000000006E-5</v>
      </c>
      <c r="C430" s="60" t="s">
        <v>532</v>
      </c>
      <c r="D430" s="60">
        <v>0.28759600000000002</v>
      </c>
      <c r="E430" s="60" t="s">
        <v>560</v>
      </c>
      <c r="F430" s="65">
        <v>6.8399999999999996E-5</v>
      </c>
      <c r="G430">
        <f t="shared" si="6"/>
        <v>1</v>
      </c>
      <c r="H430" t="s">
        <v>643</v>
      </c>
    </row>
    <row r="431" spans="1:8" x14ac:dyDescent="0.25">
      <c r="A431" s="60" t="s">
        <v>2586</v>
      </c>
      <c r="B431" s="65">
        <v>6.5500000000000006E-5</v>
      </c>
      <c r="C431" s="60" t="s">
        <v>121</v>
      </c>
      <c r="D431" s="60">
        <v>0.46826970000000001</v>
      </c>
      <c r="E431" s="60" t="s">
        <v>560</v>
      </c>
      <c r="F431" s="65">
        <v>4.3900000000000001E-29</v>
      </c>
      <c r="G431">
        <f t="shared" si="6"/>
        <v>1</v>
      </c>
      <c r="H431" t="s">
        <v>643</v>
      </c>
    </row>
    <row r="432" spans="1:8" x14ac:dyDescent="0.25">
      <c r="A432" s="60" t="s">
        <v>2587</v>
      </c>
      <c r="B432" s="65">
        <v>6.5300000000000002E-5</v>
      </c>
      <c r="C432" s="60" t="s">
        <v>24</v>
      </c>
      <c r="D432" s="60">
        <v>0.40539940000000002</v>
      </c>
      <c r="E432" s="60" t="s">
        <v>560</v>
      </c>
      <c r="F432" s="65">
        <v>5.9100000000000003E-10</v>
      </c>
      <c r="G432">
        <f t="shared" si="6"/>
        <v>1</v>
      </c>
      <c r="H432" t="s">
        <v>643</v>
      </c>
    </row>
    <row r="433" spans="1:8" x14ac:dyDescent="0.25">
      <c r="A433" s="60" t="s">
        <v>2588</v>
      </c>
      <c r="B433" s="65">
        <v>6.4800000000000003E-5</v>
      </c>
      <c r="C433" s="60" t="s">
        <v>13</v>
      </c>
      <c r="D433" s="60">
        <v>0.13704379999999999</v>
      </c>
      <c r="E433" s="60" t="s">
        <v>553</v>
      </c>
      <c r="F433" s="60">
        <v>6.8209000000000006E-2</v>
      </c>
      <c r="G433">
        <f t="shared" si="6"/>
        <v>1</v>
      </c>
      <c r="H433" t="s">
        <v>643</v>
      </c>
    </row>
    <row r="434" spans="1:8" x14ac:dyDescent="0.25">
      <c r="A434" s="60" t="s">
        <v>2589</v>
      </c>
      <c r="B434" s="65">
        <v>6.4599999999999998E-5</v>
      </c>
      <c r="C434" s="60" t="s">
        <v>107</v>
      </c>
      <c r="D434" s="60">
        <v>0.1472077</v>
      </c>
      <c r="E434" s="60" t="s">
        <v>560</v>
      </c>
      <c r="F434" s="60">
        <v>9.9400000000000009E-4</v>
      </c>
      <c r="G434">
        <f t="shared" si="6"/>
        <v>1</v>
      </c>
      <c r="H434" t="s">
        <v>643</v>
      </c>
    </row>
    <row r="435" spans="1:8" x14ac:dyDescent="0.25">
      <c r="A435" s="60" t="s">
        <v>2590</v>
      </c>
      <c r="B435" s="65">
        <v>6.4399999999999993E-5</v>
      </c>
      <c r="C435" s="60" t="s">
        <v>506</v>
      </c>
      <c r="D435" s="60">
        <v>0.1718372</v>
      </c>
      <c r="E435" s="60" t="s">
        <v>560</v>
      </c>
      <c r="F435" s="60">
        <v>7.4200000000000004E-4</v>
      </c>
      <c r="G435">
        <f t="shared" si="6"/>
        <v>1</v>
      </c>
      <c r="H435" t="s">
        <v>643</v>
      </c>
    </row>
    <row r="436" spans="1:8" x14ac:dyDescent="0.25">
      <c r="A436" s="60" t="s">
        <v>2591</v>
      </c>
      <c r="B436" s="65">
        <v>6.4200000000000002E-5</v>
      </c>
      <c r="C436" s="60" t="s">
        <v>699</v>
      </c>
      <c r="D436" s="60">
        <v>0.13056909999999999</v>
      </c>
      <c r="E436" s="60" t="s">
        <v>719</v>
      </c>
      <c r="F436" s="60">
        <v>7.4704000000000007E-2</v>
      </c>
      <c r="G436">
        <f t="shared" si="6"/>
        <v>1</v>
      </c>
      <c r="H436" t="s">
        <v>643</v>
      </c>
    </row>
    <row r="437" spans="1:8" x14ac:dyDescent="0.25">
      <c r="A437" s="60" t="s">
        <v>2592</v>
      </c>
      <c r="B437" s="65">
        <v>6.3800000000000006E-5</v>
      </c>
      <c r="C437" s="60" t="s">
        <v>532</v>
      </c>
      <c r="D437" s="60">
        <v>8.4088700000000002E-2</v>
      </c>
      <c r="E437" s="60" t="s">
        <v>560</v>
      </c>
      <c r="F437" s="65">
        <v>1.66E-10</v>
      </c>
      <c r="G437">
        <f t="shared" si="6"/>
        <v>1</v>
      </c>
      <c r="H437" t="s">
        <v>643</v>
      </c>
    </row>
    <row r="438" spans="1:8" x14ac:dyDescent="0.25">
      <c r="A438" s="60" t="s">
        <v>2593</v>
      </c>
      <c r="B438" s="65">
        <v>6.3800000000000006E-5</v>
      </c>
      <c r="C438" s="60" t="s">
        <v>699</v>
      </c>
      <c r="D438" s="60">
        <v>0.1255906</v>
      </c>
      <c r="E438" s="60" t="s">
        <v>719</v>
      </c>
      <c r="F438" s="60">
        <v>5.7306999999999997E-2</v>
      </c>
      <c r="G438">
        <f t="shared" si="6"/>
        <v>1</v>
      </c>
      <c r="H438" t="s">
        <v>643</v>
      </c>
    </row>
    <row r="439" spans="1:8" x14ac:dyDescent="0.25">
      <c r="A439" s="60" t="s">
        <v>2594</v>
      </c>
      <c r="B439" s="65">
        <v>6.3399999999999996E-5</v>
      </c>
      <c r="C439" s="60" t="s">
        <v>719</v>
      </c>
      <c r="D439" s="60">
        <v>0.3801542</v>
      </c>
      <c r="E439" s="60" t="s">
        <v>719</v>
      </c>
      <c r="F439" s="60">
        <v>2.7079999999999999E-3</v>
      </c>
      <c r="G439">
        <f t="shared" si="6"/>
        <v>2</v>
      </c>
      <c r="H439" t="s">
        <v>643</v>
      </c>
    </row>
    <row r="440" spans="1:8" x14ac:dyDescent="0.25">
      <c r="A440" s="60" t="s">
        <v>2595</v>
      </c>
      <c r="B440" s="65">
        <v>6.2799999999999995E-5</v>
      </c>
      <c r="C440" s="60" t="s">
        <v>532</v>
      </c>
      <c r="D440" s="60">
        <v>0.45872360000000001</v>
      </c>
      <c r="E440" s="60" t="s">
        <v>553</v>
      </c>
      <c r="F440" s="65">
        <v>5.8100000000000003E-6</v>
      </c>
      <c r="G440">
        <f t="shared" si="6"/>
        <v>1</v>
      </c>
      <c r="H440" t="s">
        <v>643</v>
      </c>
    </row>
    <row r="441" spans="1:8" x14ac:dyDescent="0.25">
      <c r="A441" s="60" t="s">
        <v>2596</v>
      </c>
      <c r="B441" s="65">
        <v>6.2399999999999999E-5</v>
      </c>
      <c r="C441" s="60" t="s">
        <v>539</v>
      </c>
      <c r="D441" s="60">
        <v>0.33421479999999998</v>
      </c>
      <c r="E441" s="60" t="s">
        <v>560</v>
      </c>
      <c r="F441" s="65">
        <v>3.0300000000000001E-11</v>
      </c>
      <c r="G441">
        <f t="shared" si="6"/>
        <v>1</v>
      </c>
      <c r="H441" t="s">
        <v>643</v>
      </c>
    </row>
    <row r="442" spans="1:8" x14ac:dyDescent="0.25">
      <c r="A442" s="60" t="s">
        <v>2597</v>
      </c>
      <c r="B442" s="65">
        <v>6.2399999999999999E-5</v>
      </c>
      <c r="C442" s="60" t="s">
        <v>13</v>
      </c>
      <c r="D442" s="60">
        <v>0.2163311</v>
      </c>
      <c r="E442" s="60" t="s">
        <v>560</v>
      </c>
      <c r="F442" s="60">
        <v>5.3998999999999998E-2</v>
      </c>
      <c r="G442">
        <f t="shared" si="6"/>
        <v>1</v>
      </c>
      <c r="H442" t="s">
        <v>643</v>
      </c>
    </row>
    <row r="443" spans="1:8" x14ac:dyDescent="0.25">
      <c r="A443" s="60" t="s">
        <v>2598</v>
      </c>
      <c r="B443" s="65">
        <v>6.2399999999999999E-5</v>
      </c>
      <c r="C443" s="60" t="s">
        <v>724</v>
      </c>
      <c r="D443" s="60">
        <v>0.21054149999999999</v>
      </c>
      <c r="E443" s="60" t="s">
        <v>560</v>
      </c>
      <c r="F443" s="65">
        <v>4.99E-5</v>
      </c>
      <c r="G443">
        <f t="shared" si="6"/>
        <v>1</v>
      </c>
      <c r="H443" t="s">
        <v>643</v>
      </c>
    </row>
    <row r="444" spans="1:8" x14ac:dyDescent="0.25">
      <c r="A444" s="60" t="s">
        <v>2599</v>
      </c>
      <c r="B444" s="65">
        <v>6.1799999999999998E-5</v>
      </c>
      <c r="C444" s="60" t="s">
        <v>539</v>
      </c>
      <c r="D444" s="60">
        <v>0.26259100000000002</v>
      </c>
      <c r="E444" s="60" t="s">
        <v>560</v>
      </c>
      <c r="F444" s="65">
        <v>4.8900000000000004E-12</v>
      </c>
      <c r="G444">
        <f t="shared" si="6"/>
        <v>1</v>
      </c>
      <c r="H444" t="s">
        <v>643</v>
      </c>
    </row>
    <row r="445" spans="1:8" x14ac:dyDescent="0.25">
      <c r="A445" s="60" t="s">
        <v>2600</v>
      </c>
      <c r="B445" s="65">
        <v>6.1799999999999998E-5</v>
      </c>
      <c r="C445" s="60" t="s">
        <v>539</v>
      </c>
      <c r="D445" s="60">
        <v>0.4232264</v>
      </c>
      <c r="E445" s="60" t="s">
        <v>560</v>
      </c>
      <c r="F445" s="65">
        <v>1.3E-7</v>
      </c>
      <c r="G445">
        <f t="shared" si="6"/>
        <v>1</v>
      </c>
      <c r="H445" t="s">
        <v>643</v>
      </c>
    </row>
    <row r="446" spans="1:8" x14ac:dyDescent="0.25">
      <c r="A446" s="60" t="s">
        <v>2601</v>
      </c>
      <c r="B446" s="65">
        <v>6.1799999999999998E-5</v>
      </c>
      <c r="C446" s="60" t="s">
        <v>557</v>
      </c>
      <c r="D446" s="60">
        <v>0.3412154</v>
      </c>
      <c r="E446" s="60" t="s">
        <v>719</v>
      </c>
      <c r="F446" s="60">
        <v>0.29685499999999998</v>
      </c>
      <c r="G446">
        <f t="shared" si="6"/>
        <v>1</v>
      </c>
      <c r="H446" t="s">
        <v>643</v>
      </c>
    </row>
    <row r="447" spans="1:8" x14ac:dyDescent="0.25">
      <c r="A447" s="60" t="s">
        <v>2602</v>
      </c>
      <c r="B447" s="65">
        <v>6.1400000000000002E-5</v>
      </c>
      <c r="C447" s="60" t="s">
        <v>539</v>
      </c>
      <c r="D447" s="60">
        <v>0.17113039999999999</v>
      </c>
      <c r="E447" s="60" t="s">
        <v>560</v>
      </c>
      <c r="F447" s="65">
        <v>1.15E-5</v>
      </c>
      <c r="G447">
        <f t="shared" si="6"/>
        <v>1</v>
      </c>
      <c r="H447" t="s">
        <v>643</v>
      </c>
    </row>
    <row r="448" spans="1:8" x14ac:dyDescent="0.25">
      <c r="A448" s="60" t="s">
        <v>2603</v>
      </c>
      <c r="B448" s="65">
        <v>6.1199999999999997E-5</v>
      </c>
      <c r="C448" s="60" t="s">
        <v>539</v>
      </c>
      <c r="D448" s="60">
        <v>0.18380099999999999</v>
      </c>
      <c r="E448" s="60" t="s">
        <v>560</v>
      </c>
      <c r="F448" s="65">
        <v>1.23E-7</v>
      </c>
      <c r="G448">
        <f t="shared" si="6"/>
        <v>1</v>
      </c>
      <c r="H448" t="s">
        <v>643</v>
      </c>
    </row>
    <row r="449" spans="1:8" x14ac:dyDescent="0.25">
      <c r="A449" s="60" t="s">
        <v>2604</v>
      </c>
      <c r="B449" s="65">
        <v>6.1199999999999997E-5</v>
      </c>
      <c r="C449" s="60" t="s">
        <v>495</v>
      </c>
      <c r="D449" s="60">
        <v>0.43072120000000003</v>
      </c>
      <c r="E449" s="60" t="s">
        <v>719</v>
      </c>
      <c r="F449" s="60">
        <v>4.9760000000000004E-3</v>
      </c>
      <c r="G449">
        <f t="shared" si="6"/>
        <v>1</v>
      </c>
      <c r="H449" t="s">
        <v>643</v>
      </c>
    </row>
    <row r="450" spans="1:8" x14ac:dyDescent="0.25">
      <c r="A450" s="60" t="s">
        <v>2605</v>
      </c>
      <c r="B450" s="65">
        <v>6.1199999999999997E-5</v>
      </c>
      <c r="C450" s="60" t="s">
        <v>557</v>
      </c>
      <c r="D450" s="60">
        <v>0.34563840000000001</v>
      </c>
      <c r="E450" s="60" t="s">
        <v>719</v>
      </c>
      <c r="F450" s="60">
        <v>0.45121699999999998</v>
      </c>
      <c r="G450">
        <f t="shared" si="6"/>
        <v>1</v>
      </c>
      <c r="H450" t="s">
        <v>643</v>
      </c>
    </row>
    <row r="451" spans="1:8" x14ac:dyDescent="0.25">
      <c r="A451" s="60" t="s">
        <v>2606</v>
      </c>
      <c r="B451" s="65">
        <v>6.0900000000000003E-5</v>
      </c>
      <c r="C451" s="60" t="s">
        <v>532</v>
      </c>
      <c r="D451" s="60">
        <v>0.48260310000000001</v>
      </c>
      <c r="E451" s="60" t="s">
        <v>719</v>
      </c>
      <c r="F451" s="60">
        <v>4.55E-4</v>
      </c>
      <c r="G451">
        <f t="shared" si="6"/>
        <v>1</v>
      </c>
      <c r="H451" t="s">
        <v>643</v>
      </c>
    </row>
    <row r="452" spans="1:8" x14ac:dyDescent="0.25">
      <c r="A452" s="60" t="s">
        <v>2607</v>
      </c>
      <c r="B452" s="65">
        <v>6.0900000000000003E-5</v>
      </c>
      <c r="C452" s="60" t="s">
        <v>538</v>
      </c>
      <c r="D452" s="60">
        <v>0.18957370000000001</v>
      </c>
      <c r="E452" s="60" t="s">
        <v>719</v>
      </c>
      <c r="F452" s="60">
        <v>3.542E-2</v>
      </c>
      <c r="G452">
        <f t="shared" si="6"/>
        <v>1</v>
      </c>
      <c r="H452" t="s">
        <v>643</v>
      </c>
    </row>
    <row r="453" spans="1:8" x14ac:dyDescent="0.25">
      <c r="A453" s="60" t="s">
        <v>2608</v>
      </c>
      <c r="B453" s="65">
        <v>6.05E-5</v>
      </c>
      <c r="C453" s="60" t="s">
        <v>518</v>
      </c>
      <c r="D453" s="60">
        <v>0.43137229999999999</v>
      </c>
      <c r="E453" s="60" t="s">
        <v>553</v>
      </c>
      <c r="F453" s="60">
        <v>0.41986400000000001</v>
      </c>
      <c r="G453">
        <f t="shared" si="6"/>
        <v>1</v>
      </c>
      <c r="H453" t="s">
        <v>643</v>
      </c>
    </row>
    <row r="454" spans="1:8" x14ac:dyDescent="0.25">
      <c r="A454" s="60" t="s">
        <v>2609</v>
      </c>
      <c r="B454" s="65">
        <v>6.0099999999999997E-5</v>
      </c>
      <c r="C454" s="60" t="s">
        <v>539</v>
      </c>
      <c r="D454" s="60">
        <v>0.3575777</v>
      </c>
      <c r="E454" s="60" t="s">
        <v>560</v>
      </c>
      <c r="F454" s="65">
        <v>1.9699999999999999E-26</v>
      </c>
      <c r="G454">
        <f t="shared" si="6"/>
        <v>1</v>
      </c>
      <c r="H454" t="s">
        <v>643</v>
      </c>
    </row>
    <row r="455" spans="1:8" x14ac:dyDescent="0.25">
      <c r="A455" s="60" t="s">
        <v>2610</v>
      </c>
      <c r="B455" s="65">
        <v>6.0099999999999997E-5</v>
      </c>
      <c r="C455" s="60" t="s">
        <v>388</v>
      </c>
      <c r="D455" s="60">
        <v>0.44745190000000001</v>
      </c>
      <c r="E455" s="60" t="s">
        <v>719</v>
      </c>
      <c r="F455" s="60">
        <v>0.1933</v>
      </c>
      <c r="G455">
        <f t="shared" ref="G455:G505" si="7">IF(C455=E455,2,1)</f>
        <v>1</v>
      </c>
      <c r="H455" t="s">
        <v>643</v>
      </c>
    </row>
    <row r="456" spans="1:8" x14ac:dyDescent="0.25">
      <c r="A456" s="60" t="s">
        <v>2611</v>
      </c>
      <c r="B456" s="65">
        <v>5.9899999999999999E-5</v>
      </c>
      <c r="C456" s="60" t="s">
        <v>557</v>
      </c>
      <c r="D456" s="60">
        <v>5.0083480000000001E-3</v>
      </c>
      <c r="E456" s="60" t="s">
        <v>719</v>
      </c>
      <c r="F456" s="60">
        <v>3.3649999999999999E-2</v>
      </c>
      <c r="G456">
        <f t="shared" si="7"/>
        <v>1</v>
      </c>
      <c r="H456" t="s">
        <v>643</v>
      </c>
    </row>
    <row r="457" spans="1:8" x14ac:dyDescent="0.25">
      <c r="A457" s="60" t="s">
        <v>2612</v>
      </c>
      <c r="B457" s="65">
        <v>5.9899999999999999E-5</v>
      </c>
      <c r="C457" s="60" t="s">
        <v>388</v>
      </c>
      <c r="D457" s="60">
        <v>0.38681450000000001</v>
      </c>
      <c r="E457" s="60" t="s">
        <v>560</v>
      </c>
      <c r="F457" s="60">
        <v>0.34483900000000001</v>
      </c>
      <c r="G457">
        <f t="shared" si="7"/>
        <v>1</v>
      </c>
      <c r="H457" t="s">
        <v>643</v>
      </c>
    </row>
    <row r="458" spans="1:8" x14ac:dyDescent="0.25">
      <c r="A458" s="60" t="s">
        <v>2613</v>
      </c>
      <c r="B458" s="65">
        <v>5.9500000000000003E-5</v>
      </c>
      <c r="C458" s="60" t="s">
        <v>24</v>
      </c>
      <c r="D458" s="60">
        <v>0.49521110000000002</v>
      </c>
      <c r="E458" s="60" t="s">
        <v>560</v>
      </c>
      <c r="F458" s="60">
        <v>0.342362</v>
      </c>
      <c r="G458">
        <f t="shared" si="7"/>
        <v>1</v>
      </c>
      <c r="H458" t="s">
        <v>643</v>
      </c>
    </row>
    <row r="459" spans="1:8" x14ac:dyDescent="0.25">
      <c r="A459" s="60" t="s">
        <v>2614</v>
      </c>
      <c r="B459" s="65">
        <v>5.91E-5</v>
      </c>
      <c r="C459" s="60" t="s">
        <v>495</v>
      </c>
      <c r="D459" s="60">
        <v>0.38000929999999999</v>
      </c>
      <c r="E459" s="60" t="s">
        <v>560</v>
      </c>
      <c r="F459" s="60">
        <v>0.41967599999999999</v>
      </c>
      <c r="G459">
        <f t="shared" si="7"/>
        <v>1</v>
      </c>
      <c r="H459" t="s">
        <v>643</v>
      </c>
    </row>
    <row r="460" spans="1:8" x14ac:dyDescent="0.25">
      <c r="A460" s="60" t="s">
        <v>2615</v>
      </c>
      <c r="B460" s="65">
        <v>5.8900000000000002E-5</v>
      </c>
      <c r="C460" s="60" t="s">
        <v>724</v>
      </c>
      <c r="D460" s="60">
        <v>7.3203619999999997E-2</v>
      </c>
      <c r="E460" s="60" t="s">
        <v>560</v>
      </c>
      <c r="F460" s="65">
        <v>1.5199999999999999E-10</v>
      </c>
      <c r="G460">
        <f t="shared" si="7"/>
        <v>1</v>
      </c>
      <c r="H460" t="s">
        <v>643</v>
      </c>
    </row>
    <row r="461" spans="1:8" x14ac:dyDescent="0.25">
      <c r="A461" s="60" t="s">
        <v>2616</v>
      </c>
      <c r="B461" s="65">
        <v>5.8300000000000001E-5</v>
      </c>
      <c r="C461" s="60" t="s">
        <v>13</v>
      </c>
      <c r="D461" s="60">
        <v>0.35503669999999998</v>
      </c>
      <c r="E461" s="60" t="s">
        <v>553</v>
      </c>
      <c r="F461" s="60">
        <v>0.24556900000000001</v>
      </c>
      <c r="G461">
        <f t="shared" si="7"/>
        <v>1</v>
      </c>
      <c r="H461" t="s">
        <v>643</v>
      </c>
    </row>
    <row r="462" spans="1:8" x14ac:dyDescent="0.25">
      <c r="A462" s="60" t="s">
        <v>2617</v>
      </c>
      <c r="B462" s="65">
        <v>5.77E-5</v>
      </c>
      <c r="C462" s="60" t="s">
        <v>557</v>
      </c>
      <c r="D462" s="60">
        <v>0.2242188</v>
      </c>
      <c r="E462" s="60" t="s">
        <v>719</v>
      </c>
      <c r="F462" s="60">
        <v>0.44854300000000003</v>
      </c>
      <c r="G462">
        <f t="shared" si="7"/>
        <v>1</v>
      </c>
      <c r="H462" t="s">
        <v>643</v>
      </c>
    </row>
    <row r="463" spans="1:8" x14ac:dyDescent="0.25">
      <c r="A463" s="60" t="s">
        <v>2618</v>
      </c>
      <c r="B463" s="65">
        <v>5.7000000000000003E-5</v>
      </c>
      <c r="C463" s="60" t="s">
        <v>557</v>
      </c>
      <c r="D463" s="60">
        <v>0.29406409999999999</v>
      </c>
      <c r="E463" s="60" t="s">
        <v>719</v>
      </c>
      <c r="F463" s="60">
        <v>1.55E-4</v>
      </c>
      <c r="G463">
        <f t="shared" si="7"/>
        <v>1</v>
      </c>
      <c r="H463" t="s">
        <v>643</v>
      </c>
    </row>
    <row r="464" spans="1:8" x14ac:dyDescent="0.25">
      <c r="A464" s="60" t="s">
        <v>2619</v>
      </c>
      <c r="B464" s="65">
        <v>5.66E-5</v>
      </c>
      <c r="C464" s="60" t="s">
        <v>539</v>
      </c>
      <c r="D464" s="60">
        <v>4.786431E-2</v>
      </c>
      <c r="E464" s="60" t="s">
        <v>557</v>
      </c>
      <c r="F464" s="60">
        <v>6.1346999999999999E-2</v>
      </c>
      <c r="G464">
        <f t="shared" si="7"/>
        <v>1</v>
      </c>
      <c r="H464" t="s">
        <v>643</v>
      </c>
    </row>
    <row r="465" spans="1:8" x14ac:dyDescent="0.25">
      <c r="A465" s="60" t="s">
        <v>2620</v>
      </c>
      <c r="B465" s="65">
        <v>5.6400000000000002E-5</v>
      </c>
      <c r="C465" s="60" t="s">
        <v>495</v>
      </c>
      <c r="D465" s="60">
        <v>0.30971149999999997</v>
      </c>
      <c r="E465" s="60" t="s">
        <v>560</v>
      </c>
      <c r="F465" s="65">
        <v>4.0100000000000001E-17</v>
      </c>
      <c r="G465">
        <f t="shared" si="7"/>
        <v>1</v>
      </c>
      <c r="H465" t="s">
        <v>643</v>
      </c>
    </row>
    <row r="466" spans="1:8" x14ac:dyDescent="0.25">
      <c r="A466" s="60" t="s">
        <v>2621</v>
      </c>
      <c r="B466" s="65">
        <v>5.5999999999999999E-5</v>
      </c>
      <c r="C466" s="60" t="s">
        <v>724</v>
      </c>
      <c r="D466" s="60">
        <v>0.23831430000000001</v>
      </c>
      <c r="E466" s="60" t="s">
        <v>560</v>
      </c>
      <c r="F466" s="65">
        <v>2.02E-5</v>
      </c>
      <c r="G466">
        <f t="shared" si="7"/>
        <v>1</v>
      </c>
      <c r="H466" t="s">
        <v>643</v>
      </c>
    </row>
    <row r="467" spans="1:8" x14ac:dyDescent="0.25">
      <c r="A467" s="60" t="s">
        <v>2622</v>
      </c>
      <c r="B467" s="65">
        <v>5.52E-5</v>
      </c>
      <c r="C467" s="60" t="s">
        <v>538</v>
      </c>
      <c r="D467" s="60">
        <v>0.496139</v>
      </c>
      <c r="E467" s="60" t="s">
        <v>719</v>
      </c>
      <c r="F467" s="60">
        <v>8.3850000000000001E-3</v>
      </c>
      <c r="G467">
        <f t="shared" si="7"/>
        <v>1</v>
      </c>
      <c r="H467" t="s">
        <v>643</v>
      </c>
    </row>
    <row r="468" spans="1:8" x14ac:dyDescent="0.25">
      <c r="A468" s="60" t="s">
        <v>2623</v>
      </c>
      <c r="B468" s="65">
        <v>5.52E-5</v>
      </c>
      <c r="C468" s="60" t="s">
        <v>107</v>
      </c>
      <c r="D468" s="60">
        <v>0.2631232</v>
      </c>
      <c r="E468" s="60" t="s">
        <v>560</v>
      </c>
      <c r="F468" s="60">
        <v>4.4299999999999998E-4</v>
      </c>
      <c r="G468">
        <f t="shared" si="7"/>
        <v>1</v>
      </c>
      <c r="H468" t="s">
        <v>643</v>
      </c>
    </row>
    <row r="469" spans="1:8" x14ac:dyDescent="0.25">
      <c r="A469" s="60" t="s">
        <v>2624</v>
      </c>
      <c r="B469" s="65">
        <v>5.52E-5</v>
      </c>
      <c r="C469" s="60" t="s">
        <v>699</v>
      </c>
      <c r="D469" s="60">
        <v>0.2240163</v>
      </c>
      <c r="E469" s="60" t="s">
        <v>719</v>
      </c>
      <c r="F469" s="60">
        <v>2.4000000000000001E-4</v>
      </c>
      <c r="G469">
        <f t="shared" si="7"/>
        <v>1</v>
      </c>
      <c r="H469" t="s">
        <v>643</v>
      </c>
    </row>
    <row r="470" spans="1:8" x14ac:dyDescent="0.25">
      <c r="A470" s="60" t="s">
        <v>2625</v>
      </c>
      <c r="B470" s="65">
        <v>5.52E-5</v>
      </c>
      <c r="C470" s="60" t="s">
        <v>388</v>
      </c>
      <c r="D470" s="60">
        <v>0.343698</v>
      </c>
      <c r="E470" s="60" t="s">
        <v>560</v>
      </c>
      <c r="F470" s="60">
        <v>3.774E-3</v>
      </c>
      <c r="G470">
        <f t="shared" si="7"/>
        <v>1</v>
      </c>
      <c r="H470" t="s">
        <v>643</v>
      </c>
    </row>
    <row r="471" spans="1:8" x14ac:dyDescent="0.25">
      <c r="A471" s="60" t="s">
        <v>2626</v>
      </c>
      <c r="B471" s="65">
        <v>5.4799999999999997E-5</v>
      </c>
      <c r="C471" s="60" t="s">
        <v>102</v>
      </c>
      <c r="D471" s="60">
        <v>0.44032149999999998</v>
      </c>
      <c r="E471" s="60" t="s">
        <v>553</v>
      </c>
      <c r="F471" s="65">
        <v>3.0900000000000001E-6</v>
      </c>
      <c r="G471">
        <f t="shared" si="7"/>
        <v>1</v>
      </c>
      <c r="H471" t="s">
        <v>643</v>
      </c>
    </row>
    <row r="472" spans="1:8" x14ac:dyDescent="0.25">
      <c r="A472" s="60" t="s">
        <v>2627</v>
      </c>
      <c r="B472" s="65">
        <v>5.4799999999999997E-5</v>
      </c>
      <c r="C472" s="60" t="s">
        <v>571</v>
      </c>
      <c r="D472" s="60">
        <v>0.2216795</v>
      </c>
      <c r="E472" s="60" t="s">
        <v>560</v>
      </c>
      <c r="F472" s="60">
        <v>1.5671999999999998E-2</v>
      </c>
      <c r="G472">
        <f t="shared" si="7"/>
        <v>1</v>
      </c>
      <c r="H472" t="s">
        <v>643</v>
      </c>
    </row>
    <row r="473" spans="1:8" x14ac:dyDescent="0.25">
      <c r="A473" s="60" t="s">
        <v>2628</v>
      </c>
      <c r="B473" s="65">
        <v>5.4599999999999999E-5</v>
      </c>
      <c r="C473" s="60" t="s">
        <v>495</v>
      </c>
      <c r="D473" s="60">
        <v>0.25990029999999997</v>
      </c>
      <c r="E473" s="60" t="s">
        <v>719</v>
      </c>
      <c r="F473" s="65">
        <v>2.3999999999999999E-12</v>
      </c>
      <c r="G473">
        <f t="shared" si="7"/>
        <v>1</v>
      </c>
      <c r="H473" t="s">
        <v>643</v>
      </c>
    </row>
    <row r="474" spans="1:8" x14ac:dyDescent="0.25">
      <c r="A474" s="60" t="s">
        <v>2629</v>
      </c>
      <c r="B474" s="65">
        <v>5.4400000000000001E-5</v>
      </c>
      <c r="C474" s="60" t="s">
        <v>532</v>
      </c>
      <c r="D474" s="60">
        <v>0.49417050000000001</v>
      </c>
      <c r="E474" s="60" t="s">
        <v>560</v>
      </c>
      <c r="F474" s="60">
        <v>0.40791300000000003</v>
      </c>
      <c r="G474">
        <f t="shared" si="7"/>
        <v>1</v>
      </c>
      <c r="H474" t="s">
        <v>643</v>
      </c>
    </row>
    <row r="475" spans="1:8" x14ac:dyDescent="0.25">
      <c r="A475" s="60" t="s">
        <v>2630</v>
      </c>
      <c r="B475" s="65">
        <v>5.4400000000000001E-5</v>
      </c>
      <c r="C475" s="60" t="s">
        <v>539</v>
      </c>
      <c r="D475" s="60">
        <v>0.1391973</v>
      </c>
      <c r="E475" s="60" t="s">
        <v>560</v>
      </c>
      <c r="F475" s="60">
        <v>0.16261600000000001</v>
      </c>
      <c r="G475">
        <f t="shared" si="7"/>
        <v>1</v>
      </c>
      <c r="H475" t="s">
        <v>643</v>
      </c>
    </row>
    <row r="476" spans="1:8" x14ac:dyDescent="0.25">
      <c r="A476" s="60" t="s">
        <v>2631</v>
      </c>
      <c r="B476" s="65">
        <v>5.4400000000000001E-5</v>
      </c>
      <c r="C476" s="60" t="s">
        <v>724</v>
      </c>
      <c r="D476" s="60">
        <v>0.31420490000000001</v>
      </c>
      <c r="E476" s="60" t="s">
        <v>560</v>
      </c>
      <c r="F476" s="60">
        <v>2.3319999999999999E-3</v>
      </c>
      <c r="G476">
        <f t="shared" si="7"/>
        <v>1</v>
      </c>
      <c r="H476" t="s">
        <v>643</v>
      </c>
    </row>
    <row r="477" spans="1:8" x14ac:dyDescent="0.25">
      <c r="A477" s="60" t="s">
        <v>2632</v>
      </c>
      <c r="B477" s="65">
        <v>5.4200000000000003E-5</v>
      </c>
      <c r="C477" s="60" t="s">
        <v>719</v>
      </c>
      <c r="D477" s="60">
        <v>0.36590010000000001</v>
      </c>
      <c r="E477" s="60" t="s">
        <v>719</v>
      </c>
      <c r="F477" s="60">
        <v>0.169128</v>
      </c>
      <c r="G477">
        <f t="shared" si="7"/>
        <v>2</v>
      </c>
      <c r="H477" t="s">
        <v>643</v>
      </c>
    </row>
    <row r="478" spans="1:8" x14ac:dyDescent="0.25">
      <c r="A478" s="60" t="s">
        <v>2633</v>
      </c>
      <c r="B478" s="65">
        <v>5.38E-5</v>
      </c>
      <c r="C478" s="60" t="s">
        <v>278</v>
      </c>
      <c r="D478" s="60">
        <v>0.37107000000000001</v>
      </c>
      <c r="E478" s="60" t="s">
        <v>719</v>
      </c>
      <c r="F478" s="65">
        <v>3.8800000000000001E-6</v>
      </c>
      <c r="G478">
        <f t="shared" si="7"/>
        <v>1</v>
      </c>
      <c r="H478" t="s">
        <v>643</v>
      </c>
    </row>
    <row r="479" spans="1:8" x14ac:dyDescent="0.25">
      <c r="A479" s="60" t="s">
        <v>2634</v>
      </c>
      <c r="B479" s="65">
        <v>5.3100000000000003E-5</v>
      </c>
      <c r="C479" s="60" t="s">
        <v>539</v>
      </c>
      <c r="D479" s="60">
        <v>0.36395840000000002</v>
      </c>
      <c r="E479" s="60" t="s">
        <v>553</v>
      </c>
      <c r="F479" s="65">
        <v>1.08E-12</v>
      </c>
      <c r="G479">
        <f t="shared" si="7"/>
        <v>1</v>
      </c>
      <c r="H479" t="s">
        <v>643</v>
      </c>
    </row>
    <row r="480" spans="1:8" x14ac:dyDescent="0.25">
      <c r="A480" s="60" t="s">
        <v>2635</v>
      </c>
      <c r="B480" s="65">
        <v>5.3100000000000003E-5</v>
      </c>
      <c r="C480" s="60" t="s">
        <v>539</v>
      </c>
      <c r="D480" s="60">
        <v>0.45776559999999999</v>
      </c>
      <c r="E480" s="60" t="s">
        <v>560</v>
      </c>
      <c r="F480" s="65">
        <v>4.9600000000000004E-10</v>
      </c>
      <c r="G480">
        <f t="shared" si="7"/>
        <v>1</v>
      </c>
      <c r="H480" t="s">
        <v>643</v>
      </c>
    </row>
    <row r="481" spans="1:8" x14ac:dyDescent="0.25">
      <c r="A481" s="60" t="s">
        <v>2636</v>
      </c>
      <c r="B481" s="65">
        <v>5.27E-5</v>
      </c>
      <c r="C481" s="60" t="s">
        <v>495</v>
      </c>
      <c r="D481" s="60">
        <v>4.9760249999999999E-2</v>
      </c>
      <c r="E481" s="60" t="s">
        <v>560</v>
      </c>
      <c r="F481" s="60">
        <v>2.2520000000000001E-3</v>
      </c>
      <c r="G481">
        <f t="shared" si="7"/>
        <v>1</v>
      </c>
      <c r="H481" t="s">
        <v>643</v>
      </c>
    </row>
    <row r="482" spans="1:8" x14ac:dyDescent="0.25">
      <c r="A482" s="60" t="s">
        <v>2637</v>
      </c>
      <c r="B482" s="65">
        <v>5.2299999999999997E-5</v>
      </c>
      <c r="C482" s="60" t="s">
        <v>539</v>
      </c>
      <c r="D482" s="60">
        <v>0.26296449999999999</v>
      </c>
      <c r="E482" s="60" t="s">
        <v>560</v>
      </c>
      <c r="F482" s="60">
        <v>0.34718199999999999</v>
      </c>
      <c r="G482">
        <f t="shared" si="7"/>
        <v>1</v>
      </c>
      <c r="H482" t="s">
        <v>643</v>
      </c>
    </row>
    <row r="483" spans="1:8" x14ac:dyDescent="0.25">
      <c r="A483" s="60" t="s">
        <v>2638</v>
      </c>
      <c r="B483" s="65">
        <v>5.1700000000000003E-5</v>
      </c>
      <c r="C483" s="60" t="s">
        <v>539</v>
      </c>
      <c r="D483" s="60">
        <v>6.7484879999999997E-2</v>
      </c>
      <c r="E483" s="60" t="s">
        <v>553</v>
      </c>
      <c r="F483" s="60">
        <v>6.8400000000000004E-4</v>
      </c>
      <c r="G483">
        <f t="shared" si="7"/>
        <v>1</v>
      </c>
      <c r="H483" t="s">
        <v>643</v>
      </c>
    </row>
    <row r="484" spans="1:8" x14ac:dyDescent="0.25">
      <c r="A484" s="60" t="s">
        <v>2639</v>
      </c>
      <c r="B484" s="65">
        <v>5.1499999999999998E-5</v>
      </c>
      <c r="C484" s="60" t="s">
        <v>539</v>
      </c>
      <c r="D484" s="60">
        <v>0.17386190000000001</v>
      </c>
      <c r="E484" s="60" t="s">
        <v>719</v>
      </c>
      <c r="F484" s="60">
        <v>7.1679999999999999E-3</v>
      </c>
      <c r="G484">
        <f t="shared" si="7"/>
        <v>1</v>
      </c>
      <c r="H484" t="s">
        <v>643</v>
      </c>
    </row>
    <row r="485" spans="1:8" x14ac:dyDescent="0.25">
      <c r="A485" s="60" t="s">
        <v>2640</v>
      </c>
      <c r="B485" s="65">
        <v>5.0699999999999999E-5</v>
      </c>
      <c r="C485" s="60" t="s">
        <v>539</v>
      </c>
      <c r="D485" s="60">
        <v>0.31296410000000002</v>
      </c>
      <c r="E485" s="60" t="s">
        <v>560</v>
      </c>
      <c r="F485" s="60">
        <v>4.2579999999999996E-3</v>
      </c>
      <c r="G485">
        <f t="shared" si="7"/>
        <v>1</v>
      </c>
      <c r="H485" t="s">
        <v>643</v>
      </c>
    </row>
    <row r="486" spans="1:8" x14ac:dyDescent="0.25">
      <c r="A486" s="60" t="s">
        <v>2641</v>
      </c>
      <c r="B486" s="65">
        <v>5.0699999999999999E-5</v>
      </c>
      <c r="C486" s="60" t="s">
        <v>724</v>
      </c>
      <c r="D486" s="60">
        <v>0.249278</v>
      </c>
      <c r="E486" s="60" t="s">
        <v>560</v>
      </c>
      <c r="F486" s="65">
        <v>3.0000000000000001E-5</v>
      </c>
      <c r="G486">
        <f t="shared" si="7"/>
        <v>1</v>
      </c>
      <c r="H486" t="s">
        <v>643</v>
      </c>
    </row>
    <row r="487" spans="1:8" x14ac:dyDescent="0.25">
      <c r="A487" s="60" t="s">
        <v>2642</v>
      </c>
      <c r="B487" s="65">
        <v>5.0500000000000001E-5</v>
      </c>
      <c r="C487" s="60" t="s">
        <v>532</v>
      </c>
      <c r="D487" s="60">
        <v>0.33565349999999999</v>
      </c>
      <c r="E487" s="60" t="s">
        <v>560</v>
      </c>
      <c r="F487" s="65">
        <v>5.0499999999999999E-23</v>
      </c>
      <c r="G487">
        <f t="shared" si="7"/>
        <v>1</v>
      </c>
      <c r="H487" t="s">
        <v>643</v>
      </c>
    </row>
    <row r="488" spans="1:8" x14ac:dyDescent="0.25">
      <c r="A488" s="60" t="s">
        <v>2643</v>
      </c>
      <c r="B488" s="65">
        <v>5.0500000000000001E-5</v>
      </c>
      <c r="C488" s="60" t="s">
        <v>539</v>
      </c>
      <c r="D488" s="60">
        <v>0.1648587</v>
      </c>
      <c r="E488" s="60" t="s">
        <v>560</v>
      </c>
      <c r="F488" s="60">
        <v>0.12116499999999999</v>
      </c>
      <c r="G488">
        <f t="shared" si="7"/>
        <v>1</v>
      </c>
      <c r="H488" t="s">
        <v>643</v>
      </c>
    </row>
    <row r="489" spans="1:8" x14ac:dyDescent="0.25">
      <c r="A489" s="60" t="s">
        <v>2644</v>
      </c>
      <c r="B489" s="65">
        <v>5.0300000000000003E-5</v>
      </c>
      <c r="C489" s="60" t="s">
        <v>102</v>
      </c>
      <c r="D489" s="60">
        <v>0.26409169999999998</v>
      </c>
      <c r="E489" s="60" t="s">
        <v>560</v>
      </c>
      <c r="F489" s="65">
        <v>5.2899999999999999E-20</v>
      </c>
      <c r="G489">
        <f t="shared" si="7"/>
        <v>1</v>
      </c>
      <c r="H489" t="s">
        <v>643</v>
      </c>
    </row>
    <row r="490" spans="1:8" x14ac:dyDescent="0.25">
      <c r="A490" s="60" t="s">
        <v>2645</v>
      </c>
      <c r="B490" s="65">
        <v>5.0099999999999998E-5</v>
      </c>
      <c r="C490" s="60" t="s">
        <v>24</v>
      </c>
      <c r="D490" s="60">
        <v>0.1102978</v>
      </c>
      <c r="E490" s="60" t="s">
        <v>557</v>
      </c>
      <c r="F490" s="60">
        <v>0.161747</v>
      </c>
      <c r="G490">
        <f t="shared" si="7"/>
        <v>1</v>
      </c>
      <c r="H490" t="s">
        <v>643</v>
      </c>
    </row>
    <row r="491" spans="1:8" x14ac:dyDescent="0.25">
      <c r="A491" s="60" t="s">
        <v>2646</v>
      </c>
      <c r="B491" s="65">
        <v>5.0099999999999998E-5</v>
      </c>
      <c r="C491" s="60" t="s">
        <v>545</v>
      </c>
      <c r="D491" s="60">
        <v>0.22713059999999999</v>
      </c>
      <c r="E491" s="60" t="s">
        <v>560</v>
      </c>
      <c r="F491" s="65">
        <v>4.9299999999999995E-10</v>
      </c>
      <c r="G491">
        <f t="shared" si="7"/>
        <v>1</v>
      </c>
      <c r="H491" t="s">
        <v>643</v>
      </c>
    </row>
    <row r="492" spans="1:8" x14ac:dyDescent="0.25">
      <c r="A492" s="60" t="s">
        <v>2647</v>
      </c>
      <c r="B492" s="65">
        <v>4.99E-5</v>
      </c>
      <c r="C492" s="60" t="s">
        <v>571</v>
      </c>
      <c r="D492" s="60">
        <v>0.31177850000000001</v>
      </c>
      <c r="E492" s="60" t="s">
        <v>560</v>
      </c>
      <c r="F492" s="60">
        <v>1.639E-3</v>
      </c>
      <c r="G492">
        <f t="shared" si="7"/>
        <v>1</v>
      </c>
      <c r="H492" t="s">
        <v>643</v>
      </c>
    </row>
    <row r="493" spans="1:8" x14ac:dyDescent="0.25">
      <c r="A493" s="60" t="s">
        <v>2648</v>
      </c>
      <c r="B493" s="65">
        <v>4.9700000000000002E-5</v>
      </c>
      <c r="C493" s="60" t="s">
        <v>532</v>
      </c>
      <c r="D493" s="60">
        <v>0.25732569999999999</v>
      </c>
      <c r="E493" s="60" t="s">
        <v>719</v>
      </c>
      <c r="F493" s="60">
        <v>0.11941300000000001</v>
      </c>
      <c r="G493">
        <f t="shared" si="7"/>
        <v>1</v>
      </c>
      <c r="H493" t="s">
        <v>643</v>
      </c>
    </row>
    <row r="494" spans="1:8" x14ac:dyDescent="0.25">
      <c r="A494" s="60" t="s">
        <v>2649</v>
      </c>
      <c r="B494" s="65">
        <v>4.9499999999999997E-5</v>
      </c>
      <c r="C494" s="60" t="s">
        <v>102</v>
      </c>
      <c r="D494" s="60">
        <v>0.40298410000000001</v>
      </c>
      <c r="E494" s="60" t="s">
        <v>560</v>
      </c>
      <c r="F494" s="60">
        <v>0.13322700000000001</v>
      </c>
      <c r="G494">
        <f t="shared" si="7"/>
        <v>1</v>
      </c>
      <c r="H494" t="s">
        <v>643</v>
      </c>
    </row>
    <row r="495" spans="1:8" x14ac:dyDescent="0.25">
      <c r="A495" s="60" t="s">
        <v>2650</v>
      </c>
      <c r="B495" s="65">
        <v>4.9499999999999997E-5</v>
      </c>
      <c r="C495" s="60" t="s">
        <v>724</v>
      </c>
      <c r="D495" s="60">
        <v>0.49516310000000002</v>
      </c>
      <c r="E495" s="60" t="s">
        <v>719</v>
      </c>
      <c r="F495" s="60">
        <v>0.16642999999999999</v>
      </c>
      <c r="G495">
        <f t="shared" si="7"/>
        <v>1</v>
      </c>
      <c r="H495" t="s">
        <v>643</v>
      </c>
    </row>
    <row r="496" spans="1:8" x14ac:dyDescent="0.25">
      <c r="A496" s="60" t="s">
        <v>2651</v>
      </c>
      <c r="B496" s="65">
        <v>4.8399999999999997E-5</v>
      </c>
      <c r="C496" s="60" t="s">
        <v>13</v>
      </c>
      <c r="D496" s="60">
        <v>0.2246744</v>
      </c>
      <c r="E496" s="60" t="s">
        <v>719</v>
      </c>
      <c r="F496" s="60">
        <v>8.9456999999999995E-2</v>
      </c>
      <c r="G496">
        <f t="shared" si="7"/>
        <v>1</v>
      </c>
      <c r="H496" t="s">
        <v>643</v>
      </c>
    </row>
    <row r="497" spans="1:8" x14ac:dyDescent="0.25">
      <c r="A497" s="60" t="s">
        <v>2652</v>
      </c>
      <c r="B497" s="65">
        <v>4.7599999999999998E-5</v>
      </c>
      <c r="C497" s="60" t="s">
        <v>388</v>
      </c>
      <c r="D497" s="60">
        <v>0.44671689999999997</v>
      </c>
      <c r="E497" s="60" t="s">
        <v>560</v>
      </c>
      <c r="F497" s="65">
        <v>2.9E-5</v>
      </c>
      <c r="G497">
        <f t="shared" si="7"/>
        <v>1</v>
      </c>
      <c r="H497" t="s">
        <v>643</v>
      </c>
    </row>
    <row r="498" spans="1:8" x14ac:dyDescent="0.25">
      <c r="A498" s="60" t="s">
        <v>2653</v>
      </c>
      <c r="B498" s="65">
        <v>4.5399999999999999E-5</v>
      </c>
      <c r="C498" s="60" t="s">
        <v>24</v>
      </c>
      <c r="D498" s="60">
        <v>0.4547716</v>
      </c>
      <c r="E498" s="60" t="s">
        <v>719</v>
      </c>
      <c r="F498" s="60">
        <v>6.1320000000000003E-3</v>
      </c>
      <c r="G498">
        <f t="shared" si="7"/>
        <v>1</v>
      </c>
      <c r="H498" t="s">
        <v>643</v>
      </c>
    </row>
    <row r="499" spans="1:8" x14ac:dyDescent="0.25">
      <c r="A499" s="60" t="s">
        <v>2654</v>
      </c>
      <c r="B499" s="65">
        <v>4.3300000000000002E-5</v>
      </c>
      <c r="C499" s="60" t="s">
        <v>535</v>
      </c>
      <c r="D499" s="60">
        <v>0.25526500000000002</v>
      </c>
      <c r="E499" s="60" t="s">
        <v>719</v>
      </c>
      <c r="F499" s="60">
        <v>7.5508000000000006E-2</v>
      </c>
      <c r="G499">
        <f t="shared" si="7"/>
        <v>1</v>
      </c>
      <c r="H499" t="s">
        <v>643</v>
      </c>
    </row>
    <row r="500" spans="1:8" x14ac:dyDescent="0.25">
      <c r="A500" s="60" t="s">
        <v>2655</v>
      </c>
      <c r="B500" s="65">
        <v>4.3300000000000002E-5</v>
      </c>
      <c r="C500" s="60" t="s">
        <v>495</v>
      </c>
      <c r="D500" s="60">
        <v>6.8182770000000004E-2</v>
      </c>
      <c r="E500" s="60" t="s">
        <v>560</v>
      </c>
      <c r="F500" s="65">
        <v>4.0500000000000003E-30</v>
      </c>
      <c r="G500">
        <f t="shared" si="7"/>
        <v>1</v>
      </c>
      <c r="H500" t="s">
        <v>643</v>
      </c>
    </row>
    <row r="501" spans="1:8" x14ac:dyDescent="0.25">
      <c r="A501" s="60" t="s">
        <v>2656</v>
      </c>
      <c r="B501" s="65">
        <v>4.1E-5</v>
      </c>
      <c r="C501" s="60" t="s">
        <v>532</v>
      </c>
      <c r="D501" s="60">
        <v>0.12814819999999999</v>
      </c>
      <c r="E501" s="60" t="s">
        <v>719</v>
      </c>
      <c r="F501" s="60">
        <v>5.5049000000000001E-2</v>
      </c>
      <c r="G501">
        <f t="shared" si="7"/>
        <v>1</v>
      </c>
      <c r="H501" t="s">
        <v>643</v>
      </c>
    </row>
    <row r="502" spans="1:8" x14ac:dyDescent="0.25">
      <c r="A502" s="60" t="s">
        <v>2657</v>
      </c>
      <c r="B502" s="65">
        <v>4.1E-5</v>
      </c>
      <c r="C502" s="60" t="s">
        <v>518</v>
      </c>
      <c r="D502" s="60">
        <v>0.4946855</v>
      </c>
      <c r="E502" s="60" t="s">
        <v>560</v>
      </c>
      <c r="F502" s="65">
        <v>3.2799999999999998E-9</v>
      </c>
      <c r="G502">
        <f t="shared" si="7"/>
        <v>1</v>
      </c>
      <c r="H502" t="s">
        <v>643</v>
      </c>
    </row>
    <row r="503" spans="1:8" x14ac:dyDescent="0.25">
      <c r="A503" s="60" t="s">
        <v>2658</v>
      </c>
      <c r="B503" s="65">
        <v>4.0599999999999998E-5</v>
      </c>
      <c r="C503" s="60" t="s">
        <v>506</v>
      </c>
      <c r="D503" s="60">
        <v>0.14149249999999999</v>
      </c>
      <c r="E503" s="60" t="s">
        <v>560</v>
      </c>
      <c r="F503" s="60">
        <v>5.1228000000000003E-2</v>
      </c>
      <c r="G503">
        <f t="shared" si="7"/>
        <v>1</v>
      </c>
      <c r="H503" t="s">
        <v>643</v>
      </c>
    </row>
    <row r="504" spans="1:8" x14ac:dyDescent="0.25">
      <c r="A504" s="60" t="s">
        <v>2659</v>
      </c>
      <c r="B504" s="65">
        <v>3.6900000000000002E-5</v>
      </c>
      <c r="C504" s="60" t="s">
        <v>724</v>
      </c>
      <c r="D504" s="60">
        <v>0.15676760000000001</v>
      </c>
      <c r="E504" s="60" t="s">
        <v>560</v>
      </c>
      <c r="F504" s="65">
        <v>1.04E-7</v>
      </c>
      <c r="G504">
        <f t="shared" si="7"/>
        <v>1</v>
      </c>
      <c r="H504" t="s">
        <v>643</v>
      </c>
    </row>
    <row r="505" spans="1:8" x14ac:dyDescent="0.25">
      <c r="A505" s="100" t="s">
        <v>2660</v>
      </c>
      <c r="B505" s="269">
        <v>3.43E-5</v>
      </c>
      <c r="C505" s="100" t="s">
        <v>532</v>
      </c>
      <c r="D505" s="100">
        <v>0.27096900000000002</v>
      </c>
      <c r="E505" s="100" t="s">
        <v>560</v>
      </c>
      <c r="F505" s="269">
        <v>7.7999999999999996E-14</v>
      </c>
      <c r="G505" s="88">
        <f t="shared" si="7"/>
        <v>1</v>
      </c>
      <c r="H505" s="88" t="s">
        <v>643</v>
      </c>
    </row>
    <row r="508" spans="1:8" x14ac:dyDescent="0.25">
      <c r="A508" t="s">
        <v>2661</v>
      </c>
    </row>
  </sheetData>
  <mergeCells count="3">
    <mergeCell ref="C4:D4"/>
    <mergeCell ref="E4:F4"/>
    <mergeCell ref="C3:F3"/>
  </mergeCells>
  <conditionalFormatting sqref="D6:D505">
    <cfRule type="cellIs" dxfId="2" priority="4" operator="lessThan">
      <formula>0.05</formula>
    </cfRule>
  </conditionalFormatting>
  <conditionalFormatting sqref="F6:F505">
    <cfRule type="cellIs" dxfId="1" priority="3" operator="lessThan">
      <formula>0.05</formula>
    </cfRule>
  </conditionalFormatting>
  <conditionalFormatting sqref="B6:B50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6:G50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/>
  </sheetViews>
  <sheetFormatPr defaultRowHeight="15" x14ac:dyDescent="0.25"/>
  <cols>
    <col min="1" max="1" width="17.28515625" customWidth="1"/>
    <col min="2" max="2" width="8.7109375" bestFit="1" customWidth="1"/>
    <col min="3" max="3" width="10.5703125" bestFit="1" customWidth="1"/>
    <col min="4" max="4" width="6.42578125" bestFit="1" customWidth="1"/>
    <col min="5" max="5" width="10.5703125" bestFit="1" customWidth="1"/>
    <col min="7" max="7" width="8.7109375" bestFit="1" customWidth="1"/>
    <col min="8" max="8" width="10.5703125" bestFit="1" customWidth="1"/>
    <col min="9" max="9" width="6.42578125" bestFit="1" customWidth="1"/>
    <col min="10" max="10" width="10.5703125" bestFit="1" customWidth="1"/>
  </cols>
  <sheetData>
    <row r="1" spans="1:10" x14ac:dyDescent="0.25">
      <c r="A1" s="14" t="s">
        <v>2662</v>
      </c>
    </row>
    <row r="3" spans="1:10" x14ac:dyDescent="0.25">
      <c r="A3" s="88"/>
      <c r="B3" s="88"/>
      <c r="C3" s="88"/>
      <c r="D3" s="88"/>
      <c r="E3" s="88"/>
      <c r="F3" s="88"/>
      <c r="G3" s="88"/>
      <c r="H3" s="88"/>
      <c r="I3" s="88"/>
      <c r="J3" s="88"/>
    </row>
    <row r="4" spans="1:10" x14ac:dyDescent="0.25">
      <c r="A4" s="14"/>
      <c r="B4" s="289" t="s">
        <v>605</v>
      </c>
      <c r="C4" s="289"/>
      <c r="D4" s="289" t="s">
        <v>2663</v>
      </c>
      <c r="E4" s="289"/>
      <c r="F4" s="14"/>
      <c r="G4" s="289" t="s">
        <v>605</v>
      </c>
      <c r="H4" s="289"/>
      <c r="I4" s="289" t="s">
        <v>2663</v>
      </c>
      <c r="J4" s="289"/>
    </row>
    <row r="5" spans="1:10" x14ac:dyDescent="0.25">
      <c r="A5" s="14"/>
      <c r="B5" s="14" t="s">
        <v>2664</v>
      </c>
      <c r="C5" s="14" t="s">
        <v>2665</v>
      </c>
      <c r="D5" s="14" t="s">
        <v>2664</v>
      </c>
      <c r="E5" s="14" t="s">
        <v>2666</v>
      </c>
      <c r="F5" s="14"/>
      <c r="G5" s="14" t="s">
        <v>2664</v>
      </c>
      <c r="H5" s="14" t="s">
        <v>2665</v>
      </c>
      <c r="I5" s="14" t="s">
        <v>2664</v>
      </c>
      <c r="J5" s="14" t="s">
        <v>2666</v>
      </c>
    </row>
    <row r="6" spans="1:10" x14ac:dyDescent="0.25">
      <c r="A6" s="14" t="s">
        <v>2667</v>
      </c>
      <c r="B6" s="14">
        <v>182</v>
      </c>
      <c r="C6" s="14">
        <v>1158</v>
      </c>
      <c r="D6" s="14">
        <v>259</v>
      </c>
      <c r="E6" s="14">
        <v>95</v>
      </c>
      <c r="F6" s="14"/>
      <c r="G6" s="14">
        <v>182</v>
      </c>
      <c r="H6" s="14">
        <v>1158</v>
      </c>
      <c r="I6" s="14">
        <v>259</v>
      </c>
      <c r="J6" s="14">
        <v>95</v>
      </c>
    </row>
    <row r="7" spans="1:10" x14ac:dyDescent="0.25">
      <c r="A7" s="96" t="s">
        <v>2668</v>
      </c>
      <c r="B7" s="271">
        <v>0.96699999999999997</v>
      </c>
      <c r="C7" s="96"/>
      <c r="D7" s="271" t="s">
        <v>2669</v>
      </c>
      <c r="E7" s="96"/>
      <c r="F7" s="96"/>
      <c r="G7" s="271">
        <v>0.96699999999999997</v>
      </c>
      <c r="H7" s="96"/>
      <c r="I7" s="271" t="s">
        <v>2669</v>
      </c>
      <c r="J7" s="96"/>
    </row>
    <row r="8" spans="1:10" x14ac:dyDescent="0.25">
      <c r="A8" s="226" t="s">
        <v>532</v>
      </c>
      <c r="C8">
        <v>1</v>
      </c>
      <c r="D8">
        <v>21</v>
      </c>
      <c r="E8">
        <v>4</v>
      </c>
      <c r="G8" s="118"/>
      <c r="H8" s="118">
        <f>C8/SUM(C$8:C$24)</f>
        <v>8.6355785837651119E-4</v>
      </c>
      <c r="I8" s="118">
        <f>D8/SUM(D$8:D$24)</f>
        <v>0.13043478260869565</v>
      </c>
      <c r="J8" s="118">
        <f>E8/SUM(E$8:E$24)</f>
        <v>4.2105263157894736E-2</v>
      </c>
    </row>
    <row r="9" spans="1:10" x14ac:dyDescent="0.25">
      <c r="A9" s="226" t="s">
        <v>13</v>
      </c>
      <c r="B9">
        <v>2</v>
      </c>
      <c r="C9">
        <v>28</v>
      </c>
      <c r="G9" s="118">
        <f>B9/SUM(B$8:B$24)</f>
        <v>1.1363636363636364E-2</v>
      </c>
      <c r="H9" s="118">
        <f>C9/SUM(C$8:C$24)</f>
        <v>2.4179620034542316E-2</v>
      </c>
      <c r="I9" s="118"/>
      <c r="J9" s="118"/>
    </row>
    <row r="10" spans="1:10" x14ac:dyDescent="0.25">
      <c r="A10" s="226" t="s">
        <v>535</v>
      </c>
      <c r="C10">
        <v>10</v>
      </c>
      <c r="E10">
        <v>1</v>
      </c>
      <c r="G10" s="118"/>
      <c r="H10" s="118">
        <f>C10/SUM(C$8:C$24)</f>
        <v>8.6355785837651123E-3</v>
      </c>
      <c r="I10" s="118"/>
      <c r="J10" s="118">
        <f>E10/SUM(E$8:E$24)</f>
        <v>1.0526315789473684E-2</v>
      </c>
    </row>
    <row r="11" spans="1:10" x14ac:dyDescent="0.25">
      <c r="A11" s="226" t="s">
        <v>24</v>
      </c>
      <c r="B11">
        <v>30</v>
      </c>
      <c r="C11">
        <v>161</v>
      </c>
      <c r="G11" s="118">
        <f>B11/SUM(B$8:B$24)</f>
        <v>0.17045454545454544</v>
      </c>
      <c r="H11" s="118">
        <f>C11/SUM(C$8:C$24)</f>
        <v>0.13903281519861832</v>
      </c>
      <c r="I11" s="118"/>
      <c r="J11" s="118"/>
    </row>
    <row r="12" spans="1:10" x14ac:dyDescent="0.25">
      <c r="A12" s="226" t="s">
        <v>102</v>
      </c>
      <c r="B12">
        <v>8</v>
      </c>
      <c r="C12">
        <v>29</v>
      </c>
      <c r="G12" s="118">
        <f>B12/SUM(B$8:B$24)</f>
        <v>4.5454545454545456E-2</v>
      </c>
      <c r="H12" s="118">
        <f>C12/SUM(C$8:C$24)</f>
        <v>2.5043177892918825E-2</v>
      </c>
      <c r="I12" s="118"/>
      <c r="J12" s="118"/>
    </row>
    <row r="13" spans="1:10" x14ac:dyDescent="0.25">
      <c r="A13" s="226" t="s">
        <v>545</v>
      </c>
      <c r="C13">
        <v>1</v>
      </c>
      <c r="G13" s="118"/>
      <c r="H13" s="118">
        <f>C13/SUM(C$8:C$24)</f>
        <v>8.6355785837651119E-4</v>
      </c>
      <c r="I13" s="118"/>
      <c r="J13" s="118"/>
    </row>
    <row r="14" spans="1:10" x14ac:dyDescent="0.25">
      <c r="A14" s="226" t="s">
        <v>107</v>
      </c>
      <c r="B14">
        <v>3</v>
      </c>
      <c r="C14">
        <v>22</v>
      </c>
      <c r="G14" s="118">
        <f>B14/SUM(B$8:B$24)</f>
        <v>1.7045454545454544E-2</v>
      </c>
      <c r="H14" s="118">
        <f>C14/SUM(C$8:C$24)</f>
        <v>1.8998272884283247E-2</v>
      </c>
      <c r="I14" s="118"/>
      <c r="J14" s="118"/>
    </row>
    <row r="15" spans="1:10" x14ac:dyDescent="0.25">
      <c r="A15" s="226" t="s">
        <v>538</v>
      </c>
      <c r="B15">
        <v>1</v>
      </c>
      <c r="G15" s="118">
        <f>B15/SUM(B$8:B$24)</f>
        <v>5.681818181818182E-3</v>
      </c>
      <c r="H15" s="118"/>
      <c r="I15" s="118"/>
      <c r="J15" s="118"/>
    </row>
    <row r="16" spans="1:10" x14ac:dyDescent="0.25">
      <c r="A16" s="226" t="s">
        <v>121</v>
      </c>
      <c r="B16">
        <v>61</v>
      </c>
      <c r="C16">
        <v>458</v>
      </c>
      <c r="G16" s="118">
        <f>B16/SUM(B$8:B$24)</f>
        <v>0.34659090909090912</v>
      </c>
      <c r="H16" s="118">
        <f>C16/SUM(C$8:C$24)</f>
        <v>0.39550949913644212</v>
      </c>
      <c r="I16" s="118"/>
      <c r="J16" s="118"/>
    </row>
    <row r="17" spans="1:10" x14ac:dyDescent="0.25">
      <c r="A17" s="226" t="s">
        <v>699</v>
      </c>
      <c r="D17">
        <v>8</v>
      </c>
      <c r="E17">
        <v>5</v>
      </c>
      <c r="G17" s="118"/>
      <c r="H17" s="118"/>
      <c r="I17" s="118">
        <f t="shared" ref="I17:J21" si="0">D17/SUM(D$8:D$24)</f>
        <v>4.9689440993788817E-2</v>
      </c>
      <c r="J17" s="118">
        <f t="shared" si="0"/>
        <v>5.2631578947368418E-2</v>
      </c>
    </row>
    <row r="18" spans="1:10" x14ac:dyDescent="0.25">
      <c r="A18" s="226" t="s">
        <v>719</v>
      </c>
      <c r="D18">
        <v>22</v>
      </c>
      <c r="E18">
        <v>7</v>
      </c>
      <c r="G18" s="118"/>
      <c r="H18" s="118"/>
      <c r="I18" s="118">
        <f t="shared" si="0"/>
        <v>0.13664596273291926</v>
      </c>
      <c r="J18" s="118">
        <f t="shared" si="0"/>
        <v>7.3684210526315783E-2</v>
      </c>
    </row>
    <row r="19" spans="1:10" x14ac:dyDescent="0.25">
      <c r="A19" s="226" t="s">
        <v>724</v>
      </c>
      <c r="D19">
        <v>38</v>
      </c>
      <c r="E19">
        <v>14</v>
      </c>
      <c r="G19" s="118"/>
      <c r="H19" s="118"/>
      <c r="I19" s="118">
        <f t="shared" si="0"/>
        <v>0.2360248447204969</v>
      </c>
      <c r="J19" s="118">
        <f t="shared" si="0"/>
        <v>0.14736842105263157</v>
      </c>
    </row>
    <row r="20" spans="1:10" x14ac:dyDescent="0.25">
      <c r="A20" s="226" t="s">
        <v>560</v>
      </c>
      <c r="D20">
        <v>21</v>
      </c>
      <c r="E20">
        <v>39</v>
      </c>
      <c r="G20" s="118"/>
      <c r="H20" s="118"/>
      <c r="I20" s="118">
        <f t="shared" si="0"/>
        <v>0.13043478260869565</v>
      </c>
      <c r="J20" s="118">
        <f t="shared" si="0"/>
        <v>0.41052631578947368</v>
      </c>
    </row>
    <row r="21" spans="1:10" x14ac:dyDescent="0.25">
      <c r="A21" s="226" t="s">
        <v>557</v>
      </c>
      <c r="D21">
        <v>51</v>
      </c>
      <c r="E21">
        <v>24</v>
      </c>
      <c r="G21" s="118"/>
      <c r="H21" s="118"/>
      <c r="I21" s="118">
        <f t="shared" si="0"/>
        <v>0.31677018633540371</v>
      </c>
      <c r="J21" s="118">
        <f t="shared" si="0"/>
        <v>0.25263157894736843</v>
      </c>
    </row>
    <row r="22" spans="1:10" x14ac:dyDescent="0.25">
      <c r="A22" s="226" t="s">
        <v>567</v>
      </c>
      <c r="B22">
        <v>1</v>
      </c>
      <c r="C22">
        <v>3</v>
      </c>
      <c r="G22" s="118">
        <f t="shared" ref="G22:H24" si="1">B22/SUM(B$8:B$24)</f>
        <v>5.681818181818182E-3</v>
      </c>
      <c r="H22" s="118">
        <f t="shared" si="1"/>
        <v>2.5906735751295338E-3</v>
      </c>
      <c r="I22" s="118"/>
      <c r="J22" s="118"/>
    </row>
    <row r="23" spans="1:10" x14ac:dyDescent="0.25">
      <c r="A23" s="226" t="s">
        <v>278</v>
      </c>
      <c r="B23">
        <v>59</v>
      </c>
      <c r="C23">
        <v>374</v>
      </c>
      <c r="G23" s="118">
        <f t="shared" si="1"/>
        <v>0.33522727272727271</v>
      </c>
      <c r="H23" s="118">
        <f t="shared" si="1"/>
        <v>0.3229706390328152</v>
      </c>
      <c r="I23" s="118"/>
      <c r="J23" s="118"/>
    </row>
    <row r="24" spans="1:10" x14ac:dyDescent="0.25">
      <c r="A24" s="126" t="s">
        <v>388</v>
      </c>
      <c r="B24" s="88">
        <v>11</v>
      </c>
      <c r="C24" s="88">
        <v>71</v>
      </c>
      <c r="D24" s="88"/>
      <c r="E24" s="88">
        <v>1</v>
      </c>
      <c r="F24" s="88"/>
      <c r="G24" s="270">
        <f t="shared" si="1"/>
        <v>6.25E-2</v>
      </c>
      <c r="H24" s="270">
        <f t="shared" si="1"/>
        <v>6.1312607944732297E-2</v>
      </c>
      <c r="I24" s="270"/>
      <c r="J24" s="270">
        <f>E24/SUM(E$8:E$24)</f>
        <v>1.0526315789473684E-2</v>
      </c>
    </row>
    <row r="26" spans="1:10" x14ac:dyDescent="0.25">
      <c r="A26" t="s">
        <v>2670</v>
      </c>
    </row>
    <row r="27" spans="1:10" x14ac:dyDescent="0.25">
      <c r="A27" t="s">
        <v>2671</v>
      </c>
    </row>
  </sheetData>
  <mergeCells count="4">
    <mergeCell ref="B4:C4"/>
    <mergeCell ref="D4:E4"/>
    <mergeCell ref="G4:H4"/>
    <mergeCell ref="I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1. EGC samples,simplified model</vt:lpstr>
      <vt:lpstr>2. Simplified 4 k-mers</vt:lpstr>
      <vt:lpstr>3. HG002 three repeats</vt:lpstr>
      <vt:lpstr>4. 43Y -&gt; 21Y</vt:lpstr>
      <vt:lpstr>5. 21Y 10-100k k-mers</vt:lpstr>
      <vt:lpstr>6. HG tree, levels and samples</vt:lpstr>
      <vt:lpstr>7. Samples in model training</vt:lpstr>
      <vt:lpstr>8. Female samples</vt:lpstr>
      <vt:lpstr>9.Validation set based on V110 </vt:lpstr>
      <vt:lpstr>10. Validation with dilutions</vt:lpstr>
      <vt:lpstr>11. Validation summary</vt:lpstr>
      <vt:lpstr>12. Damgaard_aDNA</vt:lpstr>
      <vt:lpstr>13_Gretzinger_aDNA</vt:lpstr>
      <vt:lpstr>14_Saag_aDNA</vt:lpstr>
      <vt:lpstr>15. Estonian NIPS</vt:lpstr>
      <vt:lpstr>16. Chinese NIPS</vt:lpstr>
      <vt:lpstr>17. NIPT summary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Tarmo</dc:creator>
  <cp:keywords/>
  <dc:description/>
  <cp:lastModifiedBy>Tarmo</cp:lastModifiedBy>
  <cp:revision/>
  <dcterms:created xsi:type="dcterms:W3CDTF">2024-01-03T13:23:21Z</dcterms:created>
  <dcterms:modified xsi:type="dcterms:W3CDTF">2024-09-04T12:23:09Z</dcterms:modified>
  <cp:category/>
  <cp:contentStatus/>
</cp:coreProperties>
</file>