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euven-my.sharepoint.com/personal/robrecht_bollen_kuleuven_be/Documents/robrecht/Research/Processing/Manuscript/review 3/review 4/EFRT/"/>
    </mc:Choice>
  </mc:AlternateContent>
  <xr:revisionPtr revIDLastSave="2" documentId="8_{87E6861C-9129-40D1-AD7F-CC0E55FD8460}" xr6:coauthVersionLast="47" xr6:coauthVersionMax="47" xr10:uidLastSave="{0431DE23-ED35-45FB-8C39-0106FFEDFF9F}"/>
  <bookViews>
    <workbookView xWindow="-108" yWindow="-108" windowWidth="23256" windowHeight="12456" xr2:uid="{89109F1C-F400-4AA3-98FF-3AEFB5FD133B}"/>
  </bookViews>
  <sheets>
    <sheet name="dataset_20 samples" sheetId="1" r:id="rId1"/>
  </sheets>
  <definedNames>
    <definedName name="_xlnm._FilterDatabase" localSheetId="0" hidden="1">'dataset_20 samples'!$A$1:$CA$21</definedName>
    <definedName name="xdata1" hidden="1">#REF!</definedName>
    <definedName name="xdata2" hidden="1">#REF!</definedName>
    <definedName name="ydata1" hidden="1">#REF!</definedName>
    <definedName name="ydata2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" i="1" l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</calcChain>
</file>

<file path=xl/sharedStrings.xml><?xml version="1.0" encoding="utf-8"?>
<sst xmlns="http://schemas.openxmlformats.org/spreadsheetml/2006/main" count="119" uniqueCount="88">
  <si>
    <t>Washed</t>
  </si>
  <si>
    <t>G0120</t>
  </si>
  <si>
    <t>Pulped</t>
  </si>
  <si>
    <t>Overripe</t>
  </si>
  <si>
    <t>Natural</t>
  </si>
  <si>
    <t>G0005</t>
  </si>
  <si>
    <t>G0003</t>
  </si>
  <si>
    <t>G0002</t>
  </si>
  <si>
    <t>Mf_Tea Like</t>
  </si>
  <si>
    <t>Mf_Syrupy</t>
  </si>
  <si>
    <t>Mf_Smooth</t>
  </si>
  <si>
    <t>Mf_Silky</t>
  </si>
  <si>
    <t>Mf_Sandy</t>
  </si>
  <si>
    <t>Mf_Round</t>
  </si>
  <si>
    <t>Mf_Rough</t>
  </si>
  <si>
    <t>Mf_Creamy</t>
  </si>
  <si>
    <t>Fl_Spices</t>
  </si>
  <si>
    <t>Fl_Fruity</t>
  </si>
  <si>
    <t>Fl_Vanilla</t>
  </si>
  <si>
    <t>Fl_Tobacco</t>
  </si>
  <si>
    <t>Fl_Sour</t>
  </si>
  <si>
    <t>Fl_Papery/Musty</t>
  </si>
  <si>
    <t>Fl_Overall sweet</t>
  </si>
  <si>
    <t>Fl_Nutty</t>
  </si>
  <si>
    <t>Fl_Leather</t>
  </si>
  <si>
    <t>Fl_Green/Vegetative</t>
  </si>
  <si>
    <t>Fl_Cocoa</t>
  </si>
  <si>
    <t>Fl_Chemical</t>
  </si>
  <si>
    <t>Fl_Cereal</t>
  </si>
  <si>
    <t>Fl_Burnt</t>
  </si>
  <si>
    <t>Fl_Brown sugar</t>
  </si>
  <si>
    <t>Fl_Alcohol/Fermented</t>
  </si>
  <si>
    <t>Ar_Spices</t>
  </si>
  <si>
    <t>Ar_Fruity</t>
  </si>
  <si>
    <t>Ar_Vanilla</t>
  </si>
  <si>
    <t>Ar_Tobacco</t>
  </si>
  <si>
    <t>Ar_Papery/Musty</t>
  </si>
  <si>
    <t>Ar_Overall sweet</t>
  </si>
  <si>
    <t>Ar_Nutty</t>
  </si>
  <si>
    <t>Ar_Leather</t>
  </si>
  <si>
    <t>Ar_Green/Vegetative</t>
  </si>
  <si>
    <t>Ar_Cocoa</t>
  </si>
  <si>
    <t>Ar_Chemical</t>
  </si>
  <si>
    <t>Ar_Cereal</t>
  </si>
  <si>
    <t>Ar_Burnt</t>
  </si>
  <si>
    <t>Ar_Brown sugar</t>
  </si>
  <si>
    <t>Ar_Alcohol/Fermented</t>
  </si>
  <si>
    <t>Fr_Spices</t>
  </si>
  <si>
    <t>Fr_Fruity</t>
  </si>
  <si>
    <t>Fr_Vanilla</t>
  </si>
  <si>
    <t>Fr_Tobacco</t>
  </si>
  <si>
    <t>Fr_Papery/Musty</t>
  </si>
  <si>
    <t>Fr_Overall sweet</t>
  </si>
  <si>
    <t>Fr_Nutty</t>
  </si>
  <si>
    <t>Fr_Leather</t>
  </si>
  <si>
    <t>Fr_Green/Vegetative</t>
  </si>
  <si>
    <t>Fr_Cocoa</t>
  </si>
  <si>
    <t>Fr_Chemical</t>
  </si>
  <si>
    <t>Fr_Cereal</t>
  </si>
  <si>
    <t>Fr_Burnt</t>
  </si>
  <si>
    <t>Fr_Brown sugar</t>
  </si>
  <si>
    <t>Fr_Alcohol/Fermented</t>
  </si>
  <si>
    <t>SD(Total)</t>
  </si>
  <si>
    <t>Total</t>
  </si>
  <si>
    <t>Cup defect</t>
  </si>
  <si>
    <t>Clean</t>
  </si>
  <si>
    <t>Uniformity</t>
  </si>
  <si>
    <t>SD(Attributes)</t>
  </si>
  <si>
    <t>Attributes</t>
  </si>
  <si>
    <t>Overall</t>
  </si>
  <si>
    <t>Balance</t>
  </si>
  <si>
    <t>Mouthfeel</t>
  </si>
  <si>
    <t>Bitter/Sweet</t>
  </si>
  <si>
    <t>Salt/Acid</t>
  </si>
  <si>
    <t>Aftertaste</t>
  </si>
  <si>
    <t>Flavor</t>
  </si>
  <si>
    <t>Fragrance /Aroma</t>
  </si>
  <si>
    <t xml:space="preserve">Insect </t>
  </si>
  <si>
    <t>Black bean</t>
  </si>
  <si>
    <t>Immature bean</t>
  </si>
  <si>
    <t>Germination (probability)</t>
  </si>
  <si>
    <t>RC_Trigonelline (mg/g)</t>
  </si>
  <si>
    <t>GC_Trigonelline (mg/g)</t>
  </si>
  <si>
    <t>RC_Caffeine (mg/g)</t>
  </si>
  <si>
    <t>GC_Caffeine (mg/g)</t>
  </si>
  <si>
    <t>Process</t>
  </si>
  <si>
    <t>Genotype</t>
  </si>
  <si>
    <t>Strip-picked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</si>
</sst>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681D-D2D5-42A0-93AF-5E79F8F99D57}">
  <dimension ref="A1:CA21"/>
  <sheetViews>
    <sheetView tabSelected="1" zoomScaleNormal="100" workbookViewId="0">
      <selection activeCell="C1" sqref="C1"/>
    </sheetView>
  </sheetViews>
  <sheetFormatPr defaultRowHeight="14.4" x14ac:dyDescent="0.3"/>
  <cols>
    <col min="2" max="2" width="15.6640625" customWidth="1"/>
    <col min="3" max="6" width="15.6640625" style="2" customWidth="1"/>
    <col min="7" max="7" width="22" style="2" customWidth="1"/>
    <col min="8" max="10" width="9.109375" customWidth="1"/>
    <col min="11" max="18" width="8.88671875" style="3" customWidth="1"/>
    <col min="19" max="20" width="8.88671875" style="2" customWidth="1"/>
    <col min="21" max="24" width="8.88671875" style="3" customWidth="1"/>
    <col min="25" max="25" width="8.88671875" style="2" customWidth="1"/>
    <col min="26" max="40" width="8.88671875" style="1" customWidth="1"/>
    <col min="41" max="79" width="8.88671875" customWidth="1"/>
  </cols>
  <sheetData>
    <row r="1" spans="1:79" x14ac:dyDescent="0.3">
      <c r="A1" t="s">
        <v>86</v>
      </c>
      <c r="B1" t="s">
        <v>85</v>
      </c>
      <c r="C1" s="2" t="s">
        <v>84</v>
      </c>
      <c r="D1" s="2" t="s">
        <v>83</v>
      </c>
      <c r="E1" s="2" t="s">
        <v>82</v>
      </c>
      <c r="F1" s="2" t="s">
        <v>81</v>
      </c>
      <c r="G1" s="2" t="s">
        <v>80</v>
      </c>
      <c r="H1" t="s">
        <v>79</v>
      </c>
      <c r="I1" t="s">
        <v>78</v>
      </c>
      <c r="J1" t="s">
        <v>77</v>
      </c>
      <c r="K1" s="3" t="s">
        <v>76</v>
      </c>
      <c r="L1" s="3" t="s">
        <v>75</v>
      </c>
      <c r="M1" s="3" t="s">
        <v>74</v>
      </c>
      <c r="N1" s="3" t="s">
        <v>73</v>
      </c>
      <c r="O1" s="3" t="s">
        <v>72</v>
      </c>
      <c r="P1" s="3" t="s">
        <v>71</v>
      </c>
      <c r="Q1" s="3" t="s">
        <v>70</v>
      </c>
      <c r="R1" s="3" t="s">
        <v>69</v>
      </c>
      <c r="S1" s="2" t="s">
        <v>68</v>
      </c>
      <c r="T1" s="2" t="s">
        <v>67</v>
      </c>
      <c r="U1" s="3" t="s">
        <v>66</v>
      </c>
      <c r="V1" s="3" t="s">
        <v>65</v>
      </c>
      <c r="W1" s="3" t="s">
        <v>64</v>
      </c>
      <c r="X1" s="3" t="s">
        <v>63</v>
      </c>
      <c r="Y1" s="2" t="s">
        <v>62</v>
      </c>
      <c r="Z1" s="1" t="s">
        <v>61</v>
      </c>
      <c r="AA1" s="1" t="s">
        <v>60</v>
      </c>
      <c r="AB1" s="1" t="s">
        <v>59</v>
      </c>
      <c r="AC1" s="1" t="s">
        <v>58</v>
      </c>
      <c r="AD1" s="1" t="s">
        <v>57</v>
      </c>
      <c r="AE1" s="1" t="s">
        <v>56</v>
      </c>
      <c r="AF1" s="1" t="s">
        <v>55</v>
      </c>
      <c r="AG1" s="1" t="s">
        <v>54</v>
      </c>
      <c r="AH1" s="1" t="s">
        <v>53</v>
      </c>
      <c r="AI1" s="1" t="s">
        <v>52</v>
      </c>
      <c r="AJ1" s="1" t="s">
        <v>51</v>
      </c>
      <c r="AK1" s="1" t="s">
        <v>50</v>
      </c>
      <c r="AL1" s="1" t="s">
        <v>49</v>
      </c>
      <c r="AM1" s="1" t="s">
        <v>48</v>
      </c>
      <c r="AN1" s="1" t="s">
        <v>47</v>
      </c>
      <c r="AO1" t="s">
        <v>46</v>
      </c>
      <c r="AP1" t="s">
        <v>45</v>
      </c>
      <c r="AQ1" t="s">
        <v>44</v>
      </c>
      <c r="AR1" t="s">
        <v>43</v>
      </c>
      <c r="AS1" t="s">
        <v>42</v>
      </c>
      <c r="AT1" t="s">
        <v>41</v>
      </c>
      <c r="AU1" t="s">
        <v>40</v>
      </c>
      <c r="AV1" t="s">
        <v>39</v>
      </c>
      <c r="AW1" t="s">
        <v>38</v>
      </c>
      <c r="AX1" t="s">
        <v>37</v>
      </c>
      <c r="AY1" t="s">
        <v>36</v>
      </c>
      <c r="AZ1" t="s">
        <v>35</v>
      </c>
      <c r="BA1" t="s">
        <v>34</v>
      </c>
      <c r="BB1" t="s">
        <v>33</v>
      </c>
      <c r="BC1" t="s">
        <v>32</v>
      </c>
      <c r="BD1" t="s">
        <v>31</v>
      </c>
      <c r="BE1" t="s">
        <v>30</v>
      </c>
      <c r="BF1" t="s">
        <v>29</v>
      </c>
      <c r="BG1" t="s">
        <v>28</v>
      </c>
      <c r="BH1" t="s">
        <v>27</v>
      </c>
      <c r="BI1" t="s">
        <v>26</v>
      </c>
      <c r="BJ1" t="s">
        <v>25</v>
      </c>
      <c r="BK1" t="s">
        <v>24</v>
      </c>
      <c r="BL1" t="s">
        <v>23</v>
      </c>
      <c r="BM1" t="s">
        <v>22</v>
      </c>
      <c r="BN1" t="s">
        <v>21</v>
      </c>
      <c r="BO1" t="s">
        <v>20</v>
      </c>
      <c r="BP1" t="s">
        <v>19</v>
      </c>
      <c r="BQ1" t="s">
        <v>18</v>
      </c>
      <c r="BR1" t="s">
        <v>17</v>
      </c>
      <c r="BS1" t="s">
        <v>16</v>
      </c>
      <c r="BT1" t="s">
        <v>15</v>
      </c>
      <c r="BU1" t="s">
        <v>14</v>
      </c>
      <c r="BV1" t="s">
        <v>13</v>
      </c>
      <c r="BW1" t="s">
        <v>12</v>
      </c>
      <c r="BX1" t="s">
        <v>11</v>
      </c>
      <c r="BY1" t="s">
        <v>10</v>
      </c>
      <c r="BZ1" t="s">
        <v>9</v>
      </c>
      <c r="CA1" t="s">
        <v>8</v>
      </c>
    </row>
    <row r="2" spans="1:79" x14ac:dyDescent="0.3">
      <c r="A2" s="1" t="s">
        <v>7</v>
      </c>
      <c r="B2" t="s">
        <v>4</v>
      </c>
      <c r="C2" s="2">
        <v>31.861013333333329</v>
      </c>
      <c r="D2" s="2">
        <v>22.893050000000002</v>
      </c>
      <c r="E2" s="2">
        <v>12.851979999999999</v>
      </c>
      <c r="F2" s="2">
        <v>8.9938849999999988</v>
      </c>
      <c r="G2" s="2">
        <v>9.9686182655637307E-2</v>
      </c>
      <c r="H2">
        <v>5</v>
      </c>
      <c r="I2">
        <v>2</v>
      </c>
      <c r="J2">
        <v>16</v>
      </c>
      <c r="K2" s="3">
        <v>7.5625</v>
      </c>
      <c r="L2" s="3">
        <v>7.625</v>
      </c>
      <c r="M2" s="3">
        <v>7.375</v>
      </c>
      <c r="N2" s="3">
        <v>7.875</v>
      </c>
      <c r="O2" s="3">
        <v>7.5625</v>
      </c>
      <c r="P2" s="3">
        <v>7.5625</v>
      </c>
      <c r="Q2" s="3">
        <v>7.5625</v>
      </c>
      <c r="R2" s="3">
        <v>7.5</v>
      </c>
      <c r="S2" s="2">
        <f t="shared" ref="S2:S21" si="0">SUM(K2:R2)</f>
        <v>60.625</v>
      </c>
      <c r="T2" s="2">
        <v>0.92</v>
      </c>
      <c r="U2" s="3">
        <v>10</v>
      </c>
      <c r="V2" s="3">
        <v>10</v>
      </c>
      <c r="W2" s="3">
        <v>0</v>
      </c>
      <c r="X2" s="3">
        <v>80.625</v>
      </c>
      <c r="Y2" s="2">
        <v>0.92</v>
      </c>
      <c r="Z2" s="1">
        <v>0</v>
      </c>
      <c r="AA2" s="1">
        <v>0</v>
      </c>
      <c r="AB2" s="1">
        <v>0</v>
      </c>
      <c r="AC2" s="1">
        <v>1</v>
      </c>
      <c r="AD2" s="1">
        <v>0</v>
      </c>
      <c r="AE2" s="1">
        <v>0</v>
      </c>
      <c r="AF2" s="1">
        <v>1</v>
      </c>
      <c r="AG2" s="1">
        <v>1</v>
      </c>
      <c r="AH2" s="1">
        <v>2</v>
      </c>
      <c r="AI2" s="1">
        <v>0</v>
      </c>
      <c r="AJ2" s="1">
        <v>1</v>
      </c>
      <c r="AK2" s="1">
        <v>0</v>
      </c>
      <c r="AL2" s="1">
        <v>0</v>
      </c>
      <c r="AM2" s="1">
        <v>0</v>
      </c>
      <c r="AN2" s="1">
        <v>1</v>
      </c>
      <c r="AO2" s="1">
        <v>0</v>
      </c>
      <c r="AP2" s="1">
        <v>0</v>
      </c>
      <c r="AQ2" s="1">
        <v>0</v>
      </c>
      <c r="AR2">
        <v>2</v>
      </c>
      <c r="AS2">
        <v>0</v>
      </c>
      <c r="AT2">
        <v>0</v>
      </c>
      <c r="AU2">
        <v>1</v>
      </c>
      <c r="AV2">
        <v>1</v>
      </c>
      <c r="AW2">
        <v>2</v>
      </c>
      <c r="AX2">
        <v>0</v>
      </c>
      <c r="AY2">
        <v>0</v>
      </c>
      <c r="AZ2">
        <v>0</v>
      </c>
      <c r="BA2">
        <v>0</v>
      </c>
      <c r="BB2">
        <v>3</v>
      </c>
      <c r="BC2">
        <v>3</v>
      </c>
      <c r="BD2">
        <v>1</v>
      </c>
      <c r="BE2">
        <v>1</v>
      </c>
      <c r="BF2">
        <v>1</v>
      </c>
      <c r="BG2">
        <v>1</v>
      </c>
      <c r="BH2">
        <v>0</v>
      </c>
      <c r="BI2">
        <v>0</v>
      </c>
      <c r="BJ2">
        <v>2</v>
      </c>
      <c r="BK2">
        <v>2</v>
      </c>
      <c r="BL2">
        <v>0</v>
      </c>
      <c r="BM2">
        <v>0</v>
      </c>
      <c r="BN2">
        <v>1</v>
      </c>
      <c r="BO2">
        <v>0</v>
      </c>
      <c r="BP2">
        <v>0</v>
      </c>
      <c r="BQ2">
        <v>0</v>
      </c>
      <c r="BR2">
        <v>0</v>
      </c>
      <c r="BS2">
        <v>1</v>
      </c>
      <c r="BT2">
        <v>0</v>
      </c>
      <c r="BU2">
        <v>1</v>
      </c>
      <c r="BV2">
        <v>0</v>
      </c>
      <c r="BW2">
        <v>1</v>
      </c>
      <c r="BX2">
        <v>1</v>
      </c>
      <c r="BY2">
        <v>0</v>
      </c>
      <c r="BZ2">
        <v>0</v>
      </c>
      <c r="CA2">
        <v>0</v>
      </c>
    </row>
    <row r="3" spans="1:79" x14ac:dyDescent="0.3">
      <c r="A3" s="1" t="s">
        <v>7</v>
      </c>
      <c r="B3" t="s">
        <v>3</v>
      </c>
      <c r="C3" s="2">
        <v>34.703546666666661</v>
      </c>
      <c r="D3" s="2">
        <v>28.679883333333333</v>
      </c>
      <c r="E3" s="2">
        <v>15.490106666666668</v>
      </c>
      <c r="F3" s="2">
        <v>7.0181399999999998</v>
      </c>
      <c r="G3" s="2">
        <v>9.9686352864717498E-2</v>
      </c>
      <c r="H3">
        <v>13</v>
      </c>
      <c r="I3">
        <v>5</v>
      </c>
      <c r="J3">
        <v>37</v>
      </c>
      <c r="K3" s="3">
        <v>7.625</v>
      </c>
      <c r="L3" s="3">
        <v>7.75</v>
      </c>
      <c r="M3" s="3">
        <v>7.375</v>
      </c>
      <c r="N3" s="3">
        <v>7.625</v>
      </c>
      <c r="O3" s="3">
        <v>7.8125</v>
      </c>
      <c r="P3" s="3">
        <v>7.75</v>
      </c>
      <c r="Q3" s="3">
        <v>7.6875</v>
      </c>
      <c r="R3" s="3">
        <v>7.625</v>
      </c>
      <c r="S3" s="2">
        <f t="shared" si="0"/>
        <v>61.25</v>
      </c>
      <c r="T3" s="2">
        <v>1.46</v>
      </c>
      <c r="U3" s="3">
        <v>8</v>
      </c>
      <c r="V3" s="3">
        <v>8</v>
      </c>
      <c r="W3" s="3">
        <v>4</v>
      </c>
      <c r="X3" s="3">
        <v>73.25</v>
      </c>
      <c r="Y3" s="2">
        <v>1.46</v>
      </c>
      <c r="Z3" s="1">
        <v>0</v>
      </c>
      <c r="AA3" s="1">
        <v>2</v>
      </c>
      <c r="AB3" s="1">
        <v>0</v>
      </c>
      <c r="AC3" s="1">
        <v>0</v>
      </c>
      <c r="AD3" s="1">
        <v>0</v>
      </c>
      <c r="AE3" s="1">
        <v>0</v>
      </c>
      <c r="AF3" s="1">
        <v>1</v>
      </c>
      <c r="AG3" s="1">
        <v>0</v>
      </c>
      <c r="AH3" s="1">
        <v>0</v>
      </c>
      <c r="AI3" s="1">
        <v>1</v>
      </c>
      <c r="AJ3" s="1">
        <v>0</v>
      </c>
      <c r="AK3" s="1">
        <v>0</v>
      </c>
      <c r="AL3" s="1">
        <v>0</v>
      </c>
      <c r="AM3" s="1">
        <v>1</v>
      </c>
      <c r="AN3" s="1">
        <v>2</v>
      </c>
      <c r="AO3" s="1">
        <v>0</v>
      </c>
      <c r="AP3">
        <v>1</v>
      </c>
      <c r="AQ3">
        <v>0</v>
      </c>
      <c r="AR3">
        <v>0</v>
      </c>
      <c r="AS3">
        <v>1</v>
      </c>
      <c r="AT3">
        <v>1</v>
      </c>
      <c r="AU3"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1</v>
      </c>
      <c r="BD3">
        <v>0</v>
      </c>
      <c r="BE3">
        <v>1</v>
      </c>
      <c r="BF3">
        <v>0</v>
      </c>
      <c r="BG3">
        <v>0</v>
      </c>
      <c r="BH3">
        <v>1</v>
      </c>
      <c r="BI3">
        <v>0</v>
      </c>
      <c r="BJ3">
        <v>1</v>
      </c>
      <c r="BK3">
        <v>2</v>
      </c>
      <c r="BL3">
        <v>0</v>
      </c>
      <c r="BM3">
        <v>1</v>
      </c>
      <c r="BN3">
        <v>0</v>
      </c>
      <c r="BO3">
        <v>0</v>
      </c>
      <c r="BP3">
        <v>0</v>
      </c>
      <c r="BQ3">
        <v>0</v>
      </c>
      <c r="BR3">
        <v>0</v>
      </c>
      <c r="BS3">
        <v>3</v>
      </c>
      <c r="BT3">
        <v>1</v>
      </c>
      <c r="BU3">
        <v>1</v>
      </c>
      <c r="BV3">
        <v>0</v>
      </c>
      <c r="BW3">
        <v>0</v>
      </c>
      <c r="BX3">
        <v>1</v>
      </c>
      <c r="BY3">
        <v>1</v>
      </c>
      <c r="BZ3">
        <v>1</v>
      </c>
      <c r="CA3">
        <v>0</v>
      </c>
    </row>
    <row r="4" spans="1:79" x14ac:dyDescent="0.3">
      <c r="A4" s="1" t="s">
        <v>7</v>
      </c>
      <c r="B4" t="s">
        <v>2</v>
      </c>
      <c r="C4" s="2">
        <v>32.225439999999999</v>
      </c>
      <c r="D4" s="2">
        <v>22.998453333333334</v>
      </c>
      <c r="E4" s="2">
        <v>14.857643333333334</v>
      </c>
      <c r="F4" s="2">
        <v>7.1049800000000003</v>
      </c>
      <c r="G4" s="2">
        <v>0.57624857245153505</v>
      </c>
      <c r="H4">
        <v>4</v>
      </c>
      <c r="I4">
        <v>0</v>
      </c>
      <c r="J4">
        <v>7</v>
      </c>
      <c r="K4" s="3">
        <v>7.8125</v>
      </c>
      <c r="L4" s="3">
        <v>7.875</v>
      </c>
      <c r="M4" s="3">
        <v>7.6875</v>
      </c>
      <c r="N4" s="3">
        <v>7.8125</v>
      </c>
      <c r="O4" s="3">
        <v>7.9375</v>
      </c>
      <c r="P4" s="3">
        <v>7.6875</v>
      </c>
      <c r="Q4" s="3">
        <v>7.6875</v>
      </c>
      <c r="R4" s="3">
        <v>7.8125</v>
      </c>
      <c r="S4" s="2">
        <f t="shared" si="0"/>
        <v>62.3125</v>
      </c>
      <c r="T4" s="2">
        <v>0.88</v>
      </c>
      <c r="U4" s="3">
        <v>10</v>
      </c>
      <c r="V4" s="3">
        <v>10</v>
      </c>
      <c r="W4" s="3">
        <v>0</v>
      </c>
      <c r="X4" s="3">
        <v>82.3125</v>
      </c>
      <c r="Y4" s="2">
        <v>0.88</v>
      </c>
      <c r="Z4" s="1">
        <v>0</v>
      </c>
      <c r="AA4" s="1">
        <v>1</v>
      </c>
      <c r="AB4" s="1">
        <v>1</v>
      </c>
      <c r="AC4" s="1">
        <v>1</v>
      </c>
      <c r="AD4" s="1">
        <v>0</v>
      </c>
      <c r="AE4" s="1">
        <v>2</v>
      </c>
      <c r="AF4" s="1">
        <v>1</v>
      </c>
      <c r="AG4" s="1">
        <v>0</v>
      </c>
      <c r="AH4" s="1">
        <v>1</v>
      </c>
      <c r="AI4" s="1">
        <v>0</v>
      </c>
      <c r="AJ4" s="1">
        <v>0</v>
      </c>
      <c r="AK4" s="1">
        <v>0</v>
      </c>
      <c r="AL4" s="1">
        <v>0</v>
      </c>
      <c r="AM4" s="1">
        <v>3</v>
      </c>
      <c r="AN4" s="1">
        <v>1</v>
      </c>
      <c r="AO4" s="1">
        <v>0</v>
      </c>
      <c r="AP4">
        <v>1</v>
      </c>
      <c r="AQ4" s="1">
        <v>0</v>
      </c>
      <c r="AR4" s="1">
        <v>0</v>
      </c>
      <c r="AS4" s="1">
        <v>0</v>
      </c>
      <c r="AT4">
        <v>1</v>
      </c>
      <c r="AU4" s="1">
        <v>0</v>
      </c>
      <c r="AV4">
        <v>1</v>
      </c>
      <c r="AW4" s="1">
        <v>0</v>
      </c>
      <c r="AX4" s="1">
        <v>0</v>
      </c>
      <c r="AY4">
        <v>1</v>
      </c>
      <c r="AZ4">
        <v>0</v>
      </c>
      <c r="BA4">
        <v>0</v>
      </c>
      <c r="BB4">
        <v>0</v>
      </c>
      <c r="BC4">
        <v>3</v>
      </c>
      <c r="BD4">
        <v>1</v>
      </c>
      <c r="BE4">
        <v>0</v>
      </c>
      <c r="BF4">
        <v>0</v>
      </c>
      <c r="BG4">
        <v>1</v>
      </c>
      <c r="BH4">
        <v>0</v>
      </c>
      <c r="BI4">
        <v>2</v>
      </c>
      <c r="BJ4">
        <v>0</v>
      </c>
      <c r="BK4">
        <v>0</v>
      </c>
      <c r="BL4">
        <v>0</v>
      </c>
      <c r="BM4">
        <v>1</v>
      </c>
      <c r="BN4">
        <v>0</v>
      </c>
      <c r="BO4">
        <v>0</v>
      </c>
      <c r="BP4">
        <v>0</v>
      </c>
      <c r="BQ4">
        <v>0</v>
      </c>
      <c r="BR4">
        <v>1</v>
      </c>
      <c r="BS4">
        <v>2</v>
      </c>
      <c r="BT4">
        <v>0</v>
      </c>
      <c r="BU4">
        <v>1</v>
      </c>
      <c r="BV4">
        <v>1</v>
      </c>
      <c r="BW4">
        <v>0</v>
      </c>
      <c r="BX4">
        <v>0</v>
      </c>
      <c r="BY4">
        <v>0</v>
      </c>
      <c r="BZ4">
        <v>2</v>
      </c>
      <c r="CA4">
        <v>0</v>
      </c>
    </row>
    <row r="5" spans="1:79" x14ac:dyDescent="0.3">
      <c r="A5" s="1" t="s">
        <v>7</v>
      </c>
      <c r="B5" t="s">
        <v>87</v>
      </c>
      <c r="C5" s="2">
        <v>35.384923333333333</v>
      </c>
      <c r="D5" s="2">
        <v>25.285973333333335</v>
      </c>
      <c r="E5" s="2">
        <v>14.074909999999997</v>
      </c>
      <c r="F5" s="2">
        <v>7.5809400000000009</v>
      </c>
      <c r="G5" s="2">
        <v>7.4726492012324203E-2</v>
      </c>
      <c r="H5">
        <v>11</v>
      </c>
      <c r="I5">
        <v>5</v>
      </c>
      <c r="J5">
        <v>26</v>
      </c>
      <c r="K5" s="3">
        <v>7.375</v>
      </c>
      <c r="L5" s="3">
        <v>7.6875</v>
      </c>
      <c r="M5" s="3">
        <v>7.4375</v>
      </c>
      <c r="N5" s="3">
        <v>7.75</v>
      </c>
      <c r="O5" s="3">
        <v>7.5625</v>
      </c>
      <c r="P5" s="3">
        <v>7.625</v>
      </c>
      <c r="Q5" s="3">
        <v>7.5</v>
      </c>
      <c r="R5" s="3">
        <v>7.5625</v>
      </c>
      <c r="S5" s="2">
        <f t="shared" si="0"/>
        <v>60.5</v>
      </c>
      <c r="T5" s="2">
        <v>0.84</v>
      </c>
      <c r="U5" s="3">
        <v>10</v>
      </c>
      <c r="V5" s="3">
        <v>10</v>
      </c>
      <c r="W5" s="3">
        <v>0</v>
      </c>
      <c r="X5" s="3">
        <v>80.5</v>
      </c>
      <c r="Y5" s="2">
        <v>0.84</v>
      </c>
      <c r="Z5" s="1">
        <v>1</v>
      </c>
      <c r="AA5" s="1">
        <v>0</v>
      </c>
      <c r="AB5" s="1">
        <v>2</v>
      </c>
      <c r="AC5" s="1">
        <v>0</v>
      </c>
      <c r="AD5" s="1">
        <v>1</v>
      </c>
      <c r="AE5" s="1">
        <v>2</v>
      </c>
      <c r="AF5" s="1">
        <v>1</v>
      </c>
      <c r="AG5" s="1">
        <v>0</v>
      </c>
      <c r="AH5" s="1">
        <v>2</v>
      </c>
      <c r="AI5" s="1">
        <v>0</v>
      </c>
      <c r="AJ5" s="1">
        <v>0</v>
      </c>
      <c r="AK5" s="1">
        <v>1</v>
      </c>
      <c r="AL5" s="1">
        <v>0</v>
      </c>
      <c r="AM5" s="1">
        <v>0</v>
      </c>
      <c r="AN5" s="1">
        <v>1</v>
      </c>
      <c r="AO5">
        <v>1</v>
      </c>
      <c r="AP5">
        <v>1</v>
      </c>
      <c r="AQ5">
        <v>1</v>
      </c>
      <c r="AR5">
        <v>1</v>
      </c>
      <c r="AS5">
        <v>2</v>
      </c>
      <c r="AT5">
        <v>2</v>
      </c>
      <c r="AU5">
        <v>0</v>
      </c>
      <c r="AV5">
        <v>1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  <c r="BD5">
        <v>2</v>
      </c>
      <c r="BE5">
        <v>1</v>
      </c>
      <c r="BF5">
        <v>1</v>
      </c>
      <c r="BG5">
        <v>2</v>
      </c>
      <c r="BH5">
        <v>0</v>
      </c>
      <c r="BI5">
        <v>0</v>
      </c>
      <c r="BJ5">
        <v>0</v>
      </c>
      <c r="BK5">
        <v>2</v>
      </c>
      <c r="BL5">
        <v>2</v>
      </c>
      <c r="BM5">
        <v>0</v>
      </c>
      <c r="BN5">
        <v>1</v>
      </c>
      <c r="BO5">
        <v>0</v>
      </c>
      <c r="BP5">
        <v>0</v>
      </c>
      <c r="BQ5">
        <v>0</v>
      </c>
      <c r="BR5">
        <v>2</v>
      </c>
      <c r="BS5">
        <v>1</v>
      </c>
      <c r="BT5">
        <v>0</v>
      </c>
      <c r="BU5">
        <v>1</v>
      </c>
      <c r="BV5">
        <v>1</v>
      </c>
      <c r="BW5">
        <v>0</v>
      </c>
      <c r="BX5">
        <v>0</v>
      </c>
      <c r="BY5">
        <v>0</v>
      </c>
      <c r="BZ5">
        <v>1</v>
      </c>
      <c r="CA5">
        <v>1</v>
      </c>
    </row>
    <row r="6" spans="1:79" x14ac:dyDescent="0.3">
      <c r="A6" s="1" t="s">
        <v>7</v>
      </c>
      <c r="B6" t="s">
        <v>0</v>
      </c>
      <c r="C6" s="2">
        <v>32.353689999999993</v>
      </c>
      <c r="D6" s="2">
        <v>23.348666666666663</v>
      </c>
      <c r="E6" s="2">
        <v>12.681139999999999</v>
      </c>
      <c r="F6" s="2">
        <v>8.2267066666666668</v>
      </c>
      <c r="G6" s="2">
        <v>0.32512563164102598</v>
      </c>
      <c r="H6">
        <v>2</v>
      </c>
      <c r="I6">
        <v>1</v>
      </c>
      <c r="J6">
        <v>10</v>
      </c>
      <c r="K6" s="3">
        <v>7.875</v>
      </c>
      <c r="L6" s="3">
        <v>8.0625</v>
      </c>
      <c r="M6" s="3">
        <v>7.875</v>
      </c>
      <c r="N6" s="3">
        <v>8</v>
      </c>
      <c r="O6" s="3">
        <v>8.125</v>
      </c>
      <c r="P6" s="3">
        <v>8.0625</v>
      </c>
      <c r="Q6" s="3">
        <v>8</v>
      </c>
      <c r="R6" s="3">
        <v>7.875</v>
      </c>
      <c r="S6" s="2">
        <f t="shared" si="0"/>
        <v>63.875</v>
      </c>
      <c r="T6" s="2">
        <v>0.83</v>
      </c>
      <c r="U6" s="3">
        <v>10</v>
      </c>
      <c r="V6" s="3">
        <v>10</v>
      </c>
      <c r="W6" s="3">
        <v>0</v>
      </c>
      <c r="X6" s="3">
        <v>83.875</v>
      </c>
      <c r="Y6" s="2">
        <v>0.83</v>
      </c>
      <c r="Z6" s="1">
        <v>0</v>
      </c>
      <c r="AA6" s="1">
        <v>2</v>
      </c>
      <c r="AB6" s="1">
        <v>1</v>
      </c>
      <c r="AC6" s="1">
        <v>0</v>
      </c>
      <c r="AD6" s="1">
        <v>0</v>
      </c>
      <c r="AE6" s="1">
        <v>2</v>
      </c>
      <c r="AF6" s="1">
        <v>0</v>
      </c>
      <c r="AG6" s="1">
        <v>0</v>
      </c>
      <c r="AH6" s="1">
        <v>1</v>
      </c>
      <c r="AI6" s="1">
        <v>0</v>
      </c>
      <c r="AJ6" s="1">
        <v>0</v>
      </c>
      <c r="AK6" s="1">
        <v>1</v>
      </c>
      <c r="AL6" s="1">
        <v>1</v>
      </c>
      <c r="AM6" s="1">
        <v>2</v>
      </c>
      <c r="AN6" s="1">
        <v>1</v>
      </c>
      <c r="AO6" s="1">
        <v>0</v>
      </c>
      <c r="AP6">
        <v>1</v>
      </c>
      <c r="AQ6" s="1">
        <v>0</v>
      </c>
      <c r="AR6" s="1">
        <v>0</v>
      </c>
      <c r="AS6" s="1">
        <v>0</v>
      </c>
      <c r="AT6">
        <v>3</v>
      </c>
      <c r="AU6">
        <v>1</v>
      </c>
      <c r="AV6" s="1">
        <v>0</v>
      </c>
      <c r="AW6" s="1">
        <v>0</v>
      </c>
      <c r="AX6">
        <v>0</v>
      </c>
      <c r="AY6">
        <v>0</v>
      </c>
      <c r="AZ6">
        <v>0</v>
      </c>
      <c r="BA6">
        <v>0</v>
      </c>
      <c r="BB6">
        <v>2</v>
      </c>
      <c r="BC6">
        <v>1</v>
      </c>
      <c r="BD6">
        <v>1</v>
      </c>
      <c r="BE6">
        <v>0</v>
      </c>
      <c r="BF6">
        <v>0</v>
      </c>
      <c r="BG6">
        <v>2</v>
      </c>
      <c r="BH6">
        <v>0</v>
      </c>
      <c r="BI6">
        <v>2</v>
      </c>
      <c r="BJ6">
        <v>0</v>
      </c>
      <c r="BK6">
        <v>0</v>
      </c>
      <c r="BL6">
        <v>1</v>
      </c>
      <c r="BM6">
        <v>1</v>
      </c>
      <c r="BN6">
        <v>0</v>
      </c>
      <c r="BO6">
        <v>0</v>
      </c>
      <c r="BP6">
        <v>0</v>
      </c>
      <c r="BQ6">
        <v>1</v>
      </c>
      <c r="BR6">
        <v>4</v>
      </c>
      <c r="BS6">
        <v>1</v>
      </c>
      <c r="BT6">
        <v>0</v>
      </c>
      <c r="BU6">
        <v>0</v>
      </c>
      <c r="BV6">
        <v>1</v>
      </c>
      <c r="BW6">
        <v>0</v>
      </c>
      <c r="BX6">
        <v>0</v>
      </c>
      <c r="BY6">
        <v>0</v>
      </c>
      <c r="BZ6">
        <v>0</v>
      </c>
      <c r="CA6">
        <v>0</v>
      </c>
    </row>
    <row r="7" spans="1:79" x14ac:dyDescent="0.3">
      <c r="A7" s="1" t="s">
        <v>6</v>
      </c>
      <c r="B7" t="s">
        <v>4</v>
      </c>
      <c r="C7" s="2">
        <v>34.445235000000004</v>
      </c>
      <c r="D7" s="2">
        <v>24.730756666666668</v>
      </c>
      <c r="E7" s="2">
        <v>11.61519</v>
      </c>
      <c r="F7" s="2">
        <v>6.1065166666666668</v>
      </c>
      <c r="G7" s="2">
        <v>7.4726453803452803E-2</v>
      </c>
      <c r="H7">
        <v>2</v>
      </c>
      <c r="I7">
        <v>5</v>
      </c>
      <c r="J7">
        <v>1</v>
      </c>
      <c r="K7" s="3">
        <v>7.6875</v>
      </c>
      <c r="L7" s="3">
        <v>7.6875</v>
      </c>
      <c r="M7" s="3">
        <v>7.375</v>
      </c>
      <c r="N7" s="3">
        <v>7.5</v>
      </c>
      <c r="O7" s="3">
        <v>7.375</v>
      </c>
      <c r="P7" s="3">
        <v>7.875</v>
      </c>
      <c r="Q7" s="3">
        <v>7.5625</v>
      </c>
      <c r="R7" s="3">
        <v>7.6875</v>
      </c>
      <c r="S7" s="2">
        <f t="shared" si="0"/>
        <v>60.75</v>
      </c>
      <c r="T7" s="2">
        <v>1</v>
      </c>
      <c r="U7" s="3">
        <v>10</v>
      </c>
      <c r="V7" s="3">
        <v>10</v>
      </c>
      <c r="W7" s="3">
        <v>0</v>
      </c>
      <c r="X7" s="3">
        <v>80.75</v>
      </c>
      <c r="Y7" s="2">
        <v>1</v>
      </c>
      <c r="Z7" s="1">
        <v>0</v>
      </c>
      <c r="AA7" s="1">
        <v>1</v>
      </c>
      <c r="AB7" s="1">
        <v>1</v>
      </c>
      <c r="AC7" s="1">
        <v>0</v>
      </c>
      <c r="AD7" s="1">
        <v>1</v>
      </c>
      <c r="AE7" s="1">
        <v>1</v>
      </c>
      <c r="AF7" s="1">
        <v>0</v>
      </c>
      <c r="AG7" s="1">
        <v>0</v>
      </c>
      <c r="AH7" s="1">
        <v>1</v>
      </c>
      <c r="AI7" s="1">
        <v>0</v>
      </c>
      <c r="AJ7" s="1">
        <v>1</v>
      </c>
      <c r="AK7" s="1">
        <v>0</v>
      </c>
      <c r="AL7" s="1">
        <v>0</v>
      </c>
      <c r="AM7" s="1">
        <v>4</v>
      </c>
      <c r="AN7" s="1">
        <v>1</v>
      </c>
      <c r="AO7" s="1">
        <v>0</v>
      </c>
      <c r="AP7">
        <v>1</v>
      </c>
      <c r="AQ7" s="1">
        <v>0</v>
      </c>
      <c r="AR7">
        <v>1</v>
      </c>
      <c r="AS7">
        <v>1</v>
      </c>
      <c r="AT7">
        <v>2</v>
      </c>
      <c r="AU7">
        <v>0</v>
      </c>
      <c r="AV7" s="1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3</v>
      </c>
      <c r="BD7">
        <v>0</v>
      </c>
      <c r="BE7">
        <v>0</v>
      </c>
      <c r="BF7">
        <v>2</v>
      </c>
      <c r="BG7">
        <v>1</v>
      </c>
      <c r="BH7">
        <v>2</v>
      </c>
      <c r="BI7">
        <v>1</v>
      </c>
      <c r="BJ7">
        <v>1</v>
      </c>
      <c r="BK7">
        <v>1</v>
      </c>
      <c r="BL7">
        <v>1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2</v>
      </c>
      <c r="BT7">
        <v>1</v>
      </c>
      <c r="BU7">
        <v>1</v>
      </c>
      <c r="BV7">
        <v>0</v>
      </c>
      <c r="BW7">
        <v>0</v>
      </c>
      <c r="BX7">
        <v>0</v>
      </c>
      <c r="BY7">
        <v>1</v>
      </c>
      <c r="BZ7">
        <v>2</v>
      </c>
      <c r="CA7">
        <v>0</v>
      </c>
    </row>
    <row r="8" spans="1:79" x14ac:dyDescent="0.3">
      <c r="A8" s="1" t="s">
        <v>6</v>
      </c>
      <c r="B8" t="s">
        <v>3</v>
      </c>
      <c r="C8" s="2">
        <v>24.667126666666672</v>
      </c>
      <c r="D8" s="2">
        <v>22.086510000000004</v>
      </c>
      <c r="E8" s="2">
        <v>11.528526666666666</v>
      </c>
      <c r="F8" s="2">
        <v>6.9379499999999998</v>
      </c>
      <c r="G8" s="2">
        <v>2.48815118696133E-2</v>
      </c>
      <c r="H8">
        <v>10</v>
      </c>
      <c r="I8">
        <v>11</v>
      </c>
      <c r="J8">
        <v>16</v>
      </c>
      <c r="K8" s="3">
        <v>7.3125</v>
      </c>
      <c r="L8" s="3">
        <v>7.5</v>
      </c>
      <c r="M8" s="3">
        <v>7.1875</v>
      </c>
      <c r="N8" s="3">
        <v>7.75</v>
      </c>
      <c r="O8" s="3">
        <v>7.625</v>
      </c>
      <c r="P8" s="3">
        <v>7.75</v>
      </c>
      <c r="Q8" s="3">
        <v>7.5625</v>
      </c>
      <c r="R8" s="3">
        <v>7.4375</v>
      </c>
      <c r="S8" s="2">
        <f t="shared" si="0"/>
        <v>60.125</v>
      </c>
      <c r="T8" s="2">
        <v>0.84</v>
      </c>
      <c r="U8" s="3">
        <v>6.5</v>
      </c>
      <c r="V8" s="3">
        <v>8</v>
      </c>
      <c r="W8" s="3">
        <v>4</v>
      </c>
      <c r="X8" s="3">
        <v>70.625</v>
      </c>
      <c r="Y8" s="2">
        <v>0.52</v>
      </c>
      <c r="Z8" s="1">
        <v>0</v>
      </c>
      <c r="AA8" s="1">
        <v>0</v>
      </c>
      <c r="AB8" s="1">
        <v>0</v>
      </c>
      <c r="AC8" s="1">
        <v>1</v>
      </c>
      <c r="AD8" s="1">
        <v>1</v>
      </c>
      <c r="AE8" s="1">
        <v>2</v>
      </c>
      <c r="AF8" s="1">
        <v>3</v>
      </c>
      <c r="AG8" s="1">
        <v>0</v>
      </c>
      <c r="AH8" s="1">
        <v>2</v>
      </c>
      <c r="AI8" s="1">
        <v>0</v>
      </c>
      <c r="AJ8" s="1">
        <v>1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>
        <v>1</v>
      </c>
      <c r="AQ8" s="1">
        <v>0</v>
      </c>
      <c r="AR8" s="1">
        <v>0</v>
      </c>
      <c r="AS8" s="1">
        <v>0</v>
      </c>
      <c r="AT8" s="1">
        <v>0</v>
      </c>
      <c r="AU8">
        <v>2</v>
      </c>
      <c r="AV8" s="1">
        <v>0</v>
      </c>
      <c r="AW8">
        <v>2</v>
      </c>
      <c r="AX8">
        <v>0</v>
      </c>
      <c r="AY8">
        <v>1</v>
      </c>
      <c r="AZ8">
        <v>0</v>
      </c>
      <c r="BA8">
        <v>0</v>
      </c>
      <c r="BB8">
        <v>0</v>
      </c>
      <c r="BC8">
        <v>0</v>
      </c>
      <c r="BD8">
        <v>0</v>
      </c>
      <c r="BE8">
        <v>1</v>
      </c>
      <c r="BF8">
        <v>0</v>
      </c>
      <c r="BG8">
        <v>3</v>
      </c>
      <c r="BH8">
        <v>0</v>
      </c>
      <c r="BI8">
        <v>0</v>
      </c>
      <c r="BJ8">
        <v>2</v>
      </c>
      <c r="BK8">
        <v>0</v>
      </c>
      <c r="BL8">
        <v>2</v>
      </c>
      <c r="BM8">
        <v>0</v>
      </c>
      <c r="BN8">
        <v>1</v>
      </c>
      <c r="BO8">
        <v>0</v>
      </c>
      <c r="BP8">
        <v>0</v>
      </c>
      <c r="BQ8">
        <v>0</v>
      </c>
      <c r="BR8">
        <v>0</v>
      </c>
      <c r="BS8">
        <v>1</v>
      </c>
      <c r="BT8">
        <v>1</v>
      </c>
      <c r="BU8">
        <v>1</v>
      </c>
      <c r="BV8">
        <v>0</v>
      </c>
      <c r="BW8">
        <v>0</v>
      </c>
      <c r="BX8">
        <v>1</v>
      </c>
      <c r="BY8">
        <v>0</v>
      </c>
      <c r="BZ8">
        <v>2</v>
      </c>
      <c r="CA8">
        <v>0</v>
      </c>
    </row>
    <row r="9" spans="1:79" x14ac:dyDescent="0.3">
      <c r="A9" s="1" t="s">
        <v>6</v>
      </c>
      <c r="B9" t="s">
        <v>2</v>
      </c>
      <c r="C9" s="2">
        <v>27.449304999999999</v>
      </c>
      <c r="D9" s="2">
        <v>26.740039999999997</v>
      </c>
      <c r="E9" s="2">
        <v>13.53342</v>
      </c>
      <c r="F9" s="2">
        <v>7.6542433333333335</v>
      </c>
      <c r="G9" s="2">
        <v>0.17469301387106501</v>
      </c>
      <c r="H9">
        <v>4</v>
      </c>
      <c r="I9">
        <v>0</v>
      </c>
      <c r="J9">
        <v>6</v>
      </c>
      <c r="K9" s="3">
        <v>7.875</v>
      </c>
      <c r="L9" s="3">
        <v>7.9375</v>
      </c>
      <c r="M9" s="3">
        <v>7.75</v>
      </c>
      <c r="N9" s="3">
        <v>8.0625</v>
      </c>
      <c r="O9" s="3">
        <v>8</v>
      </c>
      <c r="P9" s="3">
        <v>8.0625</v>
      </c>
      <c r="Q9" s="3">
        <v>7.875</v>
      </c>
      <c r="R9" s="3">
        <v>7.9375</v>
      </c>
      <c r="S9" s="2">
        <f t="shared" si="0"/>
        <v>63.5</v>
      </c>
      <c r="T9" s="2">
        <v>0.2</v>
      </c>
      <c r="U9" s="3">
        <v>10</v>
      </c>
      <c r="V9" s="3">
        <v>10</v>
      </c>
      <c r="W9" s="3">
        <v>0</v>
      </c>
      <c r="X9" s="3">
        <v>83.5</v>
      </c>
      <c r="Y9" s="2">
        <v>0.2</v>
      </c>
      <c r="Z9" s="1">
        <v>0</v>
      </c>
      <c r="AA9" s="1">
        <v>1</v>
      </c>
      <c r="AB9" s="1">
        <v>0</v>
      </c>
      <c r="AC9" s="1">
        <v>0</v>
      </c>
      <c r="AD9" s="1">
        <v>0</v>
      </c>
      <c r="AE9" s="1">
        <v>3</v>
      </c>
      <c r="AF9" s="1">
        <v>0</v>
      </c>
      <c r="AG9" s="1">
        <v>0</v>
      </c>
      <c r="AH9" s="1">
        <v>1</v>
      </c>
      <c r="AI9" s="1">
        <v>0</v>
      </c>
      <c r="AJ9" s="1">
        <v>0</v>
      </c>
      <c r="AK9" s="1">
        <v>0</v>
      </c>
      <c r="AL9" s="1">
        <v>0</v>
      </c>
      <c r="AM9" s="1">
        <v>4</v>
      </c>
      <c r="AN9" s="1">
        <v>1</v>
      </c>
      <c r="AO9" s="1">
        <v>0</v>
      </c>
      <c r="AP9">
        <v>1</v>
      </c>
      <c r="AQ9" s="1">
        <v>0</v>
      </c>
      <c r="AR9" s="1">
        <v>0</v>
      </c>
      <c r="AS9" s="1">
        <v>0</v>
      </c>
      <c r="AT9">
        <v>2</v>
      </c>
      <c r="AU9" s="1">
        <v>0</v>
      </c>
      <c r="AV9" s="1">
        <v>0</v>
      </c>
      <c r="AW9">
        <v>1</v>
      </c>
      <c r="AX9">
        <v>0</v>
      </c>
      <c r="AY9">
        <v>0</v>
      </c>
      <c r="AZ9">
        <v>0</v>
      </c>
      <c r="BA9">
        <v>0</v>
      </c>
      <c r="BB9">
        <v>3</v>
      </c>
      <c r="BC9">
        <v>2</v>
      </c>
      <c r="BD9">
        <v>1</v>
      </c>
      <c r="BE9">
        <v>1</v>
      </c>
      <c r="BF9">
        <v>0</v>
      </c>
      <c r="BG9">
        <v>0</v>
      </c>
      <c r="BH9">
        <v>0</v>
      </c>
      <c r="BI9">
        <v>1</v>
      </c>
      <c r="BJ9">
        <v>1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3</v>
      </c>
      <c r="BS9">
        <v>1</v>
      </c>
      <c r="BT9">
        <v>2</v>
      </c>
      <c r="BU9">
        <v>0</v>
      </c>
      <c r="BV9">
        <v>0</v>
      </c>
      <c r="BW9">
        <v>0</v>
      </c>
      <c r="BX9">
        <v>0</v>
      </c>
      <c r="BY9">
        <v>1</v>
      </c>
      <c r="BZ9">
        <v>1</v>
      </c>
      <c r="CA9">
        <v>0</v>
      </c>
    </row>
    <row r="10" spans="1:79" x14ac:dyDescent="0.3">
      <c r="A10" s="1" t="s">
        <v>6</v>
      </c>
      <c r="B10" t="s">
        <v>87</v>
      </c>
      <c r="C10" s="2">
        <v>30.054896666666668</v>
      </c>
      <c r="D10" s="2">
        <v>23.972895000000005</v>
      </c>
      <c r="E10" s="2">
        <v>14.558053333333334</v>
      </c>
      <c r="F10" s="2">
        <v>6.4476350000000009</v>
      </c>
      <c r="G10" s="2">
        <v>2.48815815728217E-2</v>
      </c>
      <c r="H10">
        <v>18</v>
      </c>
      <c r="I10">
        <v>6</v>
      </c>
      <c r="J10">
        <v>11</v>
      </c>
      <c r="K10" s="3">
        <v>7.625</v>
      </c>
      <c r="L10" s="3">
        <v>7.625</v>
      </c>
      <c r="M10" s="3">
        <v>7.375</v>
      </c>
      <c r="N10" s="3">
        <v>7.75</v>
      </c>
      <c r="O10" s="3">
        <v>7.625</v>
      </c>
      <c r="P10" s="3">
        <v>7.6875</v>
      </c>
      <c r="Q10" s="3">
        <v>7.625</v>
      </c>
      <c r="R10" s="3">
        <v>7.625</v>
      </c>
      <c r="S10" s="2">
        <f t="shared" si="0"/>
        <v>60.9375</v>
      </c>
      <c r="T10" s="2">
        <v>0.83</v>
      </c>
      <c r="U10" s="3">
        <v>9.5</v>
      </c>
      <c r="V10" s="3">
        <v>10</v>
      </c>
      <c r="W10" s="3">
        <v>0</v>
      </c>
      <c r="X10" s="3">
        <v>80.4375</v>
      </c>
      <c r="Y10" s="2">
        <v>0.83</v>
      </c>
      <c r="Z10" s="1">
        <v>0</v>
      </c>
      <c r="AA10" s="1">
        <v>1</v>
      </c>
      <c r="AB10" s="1">
        <v>0</v>
      </c>
      <c r="AC10" s="1">
        <v>0</v>
      </c>
      <c r="AD10" s="1">
        <v>0</v>
      </c>
      <c r="AE10" s="1">
        <v>3</v>
      </c>
      <c r="AF10" s="1">
        <v>0</v>
      </c>
      <c r="AG10" s="1">
        <v>1</v>
      </c>
      <c r="AH10" s="1">
        <v>4</v>
      </c>
      <c r="AI10" s="1">
        <v>0</v>
      </c>
      <c r="AJ10" s="1">
        <v>1</v>
      </c>
      <c r="AK10" s="1">
        <v>0</v>
      </c>
      <c r="AL10" s="1">
        <v>0</v>
      </c>
      <c r="AM10" s="1">
        <v>1</v>
      </c>
      <c r="AN10" s="1">
        <v>0</v>
      </c>
      <c r="AO10" s="1">
        <v>0</v>
      </c>
      <c r="AP10" s="1">
        <v>0</v>
      </c>
      <c r="AQ10">
        <v>2</v>
      </c>
      <c r="AR10">
        <v>1</v>
      </c>
      <c r="AS10">
        <v>2</v>
      </c>
      <c r="AT10">
        <v>3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2</v>
      </c>
      <c r="BC10">
        <v>0</v>
      </c>
      <c r="BD10">
        <v>0</v>
      </c>
      <c r="BE10">
        <v>1</v>
      </c>
      <c r="BF10">
        <v>1</v>
      </c>
      <c r="BG10">
        <v>3</v>
      </c>
      <c r="BH10">
        <v>0</v>
      </c>
      <c r="BI10">
        <v>0</v>
      </c>
      <c r="BJ10">
        <v>1</v>
      </c>
      <c r="BK10">
        <v>1</v>
      </c>
      <c r="BL10">
        <v>2</v>
      </c>
      <c r="BM10">
        <v>0</v>
      </c>
      <c r="BN10">
        <v>2</v>
      </c>
      <c r="BO10">
        <v>0</v>
      </c>
      <c r="BP10">
        <v>0</v>
      </c>
      <c r="BQ10">
        <v>0</v>
      </c>
      <c r="BR10">
        <v>1</v>
      </c>
      <c r="BS10">
        <v>0</v>
      </c>
      <c r="BT10">
        <v>1</v>
      </c>
      <c r="BU10">
        <v>1</v>
      </c>
      <c r="BV10">
        <v>2</v>
      </c>
      <c r="BW10">
        <v>0</v>
      </c>
      <c r="BX10">
        <v>0</v>
      </c>
      <c r="BY10">
        <v>0</v>
      </c>
      <c r="BZ10">
        <v>1</v>
      </c>
      <c r="CA10">
        <v>0</v>
      </c>
    </row>
    <row r="11" spans="1:79" x14ac:dyDescent="0.3">
      <c r="A11" s="1" t="s">
        <v>6</v>
      </c>
      <c r="B11" t="s">
        <v>0</v>
      </c>
      <c r="C11" s="2">
        <v>22.138513333333332</v>
      </c>
      <c r="D11" s="2">
        <v>26.263509999999997</v>
      </c>
      <c r="E11" s="2">
        <v>11.917623333333333</v>
      </c>
      <c r="F11" s="2">
        <v>7.5966899999999997</v>
      </c>
      <c r="G11" s="2">
        <v>3.7131060000000001E-4</v>
      </c>
      <c r="H11">
        <v>3</v>
      </c>
      <c r="I11">
        <v>1</v>
      </c>
      <c r="J11">
        <v>3</v>
      </c>
      <c r="K11" s="3">
        <v>7.9375</v>
      </c>
      <c r="L11" s="3">
        <v>8</v>
      </c>
      <c r="M11" s="3">
        <v>7.8125</v>
      </c>
      <c r="N11" s="3">
        <v>8</v>
      </c>
      <c r="O11" s="3">
        <v>8.125</v>
      </c>
      <c r="P11" s="3">
        <v>8.0625</v>
      </c>
      <c r="Q11" s="3">
        <v>7.8125</v>
      </c>
      <c r="R11" s="3">
        <v>7.875</v>
      </c>
      <c r="S11" s="2">
        <f t="shared" si="0"/>
        <v>63.625</v>
      </c>
      <c r="T11" s="2">
        <v>0.88</v>
      </c>
      <c r="U11" s="3">
        <v>10</v>
      </c>
      <c r="V11" s="3">
        <v>10</v>
      </c>
      <c r="W11" s="3">
        <v>0</v>
      </c>
      <c r="X11" s="3">
        <v>83.625</v>
      </c>
      <c r="Y11" s="2">
        <v>0.78</v>
      </c>
      <c r="Z11" s="1">
        <v>0</v>
      </c>
      <c r="AA11" s="1">
        <v>1</v>
      </c>
      <c r="AB11" s="1">
        <v>0</v>
      </c>
      <c r="AC11" s="1">
        <v>0</v>
      </c>
      <c r="AD11" s="1">
        <v>0</v>
      </c>
      <c r="AE11" s="1">
        <v>4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2</v>
      </c>
      <c r="AO11" s="1">
        <v>0</v>
      </c>
      <c r="AP11">
        <v>1</v>
      </c>
      <c r="AQ11">
        <v>2</v>
      </c>
      <c r="AR11" s="1">
        <v>0</v>
      </c>
      <c r="AS11" s="1">
        <v>0</v>
      </c>
      <c r="AT11">
        <v>2</v>
      </c>
      <c r="AU11" s="1">
        <v>0</v>
      </c>
      <c r="AV11" s="1">
        <v>0</v>
      </c>
      <c r="AW11">
        <v>2</v>
      </c>
      <c r="AX11">
        <v>1</v>
      </c>
      <c r="AY11" s="1">
        <v>0</v>
      </c>
      <c r="AZ11" s="1">
        <v>0</v>
      </c>
      <c r="BA11">
        <v>0</v>
      </c>
      <c r="BB11">
        <v>0</v>
      </c>
      <c r="BC11">
        <v>2</v>
      </c>
      <c r="BD11">
        <v>1</v>
      </c>
      <c r="BE11">
        <v>1</v>
      </c>
      <c r="BF11">
        <v>1</v>
      </c>
      <c r="BG11">
        <v>0</v>
      </c>
      <c r="BH11">
        <v>0</v>
      </c>
      <c r="BI11">
        <v>3</v>
      </c>
      <c r="BJ11">
        <v>0</v>
      </c>
      <c r="BK11">
        <v>0</v>
      </c>
      <c r="BL11">
        <v>1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2</v>
      </c>
      <c r="BT11">
        <v>2</v>
      </c>
      <c r="BU11">
        <v>0</v>
      </c>
      <c r="BV11">
        <v>0</v>
      </c>
      <c r="BW11">
        <v>0</v>
      </c>
      <c r="BX11">
        <v>1</v>
      </c>
      <c r="BY11">
        <v>1</v>
      </c>
      <c r="BZ11">
        <v>0</v>
      </c>
      <c r="CA11">
        <v>1</v>
      </c>
    </row>
    <row r="12" spans="1:79" x14ac:dyDescent="0.3">
      <c r="A12" s="1" t="s">
        <v>5</v>
      </c>
      <c r="B12" t="s">
        <v>4</v>
      </c>
      <c r="C12" s="2">
        <v>37.253086666666668</v>
      </c>
      <c r="D12" s="2">
        <v>27.995033333333335</v>
      </c>
      <c r="E12" s="2">
        <v>12.833583333333332</v>
      </c>
      <c r="F12" s="2">
        <v>7.549953333333332</v>
      </c>
      <c r="G12" s="2">
        <v>7.47264925162167E-2</v>
      </c>
      <c r="H12">
        <v>6</v>
      </c>
      <c r="I12">
        <v>1</v>
      </c>
      <c r="J12">
        <v>12</v>
      </c>
      <c r="K12" s="3">
        <v>7.5625</v>
      </c>
      <c r="L12" s="3">
        <v>7.625</v>
      </c>
      <c r="M12" s="3">
        <v>7.5</v>
      </c>
      <c r="N12" s="3">
        <v>7.625</v>
      </c>
      <c r="O12" s="3">
        <v>7.625</v>
      </c>
      <c r="P12" s="3">
        <v>7.6875</v>
      </c>
      <c r="Q12" s="3">
        <v>7.5625</v>
      </c>
      <c r="R12" s="3">
        <v>7.5625</v>
      </c>
      <c r="S12" s="2">
        <f t="shared" si="0"/>
        <v>60.75</v>
      </c>
      <c r="T12" s="2">
        <v>2.0699999999999998</v>
      </c>
      <c r="U12" s="3">
        <v>10</v>
      </c>
      <c r="V12" s="3">
        <v>10</v>
      </c>
      <c r="W12" s="3">
        <v>0</v>
      </c>
      <c r="X12" s="3">
        <v>80.75</v>
      </c>
      <c r="Y12" s="2">
        <v>2.0699999999999998</v>
      </c>
      <c r="Z12" s="1">
        <v>0</v>
      </c>
      <c r="AA12" s="1">
        <v>1</v>
      </c>
      <c r="AB12" s="1">
        <v>0</v>
      </c>
      <c r="AC12" s="1">
        <v>0</v>
      </c>
      <c r="AD12" s="1">
        <v>0</v>
      </c>
      <c r="AE12" s="1">
        <v>4</v>
      </c>
      <c r="AF12" s="1">
        <v>1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1</v>
      </c>
      <c r="AN12" s="1">
        <v>2</v>
      </c>
      <c r="AO12" s="1">
        <v>0</v>
      </c>
      <c r="AP12" s="1">
        <v>0</v>
      </c>
      <c r="AQ12" s="1">
        <v>0</v>
      </c>
      <c r="AR12" s="1">
        <v>0</v>
      </c>
      <c r="AS12">
        <v>1</v>
      </c>
      <c r="AT12">
        <v>1</v>
      </c>
      <c r="AU12">
        <v>1</v>
      </c>
      <c r="AV12">
        <v>1</v>
      </c>
      <c r="AW12">
        <v>0</v>
      </c>
      <c r="AX12">
        <v>0</v>
      </c>
      <c r="AY12">
        <v>1</v>
      </c>
      <c r="AZ12">
        <v>1</v>
      </c>
      <c r="BA12">
        <v>0</v>
      </c>
      <c r="BB12">
        <v>0</v>
      </c>
      <c r="BC12">
        <v>3</v>
      </c>
      <c r="BD12">
        <v>0</v>
      </c>
      <c r="BE12">
        <v>1</v>
      </c>
      <c r="BF12">
        <v>1</v>
      </c>
      <c r="BG12">
        <v>1</v>
      </c>
      <c r="BH12">
        <v>0</v>
      </c>
      <c r="BI12">
        <v>1</v>
      </c>
      <c r="BJ12">
        <v>0</v>
      </c>
      <c r="BK12">
        <v>1</v>
      </c>
      <c r="BL12">
        <v>0</v>
      </c>
      <c r="BM12">
        <v>1</v>
      </c>
      <c r="BN12">
        <v>0</v>
      </c>
      <c r="BO12">
        <v>0</v>
      </c>
      <c r="BP12">
        <v>2</v>
      </c>
      <c r="BQ12">
        <v>0</v>
      </c>
      <c r="BR12">
        <v>1</v>
      </c>
      <c r="BS12">
        <v>2</v>
      </c>
      <c r="BT12">
        <v>1</v>
      </c>
      <c r="BU12">
        <v>1</v>
      </c>
      <c r="BV12">
        <v>1</v>
      </c>
      <c r="BW12">
        <v>0</v>
      </c>
      <c r="BX12">
        <v>0</v>
      </c>
      <c r="BY12">
        <v>1</v>
      </c>
      <c r="BZ12">
        <v>0</v>
      </c>
      <c r="CA12">
        <v>0</v>
      </c>
    </row>
    <row r="13" spans="1:79" x14ac:dyDescent="0.3">
      <c r="A13" s="1" t="s">
        <v>5</v>
      </c>
      <c r="B13" t="s">
        <v>3</v>
      </c>
      <c r="C13" s="2">
        <v>29.230500000000003</v>
      </c>
      <c r="D13" s="2">
        <v>23.416704999999997</v>
      </c>
      <c r="E13" s="2">
        <v>10.753666666666666</v>
      </c>
      <c r="F13" s="2">
        <v>7.6368100000000005</v>
      </c>
      <c r="G13" s="2">
        <v>7.4726472252585593E-2</v>
      </c>
      <c r="H13">
        <v>3</v>
      </c>
      <c r="I13">
        <v>6</v>
      </c>
      <c r="J13">
        <v>20</v>
      </c>
      <c r="K13" s="3">
        <v>7.375</v>
      </c>
      <c r="L13" s="3">
        <v>7.625</v>
      </c>
      <c r="M13" s="3">
        <v>7.375</v>
      </c>
      <c r="N13" s="3">
        <v>7.5625</v>
      </c>
      <c r="O13" s="3">
        <v>7.4375</v>
      </c>
      <c r="P13" s="3">
        <v>7.5625</v>
      </c>
      <c r="Q13" s="3">
        <v>7.5625</v>
      </c>
      <c r="R13" s="3">
        <v>7.4375</v>
      </c>
      <c r="S13" s="2">
        <f t="shared" si="0"/>
        <v>59.9375</v>
      </c>
      <c r="T13" s="2">
        <v>0.94</v>
      </c>
      <c r="U13" s="3">
        <v>10</v>
      </c>
      <c r="V13" s="3">
        <v>10</v>
      </c>
      <c r="W13" s="3">
        <v>0</v>
      </c>
      <c r="X13" s="3">
        <v>79.9375</v>
      </c>
      <c r="Y13" s="2">
        <v>0.94</v>
      </c>
      <c r="Z13" s="1">
        <v>0</v>
      </c>
      <c r="AA13" s="1">
        <v>0</v>
      </c>
      <c r="AB13" s="1">
        <v>2</v>
      </c>
      <c r="AC13" s="1">
        <v>1</v>
      </c>
      <c r="AD13" s="1">
        <v>0</v>
      </c>
      <c r="AE13" s="1">
        <v>0</v>
      </c>
      <c r="AF13" s="1">
        <v>1</v>
      </c>
      <c r="AG13" s="1">
        <v>1</v>
      </c>
      <c r="AH13" s="1">
        <v>2</v>
      </c>
      <c r="AI13" s="1">
        <v>0</v>
      </c>
      <c r="AJ13" s="1">
        <v>0</v>
      </c>
      <c r="AK13" s="1">
        <v>1</v>
      </c>
      <c r="AL13" s="1">
        <v>0</v>
      </c>
      <c r="AM13" s="1">
        <v>1</v>
      </c>
      <c r="AN13" s="1">
        <v>0</v>
      </c>
      <c r="AO13" s="1">
        <v>0</v>
      </c>
      <c r="AP13">
        <v>1</v>
      </c>
      <c r="AQ13">
        <v>1</v>
      </c>
      <c r="AR13">
        <v>2</v>
      </c>
      <c r="AS13" s="1">
        <v>0</v>
      </c>
      <c r="AT13">
        <v>0</v>
      </c>
      <c r="AU13" s="1">
        <v>0</v>
      </c>
      <c r="AV13">
        <v>1</v>
      </c>
      <c r="AW13">
        <v>1</v>
      </c>
      <c r="AX13">
        <v>0</v>
      </c>
      <c r="AY13">
        <v>1</v>
      </c>
      <c r="AZ13">
        <v>1</v>
      </c>
      <c r="BA13">
        <v>0</v>
      </c>
      <c r="BB13">
        <v>0</v>
      </c>
      <c r="BC13">
        <v>1</v>
      </c>
      <c r="BD13">
        <v>2</v>
      </c>
      <c r="BE13">
        <v>0</v>
      </c>
      <c r="BF13">
        <v>1</v>
      </c>
      <c r="BG13">
        <v>1</v>
      </c>
      <c r="BH13">
        <v>1</v>
      </c>
      <c r="BI13">
        <v>0</v>
      </c>
      <c r="BJ13">
        <v>1</v>
      </c>
      <c r="BK13">
        <v>0</v>
      </c>
      <c r="BL13">
        <v>0</v>
      </c>
      <c r="BM13">
        <v>0</v>
      </c>
      <c r="BN13">
        <v>2</v>
      </c>
      <c r="BO13">
        <v>1</v>
      </c>
      <c r="BP13">
        <v>1</v>
      </c>
      <c r="BQ13">
        <v>0</v>
      </c>
      <c r="BR13">
        <v>2</v>
      </c>
      <c r="BS13">
        <v>2</v>
      </c>
      <c r="BT13">
        <v>1</v>
      </c>
      <c r="BU13">
        <v>1</v>
      </c>
      <c r="BV13">
        <v>0</v>
      </c>
      <c r="BW13">
        <v>2</v>
      </c>
      <c r="BX13">
        <v>1</v>
      </c>
      <c r="BY13">
        <v>0</v>
      </c>
      <c r="BZ13">
        <v>0</v>
      </c>
      <c r="CA13">
        <v>0</v>
      </c>
    </row>
    <row r="14" spans="1:79" x14ac:dyDescent="0.3">
      <c r="A14" s="1" t="s">
        <v>5</v>
      </c>
      <c r="B14" t="s">
        <v>2</v>
      </c>
      <c r="C14" s="2">
        <v>32.926583333333333</v>
      </c>
      <c r="D14" s="2">
        <v>23.617686666666668</v>
      </c>
      <c r="E14" s="2">
        <v>11.414879999999998</v>
      </c>
      <c r="F14" s="2">
        <v>7.3253166666666667</v>
      </c>
      <c r="G14" s="2">
        <v>9.9686266193997397E-2</v>
      </c>
      <c r="H14">
        <v>2</v>
      </c>
      <c r="I14">
        <v>0</v>
      </c>
      <c r="J14">
        <v>15</v>
      </c>
      <c r="K14" s="3">
        <v>7.75</v>
      </c>
      <c r="L14" s="3">
        <v>7.875</v>
      </c>
      <c r="M14" s="3">
        <v>7.5625</v>
      </c>
      <c r="N14" s="3">
        <v>7.875</v>
      </c>
      <c r="O14" s="3">
        <v>7.875</v>
      </c>
      <c r="P14" s="3">
        <v>7.9375</v>
      </c>
      <c r="Q14" s="3">
        <v>7.8125</v>
      </c>
      <c r="R14" s="3">
        <v>7.8125</v>
      </c>
      <c r="S14" s="2">
        <f t="shared" si="0"/>
        <v>62.5</v>
      </c>
      <c r="T14" s="2">
        <v>0.35</v>
      </c>
      <c r="U14" s="3">
        <v>10</v>
      </c>
      <c r="V14" s="3">
        <v>10</v>
      </c>
      <c r="W14" s="3">
        <v>0</v>
      </c>
      <c r="X14" s="3">
        <v>82.5</v>
      </c>
      <c r="Y14" s="2">
        <v>0.35</v>
      </c>
      <c r="Z14" s="1">
        <v>0</v>
      </c>
      <c r="AA14" s="1">
        <v>1</v>
      </c>
      <c r="AB14" s="1">
        <v>0</v>
      </c>
      <c r="AC14" s="1">
        <v>1</v>
      </c>
      <c r="AD14" s="1">
        <v>1</v>
      </c>
      <c r="AE14" s="1">
        <v>2</v>
      </c>
      <c r="AF14" s="1">
        <v>0</v>
      </c>
      <c r="AG14" s="1">
        <v>0</v>
      </c>
      <c r="AH14" s="1">
        <v>1</v>
      </c>
      <c r="AI14" s="1">
        <v>0</v>
      </c>
      <c r="AJ14" s="1">
        <v>0</v>
      </c>
      <c r="AK14" s="1">
        <v>0</v>
      </c>
      <c r="AL14" s="1">
        <v>1</v>
      </c>
      <c r="AM14" s="1">
        <v>0</v>
      </c>
      <c r="AN14" s="1">
        <v>2</v>
      </c>
      <c r="AO14" s="1">
        <v>0</v>
      </c>
      <c r="AP14">
        <v>2</v>
      </c>
      <c r="AQ14">
        <v>2</v>
      </c>
      <c r="AR14">
        <v>1</v>
      </c>
      <c r="AS14">
        <v>1</v>
      </c>
      <c r="AT14">
        <v>2</v>
      </c>
      <c r="AU14">
        <v>0</v>
      </c>
      <c r="AV14">
        <v>1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2</v>
      </c>
      <c r="BC14">
        <v>2</v>
      </c>
      <c r="BD14">
        <v>0</v>
      </c>
      <c r="BE14">
        <v>1</v>
      </c>
      <c r="BF14">
        <v>0</v>
      </c>
      <c r="BG14">
        <v>1</v>
      </c>
      <c r="BH14">
        <v>1</v>
      </c>
      <c r="BI14">
        <v>3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3</v>
      </c>
      <c r="BS14">
        <v>1</v>
      </c>
      <c r="BT14">
        <v>1</v>
      </c>
      <c r="BU14">
        <v>1</v>
      </c>
      <c r="BV14">
        <v>1</v>
      </c>
      <c r="BW14">
        <v>0</v>
      </c>
      <c r="BX14">
        <v>0</v>
      </c>
      <c r="BY14">
        <v>0</v>
      </c>
      <c r="BZ14">
        <v>2</v>
      </c>
      <c r="CA14">
        <v>0</v>
      </c>
    </row>
    <row r="15" spans="1:79" x14ac:dyDescent="0.3">
      <c r="A15" s="1" t="s">
        <v>5</v>
      </c>
      <c r="B15" t="s">
        <v>87</v>
      </c>
      <c r="C15" s="2">
        <v>32.523769999999999</v>
      </c>
      <c r="D15" s="2">
        <v>27.844309999999997</v>
      </c>
      <c r="E15" s="2">
        <v>13.816873333333334</v>
      </c>
      <c r="F15" s="2">
        <v>5.8968549999999995</v>
      </c>
      <c r="G15" s="2">
        <v>4.9790861004109503E-2</v>
      </c>
      <c r="H15">
        <v>10</v>
      </c>
      <c r="I15">
        <v>1</v>
      </c>
      <c r="J15">
        <v>22</v>
      </c>
      <c r="K15" s="3">
        <v>7.625</v>
      </c>
      <c r="L15" s="3">
        <v>7.5625</v>
      </c>
      <c r="M15" s="3">
        <v>7.1875</v>
      </c>
      <c r="N15" s="3">
        <v>7.5</v>
      </c>
      <c r="O15" s="3">
        <v>7.4375</v>
      </c>
      <c r="P15" s="3">
        <v>7.625</v>
      </c>
      <c r="Q15" s="3">
        <v>7.5625</v>
      </c>
      <c r="R15" s="3">
        <v>7.4375</v>
      </c>
      <c r="S15" s="2">
        <f t="shared" si="0"/>
        <v>59.9375</v>
      </c>
      <c r="T15" s="2">
        <v>0.83</v>
      </c>
      <c r="U15" s="3">
        <v>10</v>
      </c>
      <c r="V15" s="3">
        <v>10</v>
      </c>
      <c r="W15" s="3">
        <v>0</v>
      </c>
      <c r="X15" s="3">
        <v>79.9375</v>
      </c>
      <c r="Y15" s="2">
        <v>0.83</v>
      </c>
      <c r="Z15" s="1">
        <v>0</v>
      </c>
      <c r="AA15" s="1">
        <v>1</v>
      </c>
      <c r="AB15" s="1">
        <v>1</v>
      </c>
      <c r="AC15" s="1">
        <v>0</v>
      </c>
      <c r="AD15" s="1">
        <v>0</v>
      </c>
      <c r="AE15" s="1">
        <v>3</v>
      </c>
      <c r="AF15" s="1">
        <v>0</v>
      </c>
      <c r="AG15" s="1">
        <v>0</v>
      </c>
      <c r="AH15" s="1">
        <v>2</v>
      </c>
      <c r="AI15" s="1">
        <v>0</v>
      </c>
      <c r="AJ15" s="1">
        <v>0</v>
      </c>
      <c r="AK15" s="1">
        <v>1</v>
      </c>
      <c r="AL15" s="1">
        <v>0</v>
      </c>
      <c r="AM15" s="1">
        <v>0</v>
      </c>
      <c r="AN15" s="1">
        <v>1</v>
      </c>
      <c r="AO15">
        <v>1</v>
      </c>
      <c r="AP15">
        <v>1</v>
      </c>
      <c r="AQ15">
        <v>2</v>
      </c>
      <c r="AR15">
        <v>1</v>
      </c>
      <c r="AS15">
        <v>1</v>
      </c>
      <c r="AT15">
        <v>2</v>
      </c>
      <c r="AU15">
        <v>1</v>
      </c>
      <c r="AV15" s="1">
        <v>0</v>
      </c>
      <c r="AW15">
        <v>0</v>
      </c>
      <c r="AX15">
        <v>0</v>
      </c>
      <c r="AY15">
        <v>1</v>
      </c>
      <c r="AZ15">
        <v>1</v>
      </c>
      <c r="BA15">
        <v>0</v>
      </c>
      <c r="BB15">
        <v>0</v>
      </c>
      <c r="BC15">
        <v>1</v>
      </c>
      <c r="BD15">
        <v>0</v>
      </c>
      <c r="BE15">
        <v>0</v>
      </c>
      <c r="BF15">
        <v>4</v>
      </c>
      <c r="BG15">
        <v>0</v>
      </c>
      <c r="BH15">
        <v>0</v>
      </c>
      <c r="BI15">
        <v>1</v>
      </c>
      <c r="BJ15">
        <v>0</v>
      </c>
      <c r="BK15">
        <v>2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0</v>
      </c>
      <c r="BR15">
        <v>2</v>
      </c>
      <c r="BS15">
        <v>1</v>
      </c>
      <c r="BT15">
        <v>0</v>
      </c>
      <c r="BU15">
        <v>1</v>
      </c>
      <c r="BV15">
        <v>0</v>
      </c>
      <c r="BW15">
        <v>2</v>
      </c>
      <c r="BX15">
        <v>0</v>
      </c>
      <c r="BY15">
        <v>0</v>
      </c>
      <c r="BZ15">
        <v>2</v>
      </c>
      <c r="CA15">
        <v>0</v>
      </c>
    </row>
    <row r="16" spans="1:79" x14ac:dyDescent="0.3">
      <c r="A16" s="1" t="s">
        <v>5</v>
      </c>
      <c r="B16" t="s">
        <v>0</v>
      </c>
      <c r="C16" s="2">
        <v>31.872003333333328</v>
      </c>
      <c r="D16" s="2">
        <v>24.266656666666666</v>
      </c>
      <c r="E16" s="2">
        <v>12.72851</v>
      </c>
      <c r="F16" s="2">
        <v>7.3138800000000002</v>
      </c>
      <c r="G16" s="2">
        <v>0.375344877233453</v>
      </c>
      <c r="H16">
        <v>1</v>
      </c>
      <c r="I16">
        <v>0</v>
      </c>
      <c r="J16">
        <v>10</v>
      </c>
      <c r="K16" s="3">
        <v>7.8125</v>
      </c>
      <c r="L16" s="3">
        <v>8</v>
      </c>
      <c r="M16" s="3">
        <v>7.75</v>
      </c>
      <c r="N16" s="3">
        <v>8.125</v>
      </c>
      <c r="O16" s="3">
        <v>8.125</v>
      </c>
      <c r="P16" s="3">
        <v>7.9375</v>
      </c>
      <c r="Q16" s="3">
        <v>8</v>
      </c>
      <c r="R16" s="3">
        <v>7.9375</v>
      </c>
      <c r="S16" s="2">
        <f t="shared" si="0"/>
        <v>63.6875</v>
      </c>
      <c r="T16" s="2">
        <v>0.88</v>
      </c>
      <c r="U16" s="3">
        <v>10</v>
      </c>
      <c r="V16" s="3">
        <v>10</v>
      </c>
      <c r="W16" s="3">
        <v>0</v>
      </c>
      <c r="X16" s="3">
        <v>83.6875</v>
      </c>
      <c r="Y16" s="2">
        <v>0.88</v>
      </c>
      <c r="Z16" s="1">
        <v>0</v>
      </c>
      <c r="AA16" s="1">
        <v>0</v>
      </c>
      <c r="AB16" s="1">
        <v>1</v>
      </c>
      <c r="AC16" s="1">
        <v>0</v>
      </c>
      <c r="AD16" s="1">
        <v>0</v>
      </c>
      <c r="AE16" s="1">
        <v>2</v>
      </c>
      <c r="AF16" s="1">
        <v>0</v>
      </c>
      <c r="AG16" s="1">
        <v>1</v>
      </c>
      <c r="AH16" s="1">
        <v>1</v>
      </c>
      <c r="AI16" s="1">
        <v>0</v>
      </c>
      <c r="AJ16" s="1">
        <v>1</v>
      </c>
      <c r="AK16" s="1">
        <v>0</v>
      </c>
      <c r="AL16" s="1">
        <v>0</v>
      </c>
      <c r="AM16" s="1">
        <v>2</v>
      </c>
      <c r="AN16" s="1">
        <v>3</v>
      </c>
      <c r="AO16">
        <v>1</v>
      </c>
      <c r="AP16">
        <v>1</v>
      </c>
      <c r="AQ16">
        <v>0</v>
      </c>
      <c r="AR16">
        <v>0</v>
      </c>
      <c r="AS16">
        <v>0</v>
      </c>
      <c r="AT16">
        <v>2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2</v>
      </c>
      <c r="BC16">
        <v>2</v>
      </c>
      <c r="BD16">
        <v>1</v>
      </c>
      <c r="BE16">
        <v>0</v>
      </c>
      <c r="BF16">
        <v>0</v>
      </c>
      <c r="BG16">
        <v>2</v>
      </c>
      <c r="BH16">
        <v>0</v>
      </c>
      <c r="BI16">
        <v>3</v>
      </c>
      <c r="BJ16">
        <v>0</v>
      </c>
      <c r="BK16">
        <v>0</v>
      </c>
      <c r="BL16">
        <v>1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4</v>
      </c>
      <c r="BS16">
        <v>2</v>
      </c>
      <c r="BT16">
        <v>1</v>
      </c>
      <c r="BU16">
        <v>0</v>
      </c>
      <c r="BV16">
        <v>1</v>
      </c>
      <c r="BW16">
        <v>0</v>
      </c>
      <c r="BX16">
        <v>0</v>
      </c>
      <c r="BY16">
        <v>2</v>
      </c>
      <c r="BZ16">
        <v>2</v>
      </c>
      <c r="CA16">
        <v>0</v>
      </c>
    </row>
    <row r="17" spans="1:79" x14ac:dyDescent="0.3">
      <c r="A17" s="1" t="s">
        <v>1</v>
      </c>
      <c r="B17" t="s">
        <v>4</v>
      </c>
      <c r="C17" s="2">
        <v>27.89744</v>
      </c>
      <c r="D17" s="2">
        <v>19.849775000000001</v>
      </c>
      <c r="E17" s="2">
        <v>14.024630000000002</v>
      </c>
      <c r="F17" s="2">
        <v>9.0645049999999987</v>
      </c>
      <c r="G17" s="2">
        <v>0.124668433771927</v>
      </c>
      <c r="H17">
        <v>6</v>
      </c>
      <c r="I17">
        <v>0</v>
      </c>
      <c r="J17">
        <v>20</v>
      </c>
      <c r="K17" s="3">
        <v>7.5625</v>
      </c>
      <c r="L17" s="3">
        <v>7.625</v>
      </c>
      <c r="M17" s="3">
        <v>7.375</v>
      </c>
      <c r="N17" s="3">
        <v>7.5625</v>
      </c>
      <c r="O17" s="3">
        <v>7.5625</v>
      </c>
      <c r="P17" s="3">
        <v>7.75</v>
      </c>
      <c r="Q17" s="3">
        <v>7.625</v>
      </c>
      <c r="R17" s="3">
        <v>7.5</v>
      </c>
      <c r="S17" s="2">
        <f t="shared" si="0"/>
        <v>60.5625</v>
      </c>
      <c r="T17" s="2">
        <v>1.01</v>
      </c>
      <c r="U17" s="3">
        <v>10</v>
      </c>
      <c r="V17" s="3">
        <v>10</v>
      </c>
      <c r="W17" s="3">
        <v>0</v>
      </c>
      <c r="X17" s="3">
        <v>80.5625</v>
      </c>
      <c r="Y17" s="2">
        <v>1.01</v>
      </c>
      <c r="Z17" s="1">
        <v>0</v>
      </c>
      <c r="AA17" s="1">
        <v>0</v>
      </c>
      <c r="AB17" s="1">
        <v>1</v>
      </c>
      <c r="AC17" s="1">
        <v>0</v>
      </c>
      <c r="AD17" s="1">
        <v>0</v>
      </c>
      <c r="AE17" s="1">
        <v>3</v>
      </c>
      <c r="AF17" s="1">
        <v>1</v>
      </c>
      <c r="AG17" s="1">
        <v>0</v>
      </c>
      <c r="AH17" s="1">
        <v>2</v>
      </c>
      <c r="AI17" s="1">
        <v>0</v>
      </c>
      <c r="AJ17" s="1">
        <v>0</v>
      </c>
      <c r="AK17" s="1">
        <v>1</v>
      </c>
      <c r="AL17" s="1">
        <v>0</v>
      </c>
      <c r="AM17" s="1">
        <v>1</v>
      </c>
      <c r="AN17" s="1">
        <v>2</v>
      </c>
      <c r="AO17" s="1">
        <v>0</v>
      </c>
      <c r="AP17">
        <v>1</v>
      </c>
      <c r="AQ17" s="1">
        <v>0</v>
      </c>
      <c r="AR17" s="1">
        <v>0</v>
      </c>
      <c r="AS17" s="1">
        <v>0</v>
      </c>
      <c r="AT17">
        <v>2</v>
      </c>
      <c r="AU17">
        <v>3</v>
      </c>
      <c r="AV17" s="1">
        <v>0</v>
      </c>
      <c r="AW17">
        <v>1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2</v>
      </c>
      <c r="BD17">
        <v>1</v>
      </c>
      <c r="BE17">
        <v>1</v>
      </c>
      <c r="BF17">
        <v>0</v>
      </c>
      <c r="BG17">
        <v>1</v>
      </c>
      <c r="BH17">
        <v>0</v>
      </c>
      <c r="BI17">
        <v>3</v>
      </c>
      <c r="BJ17">
        <v>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1</v>
      </c>
      <c r="BS17">
        <v>2</v>
      </c>
      <c r="BT17">
        <v>0</v>
      </c>
      <c r="BU17">
        <v>2</v>
      </c>
      <c r="BV17">
        <v>2</v>
      </c>
      <c r="BW17">
        <v>0</v>
      </c>
      <c r="BX17">
        <v>0</v>
      </c>
      <c r="BY17">
        <v>0</v>
      </c>
      <c r="BZ17">
        <v>2</v>
      </c>
      <c r="CA17">
        <v>0</v>
      </c>
    </row>
    <row r="18" spans="1:79" x14ac:dyDescent="0.3">
      <c r="A18" s="1" t="s">
        <v>1</v>
      </c>
      <c r="B18" t="s">
        <v>3</v>
      </c>
      <c r="C18" s="2">
        <v>29.081299999999999</v>
      </c>
      <c r="D18" s="2">
        <v>20.600529999999999</v>
      </c>
      <c r="E18" s="2">
        <v>16.677683333333331</v>
      </c>
      <c r="F18" s="2">
        <v>9.2535150000000002</v>
      </c>
      <c r="G18" s="2">
        <v>0.199731965979138</v>
      </c>
      <c r="H18">
        <v>33</v>
      </c>
      <c r="I18">
        <v>27</v>
      </c>
      <c r="J18">
        <v>24</v>
      </c>
      <c r="K18" s="3">
        <v>7.75</v>
      </c>
      <c r="L18" s="3">
        <v>7.5</v>
      </c>
      <c r="M18" s="3">
        <v>7.1875</v>
      </c>
      <c r="N18" s="3">
        <v>7.625</v>
      </c>
      <c r="O18" s="3">
        <v>7.5625</v>
      </c>
      <c r="P18" s="3">
        <v>7.8125</v>
      </c>
      <c r="Q18" s="3">
        <v>7.5625</v>
      </c>
      <c r="R18" s="3">
        <v>7.5</v>
      </c>
      <c r="S18" s="2">
        <f t="shared" si="0"/>
        <v>60.5</v>
      </c>
      <c r="T18" s="2">
        <v>0.68</v>
      </c>
      <c r="U18" s="3">
        <v>10</v>
      </c>
      <c r="V18" s="3">
        <v>10</v>
      </c>
      <c r="W18" s="3">
        <v>0</v>
      </c>
      <c r="X18" s="3">
        <v>80.5</v>
      </c>
      <c r="Y18" s="2">
        <v>0.68</v>
      </c>
      <c r="Z18" s="1">
        <v>0</v>
      </c>
      <c r="AA18" s="1">
        <v>0</v>
      </c>
      <c r="AB18" s="1">
        <v>0</v>
      </c>
      <c r="AC18" s="1">
        <v>2</v>
      </c>
      <c r="AD18" s="1">
        <v>0</v>
      </c>
      <c r="AE18" s="1">
        <v>3</v>
      </c>
      <c r="AF18" s="1">
        <v>0</v>
      </c>
      <c r="AG18" s="1">
        <v>0</v>
      </c>
      <c r="AH18" s="1">
        <v>2</v>
      </c>
      <c r="AI18" s="1">
        <v>0</v>
      </c>
      <c r="AJ18" s="1">
        <v>1</v>
      </c>
      <c r="AK18" s="1">
        <v>0</v>
      </c>
      <c r="AL18" s="1">
        <v>0</v>
      </c>
      <c r="AM18" s="1">
        <v>1</v>
      </c>
      <c r="AN18" s="1">
        <v>1</v>
      </c>
      <c r="AO18" s="1">
        <v>0</v>
      </c>
      <c r="AP18">
        <v>1</v>
      </c>
      <c r="AQ18">
        <v>1</v>
      </c>
      <c r="AR18" s="1">
        <v>0</v>
      </c>
      <c r="AS18">
        <v>1</v>
      </c>
      <c r="AT18">
        <v>3</v>
      </c>
      <c r="AU18" s="1">
        <v>0</v>
      </c>
      <c r="AV18">
        <v>0</v>
      </c>
      <c r="AW18">
        <v>1</v>
      </c>
      <c r="AX18">
        <v>1</v>
      </c>
      <c r="AY18">
        <v>0</v>
      </c>
      <c r="AZ18">
        <v>1</v>
      </c>
      <c r="BA18">
        <v>0</v>
      </c>
      <c r="BB18">
        <v>2</v>
      </c>
      <c r="BC18">
        <v>1</v>
      </c>
      <c r="BD18">
        <v>0</v>
      </c>
      <c r="BE18">
        <v>2</v>
      </c>
      <c r="BF18">
        <v>0</v>
      </c>
      <c r="BG18">
        <v>2</v>
      </c>
      <c r="BH18">
        <v>0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0</v>
      </c>
      <c r="BO18">
        <v>0</v>
      </c>
      <c r="BP18">
        <v>1</v>
      </c>
      <c r="BQ18">
        <v>0</v>
      </c>
      <c r="BR18">
        <v>1</v>
      </c>
      <c r="BS18">
        <v>2</v>
      </c>
      <c r="BT18">
        <v>0</v>
      </c>
      <c r="BU18">
        <v>0</v>
      </c>
      <c r="BV18">
        <v>1</v>
      </c>
      <c r="BW18">
        <v>0</v>
      </c>
      <c r="BX18">
        <v>1</v>
      </c>
      <c r="BY18">
        <v>1</v>
      </c>
      <c r="BZ18">
        <v>2</v>
      </c>
      <c r="CA18">
        <v>0</v>
      </c>
    </row>
    <row r="19" spans="1:79" x14ac:dyDescent="0.3">
      <c r="A19" s="1" t="s">
        <v>1</v>
      </c>
      <c r="B19" t="s">
        <v>2</v>
      </c>
      <c r="C19" s="2">
        <v>27.602386666666664</v>
      </c>
      <c r="D19" s="2">
        <v>22.049583333333331</v>
      </c>
      <c r="E19" s="2">
        <v>17.282103333333335</v>
      </c>
      <c r="F19" s="2">
        <v>11.277063333333333</v>
      </c>
      <c r="G19" s="2">
        <v>9.9686250820951894E-2</v>
      </c>
      <c r="H19">
        <v>2</v>
      </c>
      <c r="I19">
        <v>0</v>
      </c>
      <c r="J19">
        <v>20</v>
      </c>
      <c r="K19" s="3">
        <v>7.8125</v>
      </c>
      <c r="L19" s="3">
        <v>8</v>
      </c>
      <c r="M19" s="3">
        <v>7.75</v>
      </c>
      <c r="N19" s="3">
        <v>8.1875</v>
      </c>
      <c r="O19" s="3">
        <v>8</v>
      </c>
      <c r="P19" s="3">
        <v>7.875</v>
      </c>
      <c r="Q19" s="3">
        <v>7.8125</v>
      </c>
      <c r="R19" s="3">
        <v>8</v>
      </c>
      <c r="S19" s="2">
        <f t="shared" si="0"/>
        <v>63.4375</v>
      </c>
      <c r="T19" s="2">
        <v>1.01</v>
      </c>
      <c r="U19" s="3">
        <v>10</v>
      </c>
      <c r="V19" s="3">
        <v>10</v>
      </c>
      <c r="W19" s="3">
        <v>0</v>
      </c>
      <c r="X19" s="3">
        <v>83.4375</v>
      </c>
      <c r="Y19" s="2">
        <v>1.01</v>
      </c>
      <c r="Z19" s="1">
        <v>0</v>
      </c>
      <c r="AA19" s="1">
        <v>1</v>
      </c>
      <c r="AB19" s="1">
        <v>0</v>
      </c>
      <c r="AC19" s="1">
        <v>1</v>
      </c>
      <c r="AD19" s="1">
        <v>0</v>
      </c>
      <c r="AE19" s="1">
        <v>3</v>
      </c>
      <c r="AF19" s="1">
        <v>0</v>
      </c>
      <c r="AG19" s="1">
        <v>0</v>
      </c>
      <c r="AH19" s="1">
        <v>0</v>
      </c>
      <c r="AI19" s="1">
        <v>1</v>
      </c>
      <c r="AJ19" s="1">
        <v>0</v>
      </c>
      <c r="AK19" s="1">
        <v>0</v>
      </c>
      <c r="AL19" s="1">
        <v>0</v>
      </c>
      <c r="AM19" s="1">
        <v>2</v>
      </c>
      <c r="AN19" s="1">
        <v>2</v>
      </c>
      <c r="AO19">
        <v>1</v>
      </c>
      <c r="AP19">
        <v>1</v>
      </c>
      <c r="AQ19">
        <v>1</v>
      </c>
      <c r="AR19">
        <v>1</v>
      </c>
      <c r="AS19">
        <v>0</v>
      </c>
      <c r="AT19">
        <v>2</v>
      </c>
      <c r="AU19">
        <v>0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0</v>
      </c>
      <c r="BB19">
        <v>2</v>
      </c>
      <c r="BC19">
        <v>2</v>
      </c>
      <c r="BD19">
        <v>1</v>
      </c>
      <c r="BE19">
        <v>0</v>
      </c>
      <c r="BF19">
        <v>0</v>
      </c>
      <c r="BG19">
        <v>2</v>
      </c>
      <c r="BH19">
        <v>0</v>
      </c>
      <c r="BI19">
        <v>2</v>
      </c>
      <c r="BJ19">
        <v>0</v>
      </c>
      <c r="BK19">
        <v>0</v>
      </c>
      <c r="BL19">
        <v>1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4</v>
      </c>
      <c r="BS19">
        <v>2</v>
      </c>
      <c r="BT19">
        <v>1</v>
      </c>
      <c r="BU19">
        <v>0</v>
      </c>
      <c r="BV19">
        <v>1</v>
      </c>
      <c r="BW19">
        <v>0</v>
      </c>
      <c r="BX19">
        <v>1</v>
      </c>
      <c r="BY19">
        <v>1</v>
      </c>
      <c r="BZ19">
        <v>0</v>
      </c>
      <c r="CA19">
        <v>1</v>
      </c>
    </row>
    <row r="20" spans="1:79" x14ac:dyDescent="0.3">
      <c r="A20" s="1" t="s">
        <v>1</v>
      </c>
      <c r="B20" t="s">
        <v>87</v>
      </c>
      <c r="C20" s="2">
        <v>25.165760000000002</v>
      </c>
      <c r="D20" s="2">
        <v>22.373519999999999</v>
      </c>
      <c r="E20" s="2">
        <v>15.680460000000002</v>
      </c>
      <c r="F20" s="2">
        <v>11.088143333333335</v>
      </c>
      <c r="G20" s="2">
        <v>0.199732056021834</v>
      </c>
      <c r="H20">
        <v>0</v>
      </c>
      <c r="I20">
        <v>11</v>
      </c>
      <c r="J20">
        <v>8</v>
      </c>
      <c r="K20" s="3">
        <v>7.6875</v>
      </c>
      <c r="L20" s="3">
        <v>7.8125</v>
      </c>
      <c r="M20" s="3">
        <v>7.6875</v>
      </c>
      <c r="N20" s="3">
        <v>7.875</v>
      </c>
      <c r="O20" s="3">
        <v>7.9375</v>
      </c>
      <c r="P20" s="3">
        <v>7.6875</v>
      </c>
      <c r="Q20" s="3">
        <v>7.75</v>
      </c>
      <c r="R20" s="3">
        <v>7.75</v>
      </c>
      <c r="S20" s="2">
        <f t="shared" si="0"/>
        <v>62.1875</v>
      </c>
      <c r="T20" s="2">
        <v>1.33</v>
      </c>
      <c r="U20" s="3">
        <v>9</v>
      </c>
      <c r="V20" s="3">
        <v>10</v>
      </c>
      <c r="W20" s="3">
        <v>0</v>
      </c>
      <c r="X20" s="3">
        <v>81.1875</v>
      </c>
      <c r="Y20" s="2">
        <v>1.85</v>
      </c>
      <c r="Z20" s="1">
        <v>0</v>
      </c>
      <c r="AA20" s="1">
        <v>0</v>
      </c>
      <c r="AB20" s="1">
        <v>1</v>
      </c>
      <c r="AC20" s="1">
        <v>1</v>
      </c>
      <c r="AD20" s="1">
        <v>0</v>
      </c>
      <c r="AE20" s="1">
        <v>0</v>
      </c>
      <c r="AF20" s="1">
        <v>2</v>
      </c>
      <c r="AG20" s="1">
        <v>0</v>
      </c>
      <c r="AH20" s="1">
        <v>3</v>
      </c>
      <c r="AI20" s="1">
        <v>0</v>
      </c>
      <c r="AJ20" s="1">
        <v>1</v>
      </c>
      <c r="AK20" s="1">
        <v>1</v>
      </c>
      <c r="AL20" s="1">
        <v>1</v>
      </c>
      <c r="AM20" s="1">
        <v>1</v>
      </c>
      <c r="AN20" s="1">
        <v>2</v>
      </c>
      <c r="AO20" s="1">
        <v>0</v>
      </c>
      <c r="AP20">
        <v>2</v>
      </c>
      <c r="AQ20" s="1">
        <v>0</v>
      </c>
      <c r="AR20">
        <v>1</v>
      </c>
      <c r="AS20">
        <v>0</v>
      </c>
      <c r="AT20">
        <v>2</v>
      </c>
      <c r="AU20">
        <v>1</v>
      </c>
      <c r="AV20">
        <v>0</v>
      </c>
      <c r="AW20">
        <v>3</v>
      </c>
      <c r="AX20">
        <v>0</v>
      </c>
      <c r="AY20">
        <v>0</v>
      </c>
      <c r="AZ20">
        <v>0</v>
      </c>
      <c r="BA20">
        <v>1</v>
      </c>
      <c r="BB20">
        <v>1</v>
      </c>
      <c r="BC20">
        <v>1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2</v>
      </c>
      <c r="BJ20">
        <v>0</v>
      </c>
      <c r="BK20">
        <v>0</v>
      </c>
      <c r="BL20">
        <v>1</v>
      </c>
      <c r="BM20">
        <v>1</v>
      </c>
      <c r="BN20">
        <v>0</v>
      </c>
      <c r="BO20">
        <v>0</v>
      </c>
      <c r="BP20">
        <v>0</v>
      </c>
      <c r="BQ20">
        <v>0</v>
      </c>
      <c r="BR20">
        <v>3</v>
      </c>
      <c r="BS20">
        <v>1</v>
      </c>
      <c r="BT20">
        <v>0</v>
      </c>
      <c r="BU20">
        <v>0</v>
      </c>
      <c r="BV20">
        <v>0</v>
      </c>
      <c r="BW20">
        <v>1</v>
      </c>
      <c r="BX20">
        <v>2</v>
      </c>
      <c r="BY20">
        <v>1</v>
      </c>
      <c r="BZ20">
        <v>0</v>
      </c>
      <c r="CA20">
        <v>0</v>
      </c>
    </row>
    <row r="21" spans="1:79" x14ac:dyDescent="0.3">
      <c r="A21" s="1" t="s">
        <v>1</v>
      </c>
      <c r="B21" t="s">
        <v>0</v>
      </c>
      <c r="C21" s="2">
        <v>20.599433333333334</v>
      </c>
      <c r="D21" s="2">
        <v>18.01379</v>
      </c>
      <c r="E21" s="2">
        <v>13.329126666666667</v>
      </c>
      <c r="F21" s="2">
        <v>10.627190000000001</v>
      </c>
      <c r="G21" s="2">
        <v>7.4726486841693904E-2</v>
      </c>
      <c r="H21">
        <v>6</v>
      </c>
      <c r="I21">
        <v>0</v>
      </c>
      <c r="J21">
        <v>8</v>
      </c>
      <c r="K21" s="3">
        <v>7.875</v>
      </c>
      <c r="L21" s="3">
        <v>7.9375</v>
      </c>
      <c r="M21" s="3">
        <v>7.6875</v>
      </c>
      <c r="N21" s="3">
        <v>8.0625</v>
      </c>
      <c r="O21" s="3">
        <v>7.9375</v>
      </c>
      <c r="P21" s="3">
        <v>7.75</v>
      </c>
      <c r="Q21" s="3">
        <v>7.8125</v>
      </c>
      <c r="R21" s="3">
        <v>7.875</v>
      </c>
      <c r="S21" s="2">
        <f t="shared" si="0"/>
        <v>62.9375</v>
      </c>
      <c r="T21" s="2">
        <v>0.43</v>
      </c>
      <c r="U21" s="3">
        <v>10</v>
      </c>
      <c r="V21" s="3">
        <v>10</v>
      </c>
      <c r="W21" s="3">
        <v>0</v>
      </c>
      <c r="X21" s="3">
        <v>82.9375</v>
      </c>
      <c r="Y21" s="2">
        <v>0.43</v>
      </c>
      <c r="Z21" s="1">
        <v>0</v>
      </c>
      <c r="AA21" s="1">
        <v>0</v>
      </c>
      <c r="AB21" s="1">
        <v>0</v>
      </c>
      <c r="AC21" s="1">
        <v>1</v>
      </c>
      <c r="AD21" s="1">
        <v>0</v>
      </c>
      <c r="AE21" s="1">
        <v>3</v>
      </c>
      <c r="AF21" s="1">
        <v>0</v>
      </c>
      <c r="AG21" s="1">
        <v>1</v>
      </c>
      <c r="AH21" s="1">
        <v>2</v>
      </c>
      <c r="AI21" s="1">
        <v>0</v>
      </c>
      <c r="AJ21" s="1">
        <v>0</v>
      </c>
      <c r="AK21" s="1">
        <v>0</v>
      </c>
      <c r="AL21" s="1">
        <v>0</v>
      </c>
      <c r="AM21" s="1">
        <v>1</v>
      </c>
      <c r="AN21" s="1">
        <v>2</v>
      </c>
      <c r="AO21" s="1">
        <v>0</v>
      </c>
      <c r="AP21">
        <v>1</v>
      </c>
      <c r="AQ21" s="1">
        <v>0</v>
      </c>
      <c r="AR21" s="1">
        <v>0</v>
      </c>
      <c r="AS21" s="1">
        <v>0</v>
      </c>
      <c r="AT21">
        <v>2</v>
      </c>
      <c r="AU21">
        <v>1</v>
      </c>
      <c r="AV21">
        <v>0</v>
      </c>
      <c r="AW21">
        <v>1</v>
      </c>
      <c r="AX21">
        <v>0</v>
      </c>
      <c r="AY21">
        <v>0</v>
      </c>
      <c r="AZ21">
        <v>0</v>
      </c>
      <c r="BA21">
        <v>0</v>
      </c>
      <c r="BB21">
        <v>3</v>
      </c>
      <c r="BC21">
        <v>1</v>
      </c>
      <c r="BD21">
        <v>1</v>
      </c>
      <c r="BE21">
        <v>0</v>
      </c>
      <c r="BF21">
        <v>0</v>
      </c>
      <c r="BG21">
        <v>1</v>
      </c>
      <c r="BH21">
        <v>0</v>
      </c>
      <c r="BI21">
        <v>0</v>
      </c>
      <c r="BJ21">
        <v>0</v>
      </c>
      <c r="BK21">
        <v>0</v>
      </c>
      <c r="BL21">
        <v>3</v>
      </c>
      <c r="BM21">
        <v>1</v>
      </c>
      <c r="BN21">
        <v>1</v>
      </c>
      <c r="BO21">
        <v>0</v>
      </c>
      <c r="BP21">
        <v>0</v>
      </c>
      <c r="BQ21">
        <v>0</v>
      </c>
      <c r="BR21">
        <v>4</v>
      </c>
      <c r="BS21">
        <v>2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1</v>
      </c>
      <c r="BZ21">
        <v>0</v>
      </c>
      <c r="CA21">
        <v>2</v>
      </c>
    </row>
  </sheetData>
  <autoFilter ref="A1:CA21" xr:uid="{0E8F017B-AEA2-495A-BD7F-776FDB753A32}">
    <sortState xmlns:xlrd2="http://schemas.microsoft.com/office/spreadsheetml/2017/richdata2" ref="A2:CA21">
      <sortCondition ref="A1:A21"/>
    </sortState>
  </autoFilter>
  <pageMargins left="0.7" right="0.7" top="0.75" bottom="0.75" header="0.3" footer="0.3"/>
  <pageSetup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dataset_20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Robrecht Bollen</dc:creator>
  <cp:lastModifiedBy>Robrecht Bollen</cp:lastModifiedBy>
  <dcterms:created xsi:type="dcterms:W3CDTF">2024-07-08T18:39:52Z</dcterms:created>
  <dcterms:modified xsi:type="dcterms:W3CDTF">2024-09-02T15:12:58Z</dcterms:modified>
</cp:coreProperties>
</file>