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peter.henry/Documents/Mp_genomics/short_manuscript-081524-compiled comments/"/>
    </mc:Choice>
  </mc:AlternateContent>
  <xr:revisionPtr revIDLastSave="0" documentId="13_ncr:1_{E4907EB7-FC88-884E-B3A1-5D20DDB27092}" xr6:coauthVersionLast="47" xr6:coauthVersionMax="47" xr10:uidLastSave="{00000000-0000-0000-0000-000000000000}"/>
  <bookViews>
    <workbookView xWindow="340" yWindow="3800" windowWidth="28520" windowHeight="15540" activeTab="1" xr2:uid="{2795CFD8-DFF8-FF42-AE4E-4B16260DE3C1}"/>
  </bookViews>
  <sheets>
    <sheet name="legends" sheetId="2" r:id="rId1"/>
    <sheet name="STableS1" sheetId="1" r:id="rId2"/>
    <sheet name="STableS2" sheetId="3" r:id="rId3"/>
    <sheet name="STableS3" sheetId="4" r:id="rId4"/>
    <sheet name="STableS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61" i="1" l="1"/>
  <c r="V460" i="1"/>
  <c r="V390" i="1"/>
  <c r="V389" i="1"/>
  <c r="V346" i="1"/>
  <c r="V333" i="1"/>
  <c r="V331" i="1"/>
  <c r="V320" i="1"/>
  <c r="V303" i="1"/>
  <c r="V287" i="1"/>
  <c r="V279" i="1"/>
  <c r="V278" i="1"/>
  <c r="V270" i="1"/>
  <c r="V269" i="1"/>
  <c r="V268" i="1"/>
  <c r="V266" i="1"/>
  <c r="V265" i="1"/>
  <c r="V264" i="1"/>
  <c r="V263" i="1"/>
  <c r="V260" i="1"/>
  <c r="V259" i="1"/>
  <c r="V258" i="1"/>
  <c r="V247" i="1"/>
  <c r="V237" i="1"/>
  <c r="V209" i="1"/>
  <c r="V208" i="1"/>
  <c r="V207" i="1"/>
  <c r="V206" i="1"/>
  <c r="V201" i="1"/>
  <c r="V198" i="1"/>
  <c r="V192" i="1"/>
  <c r="V187" i="1"/>
  <c r="V186" i="1"/>
  <c r="V183" i="1"/>
  <c r="V167" i="1"/>
  <c r="V165" i="1"/>
  <c r="V152" i="1"/>
  <c r="V150" i="1"/>
  <c r="V134" i="1"/>
  <c r="V58" i="1"/>
  <c r="V49" i="1"/>
  <c r="V44" i="1"/>
  <c r="V43" i="1"/>
  <c r="V26" i="1"/>
  <c r="V21" i="1"/>
  <c r="V18" i="1"/>
  <c r="V17" i="1"/>
  <c r="V16" i="1"/>
  <c r="V15" i="1"/>
  <c r="V14" i="1"/>
  <c r="V12" i="1"/>
  <c r="V452" i="1"/>
  <c r="V449" i="1"/>
  <c r="V446" i="1"/>
  <c r="V443" i="1"/>
  <c r="V402" i="1"/>
  <c r="V386" i="1"/>
  <c r="V385" i="1"/>
  <c r="V347" i="1"/>
  <c r="V340" i="1"/>
  <c r="V334" i="1"/>
  <c r="V330" i="1"/>
  <c r="V329" i="1"/>
  <c r="V325" i="1"/>
  <c r="V324" i="1"/>
  <c r="V323" i="1"/>
  <c r="V322" i="1"/>
  <c r="V321" i="1"/>
  <c r="V319" i="1"/>
  <c r="V318" i="1"/>
  <c r="V317" i="1"/>
  <c r="V316" i="1"/>
  <c r="V315" i="1"/>
  <c r="V311" i="1"/>
  <c r="V306" i="1"/>
  <c r="V295" i="1"/>
  <c r="V291" i="1"/>
  <c r="V284" i="1"/>
  <c r="V280" i="1"/>
  <c r="V277" i="1"/>
  <c r="V276" i="1"/>
  <c r="V275" i="1"/>
  <c r="V274" i="1"/>
  <c r="V273" i="1"/>
  <c r="V272" i="1"/>
  <c r="V271" i="1"/>
  <c r="V261" i="1"/>
  <c r="V256" i="1"/>
  <c r="V255" i="1"/>
  <c r="V253" i="1"/>
  <c r="V252" i="1"/>
  <c r="V249" i="1"/>
  <c r="V243" i="1"/>
  <c r="V242" i="1"/>
  <c r="V239" i="1"/>
  <c r="V232" i="1"/>
  <c r="V229" i="1"/>
  <c r="V227" i="1"/>
  <c r="V224" i="1"/>
  <c r="V223" i="1"/>
  <c r="V222" i="1"/>
  <c r="V221" i="1"/>
  <c r="V220" i="1"/>
  <c r="V219" i="1"/>
  <c r="V218" i="1"/>
  <c r="V217" i="1"/>
  <c r="V215" i="1"/>
  <c r="V212" i="1"/>
  <c r="V211" i="1"/>
  <c r="V210" i="1"/>
  <c r="V199" i="1"/>
  <c r="V195" i="1"/>
  <c r="V194" i="1"/>
  <c r="V189" i="1"/>
  <c r="V185" i="1"/>
  <c r="V182" i="1"/>
  <c r="V180" i="1"/>
  <c r="V178" i="1"/>
  <c r="V177" i="1"/>
  <c r="V176" i="1"/>
  <c r="V175" i="1"/>
  <c r="V174" i="1"/>
  <c r="V173" i="1"/>
  <c r="V172" i="1"/>
  <c r="V171" i="1"/>
  <c r="V170" i="1"/>
  <c r="V169" i="1"/>
  <c r="V168" i="1"/>
  <c r="V151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7" i="1"/>
  <c r="V106" i="1"/>
  <c r="V105" i="1"/>
  <c r="V103" i="1"/>
  <c r="V101" i="1"/>
  <c r="V100" i="1"/>
  <c r="V98" i="1"/>
  <c r="V96" i="1"/>
  <c r="V95" i="1"/>
  <c r="V82" i="1"/>
  <c r="V73" i="1"/>
  <c r="V70" i="1"/>
  <c r="V69" i="1"/>
  <c r="V68" i="1"/>
  <c r="V67" i="1"/>
  <c r="V56" i="1"/>
  <c r="V51" i="1"/>
  <c r="V50" i="1"/>
  <c r="V45" i="1"/>
  <c r="V42" i="1"/>
  <c r="V41" i="1"/>
  <c r="V38" i="1"/>
  <c r="V37" i="1"/>
  <c r="V36" i="1"/>
  <c r="V35" i="1"/>
  <c r="V34" i="1"/>
  <c r="V32" i="1"/>
  <c r="V31" i="1"/>
  <c r="V30" i="1"/>
  <c r="V29" i="1"/>
  <c r="V28" i="1"/>
  <c r="V27" i="1"/>
  <c r="V25" i="1"/>
  <c r="V22" i="1"/>
  <c r="V9" i="1"/>
  <c r="V7" i="1"/>
  <c r="V4" i="1"/>
  <c r="V2" i="1"/>
  <c r="V196" i="1"/>
  <c r="V378" i="1"/>
  <c r="V377" i="1"/>
  <c r="V372" i="1"/>
  <c r="V352" i="1"/>
  <c r="V349" i="1"/>
  <c r="V348" i="1"/>
  <c r="V332" i="1"/>
  <c r="V305" i="1"/>
  <c r="V257" i="1"/>
  <c r="V254" i="1"/>
  <c r="V248" i="1"/>
  <c r="V238" i="1"/>
  <c r="V236" i="1"/>
  <c r="V230" i="1"/>
  <c r="V213" i="1"/>
  <c r="V203" i="1"/>
  <c r="V193" i="1"/>
  <c r="V190" i="1"/>
  <c r="V188" i="1"/>
  <c r="V184" i="1"/>
  <c r="V181" i="1"/>
  <c r="V87" i="1"/>
  <c r="V78" i="1"/>
  <c r="V53" i="1"/>
  <c r="V47" i="1"/>
  <c r="V46" i="1"/>
  <c r="V40" i="1"/>
  <c r="V20" i="1"/>
  <c r="V19" i="1"/>
  <c r="V13" i="1"/>
  <c r="V11" i="1"/>
  <c r="V10" i="1"/>
  <c r="V8" i="1"/>
  <c r="V6" i="1"/>
  <c r="V459" i="1"/>
  <c r="V353" i="1"/>
  <c r="V351" i="1"/>
  <c r="V350" i="1"/>
  <c r="V251" i="1"/>
  <c r="V246" i="1"/>
  <c r="V245" i="1"/>
  <c r="V235" i="1"/>
  <c r="V233" i="1"/>
  <c r="V228" i="1"/>
  <c r="V226" i="1"/>
  <c r="V225" i="1"/>
  <c r="V214" i="1"/>
  <c r="V205" i="1"/>
  <c r="V202" i="1"/>
  <c r="V200" i="1"/>
  <c r="V88" i="1"/>
  <c r="V441" i="1"/>
  <c r="V432" i="1"/>
  <c r="V420" i="1"/>
  <c r="V418" i="1"/>
  <c r="V407" i="1"/>
  <c r="V405" i="1"/>
  <c r="V403" i="1"/>
  <c r="V392" i="1"/>
  <c r="V391" i="1"/>
  <c r="V387" i="1"/>
  <c r="V384" i="1"/>
  <c r="V383" i="1"/>
  <c r="V381" i="1"/>
  <c r="V379" i="1"/>
  <c r="V376" i="1"/>
  <c r="V375" i="1"/>
  <c r="V343" i="1"/>
  <c r="V342" i="1"/>
  <c r="V335" i="1"/>
  <c r="V313" i="1"/>
  <c r="V312" i="1"/>
  <c r="V310" i="1"/>
  <c r="V308" i="1"/>
  <c r="V307" i="1"/>
  <c r="V304" i="1"/>
  <c r="V302" i="1"/>
  <c r="V301" i="1"/>
  <c r="V300" i="1"/>
  <c r="V298" i="1"/>
  <c r="V296" i="1"/>
  <c r="V293" i="1"/>
  <c r="V292" i="1"/>
  <c r="V290" i="1"/>
  <c r="V288" i="1"/>
  <c r="V286" i="1"/>
  <c r="V285" i="1"/>
  <c r="V281" i="1"/>
  <c r="V135" i="1"/>
  <c r="V127" i="1"/>
  <c r="V109" i="1"/>
  <c r="V108" i="1"/>
  <c r="V104" i="1"/>
  <c r="V102" i="1"/>
  <c r="V99" i="1"/>
  <c r="V97" i="1"/>
  <c r="V90" i="1"/>
  <c r="V86" i="1"/>
  <c r="V85" i="1"/>
  <c r="V84" i="1"/>
  <c r="V79" i="1"/>
  <c r="V76" i="1"/>
  <c r="V75" i="1"/>
  <c r="V74" i="1"/>
  <c r="V66" i="1"/>
  <c r="V48" i="1"/>
  <c r="V39" i="1"/>
  <c r="V3" i="1"/>
  <c r="V457" i="1"/>
  <c r="V456" i="1"/>
  <c r="V216" i="1"/>
  <c r="V156" i="1"/>
  <c r="V154" i="1"/>
  <c r="V130" i="1"/>
  <c r="V81" i="1"/>
  <c r="V60" i="1"/>
  <c r="V24" i="1"/>
  <c r="V23" i="1"/>
  <c r="V464" i="1"/>
  <c r="V455" i="1"/>
  <c r="V450" i="1"/>
  <c r="V448" i="1"/>
  <c r="V447" i="1"/>
  <c r="V445" i="1"/>
  <c r="V442" i="1"/>
  <c r="V440" i="1"/>
  <c r="V439" i="1"/>
  <c r="V438" i="1"/>
  <c r="V435" i="1"/>
  <c r="V430" i="1"/>
  <c r="V429" i="1"/>
  <c r="V428" i="1"/>
  <c r="V427" i="1"/>
  <c r="V423" i="1"/>
  <c r="V417" i="1"/>
  <c r="V414" i="1"/>
  <c r="V411" i="1"/>
  <c r="V388" i="1"/>
  <c r="V374" i="1"/>
  <c r="V373" i="1"/>
  <c r="V366" i="1"/>
  <c r="V297" i="1"/>
  <c r="V241" i="1"/>
  <c r="V179" i="1"/>
  <c r="V164" i="1"/>
  <c r="V157" i="1"/>
  <c r="V153" i="1"/>
  <c r="V149" i="1"/>
  <c r="V148" i="1"/>
  <c r="V147" i="1"/>
  <c r="V145" i="1"/>
  <c r="V144" i="1"/>
  <c r="V132" i="1"/>
  <c r="V131" i="1"/>
  <c r="V71" i="1"/>
  <c r="V55" i="1"/>
  <c r="V395" i="1"/>
  <c r="V394" i="1"/>
  <c r="V393" i="1"/>
  <c r="V371" i="1"/>
  <c r="V365" i="1"/>
  <c r="V364" i="1"/>
  <c r="V363" i="1"/>
  <c r="V361" i="1"/>
  <c r="V355" i="1"/>
  <c r="V354" i="1"/>
  <c r="V139" i="1"/>
  <c r="V64" i="1"/>
  <c r="V63" i="1"/>
  <c r="V62" i="1"/>
  <c r="V54" i="1"/>
  <c r="V462" i="1"/>
  <c r="V458" i="1"/>
  <c r="V454" i="1"/>
  <c r="V453" i="1"/>
  <c r="V451" i="1"/>
  <c r="V444" i="1"/>
  <c r="V437" i="1"/>
  <c r="V436" i="1"/>
  <c r="V434" i="1"/>
  <c r="V433" i="1"/>
  <c r="V431" i="1"/>
  <c r="V426" i="1"/>
  <c r="V425" i="1"/>
  <c r="V424" i="1"/>
  <c r="V422" i="1"/>
  <c r="V421" i="1"/>
  <c r="V419" i="1"/>
  <c r="V416" i="1"/>
  <c r="V415" i="1"/>
  <c r="V413" i="1"/>
  <c r="V412" i="1"/>
  <c r="V382" i="1"/>
  <c r="V370" i="1"/>
  <c r="V369" i="1"/>
  <c r="V368" i="1"/>
  <c r="V367" i="1"/>
  <c r="V362" i="1"/>
  <c r="V360" i="1"/>
  <c r="V359" i="1"/>
  <c r="V358" i="1"/>
  <c r="V356" i="1"/>
  <c r="V267" i="1"/>
  <c r="V162" i="1"/>
  <c r="V146" i="1"/>
  <c r="V142" i="1"/>
  <c r="V140" i="1"/>
  <c r="V138" i="1"/>
  <c r="V133" i="1"/>
  <c r="V129" i="1"/>
  <c r="V128" i="1"/>
  <c r="V59" i="1"/>
  <c r="V463" i="1"/>
  <c r="V406" i="1"/>
  <c r="V404" i="1"/>
  <c r="V401" i="1"/>
  <c r="V400" i="1"/>
  <c r="V399" i="1"/>
  <c r="V345" i="1"/>
  <c r="V344" i="1"/>
  <c r="V328" i="1"/>
  <c r="V326" i="1"/>
  <c r="V314" i="1"/>
  <c r="V309" i="1"/>
  <c r="V289" i="1"/>
  <c r="V283" i="1"/>
  <c r="V282" i="1"/>
  <c r="V166" i="1"/>
  <c r="V80" i="1"/>
  <c r="V357" i="1"/>
  <c r="V161" i="1"/>
  <c r="V160" i="1"/>
  <c r="V159" i="1"/>
  <c r="V158" i="1"/>
  <c r="V143" i="1"/>
  <c r="V141" i="1"/>
  <c r="V137" i="1"/>
  <c r="V83" i="1"/>
  <c r="V380" i="1"/>
  <c r="V294" i="1"/>
  <c r="V250" i="1"/>
  <c r="V244" i="1"/>
  <c r="V234" i="1"/>
  <c r="V231" i="1"/>
  <c r="V204" i="1"/>
  <c r="V197" i="1"/>
  <c r="V191" i="1"/>
  <c r="V155" i="1"/>
  <c r="V89" i="1"/>
  <c r="V77" i="1"/>
  <c r="V72" i="1"/>
  <c r="V61" i="1"/>
  <c r="V57" i="1"/>
  <c r="V52" i="1"/>
  <c r="V5" i="1"/>
  <c r="V341" i="1"/>
  <c r="V339" i="1"/>
  <c r="V338" i="1"/>
  <c r="V337" i="1"/>
  <c r="V336" i="1"/>
  <c r="V327" i="1"/>
  <c r="V163" i="1"/>
  <c r="V136" i="1"/>
  <c r="V262" i="1"/>
  <c r="V398" i="1"/>
  <c r="V397" i="1"/>
  <c r="V408" i="1"/>
  <c r="V396" i="1"/>
  <c r="V299" i="1"/>
  <c r="V240" i="1"/>
  <c r="V94" i="1"/>
  <c r="V93" i="1"/>
  <c r="V92" i="1"/>
  <c r="V91" i="1"/>
  <c r="V410" i="1"/>
  <c r="V409" i="1"/>
  <c r="V65" i="1"/>
  <c r="V33" i="1"/>
</calcChain>
</file>

<file path=xl/sharedStrings.xml><?xml version="1.0" encoding="utf-8"?>
<sst xmlns="http://schemas.openxmlformats.org/spreadsheetml/2006/main" count="12948" uniqueCount="2624">
  <si>
    <r>
      <rPr>
        <b/>
        <sz val="12"/>
        <color theme="1"/>
        <rFont val="Times New Roman"/>
        <family val="1"/>
      </rPr>
      <t>Supplementary Table</t>
    </r>
    <r>
      <rPr>
        <b/>
        <sz val="8"/>
        <color theme="1"/>
        <rFont val="Times New Roman"/>
        <family val="1"/>
      </rPr>
      <t> </t>
    </r>
    <r>
      <rPr>
        <b/>
        <sz val="12"/>
        <color theme="1"/>
        <rFont val="Times New Roman"/>
        <family val="1"/>
      </rPr>
      <t xml:space="preserve"> S1.</t>
    </r>
    <r>
      <rPr>
        <sz val="12"/>
        <color theme="1"/>
        <rFont val="Times New Roman"/>
        <family val="1"/>
      </rPr>
      <t xml:space="preserve"> Metadata of all isolates. “.” denotes no data. Compatibility with PCR primers were predicted based on genome assemblies.</t>
    </r>
  </si>
  <si>
    <r>
      <rPr>
        <b/>
        <sz val="12"/>
        <color theme="1"/>
        <rFont val="Times New Roman"/>
        <family val="1"/>
      </rPr>
      <t>Supplementary Table S2.</t>
    </r>
    <r>
      <rPr>
        <sz val="12"/>
        <color theme="1"/>
        <rFont val="Times New Roman"/>
        <family val="1"/>
      </rPr>
      <t xml:space="preserve"> Isolates with at least 10% admixture.</t>
    </r>
  </si>
  <si>
    <r>
      <rPr>
        <b/>
        <sz val="12"/>
        <color theme="1"/>
        <rFont val="Times New Roman"/>
        <family val="1"/>
      </rPr>
      <t>Supplementary Table S3.</t>
    </r>
    <r>
      <rPr>
        <sz val="12"/>
        <color theme="1"/>
        <rFont val="Times New Roman"/>
        <family val="1"/>
      </rPr>
      <t xml:space="preserve"> Isolate compatibility with qPCR primers designed in the current study. Threshold cycles (C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) are given for isolates representing </t>
    </r>
    <r>
      <rPr>
        <i/>
        <sz val="12"/>
        <color theme="1"/>
        <rFont val="Times New Roman"/>
        <family val="1"/>
      </rPr>
      <t>M</t>
    </r>
    <r>
      <rPr>
        <sz val="12"/>
        <color theme="1"/>
        <rFont val="Times New Roman"/>
        <family val="1"/>
      </rPr>
      <t xml:space="preserve">. </t>
    </r>
    <r>
      <rPr>
        <i/>
        <sz val="12"/>
        <color theme="1"/>
        <rFont val="Times New Roman"/>
        <family val="1"/>
      </rPr>
      <t>euphorbiicola</t>
    </r>
    <r>
      <rPr>
        <sz val="12"/>
        <color theme="1"/>
        <rFont val="Times New Roman"/>
        <family val="1"/>
      </rPr>
      <t xml:space="preserve"> (Me), M. </t>
    </r>
    <r>
      <rPr>
        <i/>
        <sz val="12"/>
        <color theme="1"/>
        <rFont val="Times New Roman"/>
        <family val="1"/>
      </rPr>
      <t>phaseolina</t>
    </r>
    <r>
      <rPr>
        <sz val="12"/>
        <color theme="1"/>
        <rFont val="Times New Roman"/>
        <family val="1"/>
      </rPr>
      <t xml:space="preserve"> (Mp), </t>
    </r>
    <r>
      <rPr>
        <i/>
        <sz val="12"/>
        <color theme="1"/>
        <rFont val="Times New Roman"/>
        <family val="1"/>
      </rPr>
      <t>M</t>
    </r>
    <r>
      <rPr>
        <sz val="12"/>
        <color theme="1"/>
        <rFont val="Times New Roman"/>
        <family val="1"/>
      </rPr>
      <t xml:space="preserve">. </t>
    </r>
    <r>
      <rPr>
        <i/>
        <sz val="12"/>
        <color theme="1"/>
        <rFont val="Times New Roman"/>
        <family val="1"/>
      </rPr>
      <t>pseudophaseolina</t>
    </r>
    <r>
      <rPr>
        <sz val="12"/>
        <color theme="1"/>
        <rFont val="Times New Roman"/>
        <family val="1"/>
      </rPr>
      <t xml:space="preserve"> (Ms), and </t>
    </r>
    <r>
      <rPr>
        <i/>
        <sz val="12"/>
        <color theme="1"/>
        <rFont val="Times New Roman"/>
        <family val="1"/>
      </rPr>
      <t>M</t>
    </r>
    <r>
      <rPr>
        <sz val="12"/>
        <color theme="1"/>
        <rFont val="Times New Roman"/>
        <family val="1"/>
      </rPr>
      <t xml:space="preserve">. </t>
    </r>
    <r>
      <rPr>
        <i/>
        <sz val="12"/>
        <color theme="1"/>
        <rFont val="Times New Roman"/>
        <family val="1"/>
      </rPr>
      <t>tecta</t>
    </r>
    <r>
      <rPr>
        <sz val="12"/>
        <color theme="1"/>
        <rFont val="Times New Roman"/>
        <family val="1"/>
      </rPr>
      <t xml:space="preserve"> (Mt).  “.” denotes no detectable amplification.</t>
    </r>
  </si>
  <si>
    <t>Henry Lab ID</t>
  </si>
  <si>
    <t>Added to Henry collection</t>
  </si>
  <si>
    <t>Collector ID</t>
  </si>
  <si>
    <t>Other ID</t>
  </si>
  <si>
    <t>Organism</t>
  </si>
  <si>
    <t>Obtained from</t>
  </si>
  <si>
    <t>Isolated by</t>
  </si>
  <si>
    <t>Collection date</t>
  </si>
  <si>
    <t>Collection year</t>
  </si>
  <si>
    <t>Host common name</t>
  </si>
  <si>
    <t>Host scientific name</t>
  </si>
  <si>
    <t>Country of origin</t>
  </si>
  <si>
    <t>State or province</t>
  </si>
  <si>
    <t>State or province abbreviation</t>
  </si>
  <si>
    <t>Locality</t>
  </si>
  <si>
    <t>Tissue</t>
  </si>
  <si>
    <t>UMIs in raw reads</t>
  </si>
  <si>
    <t>Latitude</t>
  </si>
  <si>
    <t>Longitude</t>
  </si>
  <si>
    <t>No. cleaned paired sequencing reads</t>
  </si>
  <si>
    <t>No. cleaned bases (Gbp)</t>
  </si>
  <si>
    <t>cleaned coverage</t>
  </si>
  <si>
    <t>Lineage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</si>
  <si>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</si>
  <si>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</si>
  <si>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</si>
  <si>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</si>
  <si>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</si>
  <si>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</si>
  <si>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</si>
  <si>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</si>
  <si>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</si>
  <si>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</si>
  <si>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</si>
  <si>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</si>
  <si>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</si>
  <si>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</si>
  <si>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Mating type gene</t>
  </si>
  <si>
    <t>NCBI SRA accession</t>
  </si>
  <si>
    <t>NCBI WGS accession</t>
  </si>
  <si>
    <t>No. contigs</t>
  </si>
  <si>
    <t>Largest contig (bp)</t>
  </si>
  <si>
    <t>Total length (bp)</t>
  </si>
  <si>
    <t>GC %</t>
  </si>
  <si>
    <t>N50</t>
  </si>
  <si>
    <t>N90</t>
  </si>
  <si>
    <t>L50</t>
  </si>
  <si>
    <t>L90</t>
  </si>
  <si>
    <t># Ns per 100 kbp</t>
  </si>
  <si>
    <t>Single and complete BUSCOs (%)</t>
  </si>
  <si>
    <t>Duplicated BUSCOs (%)</t>
  </si>
  <si>
    <t>Fragmented BUSCOs (%)</t>
  </si>
  <si>
    <t>Missing BUSCOs (%)</t>
  </si>
  <si>
    <t>MpTqK-compatible</t>
  </si>
  <si>
    <t>Mps detection locus-compatible</t>
  </si>
  <si>
    <t>Mp-compatible</t>
  </si>
  <si>
    <t>Me-compatible</t>
  </si>
  <si>
    <t>Ms-compatible</t>
  </si>
  <si>
    <t>Mt-compatible</t>
  </si>
  <si>
    <t>mspp-compatible</t>
  </si>
  <si>
    <t>F042</t>
  </si>
  <si>
    <t>MAC14-1</t>
  </si>
  <si>
    <t>MAC14-29</t>
  </si>
  <si>
    <t>Macrophomina euphorbiicola</t>
  </si>
  <si>
    <t>S. Koike </t>
  </si>
  <si>
    <t>.</t>
  </si>
  <si>
    <t>chia</t>
  </si>
  <si>
    <t>Salvia hispanica</t>
  </si>
  <si>
    <t>USA</t>
  </si>
  <si>
    <t>Arizona</t>
  </si>
  <si>
    <t>AZ</t>
  </si>
  <si>
    <t>Yuma</t>
  </si>
  <si>
    <t>yes</t>
  </si>
  <si>
    <t>MAT1-2-1</t>
  </si>
  <si>
    <t>SRR24188599</t>
  </si>
  <si>
    <t>JBBYBC000000000</t>
  </si>
  <si>
    <t>no</t>
  </si>
  <si>
    <t>F084</t>
  </si>
  <si>
    <t>ATCC 52761=YANG Y1981-1-1</t>
  </si>
  <si>
    <t>NRRL 13660</t>
  </si>
  <si>
    <t>NRRL</t>
  </si>
  <si>
    <t>D.T. Wicklow, USDA, ARS, NRRC, Peoria, Illinois</t>
  </si>
  <si>
    <t>sunflower</t>
  </si>
  <si>
    <t>Helianthus annuus</t>
  </si>
  <si>
    <t>Texas</t>
  </si>
  <si>
    <t>TX</t>
  </si>
  <si>
    <t>MAT1-1-1</t>
  </si>
  <si>
    <t>SRR24188675</t>
  </si>
  <si>
    <t>JBBYBS000000000</t>
  </si>
  <si>
    <t>F448</t>
  </si>
  <si>
    <t xml:space="preserve">ARM498 </t>
  </si>
  <si>
    <t>5174_P</t>
  </si>
  <si>
    <t>Gustavo Goldman/Eva Stukenbrock/Alexandre Machado</t>
  </si>
  <si>
    <t>sweet potato</t>
  </si>
  <si>
    <t>Ipomoea batatas</t>
  </si>
  <si>
    <t>Brazil</t>
  </si>
  <si>
    <t>Minas Gerais</t>
  </si>
  <si>
    <t>SRR28763094</t>
  </si>
  <si>
    <t>JBCLXK000000000</t>
  </si>
  <si>
    <t>F449</t>
  </si>
  <si>
    <t xml:space="preserve">ARM505 </t>
  </si>
  <si>
    <t>5174_Q</t>
  </si>
  <si>
    <t>SRR28763095</t>
  </si>
  <si>
    <t>JBCLXL000000000</t>
  </si>
  <si>
    <t>F112</t>
  </si>
  <si>
    <t>CBS 137165 </t>
  </si>
  <si>
    <t>Macrophomina pseudophaseolina</t>
  </si>
  <si>
    <t>peanut</t>
  </si>
  <si>
    <t>Arachis hypogaea</t>
  </si>
  <si>
    <t>Senegal</t>
  </si>
  <si>
    <t>SRR24188514</t>
  </si>
  <si>
    <t>JBCILX000000000</t>
  </si>
  <si>
    <t>F113</t>
  </si>
  <si>
    <t>CBS 137166 </t>
  </si>
  <si>
    <t>cowpea</t>
  </si>
  <si>
    <t>Vigna unguiculata</t>
  </si>
  <si>
    <t>SRR24188513</t>
  </si>
  <si>
    <t>JBCILY000000000</t>
  </si>
  <si>
    <t>F114</t>
  </si>
  <si>
    <t>CBS 137167 </t>
  </si>
  <si>
    <t>hibiscus</t>
  </si>
  <si>
    <t>Hibiscus sabdarifa</t>
  </si>
  <si>
    <t>SRR24188512</t>
  </si>
  <si>
    <t>JBCILZ000000000</t>
  </si>
  <si>
    <t>F115</t>
  </si>
  <si>
    <t>CBS 137168 </t>
  </si>
  <si>
    <t>okra</t>
  </si>
  <si>
    <t>Abelmoschus esculentus</t>
  </si>
  <si>
    <t>SRR24188511</t>
  </si>
  <si>
    <t>JBCIMA000000000</t>
  </si>
  <si>
    <t>F264</t>
  </si>
  <si>
    <t>M.51</t>
  </si>
  <si>
    <t>ARG-19</t>
  </si>
  <si>
    <t>IFAPA Las Torres Junta de Andalucía</t>
  </si>
  <si>
    <t>common bean</t>
  </si>
  <si>
    <t>Phaseolus vulgaris</t>
  </si>
  <si>
    <t>Argentina</t>
  </si>
  <si>
    <t>seed</t>
  </si>
  <si>
    <t>SRR24188591</t>
  </si>
  <si>
    <t>JBCIPC000000000</t>
  </si>
  <si>
    <t>F331</t>
  </si>
  <si>
    <t>BRIP 52452 a</t>
  </si>
  <si>
    <t>BRIP (Queensland, Australia, Plant Pathology Herbarium)</t>
  </si>
  <si>
    <t>Diploch, N.</t>
  </si>
  <si>
    <t>parkinsonia</t>
  </si>
  <si>
    <t>Parkinsonia aculeata </t>
  </si>
  <si>
    <t>Australia</t>
  </si>
  <si>
    <t>Northern Territory</t>
  </si>
  <si>
    <t>NT</t>
  </si>
  <si>
    <t>SRR24188341</t>
  </si>
  <si>
    <t>JBCIQW000000000</t>
  </si>
  <si>
    <t>F432</t>
  </si>
  <si>
    <t>reads only</t>
  </si>
  <si>
    <t>WAC2767</t>
  </si>
  <si>
    <t>SRR28763099</t>
  </si>
  <si>
    <t>JBCLWX000000000</t>
  </si>
  <si>
    <t>F446</t>
  </si>
  <si>
    <t xml:space="preserve">ARM210 </t>
  </si>
  <si>
    <t>5174_N</t>
  </si>
  <si>
    <t>cassava</t>
  </si>
  <si>
    <t>Manihot esculenta</t>
  </si>
  <si>
    <t>SRR28763093</t>
  </si>
  <si>
    <t>JBCLXJ000000000</t>
  </si>
  <si>
    <t>F433</t>
  </si>
  <si>
    <t xml:space="preserve">ARM474 </t>
  </si>
  <si>
    <t>5174_A</t>
  </si>
  <si>
    <t>Macrophomina phaseolina</t>
  </si>
  <si>
    <t>Pernambuco</t>
  </si>
  <si>
    <t>SRR28763101</t>
  </si>
  <si>
    <t>JBCLWY000000000</t>
  </si>
  <si>
    <t>F434</t>
  </si>
  <si>
    <t xml:space="preserve">ARM475 </t>
  </si>
  <si>
    <t>5174_B</t>
  </si>
  <si>
    <t>SRR28763102</t>
  </si>
  <si>
    <t>JBCLWZ000000000</t>
  </si>
  <si>
    <t>F289</t>
  </si>
  <si>
    <t>CJ-2</t>
  </si>
  <si>
    <r>
      <t>Macrophomina</t>
    </r>
    <r>
      <rPr>
        <sz val="12"/>
        <color rgb="FF000000"/>
        <rFont val="Aptos Narrow"/>
        <family val="2"/>
        <scheme val="minor"/>
      </rPr>
      <t xml:space="preserve"> sp.</t>
    </r>
  </si>
  <si>
    <t>Genebank Project, NARO (Japan)</t>
  </si>
  <si>
    <t>fox grape</t>
  </si>
  <si>
    <t>Cayratia tenuifolia</t>
  </si>
  <si>
    <t>Japan</t>
  </si>
  <si>
    <t>Okinawa</t>
  </si>
  <si>
    <t>SRR24188565</t>
  </si>
  <si>
    <t>JBBYEV000000000</t>
  </si>
  <si>
    <t>F157</t>
  </si>
  <si>
    <t>TN-294</t>
  </si>
  <si>
    <t>Macrophomina tecta</t>
  </si>
  <si>
    <t>maize</t>
  </si>
  <si>
    <t>Zea mays</t>
  </si>
  <si>
    <t>Tennessee</t>
  </si>
  <si>
    <t>TN</t>
  </si>
  <si>
    <t>Milan</t>
  </si>
  <si>
    <t>SRR24188645</t>
  </si>
  <si>
    <t>JBCINC000000000</t>
  </si>
  <si>
    <t>F185</t>
  </si>
  <si>
    <t>TN-543</t>
  </si>
  <si>
    <t>Welaco</t>
  </si>
  <si>
    <t>SRR24188614</t>
  </si>
  <si>
    <t>JBBYDC000000000</t>
  </si>
  <si>
    <t>F362</t>
  </si>
  <si>
    <t>N22414</t>
  </si>
  <si>
    <t>BRIP 68058 a</t>
  </si>
  <si>
    <t>Gomez, A.</t>
  </si>
  <si>
    <t>sorghum</t>
  </si>
  <si>
    <r>
      <t xml:space="preserve">Sorghum </t>
    </r>
    <r>
      <rPr>
        <sz val="12"/>
        <color rgb="FF000000"/>
        <rFont val="Aptos Narrow"/>
        <family val="2"/>
        <scheme val="minor"/>
      </rPr>
      <t>sp. </t>
    </r>
  </si>
  <si>
    <t>Queensland</t>
  </si>
  <si>
    <t>QLD</t>
  </si>
  <si>
    <t>Norwin</t>
  </si>
  <si>
    <t>SRR24188554</t>
  </si>
  <si>
    <t>JBCIRM000000000</t>
  </si>
  <si>
    <t>F371</t>
  </si>
  <si>
    <t>Sorghum bicolor </t>
  </si>
  <si>
    <t>Gindie</t>
  </si>
  <si>
    <t>SRR24188544</t>
  </si>
  <si>
    <t>JBBYFS000000000</t>
  </si>
  <si>
    <t>F372</t>
  </si>
  <si>
    <t>New South Wales</t>
  </si>
  <si>
    <t>NSW</t>
  </si>
  <si>
    <t>Karuah</t>
  </si>
  <si>
    <t>SRR24188543</t>
  </si>
  <si>
    <t>JBBYFT000000000</t>
  </si>
  <si>
    <t>F373</t>
  </si>
  <si>
    <t>North Star</t>
  </si>
  <si>
    <t>SRR24188542</t>
  </si>
  <si>
    <t>JBCIRT000000000</t>
  </si>
  <si>
    <t>F374</t>
  </si>
  <si>
    <t>mung bean</t>
  </si>
  <si>
    <t>Vigna radiata </t>
  </si>
  <si>
    <t>Brookstead</t>
  </si>
  <si>
    <t>SRR24188541</t>
  </si>
  <si>
    <t>JBCIRU000000000</t>
  </si>
  <si>
    <t>F376</t>
  </si>
  <si>
    <t>Chinchilla</t>
  </si>
  <si>
    <t>SRR24188539</t>
  </si>
  <si>
    <t>JBBYFU000000000</t>
  </si>
  <si>
    <t>F008</t>
  </si>
  <si>
    <t>2FS PV6</t>
  </si>
  <si>
    <t>purple vetch</t>
  </si>
  <si>
    <t>Vicia americana</t>
  </si>
  <si>
    <t>California</t>
  </si>
  <si>
    <t>CA</t>
  </si>
  <si>
    <t>Spence Field</t>
  </si>
  <si>
    <t>root-shoot</t>
  </si>
  <si>
    <t>SRR24188655</t>
  </si>
  <si>
    <t>JBCIKW000000000</t>
  </si>
  <si>
    <t>F071</t>
  </si>
  <si>
    <t>MPH3</t>
  </si>
  <si>
    <t>Jerry Weiland, USDA ARS Corvallis</t>
  </si>
  <si>
    <t>hebe</t>
  </si>
  <si>
    <t>Hebe pinguifolia</t>
  </si>
  <si>
    <t>Oregon</t>
  </si>
  <si>
    <t>OR</t>
  </si>
  <si>
    <t>Corvallis</t>
  </si>
  <si>
    <t>SRR24188563</t>
  </si>
  <si>
    <t>JBBYBH000000000</t>
  </si>
  <si>
    <t>F076</t>
  </si>
  <si>
    <t>Isolate 228</t>
  </si>
  <si>
    <t>NRRL 66188</t>
  </si>
  <si>
    <t>Hamed K. Abbas, USDA, NCAUR, NBCL</t>
  </si>
  <si>
    <t>fir</t>
  </si>
  <si>
    <t>Abies fraseri</t>
  </si>
  <si>
    <t>North Carolina</t>
  </si>
  <si>
    <t>NC</t>
  </si>
  <si>
    <t>SRR24188326</t>
  </si>
  <si>
    <t>JBCILG000000000</t>
  </si>
  <si>
    <t>F080</t>
  </si>
  <si>
    <t>Isolate 264</t>
  </si>
  <si>
    <t>NRRL 66192</t>
  </si>
  <si>
    <r>
      <t xml:space="preserve">Abies </t>
    </r>
    <r>
      <rPr>
        <sz val="12"/>
        <color rgb="FF000000"/>
        <rFont val="Aptos Narrow"/>
        <family val="2"/>
        <scheme val="minor"/>
      </rPr>
      <t>sp.</t>
    </r>
  </si>
  <si>
    <t>Michigan</t>
  </si>
  <si>
    <t>MI</t>
  </si>
  <si>
    <t>SRR24188431</t>
  </si>
  <si>
    <t>JBCILH000000000</t>
  </si>
  <si>
    <t>F091</t>
  </si>
  <si>
    <t>DSA 18-023</t>
  </si>
  <si>
    <t>blueberry</t>
  </si>
  <si>
    <r>
      <t xml:space="preserve">Vaccinium </t>
    </r>
    <r>
      <rPr>
        <sz val="12"/>
        <color rgb="FF000000"/>
        <rFont val="Aptos Narrow"/>
        <family val="2"/>
        <scheme val="minor"/>
      </rPr>
      <t>sect.</t>
    </r>
    <r>
      <rPr>
        <i/>
        <sz val="12"/>
        <color rgb="FF000000"/>
        <rFont val="Aptos Narrow"/>
        <family val="2"/>
        <scheme val="minor"/>
      </rPr>
      <t xml:space="preserve"> cyanococcus</t>
    </r>
  </si>
  <si>
    <t>Ventura County</t>
  </si>
  <si>
    <t>SRR24188663</t>
  </si>
  <si>
    <t>JBBYBV000000000</t>
  </si>
  <si>
    <t>F096</t>
  </si>
  <si>
    <t>CBS 205.47 </t>
  </si>
  <si>
    <t>G. Goidánich</t>
  </si>
  <si>
    <t>Italy</t>
  </si>
  <si>
    <t>SRR24188658</t>
  </si>
  <si>
    <t>JBBYBX000000000</t>
  </si>
  <si>
    <t>F110</t>
  </si>
  <si>
    <t>CBS 225.33</t>
  </si>
  <si>
    <t>S F Ashby No 2</t>
  </si>
  <si>
    <t>approx1927</t>
  </si>
  <si>
    <t>field mustard</t>
  </si>
  <si>
    <t>Brassica rapa</t>
  </si>
  <si>
    <t>Sierra Leone</t>
  </si>
  <si>
    <t>SRR24188516</t>
  </si>
  <si>
    <t>JBBYCB000000000</t>
  </si>
  <si>
    <t>F177</t>
  </si>
  <si>
    <t>TN-418</t>
  </si>
  <si>
    <t>soybean</t>
  </si>
  <si>
    <t>Glycine max</t>
  </si>
  <si>
    <t>Minnesota</t>
  </si>
  <si>
    <t>MN</t>
  </si>
  <si>
    <t>Verndale</t>
  </si>
  <si>
    <t>SRR24188623</t>
  </si>
  <si>
    <t>JBCINN000000000</t>
  </si>
  <si>
    <t>F213</t>
  </si>
  <si>
    <t>CDFA - Albre Brown</t>
  </si>
  <si>
    <t>olive</t>
  </si>
  <si>
    <t>Olea europaea</t>
  </si>
  <si>
    <t>Santa Barbara County</t>
  </si>
  <si>
    <t>roots</t>
  </si>
  <si>
    <t>SRR24188487</t>
  </si>
  <si>
    <t>JBCIOC000000000</t>
  </si>
  <si>
    <t>F220</t>
  </si>
  <si>
    <t>lavender</t>
  </si>
  <si>
    <t>Lavandula angustifolia</t>
  </si>
  <si>
    <t>San Luis Obispo County</t>
  </si>
  <si>
    <t>SRR24188479</t>
  </si>
  <si>
    <t>JBCIOH000000000</t>
  </si>
  <si>
    <t>F227</t>
  </si>
  <si>
    <t>avocado</t>
  </si>
  <si>
    <t>Persea americana</t>
  </si>
  <si>
    <t>SRR24188472</t>
  </si>
  <si>
    <t>JBBYDY000000000</t>
  </si>
  <si>
    <t>F254</t>
  </si>
  <si>
    <t>M.25</t>
  </si>
  <si>
    <t>ETSIA Universidad de Sevilla</t>
  </si>
  <si>
    <t>Spain</t>
  </si>
  <si>
    <t>Huelva</t>
  </si>
  <si>
    <t>SRR24188355</t>
  </si>
  <si>
    <t>JBBYEO000000000</t>
  </si>
  <si>
    <t>F257</t>
  </si>
  <si>
    <t>M.28</t>
  </si>
  <si>
    <t>SRR24188352</t>
  </si>
  <si>
    <t>JBBYEP000000000</t>
  </si>
  <si>
    <t>F268</t>
  </si>
  <si>
    <t>M.55</t>
  </si>
  <si>
    <t>TOR-745</t>
  </si>
  <si>
    <t>rice</t>
  </si>
  <si>
    <t>Oryza sativa</t>
  </si>
  <si>
    <t>root</t>
  </si>
  <si>
    <t>SRR24188587</t>
  </si>
  <si>
    <t>JBCIPG000000000</t>
  </si>
  <si>
    <t>F275</t>
  </si>
  <si>
    <t>M.62</t>
  </si>
  <si>
    <t>TOR-960 </t>
  </si>
  <si>
    <t>strawberry</t>
  </si>
  <si>
    <t>Fragaria x ananassa</t>
  </si>
  <si>
    <t>organic soil</t>
  </si>
  <si>
    <t>SRR24188580</t>
  </si>
  <si>
    <t>JBBYER000000000</t>
  </si>
  <si>
    <t>F325</t>
  </si>
  <si>
    <t>K 4228</t>
  </si>
  <si>
    <t>BRIP 44996 a</t>
  </si>
  <si>
    <t>Tatnell, J.R.</t>
  </si>
  <si>
    <t>2004-04</t>
  </si>
  <si>
    <t>Collinton</t>
  </si>
  <si>
    <t>SRR24188346</t>
  </si>
  <si>
    <t>JBCIQT000000000</t>
  </si>
  <si>
    <t>F415</t>
  </si>
  <si>
    <t>Mph_40_R1</t>
  </si>
  <si>
    <t>Gloria Mosquera - CIAT</t>
  </si>
  <si>
    <t>Colombia</t>
  </si>
  <si>
    <t>Valle del Cauca</t>
  </si>
  <si>
    <t>VAC</t>
  </si>
  <si>
    <t>Palmira</t>
  </si>
  <si>
    <t>SRR24188688</t>
  </si>
  <si>
    <t>JBBYGN000000000</t>
  </si>
  <si>
    <t>F104</t>
  </si>
  <si>
    <t>CBS 313.51 </t>
  </si>
  <si>
    <t>R. Ciferri, No. 229</t>
  </si>
  <si>
    <t>Sorghum bicolor</t>
  </si>
  <si>
    <t>Venezuela</t>
  </si>
  <si>
    <t>SRR24188523</t>
  </si>
  <si>
    <t>JBBYBY000000000</t>
  </si>
  <si>
    <t>F158</t>
  </si>
  <si>
    <t>TN-296</t>
  </si>
  <si>
    <t>cotton</t>
  </si>
  <si>
    <r>
      <t xml:space="preserve">Gossypium </t>
    </r>
    <r>
      <rPr>
        <sz val="12"/>
        <color rgb="FF000000"/>
        <rFont val="Aptos Narrow"/>
        <family val="2"/>
        <scheme val="minor"/>
      </rPr>
      <t>sp.</t>
    </r>
  </si>
  <si>
    <t>Jackson</t>
  </si>
  <si>
    <t>SRR24188644</t>
  </si>
  <si>
    <t>JBCIND000000000</t>
  </si>
  <si>
    <t>F163</t>
  </si>
  <si>
    <t>TN-377</t>
  </si>
  <si>
    <t>Missouri</t>
  </si>
  <si>
    <t>MO</t>
  </si>
  <si>
    <t>Dunklin County</t>
  </si>
  <si>
    <t>SRR24188638</t>
  </si>
  <si>
    <t>JBBYCT000000000</t>
  </si>
  <si>
    <t>F165</t>
  </si>
  <si>
    <t>TN-380</t>
  </si>
  <si>
    <t>Mississippi</t>
  </si>
  <si>
    <t>MS</t>
  </si>
  <si>
    <t>Stoneville</t>
  </si>
  <si>
    <t>SRR24188636</t>
  </si>
  <si>
    <t>JBBYCV000000000</t>
  </si>
  <si>
    <t>F180</t>
  </si>
  <si>
    <t>TN-438</t>
  </si>
  <si>
    <t>North Dakota</t>
  </si>
  <si>
    <t>ND</t>
  </si>
  <si>
    <t>SRR24188619</t>
  </si>
  <si>
    <t>JBBYCZ000000000</t>
  </si>
  <si>
    <t>F181</t>
  </si>
  <si>
    <t>TN-439</t>
  </si>
  <si>
    <t>SRR24188618</t>
  </si>
  <si>
    <t>JBBYDA000000000</t>
  </si>
  <si>
    <t>F182</t>
  </si>
  <si>
    <t>TN-448</t>
  </si>
  <si>
    <t>Colorado</t>
  </si>
  <si>
    <t>CO</t>
  </si>
  <si>
    <t>SRR24188617</t>
  </si>
  <si>
    <t>JBBYDB000000000</t>
  </si>
  <si>
    <t>F183</t>
  </si>
  <si>
    <t>TN-449</t>
  </si>
  <si>
    <t>SRR24188616</t>
  </si>
  <si>
    <t>JBCINQ000000000</t>
  </si>
  <si>
    <t>F392</t>
  </si>
  <si>
    <t>IN12_9_4_R1</t>
  </si>
  <si>
    <t>Purdue Plant Diag. Lab. Obtained from Kiersten Wise</t>
  </si>
  <si>
    <t>Indiana</t>
  </si>
  <si>
    <t>IN</t>
  </si>
  <si>
    <t>Vermillion</t>
  </si>
  <si>
    <t>SRR24188425</t>
  </si>
  <si>
    <t>JBCISC000000000</t>
  </si>
  <si>
    <t>F100</t>
  </si>
  <si>
    <t>CBS 162.25 </t>
  </si>
  <si>
    <t>eucalyptus</t>
  </si>
  <si>
    <r>
      <t xml:space="preserve">Eucalyptus </t>
    </r>
    <r>
      <rPr>
        <sz val="12"/>
        <color rgb="FF000000"/>
        <rFont val="Aptos Narrow"/>
        <family val="2"/>
        <scheme val="minor"/>
      </rPr>
      <t>sp.</t>
    </r>
  </si>
  <si>
    <t>Uganda</t>
  </si>
  <si>
    <t>SRR24188526</t>
  </si>
  <si>
    <t>JBCILR000000000</t>
  </si>
  <si>
    <t>F188</t>
  </si>
  <si>
    <t>TN-546</t>
  </si>
  <si>
    <t>Williamson County</t>
  </si>
  <si>
    <t>SRR24188611</t>
  </si>
  <si>
    <t>JBBYDF000000000</t>
  </si>
  <si>
    <t>F311</t>
  </si>
  <si>
    <t>BRIP 15497 a</t>
  </si>
  <si>
    <t>Wearing, A.H.</t>
  </si>
  <si>
    <t>pigeon pea</t>
  </si>
  <si>
    <t>Cajanus cajan</t>
  </si>
  <si>
    <t>Lawes</t>
  </si>
  <si>
    <t>SRR24188446</t>
  </si>
  <si>
    <t>JBCIQJ000000000</t>
  </si>
  <si>
    <t>F312</t>
  </si>
  <si>
    <t>M 7698</t>
  </si>
  <si>
    <t>BRIP 22784 a</t>
  </si>
  <si>
    <t>Drinnan, J.E.</t>
  </si>
  <si>
    <t>19/05/1995</t>
  </si>
  <si>
    <t>narrowleaved paperbark</t>
  </si>
  <si>
    <t>Melaleuca alternifolia </t>
  </si>
  <si>
    <t>Dimbulah</t>
  </si>
  <si>
    <t>SRR24188444</t>
  </si>
  <si>
    <t>JBCIQK000000000</t>
  </si>
  <si>
    <t>F319</t>
  </si>
  <si>
    <t>K 4191</t>
  </si>
  <si>
    <t>BRIP 39347 a</t>
  </si>
  <si>
    <t>Fuhlbohm, M.J.</t>
  </si>
  <si>
    <t>27/02/2003</t>
  </si>
  <si>
    <t>hemp</t>
  </si>
  <si>
    <t>Cannabis sativa</t>
  </si>
  <si>
    <t>Mondure</t>
  </si>
  <si>
    <t>SRR24188438</t>
  </si>
  <si>
    <t>JBCIQP000000000</t>
  </si>
  <si>
    <t>F342</t>
  </si>
  <si>
    <t>BRIP 62562 a</t>
  </si>
  <si>
    <t>Andreoli, S.</t>
  </si>
  <si>
    <t>20/04/2015</t>
  </si>
  <si>
    <t>muskmelon</t>
  </si>
  <si>
    <t>Cucumis melo</t>
  </si>
  <si>
    <t>Bundaberg</t>
  </si>
  <si>
    <t>SRR24188330</t>
  </si>
  <si>
    <t>JBCIRC000000000</t>
  </si>
  <si>
    <t>F347</t>
  </si>
  <si>
    <t>BRIP 66196 a</t>
  </si>
  <si>
    <t>Richards, C.</t>
  </si>
  <si>
    <t>13/09/2017</t>
  </si>
  <si>
    <t>Ayr</t>
  </si>
  <si>
    <t>SRR24188324</t>
  </si>
  <si>
    <t>JBCIRF000000000</t>
  </si>
  <si>
    <t>F361</t>
  </si>
  <si>
    <t>N22413</t>
  </si>
  <si>
    <t>BRIP 68057 a</t>
  </si>
  <si>
    <t>chickpea</t>
  </si>
  <si>
    <t>Cicer arietinum </t>
  </si>
  <si>
    <t>Theodore</t>
  </si>
  <si>
    <t>SRR24188555</t>
  </si>
  <si>
    <t>JBCIRL000000000</t>
  </si>
  <si>
    <t>F363</t>
  </si>
  <si>
    <t>N24125</t>
  </si>
  <si>
    <t>BRIP 68059 a</t>
  </si>
  <si>
    <t>Emerald</t>
  </si>
  <si>
    <t>SRR24188553</t>
  </si>
  <si>
    <t>JBCIRN000000000</t>
  </si>
  <si>
    <t>F379</t>
  </si>
  <si>
    <t>J5493-1</t>
  </si>
  <si>
    <t>BRIP 71242 b</t>
  </si>
  <si>
    <t>Steffens, S.</t>
  </si>
  <si>
    <t>dill</t>
  </si>
  <si>
    <t>Anethum graveolens </t>
  </si>
  <si>
    <t>Biloela</t>
  </si>
  <si>
    <t>SRR24188535</t>
  </si>
  <si>
    <t>JBBYFV000000000</t>
  </si>
  <si>
    <t>F380</t>
  </si>
  <si>
    <t>J5543-6</t>
  </si>
  <si>
    <t>BRIP 71249 a</t>
  </si>
  <si>
    <t>Carrigan, N.</t>
  </si>
  <si>
    <t>24/08/2020</t>
  </si>
  <si>
    <t>SRR24188534</t>
  </si>
  <si>
    <t>JBBYFW000000000</t>
  </si>
  <si>
    <t>F435</t>
  </si>
  <si>
    <t xml:space="preserve">ARM486 </t>
  </si>
  <si>
    <t>5174_C</t>
  </si>
  <si>
    <t>SRR28763103</t>
  </si>
  <si>
    <t>JBCLXA000000000</t>
  </si>
  <si>
    <t>F436</t>
  </si>
  <si>
    <t xml:space="preserve">ARM502 </t>
  </si>
  <si>
    <t>5174_D</t>
  </si>
  <si>
    <t>SRR28763104</t>
  </si>
  <si>
    <t>JBCLXB000000000</t>
  </si>
  <si>
    <t>F437</t>
  </si>
  <si>
    <t xml:space="preserve">CMM3615 </t>
  </si>
  <si>
    <t>5174_E</t>
  </si>
  <si>
    <t>physic nut</t>
  </si>
  <si>
    <t>Jatropha curcas</t>
  </si>
  <si>
    <t>SRR28763105</t>
  </si>
  <si>
    <t>JBCLXC000000000</t>
  </si>
  <si>
    <t>F440</t>
  </si>
  <si>
    <t xml:space="preserve">CMM4047 </t>
  </si>
  <si>
    <t>5174_H</t>
  </si>
  <si>
    <t>castor bean</t>
  </si>
  <si>
    <t>Ricinus communis</t>
  </si>
  <si>
    <t>Bahia</t>
  </si>
  <si>
    <t>SRR28763108</t>
  </si>
  <si>
    <t>JBCLXF000000000</t>
  </si>
  <si>
    <t>F444</t>
  </si>
  <si>
    <t xml:space="preserve">CMM4185 </t>
  </si>
  <si>
    <t>5174_L</t>
  </si>
  <si>
    <t>Paraíba</t>
  </si>
  <si>
    <t>SRR28763110</t>
  </si>
  <si>
    <t>JBCLXH000000000</t>
  </si>
  <si>
    <t>F517</t>
  </si>
  <si>
    <t>sequencing reads only</t>
  </si>
  <si>
    <t>BRIP 70726; DA 691</t>
  </si>
  <si>
    <t>SRR28763111</t>
  </si>
  <si>
    <t>JBCLXM000000000</t>
  </si>
  <si>
    <t>F078</t>
  </si>
  <si>
    <t>Isolate 234</t>
  </si>
  <si>
    <t>NRRL 66190</t>
  </si>
  <si>
    <t>SRR24188549</t>
  </si>
  <si>
    <t>JBBYBN000000000</t>
  </si>
  <si>
    <t>F149</t>
  </si>
  <si>
    <t>TN-4</t>
  </si>
  <si>
    <t>SRR24188653</t>
  </si>
  <si>
    <t>JBCIMX000000000</t>
  </si>
  <si>
    <t>F150</t>
  </si>
  <si>
    <t>TN-5</t>
  </si>
  <si>
    <t>Ames</t>
  </si>
  <si>
    <t>SRR24188652</t>
  </si>
  <si>
    <t>JBCIMY000000000</t>
  </si>
  <si>
    <t>F154</t>
  </si>
  <si>
    <t>TN-279</t>
  </si>
  <si>
    <t>SRR24188648</t>
  </si>
  <si>
    <t>JBCINA000000000</t>
  </si>
  <si>
    <t>F159</t>
  </si>
  <si>
    <t>TN-303</t>
  </si>
  <si>
    <t>Wisconsin</t>
  </si>
  <si>
    <t>WI</t>
  </si>
  <si>
    <t>SRR24188642</t>
  </si>
  <si>
    <t>JBBYCR000000000</t>
  </si>
  <si>
    <t>F162</t>
  </si>
  <si>
    <t>TN-316</t>
  </si>
  <si>
    <t>Kansas</t>
  </si>
  <si>
    <t>KS</t>
  </si>
  <si>
    <t>Columbus</t>
  </si>
  <si>
    <t>SRR24188639</t>
  </si>
  <si>
    <t>JBCINE000000000</t>
  </si>
  <si>
    <t>F164</t>
  </si>
  <si>
    <t>TN-378</t>
  </si>
  <si>
    <t>Stoddard County</t>
  </si>
  <si>
    <t>SRR24188637</t>
  </si>
  <si>
    <t>JBBYCU000000000</t>
  </si>
  <si>
    <t>F168</t>
  </si>
  <si>
    <t>TN-405</t>
  </si>
  <si>
    <t>SRR24188633</t>
  </si>
  <si>
    <t>JBCINH000000000</t>
  </si>
  <si>
    <t>F184</t>
  </si>
  <si>
    <t>TN-542</t>
  </si>
  <si>
    <t>alfalfa</t>
  </si>
  <si>
    <t>Medicago sativa </t>
  </si>
  <si>
    <t>Teppecanoe County</t>
  </si>
  <si>
    <t>SRR24188615</t>
  </si>
  <si>
    <t>JBCINR000000000</t>
  </si>
  <si>
    <t>F294</t>
  </si>
  <si>
    <t>S1-1</t>
  </si>
  <si>
    <t>hinoki cypress</t>
  </si>
  <si>
    <t>Chamaecyparis obtusa</t>
  </si>
  <si>
    <t>Kanagawa</t>
  </si>
  <si>
    <t>SRR24188463</t>
  </si>
  <si>
    <t>JBCIPY000000000</t>
  </si>
  <si>
    <t>F391</t>
  </si>
  <si>
    <t>Et8_R1</t>
  </si>
  <si>
    <t>T. Hughes. Obtained from Kiersten Wise</t>
  </si>
  <si>
    <t>East Troy</t>
  </si>
  <si>
    <t>SRR24188426</t>
  </si>
  <si>
    <t>JBBYGD000000000</t>
  </si>
  <si>
    <t>F393</t>
  </si>
  <si>
    <t>IN12_PO_3_R1</t>
  </si>
  <si>
    <t>Posey</t>
  </si>
  <si>
    <t>SRR24188424</t>
  </si>
  <si>
    <t>JBBYGE000000000</t>
  </si>
  <si>
    <t>F394</t>
  </si>
  <si>
    <t>M16_1_R1</t>
  </si>
  <si>
    <t>M. Chilvers</t>
  </si>
  <si>
    <t>Kawkawlin</t>
  </si>
  <si>
    <t>SRR24188423</t>
  </si>
  <si>
    <t>JBCISD000000000</t>
  </si>
  <si>
    <t>F395</t>
  </si>
  <si>
    <t>MISO171_3_R1</t>
  </si>
  <si>
    <t>Lyons</t>
  </si>
  <si>
    <t>SRR24188422</t>
  </si>
  <si>
    <t>JBCISE000000000</t>
  </si>
  <si>
    <t>F397</t>
  </si>
  <si>
    <t>MP220_R1</t>
  </si>
  <si>
    <t>R. Baird. Obtained from Kiersten Wise</t>
  </si>
  <si>
    <t>SRR24188419</t>
  </si>
  <si>
    <t>JBCISF000000000</t>
  </si>
  <si>
    <t>F402</t>
  </si>
  <si>
    <t>M_15_12_R1</t>
  </si>
  <si>
    <t>Bad Axe</t>
  </si>
  <si>
    <t>SRR24188414</t>
  </si>
  <si>
    <t>JBBYGI000000000</t>
  </si>
  <si>
    <t>F403</t>
  </si>
  <si>
    <t>M_15_1_R1</t>
  </si>
  <si>
    <t>Wheeler</t>
  </si>
  <si>
    <t>SRR24188413</t>
  </si>
  <si>
    <t>JBCISI000000000</t>
  </si>
  <si>
    <t>F404</t>
  </si>
  <si>
    <t>M_15_3_R1</t>
  </si>
  <si>
    <t>Merrill</t>
  </si>
  <si>
    <t>SRR24188412</t>
  </si>
  <si>
    <t>JBCISJ000000000</t>
  </si>
  <si>
    <t>F405</t>
  </si>
  <si>
    <t>Md10_R1</t>
  </si>
  <si>
    <t>Muscoda</t>
  </si>
  <si>
    <t>SRR24188411</t>
  </si>
  <si>
    <t>JBCISK000000000</t>
  </si>
  <si>
    <t>F417</t>
  </si>
  <si>
    <t>Mph_49_R1</t>
  </si>
  <si>
    <t>Cauca</t>
  </si>
  <si>
    <t>CAU</t>
  </si>
  <si>
    <t>Santander de Quilichao</t>
  </si>
  <si>
    <t>SRR24188685</t>
  </si>
  <si>
    <t>JBCISR000000000</t>
  </si>
  <si>
    <t>F451</t>
  </si>
  <si>
    <t>mp021</t>
  </si>
  <si>
    <t>soybean soil</t>
  </si>
  <si>
    <t>Ohio</t>
  </si>
  <si>
    <t>OH</t>
  </si>
  <si>
    <t>Freedom Township</t>
  </si>
  <si>
    <t>SRR24001687</t>
  </si>
  <si>
    <t>JAEQDO000000000</t>
  </si>
  <si>
    <t>F452</t>
  </si>
  <si>
    <t>mp040</t>
  </si>
  <si>
    <t xml:space="preserve"> </t>
  </si>
  <si>
    <t>Paraguay</t>
  </si>
  <si>
    <t>San Pedro</t>
  </si>
  <si>
    <t>Bola Kua</t>
  </si>
  <si>
    <t>SRR24001666</t>
  </si>
  <si>
    <t>JAEQDP000000000</t>
  </si>
  <si>
    <t>F458</t>
  </si>
  <si>
    <t>027</t>
  </si>
  <si>
    <t>NQSC27</t>
  </si>
  <si>
    <t>Horacio Lopez-Nicora, The Ohio State University</t>
  </si>
  <si>
    <t>Caaguazu</t>
  </si>
  <si>
    <t>SRR29753830</t>
  </si>
  <si>
    <t>not received yet</t>
  </si>
  <si>
    <t>F459</t>
  </si>
  <si>
    <t>030</t>
  </si>
  <si>
    <t>NQSC30</t>
  </si>
  <si>
    <t>SRR29753829</t>
  </si>
  <si>
    <t>F465</t>
  </si>
  <si>
    <t>055</t>
  </si>
  <si>
    <t>NQS21</t>
  </si>
  <si>
    <t>SRR29753871</t>
  </si>
  <si>
    <t>F467</t>
  </si>
  <si>
    <t>058</t>
  </si>
  <si>
    <t>I1</t>
  </si>
  <si>
    <t>Misiones</t>
  </si>
  <si>
    <t>SRR29753869</t>
  </si>
  <si>
    <t>F468</t>
  </si>
  <si>
    <t>059</t>
  </si>
  <si>
    <t>I2</t>
  </si>
  <si>
    <t>Itapua</t>
  </si>
  <si>
    <t>SRR29753868</t>
  </si>
  <si>
    <t>F470</t>
  </si>
  <si>
    <t>076</t>
  </si>
  <si>
    <t>I19</t>
  </si>
  <si>
    <t>SRR29753866</t>
  </si>
  <si>
    <t>F471</t>
  </si>
  <si>
    <t>087</t>
  </si>
  <si>
    <t>I30</t>
  </si>
  <si>
    <t>SRR29753865</t>
  </si>
  <si>
    <t>F472</t>
  </si>
  <si>
    <t>I55</t>
  </si>
  <si>
    <t>SRR29753864</t>
  </si>
  <si>
    <t>F481</t>
  </si>
  <si>
    <t>PJ17</t>
  </si>
  <si>
    <t>Pedro Juan</t>
  </si>
  <si>
    <t>SRR29753854</t>
  </si>
  <si>
    <t>F483</t>
  </si>
  <si>
    <t>PJ22</t>
  </si>
  <si>
    <t>SRR29753851</t>
  </si>
  <si>
    <t>F484</t>
  </si>
  <si>
    <t>PJ32</t>
  </si>
  <si>
    <t>SRR29753850</t>
  </si>
  <si>
    <t>F486</t>
  </si>
  <si>
    <t>Santa Fe 4</t>
  </si>
  <si>
    <t>Alto Parana</t>
  </si>
  <si>
    <t>SRR29753848</t>
  </si>
  <si>
    <t>F489</t>
  </si>
  <si>
    <t>Troncal 3 (5)</t>
  </si>
  <si>
    <t>Canindeyu</t>
  </si>
  <si>
    <t>SRR29753845</t>
  </si>
  <si>
    <t>F498</t>
  </si>
  <si>
    <t>M10</t>
  </si>
  <si>
    <t>Guaira</t>
  </si>
  <si>
    <t>SRR29753836</t>
  </si>
  <si>
    <t>F505</t>
  </si>
  <si>
    <t>mp050</t>
  </si>
  <si>
    <t>Oxford Township</t>
  </si>
  <si>
    <t>SRR24001668</t>
  </si>
  <si>
    <t>JAEQDR000000000</t>
  </si>
  <si>
    <t>F507</t>
  </si>
  <si>
    <t>mp070</t>
  </si>
  <si>
    <t>Santa Rosa, La Paz</t>
  </si>
  <si>
    <t>SRR24001670</t>
  </si>
  <si>
    <t>JAEQDT000000000</t>
  </si>
  <si>
    <t>F508</t>
  </si>
  <si>
    <t>mp102</t>
  </si>
  <si>
    <t>Jackson Township</t>
  </si>
  <si>
    <t>SRR24001671</t>
  </si>
  <si>
    <t>JAEQDU000000000</t>
  </si>
  <si>
    <t>F512</t>
  </si>
  <si>
    <t>mp247</t>
  </si>
  <si>
    <t>Nueva Esperanza</t>
  </si>
  <si>
    <t>SRR24001689</t>
  </si>
  <si>
    <t>JAEQDY000000000</t>
  </si>
  <si>
    <t>F516</t>
  </si>
  <si>
    <t>BRIP 63780; USQ339A</t>
  </si>
  <si>
    <t>Coleambally</t>
  </si>
  <si>
    <t>SRR28763100</t>
  </si>
  <si>
    <t>JBCNTE000000000</t>
  </si>
  <si>
    <t>F073</t>
  </si>
  <si>
    <t>Isolate 4</t>
  </si>
  <si>
    <t>NRRL 66185</t>
  </si>
  <si>
    <t>SRR24188445</t>
  </si>
  <si>
    <t>JBBYBJ000000000</t>
  </si>
  <si>
    <t>F081</t>
  </si>
  <si>
    <t>Isolate 272</t>
  </si>
  <si>
    <t>NRRL 66193</t>
  </si>
  <si>
    <t>SRR24188420</t>
  </si>
  <si>
    <t>JBBYBP000000000</t>
  </si>
  <si>
    <t>F082</t>
  </si>
  <si>
    <t>Isolate 275</t>
  </si>
  <si>
    <t>NRRL 66194</t>
  </si>
  <si>
    <t>redwood</t>
  </si>
  <si>
    <t>Sequia sempervirens</t>
  </si>
  <si>
    <t>SRR24188409</t>
  </si>
  <si>
    <t>JBBYBQ000000000</t>
  </si>
  <si>
    <t>F083</t>
  </si>
  <si>
    <t>Isolate 305</t>
  </si>
  <si>
    <t>NRRL 66195</t>
  </si>
  <si>
    <t>SRR24188686</t>
  </si>
  <si>
    <t>JBBYBR000000000</t>
  </si>
  <si>
    <t>F161</t>
  </si>
  <si>
    <t>TN-315</t>
  </si>
  <si>
    <t>SRR24188640</t>
  </si>
  <si>
    <t>JBBYCS000000000</t>
  </si>
  <si>
    <t>F389</t>
  </si>
  <si>
    <t>CR_Red_1_R1</t>
  </si>
  <si>
    <t>Dean Malvick - UMN</t>
  </si>
  <si>
    <t>Lamberton</t>
  </si>
  <si>
    <t>SRR24188428</t>
  </si>
  <si>
    <t>JBCISA000000000</t>
  </si>
  <si>
    <t>F390</t>
  </si>
  <si>
    <t>Et17_R1</t>
  </si>
  <si>
    <t>SRR24188427</t>
  </si>
  <si>
    <t>JBCISB000000000</t>
  </si>
  <si>
    <t>F396</t>
  </si>
  <si>
    <t>MP144_R1</t>
  </si>
  <si>
    <t>Kentucky</t>
  </si>
  <si>
    <t>KY</t>
  </si>
  <si>
    <t>SRR24188421</t>
  </si>
  <si>
    <t>JBBYGF000000000</t>
  </si>
  <si>
    <t>F398</t>
  </si>
  <si>
    <t>MP223_R1</t>
  </si>
  <si>
    <t>SRR24188418</t>
  </si>
  <si>
    <t>JBBYGG000000000</t>
  </si>
  <si>
    <t>F399</t>
  </si>
  <si>
    <t>MP249_R1</t>
  </si>
  <si>
    <t>Georgia</t>
  </si>
  <si>
    <t>GA</t>
  </si>
  <si>
    <t>SRR24188417</t>
  </si>
  <si>
    <t>JBBYGH000000000</t>
  </si>
  <si>
    <t>F400</t>
  </si>
  <si>
    <t>MP250_R1</t>
  </si>
  <si>
    <t>SRR24188416</t>
  </si>
  <si>
    <t>JBCISG000000000</t>
  </si>
  <si>
    <t>F406</t>
  </si>
  <si>
    <t>MpSDSU_R1</t>
  </si>
  <si>
    <t>Febina Mathew - SD state U</t>
  </si>
  <si>
    <t>ethiopian mustard</t>
  </si>
  <si>
    <t>Brassica carinata</t>
  </si>
  <si>
    <t>South Dakota</t>
  </si>
  <si>
    <t>SD</t>
  </si>
  <si>
    <t>Brookings County</t>
  </si>
  <si>
    <t>SRR24188410</t>
  </si>
  <si>
    <t>JBCISL000000000</t>
  </si>
  <si>
    <t>F429</t>
  </si>
  <si>
    <t>W12_6_R1</t>
  </si>
  <si>
    <t>Hamilton</t>
  </si>
  <si>
    <t>SRR24188673</t>
  </si>
  <si>
    <t>JBCITA000000000</t>
  </si>
  <si>
    <t>F430</t>
  </si>
  <si>
    <t>W25_R1</t>
  </si>
  <si>
    <t>SRR24188672</t>
  </si>
  <si>
    <t>JBCITB000000000</t>
  </si>
  <si>
    <t>F431</t>
  </si>
  <si>
    <t>W3_5_R1</t>
  </si>
  <si>
    <t>SRR24188671</t>
  </si>
  <si>
    <t>JBCITC000000000</t>
  </si>
  <si>
    <t>F074</t>
  </si>
  <si>
    <t>Isolate 178</t>
  </si>
  <si>
    <t>NRRL 66186</t>
  </si>
  <si>
    <t>Arkansas</t>
  </si>
  <si>
    <t>AR</t>
  </si>
  <si>
    <t>SRR24188434</t>
  </si>
  <si>
    <t>JBBYBK000000000</t>
  </si>
  <si>
    <t>F090</t>
  </si>
  <si>
    <t>DSA 18-022</t>
  </si>
  <si>
    <t>Florida</t>
  </si>
  <si>
    <t>FL</t>
  </si>
  <si>
    <t>Hillsborough County</t>
  </si>
  <si>
    <t>SRR24188664</t>
  </si>
  <si>
    <t>JBCILL000000000</t>
  </si>
  <si>
    <t>F152</t>
  </si>
  <si>
    <t>TN-261</t>
  </si>
  <si>
    <t>SRR24188650</t>
  </si>
  <si>
    <t>JBBYCP000000000</t>
  </si>
  <si>
    <t>F153</t>
  </si>
  <si>
    <t>TN-272</t>
  </si>
  <si>
    <t>SRR24188649</t>
  </si>
  <si>
    <t>JBCIMZ000000000</t>
  </si>
  <si>
    <t>F166</t>
  </si>
  <si>
    <t>TN-381</t>
  </si>
  <si>
    <t>SRR24188635</t>
  </si>
  <si>
    <t>JBCINF000000000</t>
  </si>
  <si>
    <t>F167</t>
  </si>
  <si>
    <t>TN-382</t>
  </si>
  <si>
    <t>SRR24188634</t>
  </si>
  <si>
    <t>JBCING000000000</t>
  </si>
  <si>
    <t>F169</t>
  </si>
  <si>
    <t>TN-406</t>
  </si>
  <si>
    <t>SRR24188631</t>
  </si>
  <si>
    <t>JBCINI000000000</t>
  </si>
  <si>
    <t>F170</t>
  </si>
  <si>
    <t>TN-408</t>
  </si>
  <si>
    <t>Fayette County</t>
  </si>
  <si>
    <t>SRR24188630</t>
  </si>
  <si>
    <t>JBCINJ000000000</t>
  </si>
  <si>
    <t>F171</t>
  </si>
  <si>
    <t>TN-410</t>
  </si>
  <si>
    <t>SRR24188629</t>
  </si>
  <si>
    <t>JBCINK000000000</t>
  </si>
  <si>
    <t>F175</t>
  </si>
  <si>
    <t>TN-414</t>
  </si>
  <si>
    <t>SRR24188625</t>
  </si>
  <si>
    <t>JBCINL000000000</t>
  </si>
  <si>
    <t>F179</t>
  </si>
  <si>
    <t>TN-420</t>
  </si>
  <si>
    <t>Indianola</t>
  </si>
  <si>
    <t>SRR24188620</t>
  </si>
  <si>
    <t>JBCINP000000000</t>
  </si>
  <si>
    <t>F186</t>
  </si>
  <si>
    <t>TN-544</t>
  </si>
  <si>
    <t>Breham</t>
  </si>
  <si>
    <t>SRR24188613</t>
  </si>
  <si>
    <t>JBBYDD000000000</t>
  </si>
  <si>
    <t>F201</t>
  </si>
  <si>
    <r>
      <t>Vigna</t>
    </r>
    <r>
      <rPr>
        <sz val="12"/>
        <color rgb="FF000000"/>
        <rFont val="Aptos Narrow"/>
        <family val="2"/>
        <scheme val="minor"/>
      </rPr>
      <t xml:space="preserve"> sp.</t>
    </r>
  </si>
  <si>
    <t>Stanislaus County</t>
  </si>
  <si>
    <t>SRR24188596</t>
  </si>
  <si>
    <t>JBBYDN000000000</t>
  </si>
  <si>
    <t>F265</t>
  </si>
  <si>
    <t>M.52</t>
  </si>
  <si>
    <t>ARG-20</t>
  </si>
  <si>
    <t>SRR24188590</t>
  </si>
  <si>
    <t>JBCIPD000000000</t>
  </si>
  <si>
    <t>F329</t>
  </si>
  <si>
    <t>BRIP 48716 a</t>
  </si>
  <si>
    <t>Khangura, R.K.</t>
  </si>
  <si>
    <t>canola</t>
  </si>
  <si>
    <t>Brassica napus </t>
  </si>
  <si>
    <t>Western Australia</t>
  </si>
  <si>
    <t>WA</t>
  </si>
  <si>
    <t>Merredin</t>
  </si>
  <si>
    <t>SRR24188343</t>
  </si>
  <si>
    <t>JBBYFD000000000</t>
  </si>
  <si>
    <t>F401</t>
  </si>
  <si>
    <t>MP258_R1</t>
  </si>
  <si>
    <t>South Carolina</t>
  </si>
  <si>
    <t>SC</t>
  </si>
  <si>
    <t>SRR24188415</t>
  </si>
  <si>
    <t>JBCISH000000000</t>
  </si>
  <si>
    <t>F408</t>
  </si>
  <si>
    <t>Mph_22_R1</t>
  </si>
  <si>
    <t>Buga</t>
  </si>
  <si>
    <t>SRR24188407</t>
  </si>
  <si>
    <t>JBBYGJ000000000</t>
  </si>
  <si>
    <t>F409</t>
  </si>
  <si>
    <t>Mph_23_R1</t>
  </si>
  <si>
    <t>SRR24188406</t>
  </si>
  <si>
    <t>JBBYGK000000000</t>
  </si>
  <si>
    <t>F423</t>
  </si>
  <si>
    <t>TN270_R1</t>
  </si>
  <si>
    <t>A. Mengistu. Obtained from Kiersten Wise</t>
  </si>
  <si>
    <t>SRR24188679</t>
  </si>
  <si>
    <t>JBBYGO000000000</t>
  </si>
  <si>
    <t>F450</t>
  </si>
  <si>
    <t>mp007</t>
  </si>
  <si>
    <t>SRR24001686</t>
  </si>
  <si>
    <t>JAEQDN000000000</t>
  </si>
  <si>
    <t>F454</t>
  </si>
  <si>
    <t>014</t>
  </si>
  <si>
    <t>NQSC14</t>
  </si>
  <si>
    <t>SRR29753874</t>
  </si>
  <si>
    <t>F460</t>
  </si>
  <si>
    <t>038</t>
  </si>
  <si>
    <t>NQS4</t>
  </si>
  <si>
    <t>SRR29753828</t>
  </si>
  <si>
    <t>F469</t>
  </si>
  <si>
    <t>068</t>
  </si>
  <si>
    <t>I11</t>
  </si>
  <si>
    <t>SRR29753867</t>
  </si>
  <si>
    <t>F473</t>
  </si>
  <si>
    <t>I62</t>
  </si>
  <si>
    <t>SRR29753862</t>
  </si>
  <si>
    <t>F474</t>
  </si>
  <si>
    <t>I75</t>
  </si>
  <si>
    <t>SRR29753861</t>
  </si>
  <si>
    <t>F476</t>
  </si>
  <si>
    <t>I92</t>
  </si>
  <si>
    <t>SRR29753859</t>
  </si>
  <si>
    <t>F477</t>
  </si>
  <si>
    <t>I102</t>
  </si>
  <si>
    <t>SRR29753858</t>
  </si>
  <si>
    <t>F485</t>
  </si>
  <si>
    <t>PJ40</t>
  </si>
  <si>
    <t>SRR29753849</t>
  </si>
  <si>
    <t>F492</t>
  </si>
  <si>
    <t>Katuete 4</t>
  </si>
  <si>
    <t>SRR29753843</t>
  </si>
  <si>
    <t>F493</t>
  </si>
  <si>
    <t>Yhovy 4</t>
  </si>
  <si>
    <t>SRR29753842</t>
  </si>
  <si>
    <t>F494</t>
  </si>
  <si>
    <t>Kuruguaty 2</t>
  </si>
  <si>
    <t>SRR29753840</t>
  </si>
  <si>
    <t>F496</t>
  </si>
  <si>
    <t>M1</t>
  </si>
  <si>
    <t>SRR29753838</t>
  </si>
  <si>
    <t>F499</t>
  </si>
  <si>
    <t>M13</t>
  </si>
  <si>
    <t>SRR29753835</t>
  </si>
  <si>
    <t>F501</t>
  </si>
  <si>
    <t>M18</t>
  </si>
  <si>
    <t>SRR29753833</t>
  </si>
  <si>
    <t>F502</t>
  </si>
  <si>
    <t>M20</t>
  </si>
  <si>
    <t>SRR29753832</t>
  </si>
  <si>
    <t>F504</t>
  </si>
  <si>
    <t>mp042</t>
  </si>
  <si>
    <t>SRR24001667</t>
  </si>
  <si>
    <t>JAEQDQ000000000</t>
  </si>
  <si>
    <t>F509</t>
  </si>
  <si>
    <t>mp117</t>
  </si>
  <si>
    <t>PY18</t>
  </si>
  <si>
    <t>SRR24001672</t>
  </si>
  <si>
    <t>JAEQDV000000000</t>
  </si>
  <si>
    <t>F518</t>
  </si>
  <si>
    <t>VPRI 42187</t>
  </si>
  <si>
    <t>South Australia</t>
  </si>
  <si>
    <t>SA</t>
  </si>
  <si>
    <t>SRR28763112</t>
  </si>
  <si>
    <t>JBCNTD000000000</t>
  </si>
  <si>
    <t>F030</t>
  </si>
  <si>
    <t>MAC14–4</t>
  </si>
  <si>
    <t>almond</t>
  </si>
  <si>
    <t>Prunus dulcis</t>
  </si>
  <si>
    <t>Fresno</t>
  </si>
  <si>
    <t xml:space="preserve">SRR7642319	</t>
  </si>
  <si>
    <t>JBCAVV000000000</t>
  </si>
  <si>
    <t>F032</t>
  </si>
  <si>
    <t>05-A67</t>
  </si>
  <si>
    <t>MAC14-14</t>
  </si>
  <si>
    <t>pistachio</t>
  </si>
  <si>
    <t>Pistacia vera</t>
  </si>
  <si>
    <t>Madera</t>
  </si>
  <si>
    <t>SRR24188632</t>
  </si>
  <si>
    <t>JBCILA000000000</t>
  </si>
  <si>
    <t>F079</t>
  </si>
  <si>
    <t>Isolate 251</t>
  </si>
  <si>
    <t>NRRL 66191</t>
  </si>
  <si>
    <t>Nebraska</t>
  </si>
  <si>
    <t>NE</t>
  </si>
  <si>
    <t>SRR24188538</t>
  </si>
  <si>
    <t>JBBYBO000000000</t>
  </si>
  <si>
    <t>F102</t>
  </si>
  <si>
    <t>CBS 270.34 </t>
  </si>
  <si>
    <t>C.M. Tucker</t>
  </si>
  <si>
    <t>SRR24188525</t>
  </si>
  <si>
    <t>JBCILS000000000</t>
  </si>
  <si>
    <t>F151</t>
  </si>
  <si>
    <t>TN-146</t>
  </si>
  <si>
    <t>Neosho</t>
  </si>
  <si>
    <t>SRR24188651</t>
  </si>
  <si>
    <t>JBBYCO000000000</t>
  </si>
  <si>
    <t>F176</t>
  </si>
  <si>
    <t>TN-417</t>
  </si>
  <si>
    <t>Staples</t>
  </si>
  <si>
    <t>SRR24188624</t>
  </si>
  <si>
    <t>JBCINM000000000</t>
  </si>
  <si>
    <t>F178</t>
  </si>
  <si>
    <t>TN-419</t>
  </si>
  <si>
    <t>SRR24188622</t>
  </si>
  <si>
    <t>JBCINO000000000</t>
  </si>
  <si>
    <t>F239</t>
  </si>
  <si>
    <t>SAC-P2</t>
  </si>
  <si>
    <t>Yolo county field - Glenn Cole</t>
  </si>
  <si>
    <t>Peter/Jade</t>
  </si>
  <si>
    <t>Yolo County</t>
  </si>
  <si>
    <t>petiole</t>
  </si>
  <si>
    <t>SRR24188372</t>
  </si>
  <si>
    <t>JBCIOO000000000</t>
  </si>
  <si>
    <t>F510</t>
  </si>
  <si>
    <t>mp124</t>
  </si>
  <si>
    <t>Middlefield Township</t>
  </si>
  <si>
    <t>SRR24001677</t>
  </si>
  <si>
    <t>JAEQDW000000000</t>
  </si>
  <si>
    <t>F511</t>
  </si>
  <si>
    <t>mp194</t>
  </si>
  <si>
    <t>Vinton County</t>
  </si>
  <si>
    <t>SRR24001688</t>
  </si>
  <si>
    <t>JAEQDX000000000</t>
  </si>
  <si>
    <t>F003</t>
  </si>
  <si>
    <t>Al-1</t>
  </si>
  <si>
    <t>Mac 13-18</t>
  </si>
  <si>
    <t>C. Hogan</t>
  </si>
  <si>
    <t>Monterey County</t>
  </si>
  <si>
    <t>SRR6662757</t>
  </si>
  <si>
    <t>F048</t>
  </si>
  <si>
    <t>MAC14-144</t>
  </si>
  <si>
    <t>Imperial County</t>
  </si>
  <si>
    <t>SRR24188492</t>
  </si>
  <si>
    <t>JBBYBD000000000</t>
  </si>
  <si>
    <t>F062</t>
  </si>
  <si>
    <t>GB-MP-2A ("BL-MS")</t>
  </si>
  <si>
    <t>Lynn Epstein</t>
  </si>
  <si>
    <t>Fresno County</t>
  </si>
  <si>
    <t>SRR24188361</t>
  </si>
  <si>
    <t>JBCILD000000000</t>
  </si>
  <si>
    <t>F085</t>
  </si>
  <si>
    <t>IMI 147229</t>
  </si>
  <si>
    <t>NRRL 13663</t>
  </si>
  <si>
    <t>kidney bean</t>
  </si>
  <si>
    <t>Phaseolus mungo</t>
  </si>
  <si>
    <t>Denmark</t>
  </si>
  <si>
    <t>SRR24188670</t>
  </si>
  <si>
    <t>JBCILI000000000</t>
  </si>
  <si>
    <t>F093</t>
  </si>
  <si>
    <t>CBS 457.70 </t>
  </si>
  <si>
    <t>S.B. Mathur, Copenhagen, 1969</t>
  </si>
  <si>
    <t>Phaseolus aureus</t>
  </si>
  <si>
    <t>SRR24188661</t>
  </si>
  <si>
    <t>JBCILM000000000</t>
  </si>
  <si>
    <t>F094</t>
  </si>
  <si>
    <t>CBS 460.70 </t>
  </si>
  <si>
    <t>SRR24188660</t>
  </si>
  <si>
    <t>JBCILN000000000</t>
  </si>
  <si>
    <t>F095</t>
  </si>
  <si>
    <t>CBS 231.33 </t>
  </si>
  <si>
    <t>W. McRae</t>
  </si>
  <si>
    <t>sugarcane</t>
  </si>
  <si>
    <t>Saccharum officinarum</t>
  </si>
  <si>
    <t>India</t>
  </si>
  <si>
    <t>Pusa</t>
  </si>
  <si>
    <t>SRR24188659</t>
  </si>
  <si>
    <t>JBCILO000000000</t>
  </si>
  <si>
    <t>F099</t>
  </si>
  <si>
    <t>CBS 416.62 </t>
  </si>
  <si>
    <t>C.M. Leitão Baeta Neves, Dec 1961</t>
  </si>
  <si>
    <t>Portugal</t>
  </si>
  <si>
    <t>Lisbon</t>
  </si>
  <si>
    <t>SRR24188527</t>
  </si>
  <si>
    <t>JBCILQ000000000</t>
  </si>
  <si>
    <t>F105</t>
  </si>
  <si>
    <t>CBS 121.82 </t>
  </si>
  <si>
    <t>K. Åkerstrand, Uppsala, Nov 1981</t>
  </si>
  <si>
    <t>sesame</t>
  </si>
  <si>
    <t>Sesamum indicum</t>
  </si>
  <si>
    <t>Sweden</t>
  </si>
  <si>
    <t>SRR24188522</t>
  </si>
  <si>
    <t>JBBYBZ000000000</t>
  </si>
  <si>
    <t>F106</t>
  </si>
  <si>
    <t>CBS 230.33 </t>
  </si>
  <si>
    <t>S F Ashby No 8</t>
  </si>
  <si>
    <t>Gossypium herbaceum</t>
  </si>
  <si>
    <t>Sudan</t>
  </si>
  <si>
    <t>SRR24188521</t>
  </si>
  <si>
    <t>JBBYCA000000000</t>
  </si>
  <si>
    <t>F107</t>
  </si>
  <si>
    <t>CBS 228.33 </t>
  </si>
  <si>
    <t>S F Ashby No 6</t>
  </si>
  <si>
    <t>Sri Lanka</t>
  </si>
  <si>
    <t>SRR24188520</t>
  </si>
  <si>
    <t>JBCILU000000000</t>
  </si>
  <si>
    <t>F111</t>
  </si>
  <si>
    <t>CBS 224.33 </t>
  </si>
  <si>
    <t>S F Ashby No 1</t>
  </si>
  <si>
    <t>SRR24188515</t>
  </si>
  <si>
    <t>JBBYCC000000000</t>
  </si>
  <si>
    <t>F118</t>
  </si>
  <si>
    <t>DiagLabID-2166</t>
  </si>
  <si>
    <t>2002-161</t>
  </si>
  <si>
    <t>crown</t>
  </si>
  <si>
    <t>SRR24188508</t>
  </si>
  <si>
    <t>JBCIMD000000000</t>
  </si>
  <si>
    <t>F120</t>
  </si>
  <si>
    <t>DiagLabID-2793</t>
  </si>
  <si>
    <t>2005-108</t>
  </si>
  <si>
    <t>petunia</t>
  </si>
  <si>
    <r>
      <t xml:space="preserve">Petunia </t>
    </r>
    <r>
      <rPr>
        <sz val="12"/>
        <color rgb="FF000000"/>
        <rFont val="Aptos Narrow"/>
        <family val="2"/>
        <scheme val="minor"/>
      </rPr>
      <t>sp.</t>
    </r>
  </si>
  <si>
    <t>leaf</t>
  </si>
  <si>
    <t>SRR24188505</t>
  </si>
  <si>
    <t>JBCIMF000000000</t>
  </si>
  <si>
    <t>F123</t>
  </si>
  <si>
    <t>DiagLabID-</t>
  </si>
  <si>
    <t>2010-61</t>
  </si>
  <si>
    <t>soil</t>
  </si>
  <si>
    <t>SRR24188502</t>
  </si>
  <si>
    <t>JBCIMG000000000</t>
  </si>
  <si>
    <t>F125</t>
  </si>
  <si>
    <t>DiagLabID-Plot 13a</t>
  </si>
  <si>
    <t>2011-208</t>
  </si>
  <si>
    <t>SRR24188500</t>
  </si>
  <si>
    <t>JBCIMH000000000</t>
  </si>
  <si>
    <t>F129</t>
  </si>
  <si>
    <t>DiagLabID-6498</t>
  </si>
  <si>
    <t>2014-675</t>
  </si>
  <si>
    <t>periwinkle</t>
  </si>
  <si>
    <r>
      <t>Vinca</t>
    </r>
    <r>
      <rPr>
        <sz val="12"/>
        <color rgb="FF000000"/>
        <rFont val="Aptos Narrow"/>
        <family val="2"/>
        <scheme val="minor"/>
      </rPr>
      <t xml:space="preserve"> sp.</t>
    </r>
  </si>
  <si>
    <t>stem</t>
  </si>
  <si>
    <t>SRR24188399</t>
  </si>
  <si>
    <t>JBCIMJ000000000</t>
  </si>
  <si>
    <t>F130</t>
  </si>
  <si>
    <t>2014-676</t>
  </si>
  <si>
    <t>SRR24188398</t>
  </si>
  <si>
    <t>JBCIMK000000000</t>
  </si>
  <si>
    <t>F148</t>
  </si>
  <si>
    <t>DiagLabID-15.660-2</t>
  </si>
  <si>
    <t>2021-5</t>
  </si>
  <si>
    <t>caladium</t>
  </si>
  <si>
    <r>
      <t>Caladium</t>
    </r>
    <r>
      <rPr>
        <sz val="12"/>
        <color rgb="FF000000"/>
        <rFont val="Aptos Narrow"/>
        <family val="2"/>
        <scheme val="minor"/>
      </rPr>
      <t xml:space="preserve"> sp.</t>
    </r>
  </si>
  <si>
    <t>SRR24188379</t>
  </si>
  <si>
    <t>JBCIMW000000000</t>
  </si>
  <si>
    <t>F156</t>
  </si>
  <si>
    <t>TN-293</t>
  </si>
  <si>
    <t>winter squash</t>
  </si>
  <si>
    <r>
      <t xml:space="preserve">Cucurbita </t>
    </r>
    <r>
      <rPr>
        <sz val="12"/>
        <color rgb="FF000000"/>
        <rFont val="Aptos Narrow"/>
        <family val="2"/>
        <scheme val="minor"/>
      </rPr>
      <t>sp.</t>
    </r>
  </si>
  <si>
    <t>SRR24188646</t>
  </si>
  <si>
    <t>JBCINB000000000</t>
  </si>
  <si>
    <t>F310</t>
  </si>
  <si>
    <t>BRIP 5297 a</t>
  </si>
  <si>
    <t>Hughes, I.K.</t>
  </si>
  <si>
    <t>onion</t>
  </si>
  <si>
    <t>Allium cepa </t>
  </si>
  <si>
    <t>Kalbar</t>
  </si>
  <si>
    <t>bulb</t>
  </si>
  <si>
    <t>SRR24188447</t>
  </si>
  <si>
    <t>JBCIQI000000000</t>
  </si>
  <si>
    <t>F314</t>
  </si>
  <si>
    <t>HM 295-A1</t>
  </si>
  <si>
    <t>BRIP 25715 a</t>
  </si>
  <si>
    <t>Martin, H.L.</t>
  </si>
  <si>
    <t>pepper</t>
  </si>
  <si>
    <t>Capsicum anuum</t>
  </si>
  <si>
    <t>Gumlu</t>
  </si>
  <si>
    <t>SRR24188442</t>
  </si>
  <si>
    <t>JBCIQM000000000</t>
  </si>
  <si>
    <t>F315</t>
  </si>
  <si>
    <t>K 4166</t>
  </si>
  <si>
    <t>BRIP 29123 a</t>
  </si>
  <si>
    <t>2001-06</t>
  </si>
  <si>
    <t>Dingo</t>
  </si>
  <si>
    <t>SRR24188441</t>
  </si>
  <si>
    <t>JBBYFA000000000</t>
  </si>
  <si>
    <t>F318</t>
  </si>
  <si>
    <t>M 12165</t>
  </si>
  <si>
    <t>BRIP 39285 a</t>
  </si>
  <si>
    <t>Trevorrow, P.R.</t>
  </si>
  <si>
    <t>15/01/2003</t>
  </si>
  <si>
    <t>watermelon</t>
  </si>
  <si>
    <t>Citrullus lanatus </t>
  </si>
  <si>
    <t>Walkamin</t>
  </si>
  <si>
    <t>fruit</t>
  </si>
  <si>
    <t>SRR24188439</t>
  </si>
  <si>
    <t>JBCIQO000000000</t>
  </si>
  <si>
    <t>F320</t>
  </si>
  <si>
    <t>K 4192</t>
  </si>
  <si>
    <t>BRIP 39348 a</t>
  </si>
  <si>
    <t>Bowenville</t>
  </si>
  <si>
    <t>SRR24188437</t>
  </si>
  <si>
    <t>JBCIQQ000000000</t>
  </si>
  <si>
    <t>F323</t>
  </si>
  <si>
    <t>BRIP 39905 a</t>
  </si>
  <si>
    <t>Ashley, M.</t>
  </si>
  <si>
    <t>2000-07</t>
  </si>
  <si>
    <t>SRR24188435</t>
  </si>
  <si>
    <t>JBCIQS000000000</t>
  </si>
  <si>
    <t>F324</t>
  </si>
  <si>
    <t>WAC 11067</t>
  </si>
  <si>
    <t>BRIP 42497 a</t>
  </si>
  <si>
    <t>Ray, J.</t>
  </si>
  <si>
    <t>Citrullus lanatus</t>
  </si>
  <si>
    <t>Kununurra</t>
  </si>
  <si>
    <t>SRR24188433</t>
  </si>
  <si>
    <t>JBBYFB000000000</t>
  </si>
  <si>
    <t>F328</t>
  </si>
  <si>
    <t>764a</t>
  </si>
  <si>
    <t>BRIP 46337 a</t>
  </si>
  <si>
    <t>Stephens, P.M.</t>
  </si>
  <si>
    <t>grapefruit</t>
  </si>
  <si>
    <t>Citrus paradisi </t>
  </si>
  <si>
    <t>SRR24188344</t>
  </si>
  <si>
    <t>JBBYFC000000000</t>
  </si>
  <si>
    <t>F330</t>
  </si>
  <si>
    <t>BRIP 52124 a</t>
  </si>
  <si>
    <t>Allen, S.</t>
  </si>
  <si>
    <t>2008-05</t>
  </si>
  <si>
    <t>SRR24188342</t>
  </si>
  <si>
    <t>JBCIQV000000000</t>
  </si>
  <si>
    <t>F332</t>
  </si>
  <si>
    <t>T 12201</t>
  </si>
  <si>
    <t>BRIP 53216 a</t>
  </si>
  <si>
    <t>Iker, J.</t>
  </si>
  <si>
    <t>24/02/2010</t>
  </si>
  <si>
    <t>SRR24188340</t>
  </si>
  <si>
    <t>JBBYFE000000000</t>
  </si>
  <si>
    <t>F333</t>
  </si>
  <si>
    <t>M14088</t>
  </si>
  <si>
    <t>BRIP 53640 a</t>
  </si>
  <si>
    <t>Myrteza, A., Grice, K.R.E.</t>
  </si>
  <si>
    <t>Mareeba</t>
  </si>
  <si>
    <t>SRR24188339</t>
  </si>
  <si>
    <t>JBCIQX000000000</t>
  </si>
  <si>
    <t>F334</t>
  </si>
  <si>
    <t>T12730A</t>
  </si>
  <si>
    <t>BRIP 54886 b</t>
  </si>
  <si>
    <t>Thompson, S.M.</t>
  </si>
  <si>
    <t>Cecil Plains</t>
  </si>
  <si>
    <t>SRR24188338</t>
  </si>
  <si>
    <t>JBBYFF000000000</t>
  </si>
  <si>
    <t>F336</t>
  </si>
  <si>
    <t>UQ 1370</t>
  </si>
  <si>
    <t>BRIP 55111 a</t>
  </si>
  <si>
    <t>13/05/1994</t>
  </si>
  <si>
    <t>SRR24188335</t>
  </si>
  <si>
    <t>JBCIQZ000000000</t>
  </si>
  <si>
    <t>F340</t>
  </si>
  <si>
    <t>T13360B</t>
  </si>
  <si>
    <t>BRIP 58306 b</t>
  </si>
  <si>
    <t>Giru</t>
  </si>
  <si>
    <t>SRR24188332</t>
  </si>
  <si>
    <t>JBCIRB000000000</t>
  </si>
  <si>
    <t>F341</t>
  </si>
  <si>
    <t>J3872</t>
  </si>
  <si>
    <t>BRIP 61469 a</t>
  </si>
  <si>
    <t>Subramaniam, S., Trevorrow, P.R., Grice, K.R.E.</t>
  </si>
  <si>
    <t>25/06/2014</t>
  </si>
  <si>
    <t>Clare</t>
  </si>
  <si>
    <t>SRR24188331</t>
  </si>
  <si>
    <t>JBBYFH000000000</t>
  </si>
  <si>
    <t>F343</t>
  </si>
  <si>
    <t>USQ1152B</t>
  </si>
  <si>
    <t>BRIP 64557 d</t>
  </si>
  <si>
    <t>27/04/2016</t>
  </si>
  <si>
    <t>SRR24188329</t>
  </si>
  <si>
    <t>JBCIRD000000000</t>
  </si>
  <si>
    <t>F345</t>
  </si>
  <si>
    <t>J4498a</t>
  </si>
  <si>
    <t>BRIP 65261 a</t>
  </si>
  <si>
    <t>Grice, K.R.E., Trevorrow, P.R., Rapisarda, S., Subra, V.</t>
  </si>
  <si>
    <t>24/11/2016</t>
  </si>
  <si>
    <t>SRR24188327</t>
  </si>
  <si>
    <t>JBCIRE000000000</t>
  </si>
  <si>
    <t>F346</t>
  </si>
  <si>
    <t>J4508</t>
  </si>
  <si>
    <t>BRIP 65267 a</t>
  </si>
  <si>
    <t>Subra, V., Rapisarda, S., Grice, K.R.E., Trevorrow, P.R.</t>
  </si>
  <si>
    <t>SRR24188325</t>
  </si>
  <si>
    <t>JBBYFJ000000000</t>
  </si>
  <si>
    <t>F370</t>
  </si>
  <si>
    <t>J4958</t>
  </si>
  <si>
    <t>BRIP 69721 a</t>
  </si>
  <si>
    <t>Arnold, M., Myrteza, A., Grice, K.R.E., Trevorrow, P.R.</t>
  </si>
  <si>
    <t>sunn hemp</t>
  </si>
  <si>
    <t>Crotalaria juncea </t>
  </si>
  <si>
    <t>Lakeland</t>
  </si>
  <si>
    <t>SRR24188545</t>
  </si>
  <si>
    <t>JBCIRS000000000</t>
  </si>
  <si>
    <t>F377</t>
  </si>
  <si>
    <t>J5311-1</t>
  </si>
  <si>
    <t>BRIP 70786 a</t>
  </si>
  <si>
    <t>Fitzgerald, S.</t>
  </si>
  <si>
    <t>24/10/2019</t>
  </si>
  <si>
    <t>Persea americana </t>
  </si>
  <si>
    <t>SRR24188537</t>
  </si>
  <si>
    <t>JBCIRW000000000</t>
  </si>
  <si>
    <t>F378</t>
  </si>
  <si>
    <t>J5115b</t>
  </si>
  <si>
    <t>BRIP 70828 b</t>
  </si>
  <si>
    <t>Matchett, T., Trevorrow, P.R., Grice, K.R.E.</t>
  </si>
  <si>
    <t>21/10/2019</t>
  </si>
  <si>
    <t>SRR24188536</t>
  </si>
  <si>
    <t>JBCIRX000000000</t>
  </si>
  <si>
    <t>F410</t>
  </si>
  <si>
    <t>Mph_24_R1</t>
  </si>
  <si>
    <t>SRR24188405</t>
  </si>
  <si>
    <t>JBBYGL000000000</t>
  </si>
  <si>
    <t>F411</t>
  </si>
  <si>
    <t>Mph_27_R1</t>
  </si>
  <si>
    <t>SRR24188404</t>
  </si>
  <si>
    <t>JBCISN000000000</t>
  </si>
  <si>
    <t>F414</t>
  </si>
  <si>
    <t>Mph_38_R1</t>
  </si>
  <si>
    <t>SRR24188401</t>
  </si>
  <si>
    <t>JBCISP000000000</t>
  </si>
  <si>
    <t>F416</t>
  </si>
  <si>
    <t>Mph_46_R1</t>
  </si>
  <si>
    <t>SRR24188687</t>
  </si>
  <si>
    <t>JBCISQ000000000</t>
  </si>
  <si>
    <t>F418</t>
  </si>
  <si>
    <t>Mph_50_R1</t>
  </si>
  <si>
    <t>Tolima</t>
  </si>
  <si>
    <t>TOL</t>
  </si>
  <si>
    <t>Armero</t>
  </si>
  <si>
    <t>SRR24188684</t>
  </si>
  <si>
    <t>JBCISS000000000</t>
  </si>
  <si>
    <t>F419</t>
  </si>
  <si>
    <t>Mph_53_R1</t>
  </si>
  <si>
    <t>Magdalena</t>
  </si>
  <si>
    <t>MAG</t>
  </si>
  <si>
    <t>Corpoica</t>
  </si>
  <si>
    <t>SRR24188683</t>
  </si>
  <si>
    <t>JBCIST000000000</t>
  </si>
  <si>
    <t>F422</t>
  </si>
  <si>
    <t>Mph_5_R1</t>
  </si>
  <si>
    <t>SRR24188680</t>
  </si>
  <si>
    <t>JBCISW000000000</t>
  </si>
  <si>
    <t>F427</t>
  </si>
  <si>
    <t>UPR_Mph_JD1_R1</t>
  </si>
  <si>
    <t>Consuelo Estevez De Jensen - UPR</t>
  </si>
  <si>
    <t>Puerto Rico</t>
  </si>
  <si>
    <t>PR</t>
  </si>
  <si>
    <t>Juana Diaz</t>
  </si>
  <si>
    <t>SRR24188676</t>
  </si>
  <si>
    <t>JBCISY000000000</t>
  </si>
  <si>
    <t>F428</t>
  </si>
  <si>
    <t>UPR_Mph_JD3_R1</t>
  </si>
  <si>
    <t>SRR24188674</t>
  </si>
  <si>
    <t>JBCISZ000000000</t>
  </si>
  <si>
    <t>F439</t>
  </si>
  <si>
    <t xml:space="preserve">CMM4034 </t>
  </si>
  <si>
    <t>5174_G</t>
  </si>
  <si>
    <t>SRR28763107</t>
  </si>
  <si>
    <t>JBCLXE000000000</t>
  </si>
  <si>
    <t>F443</t>
  </si>
  <si>
    <t xml:space="preserve">CMM4159 </t>
  </si>
  <si>
    <t>5174_K</t>
  </si>
  <si>
    <t>SRR28763109</t>
  </si>
  <si>
    <t>JBCLXG000000000</t>
  </si>
  <si>
    <t>F445</t>
  </si>
  <si>
    <t xml:space="preserve">CMM4239 </t>
  </si>
  <si>
    <t>5174_M</t>
  </si>
  <si>
    <t>SRR28763092</t>
  </si>
  <si>
    <t>JBCLXI000000000</t>
  </si>
  <si>
    <t>F464</t>
  </si>
  <si>
    <t>054</t>
  </si>
  <si>
    <t>NQS20</t>
  </si>
  <si>
    <t>SRR29753872</t>
  </si>
  <si>
    <t>F466</t>
  </si>
  <si>
    <t>056</t>
  </si>
  <si>
    <t>NQS22</t>
  </si>
  <si>
    <t>SRR29753870</t>
  </si>
  <si>
    <t>F482</t>
  </si>
  <si>
    <t>PJ19</t>
  </si>
  <si>
    <t>SRR29753853</t>
  </si>
  <si>
    <t>F495</t>
  </si>
  <si>
    <t>Ygatymi 1</t>
  </si>
  <si>
    <t>SRR29753839</t>
  </si>
  <si>
    <t>F109</t>
  </si>
  <si>
    <t>CBS 226.33 </t>
  </si>
  <si>
    <t>S F Ashby No 3</t>
  </si>
  <si>
    <t>tobacco</t>
  </si>
  <si>
    <t>Nicotiana tabacum</t>
  </si>
  <si>
    <t>Palestine</t>
  </si>
  <si>
    <t>SRR24188517</t>
  </si>
  <si>
    <t>JBCILW000000000</t>
  </si>
  <si>
    <t>F223</t>
  </si>
  <si>
    <t>tomato</t>
  </si>
  <si>
    <t>Solanum lycopersicum</t>
  </si>
  <si>
    <t>SRR24188476</t>
  </si>
  <si>
    <t>JBBYDW000000000</t>
  </si>
  <si>
    <t>F225</t>
  </si>
  <si>
    <t>SRR24188474</t>
  </si>
  <si>
    <t>JBCIOJ000000000</t>
  </si>
  <si>
    <t>F228</t>
  </si>
  <si>
    <t>SRR24188471</t>
  </si>
  <si>
    <t>JBCIOL000000000</t>
  </si>
  <si>
    <t>F237</t>
  </si>
  <si>
    <t>6068-1</t>
  </si>
  <si>
    <t>raspberry</t>
  </si>
  <si>
    <r>
      <t xml:space="preserve">Rubus </t>
    </r>
    <r>
      <rPr>
        <sz val="12"/>
        <color rgb="FF000000"/>
        <rFont val="Aptos Narrow"/>
        <family val="2"/>
        <scheme val="minor"/>
      </rPr>
      <t>sp.</t>
    </r>
  </si>
  <si>
    <t>Sacramento County</t>
  </si>
  <si>
    <t>SRR24188375</t>
  </si>
  <si>
    <t>JBBYEF000000000</t>
  </si>
  <si>
    <t>F248</t>
  </si>
  <si>
    <t>M.17</t>
  </si>
  <si>
    <t>SRR24188363</t>
  </si>
  <si>
    <t>JBCIOT000000000</t>
  </si>
  <si>
    <t>F249</t>
  </si>
  <si>
    <t>M.18</t>
  </si>
  <si>
    <t>SRR24188360</t>
  </si>
  <si>
    <t>JBBYEL000000000</t>
  </si>
  <si>
    <t>F251</t>
  </si>
  <si>
    <t>M.20</t>
  </si>
  <si>
    <t>SRR24188358</t>
  </si>
  <si>
    <t>JBBYEM000000000</t>
  </si>
  <si>
    <t>F256</t>
  </si>
  <si>
    <t>M.27</t>
  </si>
  <si>
    <t>SRR24188353</t>
  </si>
  <si>
    <t>JBCIOX000000000</t>
  </si>
  <si>
    <t>F258</t>
  </si>
  <si>
    <t>M.29</t>
  </si>
  <si>
    <t>SRR24188351</t>
  </si>
  <si>
    <t>JBCIOY000000000</t>
  </si>
  <si>
    <t>F269</t>
  </si>
  <si>
    <t>M.56</t>
  </si>
  <si>
    <t>TOR-837</t>
  </si>
  <si>
    <t>SRR24188586</t>
  </si>
  <si>
    <t>JBCIPH000000000</t>
  </si>
  <si>
    <t>F270</t>
  </si>
  <si>
    <t>M.57</t>
  </si>
  <si>
    <t>TOR-861</t>
  </si>
  <si>
    <t>SRR24188584</t>
  </si>
  <si>
    <t>JBCIPI000000000</t>
  </si>
  <si>
    <t>F277</t>
  </si>
  <si>
    <t>MpCh14Str</t>
  </si>
  <si>
    <t>Chile</t>
  </si>
  <si>
    <t>SRR24188578</t>
  </si>
  <si>
    <t>JBBYES000000000</t>
  </si>
  <si>
    <t>F385</t>
  </si>
  <si>
    <t>Stanley Freeman (Volcani Research Institute)</t>
  </si>
  <si>
    <t>protea</t>
  </si>
  <si>
    <r>
      <t xml:space="preserve">Leucospermum </t>
    </r>
    <r>
      <rPr>
        <sz val="12"/>
        <color rgb="FF000000"/>
        <rFont val="Aptos Narrow"/>
        <family val="2"/>
        <scheme val="minor"/>
      </rPr>
      <t>sp.</t>
    </r>
  </si>
  <si>
    <t>Israel</t>
  </si>
  <si>
    <t>SRR24188529</t>
  </si>
  <si>
    <t>JBCIRZ000000000</t>
  </si>
  <si>
    <t>F386</t>
  </si>
  <si>
    <r>
      <t xml:space="preserve">Leucadendron </t>
    </r>
    <r>
      <rPr>
        <sz val="12"/>
        <color rgb="FF000000"/>
        <rFont val="Aptos Narrow"/>
        <family val="2"/>
        <scheme val="minor"/>
      </rPr>
      <t>sp.</t>
    </r>
  </si>
  <si>
    <t>SRR24188432</t>
  </si>
  <si>
    <t>JBBYGA000000000</t>
  </si>
  <si>
    <t>F388</t>
  </si>
  <si>
    <t>SRR24188429</t>
  </si>
  <si>
    <t>JBBYGC000000000</t>
  </si>
  <si>
    <t>F513</t>
  </si>
  <si>
    <t>BRIP 76217</t>
  </si>
  <si>
    <t>Grafton</t>
  </si>
  <si>
    <t>SRR28763096</t>
  </si>
  <si>
    <t>JBCNTG000000000</t>
  </si>
  <si>
    <t>F009</t>
  </si>
  <si>
    <t>Mp EL3</t>
  </si>
  <si>
    <t>SRR24188362</t>
  </si>
  <si>
    <t>JBCIKX000000000</t>
  </si>
  <si>
    <t>F013</t>
  </si>
  <si>
    <t>5A7</t>
  </si>
  <si>
    <t>MAC11-20</t>
  </si>
  <si>
    <t>S. Koike</t>
  </si>
  <si>
    <t>Imperial Valley</t>
  </si>
  <si>
    <t>SRR24188689</t>
  </si>
  <si>
    <t>JBBYAU000000000</t>
  </si>
  <si>
    <t>F015</t>
  </si>
  <si>
    <t>3C7</t>
  </si>
  <si>
    <t>MAC11-22</t>
  </si>
  <si>
    <t>Los Banos</t>
  </si>
  <si>
    <t>SRR7642312</t>
  </si>
  <si>
    <t>JBBXZC000000000</t>
  </si>
  <si>
    <t>F016</t>
  </si>
  <si>
    <t>MAC11-23</t>
  </si>
  <si>
    <t>Coachella Valley (Riverside County)</t>
  </si>
  <si>
    <t>SRR24188668</t>
  </si>
  <si>
    <t>JBCIKY000000000</t>
  </si>
  <si>
    <t>F018</t>
  </si>
  <si>
    <t>MAC12–27</t>
  </si>
  <si>
    <t>Santa Cruz County</t>
  </si>
  <si>
    <t>SRR7642321</t>
  </si>
  <si>
    <t>JBBXZD000000000</t>
  </si>
  <si>
    <t>F024</t>
  </si>
  <si>
    <t>I-1, WA sec 2</t>
  </si>
  <si>
    <t>MAC13-15</t>
  </si>
  <si>
    <t>T Miles</t>
  </si>
  <si>
    <t>apple</t>
  </si>
  <si>
    <t>Malus pumila</t>
  </si>
  <si>
    <t>SRR24188389</t>
  </si>
  <si>
    <t>JBCIKZ000000000</t>
  </si>
  <si>
    <t>F025</t>
  </si>
  <si>
    <t>I3-0808002</t>
  </si>
  <si>
    <t>MAC13-16</t>
  </si>
  <si>
    <t>cherry</t>
  </si>
  <si>
    <t>Prunus avium</t>
  </si>
  <si>
    <t>Kern County</t>
  </si>
  <si>
    <t>SRR24188654</t>
  </si>
  <si>
    <t>JBBYAZ000000000</t>
  </si>
  <si>
    <t>F049</t>
  </si>
  <si>
    <t>MAC14-158</t>
  </si>
  <si>
    <t>JM 9/22</t>
  </si>
  <si>
    <t>SRR24188481</t>
  </si>
  <si>
    <t>JBBYBE000000000</t>
  </si>
  <si>
    <t>F059</t>
  </si>
  <si>
    <t>MAC16–14</t>
  </si>
  <si>
    <t>SRR7642340</t>
  </si>
  <si>
    <t>JBBXZO000000000</t>
  </si>
  <si>
    <t>F060</t>
  </si>
  <si>
    <t>MAC16–15</t>
  </si>
  <si>
    <t xml:space="preserve">SRR7642339	</t>
  </si>
  <si>
    <t>JBBXZP000000000</t>
  </si>
  <si>
    <t>F072</t>
  </si>
  <si>
    <t>M14-175</t>
  </si>
  <si>
    <t>SRR24188456</t>
  </si>
  <si>
    <t>JBBYBI000000000</t>
  </si>
  <si>
    <t>F097</t>
  </si>
  <si>
    <t>CBS 144847 </t>
  </si>
  <si>
    <t>D.Gerin (deposited into strain collection by S. Pollastro)</t>
  </si>
  <si>
    <t>SRR24188528</t>
  </si>
  <si>
    <t>JBCILP000000000</t>
  </si>
  <si>
    <t>F108</t>
  </si>
  <si>
    <t>CBS 227.33 </t>
  </si>
  <si>
    <t>S F Ashby No 4</t>
  </si>
  <si>
    <t>SRR24188519</t>
  </si>
  <si>
    <t>JBCILV000000000</t>
  </si>
  <si>
    <t>F203</t>
  </si>
  <si>
    <t>parsley</t>
  </si>
  <si>
    <t>Petroselinum crispum</t>
  </si>
  <si>
    <t>SRR24188594</t>
  </si>
  <si>
    <t>JBCINX000000000</t>
  </si>
  <si>
    <t>F206</t>
  </si>
  <si>
    <t>iceland poppy</t>
  </si>
  <si>
    <t>Papaver mudicaule</t>
  </si>
  <si>
    <t>Santa Clara County</t>
  </si>
  <si>
    <t>SRR24188495</t>
  </si>
  <si>
    <t>JBCINY000000000</t>
  </si>
  <si>
    <t>F210</t>
  </si>
  <si>
    <t>SRR24188490</t>
  </si>
  <si>
    <t>JBCIOA000000000</t>
  </si>
  <si>
    <t>F212</t>
  </si>
  <si>
    <t>San Joaquin County</t>
  </si>
  <si>
    <t>SRR24188488</t>
  </si>
  <si>
    <t>JBCITN000000000</t>
  </si>
  <si>
    <t>F216</t>
  </si>
  <si>
    <t>palm</t>
  </si>
  <si>
    <t>SRR24188484</t>
  </si>
  <si>
    <t>JBCIOF000000000</t>
  </si>
  <si>
    <t>F226</t>
  </si>
  <si>
    <t>sycamore</t>
  </si>
  <si>
    <t>Platanus occidentalis</t>
  </si>
  <si>
    <t>SRR24188473</t>
  </si>
  <si>
    <t>JBCIOK000000000</t>
  </si>
  <si>
    <t>F236</t>
  </si>
  <si>
    <t>100P06459876</t>
  </si>
  <si>
    <t>lettuce</t>
  </si>
  <si>
    <r>
      <t xml:space="preserve">Lactuca </t>
    </r>
    <r>
      <rPr>
        <sz val="12"/>
        <color rgb="FF000000"/>
        <rFont val="Aptos Narrow"/>
        <family val="2"/>
        <scheme val="minor"/>
      </rPr>
      <t>sp.</t>
    </r>
  </si>
  <si>
    <t>SRR24188376</t>
  </si>
  <si>
    <t>JBBYEE000000000</t>
  </si>
  <si>
    <t>F253</t>
  </si>
  <si>
    <t>M.22</t>
  </si>
  <si>
    <t>SRR24188356</t>
  </si>
  <si>
    <t>JBBYEN000000000</t>
  </si>
  <si>
    <t>F259</t>
  </si>
  <si>
    <t>M.46</t>
  </si>
  <si>
    <t>SRR24188349</t>
  </si>
  <si>
    <t>JBCIOZ000000000</t>
  </si>
  <si>
    <t>F262</t>
  </si>
  <si>
    <t>M.49</t>
  </si>
  <si>
    <t>ARG-11</t>
  </si>
  <si>
    <t>SRR24188347</t>
  </si>
  <si>
    <t>JBBYEQ000000000</t>
  </si>
  <si>
    <t>F273</t>
  </si>
  <si>
    <t>M.60</t>
  </si>
  <si>
    <t>SRR24188582</t>
  </si>
  <si>
    <t>JBCIPK000000000</t>
  </si>
  <si>
    <t>F280</t>
  </si>
  <si>
    <t>MpCh25Mel</t>
  </si>
  <si>
    <t>SRR24188575</t>
  </si>
  <si>
    <t>JBCIPO000000000</t>
  </si>
  <si>
    <t>F283</t>
  </si>
  <si>
    <t>MpCh4Str</t>
  </si>
  <si>
    <t>SRR24188571</t>
  </si>
  <si>
    <t>JBBYEU000000000</t>
  </si>
  <si>
    <t>F337</t>
  </si>
  <si>
    <t>UQ 2115</t>
  </si>
  <si>
    <t>BRIP 55159 a</t>
  </si>
  <si>
    <t>25/09/1995</t>
  </si>
  <si>
    <t>Croppa Creek</t>
  </si>
  <si>
    <t>SRR24188334</t>
  </si>
  <si>
    <t>JBBYFG000000000</t>
  </si>
  <si>
    <t>F367</t>
  </si>
  <si>
    <t>N16892</t>
  </si>
  <si>
    <t>BRIP 68325 a</t>
  </si>
  <si>
    <t>Wamuran</t>
  </si>
  <si>
    <t>SRR24188548</t>
  </si>
  <si>
    <t>JBCIRQ000000000</t>
  </si>
  <si>
    <t>F383</t>
  </si>
  <si>
    <t>SRR24188531</t>
  </si>
  <si>
    <t>JBBYFY000000000</t>
  </si>
  <si>
    <t>F384</t>
  </si>
  <si>
    <t>SRR24188530</t>
  </si>
  <si>
    <t>JBBYFZ000000000</t>
  </si>
  <si>
    <t>F387</t>
  </si>
  <si>
    <t>SRR24188430</t>
  </si>
  <si>
    <t>JBBYGB000000000</t>
  </si>
  <si>
    <t>F407</t>
  </si>
  <si>
    <t>Mph_21_R1</t>
  </si>
  <si>
    <t>SRR24188408</t>
  </si>
  <si>
    <t>JBCISM000000000</t>
  </si>
  <si>
    <t>F412</t>
  </si>
  <si>
    <t>Mph_28_R1</t>
  </si>
  <si>
    <t>SRR24188403</t>
  </si>
  <si>
    <t>JBCISO000000000</t>
  </si>
  <si>
    <t>F413</t>
  </si>
  <si>
    <t>Mph_35_R1</t>
  </si>
  <si>
    <t>SRR24188402</t>
  </si>
  <si>
    <t>JBBYGM000000000</t>
  </si>
  <si>
    <t>F219</t>
  </si>
  <si>
    <t>cucurbitaceae</t>
  </si>
  <si>
    <t>SRR24188480</t>
  </si>
  <si>
    <t>JBBYDU000000000</t>
  </si>
  <si>
    <t>F001</t>
  </si>
  <si>
    <t>Mac 10-3</t>
  </si>
  <si>
    <t>Mac 11-12</t>
  </si>
  <si>
    <t>SRR6515386</t>
  </si>
  <si>
    <t>F005</t>
  </si>
  <si>
    <t>Spence SB MP (or "SBS")</t>
  </si>
  <si>
    <t>SRR24188656</t>
  </si>
  <si>
    <t>JBCIKV000000000</t>
  </si>
  <si>
    <t>F011</t>
  </si>
  <si>
    <t>MAC11–5</t>
  </si>
  <si>
    <t>California Nursery</t>
  </si>
  <si>
    <t>SRR7642328</t>
  </si>
  <si>
    <t>JBBXZA000000000</t>
  </si>
  <si>
    <t>F014</t>
  </si>
  <si>
    <t>3C6</t>
  </si>
  <si>
    <t>MAC11-21</t>
  </si>
  <si>
    <t>SRR7642311</t>
  </si>
  <si>
    <t>JBBXZB000000000</t>
  </si>
  <si>
    <t>F029</t>
  </si>
  <si>
    <t>MAC13–45</t>
  </si>
  <si>
    <t>SRR7642323</t>
  </si>
  <si>
    <t>JBBXZE000000000</t>
  </si>
  <si>
    <t>F033</t>
  </si>
  <si>
    <t>05-B86</t>
  </si>
  <si>
    <t>MAC14-15</t>
  </si>
  <si>
    <t>SRR24188621</t>
  </si>
  <si>
    <t>JBCILB000000000</t>
  </si>
  <si>
    <t>F036</t>
  </si>
  <si>
    <t>MAC14–20</t>
  </si>
  <si>
    <t>SRR7642332</t>
  </si>
  <si>
    <t>JBBXZF000000000</t>
  </si>
  <si>
    <t>F037</t>
  </si>
  <si>
    <t>MAC14–21</t>
  </si>
  <si>
    <t>SRR7642331</t>
  </si>
  <si>
    <t>JBBXZG000000000</t>
  </si>
  <si>
    <t>F038</t>
  </si>
  <si>
    <t>MAC14–22</t>
  </si>
  <si>
    <t xml:space="preserve">SRR7642334	</t>
  </si>
  <si>
    <t>JBBXZH000000000</t>
  </si>
  <si>
    <t>F039</t>
  </si>
  <si>
    <t>MAC14–24</t>
  </si>
  <si>
    <t>SRR7642316</t>
  </si>
  <si>
    <t>JBCAVW000000000</t>
  </si>
  <si>
    <t>F040</t>
  </si>
  <si>
    <t>MAC14–26</t>
  </si>
  <si>
    <t>SRR7642317</t>
  </si>
  <si>
    <t>JBBXZI000000000</t>
  </si>
  <si>
    <t>F041</t>
  </si>
  <si>
    <t>MAC14–27</t>
  </si>
  <si>
    <t>SRR7642318</t>
  </si>
  <si>
    <t>JBBXZJ000000000</t>
  </si>
  <si>
    <t>F043</t>
  </si>
  <si>
    <t>MAC14–62</t>
  </si>
  <si>
    <t>Santa Maria County</t>
  </si>
  <si>
    <t>SRR7642333</t>
  </si>
  <si>
    <t>JBBXZK000000000</t>
  </si>
  <si>
    <t>F044</t>
  </si>
  <si>
    <t>MAC14-4</t>
  </si>
  <si>
    <t>MAC14-45</t>
  </si>
  <si>
    <t>lima bean</t>
  </si>
  <si>
    <t>Phaseolus lunatus</t>
  </si>
  <si>
    <t>SRR7642320</t>
  </si>
  <si>
    <t>JBBXZL000000000</t>
  </si>
  <si>
    <t>F045</t>
  </si>
  <si>
    <t>MAC14-7</t>
  </si>
  <si>
    <t>MAC14-48</t>
  </si>
  <si>
    <t>SRR7642325</t>
  </si>
  <si>
    <t>JBCAVX000000000</t>
  </si>
  <si>
    <t>F046</t>
  </si>
  <si>
    <t>MAC14–134</t>
  </si>
  <si>
    <t>SRR7642324</t>
  </si>
  <si>
    <t>JBCAVY000000000</t>
  </si>
  <si>
    <t>F047</t>
  </si>
  <si>
    <t>MAC14-140</t>
  </si>
  <si>
    <t xml:space="preserve">SRR7642329	</t>
  </si>
  <si>
    <t>JBCAVZ000000000</t>
  </si>
  <si>
    <t>F054</t>
  </si>
  <si>
    <t>MAC15–87</t>
  </si>
  <si>
    <t>SRR7642338</t>
  </si>
  <si>
    <t>JBBXZM000000000</t>
  </si>
  <si>
    <t>F055</t>
  </si>
  <si>
    <t>MAC15–89</t>
  </si>
  <si>
    <t>SRR7642337</t>
  </si>
  <si>
    <t>JBBXZN000000000</t>
  </si>
  <si>
    <t>F058</t>
  </si>
  <si>
    <t>MAC16–13</t>
  </si>
  <si>
    <t>SRR7642326</t>
  </si>
  <si>
    <t>JBCAWA000000000</t>
  </si>
  <si>
    <t>F069</t>
  </si>
  <si>
    <t>MPH1</t>
  </si>
  <si>
    <t>Hebe ochraceae</t>
  </si>
  <si>
    <t>Monmouth</t>
  </si>
  <si>
    <t>SRR24188585</t>
  </si>
  <si>
    <t>JBBYBG000000000</t>
  </si>
  <si>
    <t>F070</t>
  </si>
  <si>
    <t>MPH2</t>
  </si>
  <si>
    <t>Philomath</t>
  </si>
  <si>
    <t>SRR24188574</t>
  </si>
  <si>
    <t>F075</t>
  </si>
  <si>
    <t>Isolate 183</t>
  </si>
  <si>
    <t>NRRL 66187</t>
  </si>
  <si>
    <t>SRR24188337</t>
  </si>
  <si>
    <t>JBBYBL000000000</t>
  </si>
  <si>
    <t>F086</t>
  </si>
  <si>
    <t>DSA 09-001</t>
  </si>
  <si>
    <t>San Diego County</t>
  </si>
  <si>
    <t>SRR24188669</t>
  </si>
  <si>
    <t>JBBYBT000000000</t>
  </si>
  <si>
    <t>F087</t>
  </si>
  <si>
    <t>DSA 14-006</t>
  </si>
  <si>
    <t>SRR24188667</t>
  </si>
  <si>
    <t>JBBYBU000000000</t>
  </si>
  <si>
    <t>F088</t>
  </si>
  <si>
    <t>DSA 15-056</t>
  </si>
  <si>
    <t>SRR24188666</t>
  </si>
  <si>
    <t>JBCILJ000000000</t>
  </si>
  <si>
    <t>F089</t>
  </si>
  <si>
    <t>DSA 16-031</t>
  </si>
  <si>
    <t>SRR24188665</t>
  </si>
  <si>
    <t>JBCILK000000000</t>
  </si>
  <si>
    <t>F092</t>
  </si>
  <si>
    <t>DSA 20-006</t>
  </si>
  <si>
    <t>Merced County</t>
  </si>
  <si>
    <t>SRR24188662</t>
  </si>
  <si>
    <t>JBBYBW000000000</t>
  </si>
  <si>
    <t>F103</t>
  </si>
  <si>
    <t>CBS 271.34 </t>
  </si>
  <si>
    <t>chrysanthemum</t>
  </si>
  <si>
    <r>
      <t>Chrysanthemum</t>
    </r>
    <r>
      <rPr>
        <sz val="12"/>
        <color rgb="FF000000"/>
        <rFont val="Aptos Narrow"/>
        <family val="2"/>
        <scheme val="minor"/>
      </rPr>
      <t xml:space="preserve"> sp.</t>
    </r>
  </si>
  <si>
    <t>SRR24188524</t>
  </si>
  <si>
    <t>JBCILT000000000</t>
  </si>
  <si>
    <t>F116</t>
  </si>
  <si>
    <t>DiagLabID-2053</t>
  </si>
  <si>
    <t>2001-179</t>
  </si>
  <si>
    <t>SRR24188510</t>
  </si>
  <si>
    <t>JBCIMB000000000</t>
  </si>
  <si>
    <t>F117</t>
  </si>
  <si>
    <t>DiagLabID-2089</t>
  </si>
  <si>
    <t>2001-207</t>
  </si>
  <si>
    <t>SRR24188509</t>
  </si>
  <si>
    <t>JBCIMC000000000</t>
  </si>
  <si>
    <t>F119</t>
  </si>
  <si>
    <t>DiagLabID-2222a</t>
  </si>
  <si>
    <t>2002-200</t>
  </si>
  <si>
    <t>SRR24188506</t>
  </si>
  <si>
    <t>JBCIME000000000</t>
  </si>
  <si>
    <t>F121</t>
  </si>
  <si>
    <t>DiagLabID-4613</t>
  </si>
  <si>
    <t>2009-95</t>
  </si>
  <si>
    <t>SRR24188504</t>
  </si>
  <si>
    <t>JBBYCD000000000</t>
  </si>
  <si>
    <t>F122</t>
  </si>
  <si>
    <t>DiagLabID-4575</t>
  </si>
  <si>
    <t>2009-97</t>
  </si>
  <si>
    <t>SRR24188503</t>
  </si>
  <si>
    <t>JBBYCE000000000</t>
  </si>
  <si>
    <t>F124</t>
  </si>
  <si>
    <t>2010-74</t>
  </si>
  <si>
    <t>SRR24188501</t>
  </si>
  <si>
    <t>JBBYCF000000000</t>
  </si>
  <si>
    <t>F126</t>
  </si>
  <si>
    <t>DiagLabID-5514</t>
  </si>
  <si>
    <t>2012-467</t>
  </si>
  <si>
    <t>SRR24188499</t>
  </si>
  <si>
    <t>JBBYCG000000000</t>
  </si>
  <si>
    <t>F127</t>
  </si>
  <si>
    <t>DiagLabID-crown 0.87</t>
  </si>
  <si>
    <t>2012-492</t>
  </si>
  <si>
    <t>SRR24188498</t>
  </si>
  <si>
    <t>JBCIMI000000000</t>
  </si>
  <si>
    <t>F128</t>
  </si>
  <si>
    <t>DiagLabID-crown 0.9</t>
  </si>
  <si>
    <t>2012-496</t>
  </si>
  <si>
    <t>SRR24188497</t>
  </si>
  <si>
    <t>JBBYCH000000000</t>
  </si>
  <si>
    <t>F131</t>
  </si>
  <si>
    <t>DiagLabID-7553 (3)</t>
  </si>
  <si>
    <t>2016-355</t>
  </si>
  <si>
    <t>SRR24188397</t>
  </si>
  <si>
    <t>JBCIML000000000</t>
  </si>
  <si>
    <t>F132</t>
  </si>
  <si>
    <t>DiagLabID-7580 (2)</t>
  </si>
  <si>
    <t>2016-358</t>
  </si>
  <si>
    <t>SRR24188396</t>
  </si>
  <si>
    <t>JBCIMM000000000</t>
  </si>
  <si>
    <t>F133</t>
  </si>
  <si>
    <t>DiagLabID-7598</t>
  </si>
  <si>
    <t>2016-360</t>
  </si>
  <si>
    <t>SRR24188395</t>
  </si>
  <si>
    <t>JBCIMN000000000</t>
  </si>
  <si>
    <t>F134</t>
  </si>
  <si>
    <t>DiagLabID-7590(3)</t>
  </si>
  <si>
    <t>2016-369</t>
  </si>
  <si>
    <t>SRR24188394</t>
  </si>
  <si>
    <t>JBBYCI000000000</t>
  </si>
  <si>
    <t>F135</t>
  </si>
  <si>
    <t>DiagLabID-7591</t>
  </si>
  <si>
    <t>2016-372</t>
  </si>
  <si>
    <t>SRR24188393</t>
  </si>
  <si>
    <t>JBCIMO000000000</t>
  </si>
  <si>
    <t>F136</t>
  </si>
  <si>
    <t>DiagLabID-7722</t>
  </si>
  <si>
    <t>2017-2</t>
  </si>
  <si>
    <t>SRR24188392</t>
  </si>
  <si>
    <t>JBCIMP000000000</t>
  </si>
  <si>
    <t>F137</t>
  </si>
  <si>
    <t>DiagLabID-7762</t>
  </si>
  <si>
    <t>2017-30</t>
  </si>
  <si>
    <t>SRR24188391</t>
  </si>
  <si>
    <t>JBBYCJ000000000</t>
  </si>
  <si>
    <t>F138</t>
  </si>
  <si>
    <t>2017-138</t>
  </si>
  <si>
    <t>SRR24188390</t>
  </si>
  <si>
    <t>JBBYCK000000000</t>
  </si>
  <si>
    <t>F139</t>
  </si>
  <si>
    <t>DiagLabID-7999</t>
  </si>
  <si>
    <t>2017-140</t>
  </si>
  <si>
    <t>SRR24188388</t>
  </si>
  <si>
    <t>JBCIMQ000000000</t>
  </si>
  <si>
    <t>F140</t>
  </si>
  <si>
    <t>DiagLabID-8401</t>
  </si>
  <si>
    <t>2019-13</t>
  </si>
  <si>
    <t>SRR24188387</t>
  </si>
  <si>
    <t>JBCIMR000000000</t>
  </si>
  <si>
    <t>F141</t>
  </si>
  <si>
    <t>DiagLabID-8757</t>
  </si>
  <si>
    <t>2019-383</t>
  </si>
  <si>
    <t>SRR24188386</t>
  </si>
  <si>
    <t>JBCIMS000000000</t>
  </si>
  <si>
    <t>F142</t>
  </si>
  <si>
    <t>DiagLabID-8770</t>
  </si>
  <si>
    <t>2019-384</t>
  </si>
  <si>
    <t>SRR24188385</t>
  </si>
  <si>
    <t>JBBYCL000000000</t>
  </si>
  <si>
    <t>F143</t>
  </si>
  <si>
    <t>DiagLabID-8780</t>
  </si>
  <si>
    <t>2019-387</t>
  </si>
  <si>
    <t>SRR24188384</t>
  </si>
  <si>
    <t>JBBYCM000000000</t>
  </si>
  <si>
    <t>F144</t>
  </si>
  <si>
    <t>DiagLabID-8791</t>
  </si>
  <si>
    <t>2019-395</t>
  </si>
  <si>
    <t>SRR24188383</t>
  </si>
  <si>
    <t>JBCIMT000000000</t>
  </si>
  <si>
    <t>F145</t>
  </si>
  <si>
    <t>DiagLabID-8834</t>
  </si>
  <si>
    <t>2019-417</t>
  </si>
  <si>
    <t>SRR24188382</t>
  </si>
  <si>
    <t>JBCIMU000000000</t>
  </si>
  <si>
    <t>F146</t>
  </si>
  <si>
    <t>DiagLabID-9197</t>
  </si>
  <si>
    <t>2020-302</t>
  </si>
  <si>
    <t>SRR24188381</t>
  </si>
  <si>
    <t>JBBYCN000000000</t>
  </si>
  <si>
    <t>F147</t>
  </si>
  <si>
    <t>DiagLabID-9238</t>
  </si>
  <si>
    <t>2020-334</t>
  </si>
  <si>
    <t>SRR24188380</t>
  </si>
  <si>
    <t>JBCIMV000000000</t>
  </si>
  <si>
    <t>F173</t>
  </si>
  <si>
    <t>TN-412</t>
  </si>
  <si>
    <t>SRR24188627</t>
  </si>
  <si>
    <t>JBBYCX000000000</t>
  </si>
  <si>
    <t>F190</t>
  </si>
  <si>
    <t>1068A crown</t>
  </si>
  <si>
    <t>Peter Henry</t>
  </si>
  <si>
    <t>Mexico</t>
  </si>
  <si>
    <t>Baja</t>
  </si>
  <si>
    <t>San Quintin</t>
  </si>
  <si>
    <t>SRR24188608</t>
  </si>
  <si>
    <t>JBBYDH000000000</t>
  </si>
  <si>
    <t>F191</t>
  </si>
  <si>
    <t>1068A petiole</t>
  </si>
  <si>
    <t>SRR24188607</t>
  </si>
  <si>
    <t>JBBYDI000000000</t>
  </si>
  <si>
    <t>F192</t>
  </si>
  <si>
    <t>1068B crown</t>
  </si>
  <si>
    <t>SRR24188606</t>
  </si>
  <si>
    <t>JBBYDJ000000000</t>
  </si>
  <si>
    <t>F193</t>
  </si>
  <si>
    <t>1068B petiole</t>
  </si>
  <si>
    <t>SRR24188605</t>
  </si>
  <si>
    <t>JBBYDK000000000</t>
  </si>
  <si>
    <t>F194</t>
  </si>
  <si>
    <t>1068C crown</t>
  </si>
  <si>
    <t>SRR24188604</t>
  </si>
  <si>
    <t>JBBYDL000000000</t>
  </si>
  <si>
    <t>F195</t>
  </si>
  <si>
    <t>1069A roots</t>
  </si>
  <si>
    <t>SRR24188603</t>
  </si>
  <si>
    <t>JBBYDM000000000</t>
  </si>
  <si>
    <t>F196</t>
  </si>
  <si>
    <t>1070A crown</t>
  </si>
  <si>
    <t>SRR24188602</t>
  </si>
  <si>
    <t>JBCINS000000000</t>
  </si>
  <si>
    <t>F197</t>
  </si>
  <si>
    <t>1070A petiole</t>
  </si>
  <si>
    <t>SRR24188601</t>
  </si>
  <si>
    <t>JBCINT000000000</t>
  </si>
  <si>
    <t>F198</t>
  </si>
  <si>
    <t>1070B crown</t>
  </si>
  <si>
    <t>SRR24188600</t>
  </si>
  <si>
    <t>JBCINU000000000</t>
  </si>
  <si>
    <t>F199</t>
  </si>
  <si>
    <t>1070B petiole</t>
  </si>
  <si>
    <t>SRR24188598</t>
  </si>
  <si>
    <t>JBCINV000000000</t>
  </si>
  <si>
    <t>F200</t>
  </si>
  <si>
    <t>SRR24188597</t>
  </si>
  <si>
    <t>JBCINW000000000</t>
  </si>
  <si>
    <t>F202</t>
  </si>
  <si>
    <t>SRR24188595</t>
  </si>
  <si>
    <t>JBBYDO000000000</t>
  </si>
  <si>
    <t>F204</t>
  </si>
  <si>
    <t>african daisy</t>
  </si>
  <si>
    <r>
      <t xml:space="preserve">Gazania </t>
    </r>
    <r>
      <rPr>
        <sz val="12"/>
        <color rgb="FF000000"/>
        <rFont val="Aptos Narrow"/>
        <family val="2"/>
        <scheme val="minor"/>
      </rPr>
      <t>sp.</t>
    </r>
  </si>
  <si>
    <t>SRR24188593</t>
  </si>
  <si>
    <t>JBBYDP000000000</t>
  </si>
  <si>
    <t>F207</t>
  </si>
  <si>
    <t>SRR24188494</t>
  </si>
  <si>
    <t>JBBYDR000000000</t>
  </si>
  <si>
    <t>F211</t>
  </si>
  <si>
    <t>SRR24188489</t>
  </si>
  <si>
    <t>JBCIOB000000000</t>
  </si>
  <si>
    <t>F217</t>
  </si>
  <si>
    <t>clover</t>
  </si>
  <si>
    <r>
      <t xml:space="preserve">Trifolium </t>
    </r>
    <r>
      <rPr>
        <sz val="12"/>
        <color rgb="FF000000"/>
        <rFont val="Aptos Narrow"/>
        <family val="2"/>
        <scheme val="minor"/>
      </rPr>
      <t>sp.</t>
    </r>
  </si>
  <si>
    <t>SRR24188483</t>
  </si>
  <si>
    <t>JBCIOG000000000</t>
  </si>
  <si>
    <t>F218</t>
  </si>
  <si>
    <t>SRR24188482</t>
  </si>
  <si>
    <t>JBBYDT000000000</t>
  </si>
  <si>
    <t>F222</t>
  </si>
  <si>
    <t>basil</t>
  </si>
  <si>
    <t>Ocimum basilicum</t>
  </si>
  <si>
    <t>SRR24188477</t>
  </si>
  <si>
    <t>JBCIOI000000000</t>
  </si>
  <si>
    <t>F233</t>
  </si>
  <si>
    <t>privet</t>
  </si>
  <si>
    <r>
      <t>Ligrustrum</t>
    </r>
    <r>
      <rPr>
        <sz val="12"/>
        <color rgb="FF000000"/>
        <rFont val="Aptos Narrow"/>
        <family val="2"/>
        <scheme val="minor"/>
      </rPr>
      <t xml:space="preserve"> sp.</t>
    </r>
  </si>
  <si>
    <t>Riverside County</t>
  </si>
  <si>
    <t>SRR24188465</t>
  </si>
  <si>
    <t>JBBYEC000000000</t>
  </si>
  <si>
    <t>F234</t>
  </si>
  <si>
    <t>giant sequoia</t>
  </si>
  <si>
    <t>Sequoiadendron giganteum</t>
  </si>
  <si>
    <t>SRR24188378</t>
  </si>
  <si>
    <t>JBCION000000000</t>
  </si>
  <si>
    <t>F235</t>
  </si>
  <si>
    <t>SRR24188377</t>
  </si>
  <si>
    <t>JBBYED000000000</t>
  </si>
  <si>
    <t>F238</t>
  </si>
  <si>
    <t>6068-2</t>
  </si>
  <si>
    <t>SRR24188374</t>
  </si>
  <si>
    <t>JBBYEG000000000</t>
  </si>
  <si>
    <t>F240</t>
  </si>
  <si>
    <t>SAC-C3</t>
  </si>
  <si>
    <t>SRR24188371</t>
  </si>
  <si>
    <t>JBBYEH000000000</t>
  </si>
  <si>
    <t>F241</t>
  </si>
  <si>
    <t>SAC-P4</t>
  </si>
  <si>
    <t>SRR24188370</t>
  </si>
  <si>
    <t>JBCIOP000000000</t>
  </si>
  <si>
    <t>F242</t>
  </si>
  <si>
    <t>SAC-P5</t>
  </si>
  <si>
    <t>SRR24188369</t>
  </si>
  <si>
    <t>JBBYEI000000000</t>
  </si>
  <si>
    <t>F243</t>
  </si>
  <si>
    <t>M.5 mono 4</t>
  </si>
  <si>
    <t>SRR24188368</t>
  </si>
  <si>
    <t>JBCIOQ000000000</t>
  </si>
  <si>
    <t>F244</t>
  </si>
  <si>
    <t>M.6 mono 3</t>
  </si>
  <si>
    <t>SRR24188367</t>
  </si>
  <si>
    <t>JBCIOR000000000</t>
  </si>
  <si>
    <t>F245</t>
  </si>
  <si>
    <t>M.11 mono 2</t>
  </si>
  <si>
    <t>SRR24188366</t>
  </si>
  <si>
    <t>JBCIOS000000000</t>
  </si>
  <si>
    <t>F246</t>
  </si>
  <si>
    <t>M.12 mono 2</t>
  </si>
  <si>
    <t>SRR24188365</t>
  </si>
  <si>
    <t>JBBYEJ000000000</t>
  </si>
  <si>
    <t>F247</t>
  </si>
  <si>
    <t>M.16</t>
  </si>
  <si>
    <t>SRR24188364</t>
  </si>
  <si>
    <t>JBBYEK000000000</t>
  </si>
  <si>
    <t>F250</t>
  </si>
  <si>
    <t>M.19</t>
  </si>
  <si>
    <t>SRR24188359</t>
  </si>
  <si>
    <t>JBCIOU000000000</t>
  </si>
  <si>
    <t>F252</t>
  </si>
  <si>
    <t>M.21</t>
  </si>
  <si>
    <t>SRR24188357</t>
  </si>
  <si>
    <t>JBCIOV000000000</t>
  </si>
  <si>
    <t>F255</t>
  </si>
  <si>
    <t>M.26</t>
  </si>
  <si>
    <t>SRR24188354</t>
  </si>
  <si>
    <t>JBCIOW000000000</t>
  </si>
  <si>
    <t>F263</t>
  </si>
  <si>
    <t>M.50</t>
  </si>
  <si>
    <t>ARG-17</t>
  </si>
  <si>
    <t>SRR24188592</t>
  </si>
  <si>
    <t>JBCIPB000000000</t>
  </si>
  <si>
    <t>F266</t>
  </si>
  <si>
    <t>M.53</t>
  </si>
  <si>
    <t>ARG-21</t>
  </si>
  <si>
    <t>SRR24188589</t>
  </si>
  <si>
    <t>JBCIPE000000000</t>
  </si>
  <si>
    <t>F267</t>
  </si>
  <si>
    <t>M.54</t>
  </si>
  <si>
    <t>TOR-102</t>
  </si>
  <si>
    <t>SRR24188588</t>
  </si>
  <si>
    <t>JBCIPF000000000</t>
  </si>
  <si>
    <t>F274</t>
  </si>
  <si>
    <t>M.61</t>
  </si>
  <si>
    <t>TOR-959</t>
  </si>
  <si>
    <t>SRR24188581</t>
  </si>
  <si>
    <t>JBCIPL000000000</t>
  </si>
  <si>
    <t>F278</t>
  </si>
  <si>
    <t>MpCh23Mel</t>
  </si>
  <si>
    <t>SRR24188577</t>
  </si>
  <si>
    <t>JBCIPM000000000</t>
  </si>
  <si>
    <t>F279</t>
  </si>
  <si>
    <t>MpCh24Mel</t>
  </si>
  <si>
    <t>SRR24188576</t>
  </si>
  <si>
    <t>JBCIPN000000000</t>
  </si>
  <si>
    <t>F281</t>
  </si>
  <si>
    <t>MpCh26Pin</t>
  </si>
  <si>
    <t>monterey pine</t>
  </si>
  <si>
    <t>Pinus radiata</t>
  </si>
  <si>
    <t>SRR24188573</t>
  </si>
  <si>
    <t>JBBYET000000000</t>
  </si>
  <si>
    <t>F282</t>
  </si>
  <si>
    <t>SRR24188572</t>
  </si>
  <si>
    <t>JBCIPP000000000</t>
  </si>
  <si>
    <t>F287</t>
  </si>
  <si>
    <t>M17-1</t>
  </si>
  <si>
    <t>slash pine</t>
  </si>
  <si>
    <t>Pinus elliottii</t>
  </si>
  <si>
    <t>SRR24188567</t>
  </si>
  <si>
    <t>JBCIPT000000000</t>
  </si>
  <si>
    <t>F298</t>
  </si>
  <si>
    <t>N4</t>
  </si>
  <si>
    <t>VPRI 44164</t>
  </si>
  <si>
    <t>Dylan McFarlane, VSICA (Victoria Strawberry Industry Certification Authority)</t>
  </si>
  <si>
    <t>Victoria</t>
  </si>
  <si>
    <t>VIC</t>
  </si>
  <si>
    <t>Echuca</t>
  </si>
  <si>
    <t>SRR24188459</t>
  </si>
  <si>
    <t>JBCIQB000000000</t>
  </si>
  <si>
    <t>F300</t>
  </si>
  <si>
    <t>H17</t>
  </si>
  <si>
    <t>VPRI 44159</t>
  </si>
  <si>
    <t>Healesville</t>
  </si>
  <si>
    <t>SRR24188457</t>
  </si>
  <si>
    <t>JBCIQC000000000</t>
  </si>
  <si>
    <t>F301</t>
  </si>
  <si>
    <t>W73</t>
  </si>
  <si>
    <t>VPRI 44160</t>
  </si>
  <si>
    <t>Yarra Junction</t>
  </si>
  <si>
    <t>SRR24188455</t>
  </si>
  <si>
    <t>JBCIQD000000000</t>
  </si>
  <si>
    <t>F302</t>
  </si>
  <si>
    <t>W31</t>
  </si>
  <si>
    <t>VPRI 44161</t>
  </si>
  <si>
    <t>Wandin</t>
  </si>
  <si>
    <t>SRR24188454</t>
  </si>
  <si>
    <t>JBCIQE000000000</t>
  </si>
  <si>
    <t>F303</t>
  </si>
  <si>
    <t>W16</t>
  </si>
  <si>
    <t>VPRI 44162</t>
  </si>
  <si>
    <t>Bolwarra</t>
  </si>
  <si>
    <t>SRR24188453</t>
  </si>
  <si>
    <t>JBCIQF000000000</t>
  </si>
  <si>
    <t>F305</t>
  </si>
  <si>
    <t>C25</t>
  </si>
  <si>
    <t>VPRI 44158</t>
  </si>
  <si>
    <t>Coldstream</t>
  </si>
  <si>
    <t>SRR24188452</t>
  </si>
  <si>
    <t>JBBYEX000000000</t>
  </si>
  <si>
    <t>F306</t>
  </si>
  <si>
    <t>S65</t>
  </si>
  <si>
    <t>not yet determined</t>
  </si>
  <si>
    <t>Silvan</t>
  </si>
  <si>
    <t>SRR24188451</t>
  </si>
  <si>
    <t>JBBYEY000000000</t>
  </si>
  <si>
    <t>F309</t>
  </si>
  <si>
    <t>VPRI 42774</t>
  </si>
  <si>
    <t>SRR24188448</t>
  </si>
  <si>
    <t>JBCIQH000000000</t>
  </si>
  <si>
    <t>F313</t>
  </si>
  <si>
    <t>R 5450</t>
  </si>
  <si>
    <t>BRIP 25702 a</t>
  </si>
  <si>
    <t>Beal, P.R.</t>
  </si>
  <si>
    <t>waxflower</t>
  </si>
  <si>
    <t>Chamaelaucium uncinatum</t>
  </si>
  <si>
    <t>Gatton</t>
  </si>
  <si>
    <t>stem, collar</t>
  </si>
  <si>
    <t>SRR24188443</t>
  </si>
  <si>
    <t>JBCIQL000000000</t>
  </si>
  <si>
    <t>F322</t>
  </si>
  <si>
    <t>BRIP 39904 a</t>
  </si>
  <si>
    <t>2000-05</t>
  </si>
  <si>
    <t>Murgon</t>
  </si>
  <si>
    <t>SRR24188436</t>
  </si>
  <si>
    <t>JBCIQR000000000</t>
  </si>
  <si>
    <t>F326</t>
  </si>
  <si>
    <t>G 2021(2)c</t>
  </si>
  <si>
    <t>BRIP 45142 a</t>
  </si>
  <si>
    <t>Martin, H.L., Watson, A.</t>
  </si>
  <si>
    <t>24/08/2004</t>
  </si>
  <si>
    <t>Calico Creek</t>
  </si>
  <si>
    <t>SRR24188345</t>
  </si>
  <si>
    <t>JBCIQU000000000</t>
  </si>
  <si>
    <t>F338</t>
  </si>
  <si>
    <t>BRIP 58075 c</t>
  </si>
  <si>
    <t>SRR24188333</t>
  </si>
  <si>
    <t>JBCIRA000000000</t>
  </si>
  <si>
    <t>F344</t>
  </si>
  <si>
    <t>J4442F</t>
  </si>
  <si>
    <t>BRIP 64989 a</t>
  </si>
  <si>
    <t>Trevorrow, P.R., Vawdrey, L.L., Grice, K.R.E.</t>
  </si>
  <si>
    <t>30/08/2016</t>
  </si>
  <si>
    <t>lupin</t>
  </si>
  <si>
    <t>Lupinus albus </t>
  </si>
  <si>
    <t>Atherton</t>
  </si>
  <si>
    <t>SRR24188328</t>
  </si>
  <si>
    <t>JBBYFI000000000</t>
  </si>
  <si>
    <t>F348</t>
  </si>
  <si>
    <t>N17093</t>
  </si>
  <si>
    <t>BRIP 67978 a</t>
  </si>
  <si>
    <t>Wanneroo</t>
  </si>
  <si>
    <t>SRR24188323</t>
  </si>
  <si>
    <t>JBCIRG000000000</t>
  </si>
  <si>
    <t>F349</t>
  </si>
  <si>
    <t>N17336</t>
  </si>
  <si>
    <t>BRIP 68011 a</t>
  </si>
  <si>
    <t>Elimbah</t>
  </si>
  <si>
    <t>SRR24188322</t>
  </si>
  <si>
    <t>JBBYFK000000000</t>
  </si>
  <si>
    <t>F350</t>
  </si>
  <si>
    <t>N18936</t>
  </si>
  <si>
    <t>BRIP 68016 a</t>
  </si>
  <si>
    <t>SRR24188695</t>
  </si>
  <si>
    <t>JBBYFL000000000</t>
  </si>
  <si>
    <t>F351</t>
  </si>
  <si>
    <t>N19332</t>
  </si>
  <si>
    <t>BRIP 68027 a</t>
  </si>
  <si>
    <t>Bli Bli</t>
  </si>
  <si>
    <t>SRR24188694</t>
  </si>
  <si>
    <t>JBCIRH000000000</t>
  </si>
  <si>
    <t>F352</t>
  </si>
  <si>
    <t>N22398</t>
  </si>
  <si>
    <t>BRIP 68038 a</t>
  </si>
  <si>
    <t>Stanthorpe</t>
  </si>
  <si>
    <t>SRR24188693</t>
  </si>
  <si>
    <t>JBBYFM000000000</t>
  </si>
  <si>
    <t>F354</t>
  </si>
  <si>
    <t>N23002</t>
  </si>
  <si>
    <t>BRIP 68042 a</t>
  </si>
  <si>
    <t>SRR24188691</t>
  </si>
  <si>
    <t>JBCIRI000000000</t>
  </si>
  <si>
    <t>F355</t>
  </si>
  <si>
    <t>N23063</t>
  </si>
  <si>
    <t>BRIP 68047 a</t>
  </si>
  <si>
    <t>Chambers Flat</t>
  </si>
  <si>
    <t>SRR24188690</t>
  </si>
  <si>
    <t>JBCIRJ000000000</t>
  </si>
  <si>
    <t>F357</t>
  </si>
  <si>
    <t>N23509</t>
  </si>
  <si>
    <t>BRIP 68050 a</t>
  </si>
  <si>
    <t>SRR24188558</t>
  </si>
  <si>
    <t>JBCIRK000000000</t>
  </si>
  <si>
    <t>F359</t>
  </si>
  <si>
    <t>N23584B</t>
  </si>
  <si>
    <t>BRIP 68052 a</t>
  </si>
  <si>
    <t>SRR24188557</t>
  </si>
  <si>
    <t>JBBYFO000000000</t>
  </si>
  <si>
    <t>F360</t>
  </si>
  <si>
    <t>N23584C</t>
  </si>
  <si>
    <t>BRIP 68053 a</t>
  </si>
  <si>
    <t>SRR24188556</t>
  </si>
  <si>
    <t>JBBYFP000000000</t>
  </si>
  <si>
    <t>F364</t>
  </si>
  <si>
    <t>N13169</t>
  </si>
  <si>
    <t>BRIP 68233 a</t>
  </si>
  <si>
    <t>Nambour</t>
  </si>
  <si>
    <t>SRR24188552</t>
  </si>
  <si>
    <t>JBBYFQ000000000</t>
  </si>
  <si>
    <t>F365</t>
  </si>
  <si>
    <t>N15922</t>
  </si>
  <si>
    <t>BRIP 68234 a</t>
  </si>
  <si>
    <t>SRR24188551</t>
  </si>
  <si>
    <t>JBCIRO000000000</t>
  </si>
  <si>
    <t>F369</t>
  </si>
  <si>
    <t>N23452</t>
  </si>
  <si>
    <t>BRIP 68350 a</t>
  </si>
  <si>
    <t>Glenview</t>
  </si>
  <si>
    <t>SRR24188546</t>
  </si>
  <si>
    <t>JBCIRR000000000</t>
  </si>
  <si>
    <t>F375</t>
  </si>
  <si>
    <t>MP2_2471002</t>
  </si>
  <si>
    <t>BRIP 70780 a</t>
  </si>
  <si>
    <t>Purushotham, N.</t>
  </si>
  <si>
    <t>Inverell</t>
  </si>
  <si>
    <t>SRR24188540</t>
  </si>
  <si>
    <t>JBCIRV000000000</t>
  </si>
  <si>
    <t>F382</t>
  </si>
  <si>
    <t>spikenard</t>
  </si>
  <si>
    <r>
      <t xml:space="preserve">Aralia </t>
    </r>
    <r>
      <rPr>
        <sz val="12"/>
        <color rgb="FF000000"/>
        <rFont val="Aptos Narrow"/>
        <family val="2"/>
        <scheme val="minor"/>
      </rPr>
      <t>sp.</t>
    </r>
  </si>
  <si>
    <t>SRR24188532</t>
  </si>
  <si>
    <t>JBCIRY000000000</t>
  </si>
  <si>
    <t>F420</t>
  </si>
  <si>
    <t>Mph_54_R1</t>
  </si>
  <si>
    <t>SRR24188682</t>
  </si>
  <si>
    <t>JBCISU000000000</t>
  </si>
  <si>
    <t>F421</t>
  </si>
  <si>
    <t>Mph_56_R1</t>
  </si>
  <si>
    <t>SRR24188681</t>
  </si>
  <si>
    <t>JBCISV000000000</t>
  </si>
  <si>
    <t>F438</t>
  </si>
  <si>
    <t xml:space="preserve">CMM3650 </t>
  </si>
  <si>
    <t>5174_F</t>
  </si>
  <si>
    <t>Espírito Santo</t>
  </si>
  <si>
    <t>SRR28763106</t>
  </si>
  <si>
    <t>JBCLXD000000000</t>
  </si>
  <si>
    <t>F497</t>
  </si>
  <si>
    <t>M7</t>
  </si>
  <si>
    <t>SRR29753837</t>
  </si>
  <si>
    <t>F500</t>
  </si>
  <si>
    <t>M17</t>
  </si>
  <si>
    <t>SRR29753834</t>
  </si>
  <si>
    <t>F503</t>
  </si>
  <si>
    <t>M23</t>
  </si>
  <si>
    <t>SRR29753831</t>
  </si>
  <si>
    <t>F506</t>
  </si>
  <si>
    <t>mp053</t>
  </si>
  <si>
    <t>Madison Township</t>
  </si>
  <si>
    <t>SRR24001669</t>
  </si>
  <si>
    <t>JAEQDS000000000</t>
  </si>
  <si>
    <t>F017</t>
  </si>
  <si>
    <t>Mac </t>
  </si>
  <si>
    <t>MAC12-3</t>
  </si>
  <si>
    <t>SRR24188657</t>
  </si>
  <si>
    <t>JBBYAV000000000</t>
  </si>
  <si>
    <t>F019</t>
  </si>
  <si>
    <t>Mac 12-2</t>
  </si>
  <si>
    <t>MAC12-31</t>
  </si>
  <si>
    <t>thyme</t>
  </si>
  <si>
    <t>Thymus vulgaris</t>
  </si>
  <si>
    <t>SRR24188518</t>
  </si>
  <si>
    <t>JBBYAW000000000</t>
  </si>
  <si>
    <t>F020</t>
  </si>
  <si>
    <t>MAC13-2</t>
  </si>
  <si>
    <t>S Koike</t>
  </si>
  <si>
    <t>SRR24188507</t>
  </si>
  <si>
    <t>JBBYAX000000000</t>
  </si>
  <si>
    <t>F021</t>
  </si>
  <si>
    <t>MAC13-6</t>
  </si>
  <si>
    <t>Clark</t>
  </si>
  <si>
    <t>SRR24188400</t>
  </si>
  <si>
    <t>JBBYAY000000000</t>
  </si>
  <si>
    <t>F022</t>
  </si>
  <si>
    <t>13-2</t>
  </si>
  <si>
    <t>MAC13-10</t>
  </si>
  <si>
    <t>Eric</t>
  </si>
  <si>
    <t>SRR7642313</t>
  </si>
  <si>
    <t>JBCAVT000000000</t>
  </si>
  <si>
    <t>F023</t>
  </si>
  <si>
    <t>MAC13-11</t>
  </si>
  <si>
    <t>SRR7642314</t>
  </si>
  <si>
    <t>JBCAVU000000000</t>
  </si>
  <si>
    <t>F026</t>
  </si>
  <si>
    <t>IDSI-06050047</t>
  </si>
  <si>
    <t>MAC13-17</t>
  </si>
  <si>
    <t>SRR24188643</t>
  </si>
  <si>
    <t>JBBYBA000000000</t>
  </si>
  <si>
    <t>F035</t>
  </si>
  <si>
    <t>05-A63</t>
  </si>
  <si>
    <t>MAC14-17</t>
  </si>
  <si>
    <t>quince</t>
  </si>
  <si>
    <t>Cydonia oblonga</t>
  </si>
  <si>
    <t>Fresno (Navelencia)</t>
  </si>
  <si>
    <t>SRR24188610</t>
  </si>
  <si>
    <t>JBBYBB000000000</t>
  </si>
  <si>
    <t>F056</t>
  </si>
  <si>
    <t>Mac 15-1</t>
  </si>
  <si>
    <t>MAC15-95</t>
  </si>
  <si>
    <t>SRR24188470</t>
  </si>
  <si>
    <t>JBCILC000000000</t>
  </si>
  <si>
    <t>F057</t>
  </si>
  <si>
    <t>Mac 15-2</t>
  </si>
  <si>
    <t>MAC15-96</t>
  </si>
  <si>
    <t>SRR24188373</t>
  </si>
  <si>
    <t>JBBYBF000000000</t>
  </si>
  <si>
    <t>F063</t>
  </si>
  <si>
    <t>GB-MP-3 ("Brown MS")</t>
  </si>
  <si>
    <t>SRR24188350</t>
  </si>
  <si>
    <t>JBCILE000000000</t>
  </si>
  <si>
    <t>F077</t>
  </si>
  <si>
    <t>Isolate 230</t>
  </si>
  <si>
    <t>NRRL 66189</t>
  </si>
  <si>
    <t>SRR24188560</t>
  </si>
  <si>
    <t>JBBYBM000000000</t>
  </si>
  <si>
    <t>F155</t>
  </si>
  <si>
    <t>TN-292</t>
  </si>
  <si>
    <t>SRR24188647</t>
  </si>
  <si>
    <t>JBBYCQ000000000</t>
  </si>
  <si>
    <t>F172</t>
  </si>
  <si>
    <t>TN-411</t>
  </si>
  <si>
    <t>SRR24188628</t>
  </si>
  <si>
    <t>JBBYCW000000000</t>
  </si>
  <si>
    <t>F174</t>
  </si>
  <si>
    <t>TN-413</t>
  </si>
  <si>
    <t>SRR24188626</t>
  </si>
  <si>
    <t>JBBYCY000000000</t>
  </si>
  <si>
    <t>F187</t>
  </si>
  <si>
    <t>TN-545</t>
  </si>
  <si>
    <t>Burleson County</t>
  </si>
  <si>
    <t>SRR24188612</t>
  </si>
  <si>
    <t>JBBYDE000000000</t>
  </si>
  <si>
    <t>F189</t>
  </si>
  <si>
    <t>TN-547</t>
  </si>
  <si>
    <t>Hidalgo County</t>
  </si>
  <si>
    <t>SRR24188609</t>
  </si>
  <si>
    <t>JBBYDG000000000</t>
  </si>
  <si>
    <t>F205</t>
  </si>
  <si>
    <t>Yuba County</t>
  </si>
  <si>
    <t>SRR24188496</t>
  </si>
  <si>
    <t>JBBYDQ000000000</t>
  </si>
  <si>
    <t>F208</t>
  </si>
  <si>
    <t>SRR24188493</t>
  </si>
  <si>
    <t>JBBYDS000000000</t>
  </si>
  <si>
    <t>F209</t>
  </si>
  <si>
    <t>citrus</t>
  </si>
  <si>
    <r>
      <t xml:space="preserve">Citrus </t>
    </r>
    <r>
      <rPr>
        <sz val="12"/>
        <color rgb="FF000000"/>
        <rFont val="Aptos Narrow"/>
        <family val="2"/>
        <scheme val="minor"/>
      </rPr>
      <t>sp.</t>
    </r>
  </si>
  <si>
    <t>Placer County</t>
  </si>
  <si>
    <t>SRR24188491</t>
  </si>
  <si>
    <t>JBCINZ000000000</t>
  </si>
  <si>
    <t>F214</t>
  </si>
  <si>
    <t>geranium</t>
  </si>
  <si>
    <r>
      <t xml:space="preserve">Geranium </t>
    </r>
    <r>
      <rPr>
        <sz val="12"/>
        <color rgb="FF000000"/>
        <rFont val="Aptos Narrow"/>
        <family val="2"/>
        <scheme val="minor"/>
      </rPr>
      <t>sp</t>
    </r>
    <r>
      <rPr>
        <i/>
        <sz val="12"/>
        <color rgb="FF000000"/>
        <rFont val="Aptos Narrow"/>
        <family val="2"/>
        <scheme val="minor"/>
      </rPr>
      <t>.</t>
    </r>
  </si>
  <si>
    <t>SRR24188486</t>
  </si>
  <si>
    <t>JBCIOD000000000</t>
  </si>
  <si>
    <t>F221</t>
  </si>
  <si>
    <t>coast live oak</t>
  </si>
  <si>
    <t>Quercus agrifolia</t>
  </si>
  <si>
    <t>SRR24188478</t>
  </si>
  <si>
    <t>JBBYDV000000000</t>
  </si>
  <si>
    <t>F224</t>
  </si>
  <si>
    <t>SRR24188475</t>
  </si>
  <si>
    <t>JBBYDX000000000</t>
  </si>
  <si>
    <t>F229</t>
  </si>
  <si>
    <t>SRR24188469</t>
  </si>
  <si>
    <t>JBBYDZ000000000</t>
  </si>
  <si>
    <t>F230</t>
  </si>
  <si>
    <t>Glenn County</t>
  </si>
  <si>
    <t>SRR24188468</t>
  </si>
  <si>
    <t>JBCIOM000000000</t>
  </si>
  <si>
    <t>F231</t>
  </si>
  <si>
    <t>SRR24188467</t>
  </si>
  <si>
    <t>JBBYEA000000000</t>
  </si>
  <si>
    <t>F232</t>
  </si>
  <si>
    <t>Solano County</t>
  </si>
  <si>
    <t>SRR24188466</t>
  </si>
  <si>
    <t>JBBYEB000000000</t>
  </si>
  <si>
    <t>F260</t>
  </si>
  <si>
    <t>M.47</t>
  </si>
  <si>
    <t>2021</t>
  </si>
  <si>
    <t>rosemary</t>
  </si>
  <si>
    <t>Salvia rosmarinus</t>
  </si>
  <si>
    <t>SRR24188348</t>
  </si>
  <si>
    <t>JBCIPA000000000</t>
  </si>
  <si>
    <t>F271</t>
  </si>
  <si>
    <t>M.58</t>
  </si>
  <si>
    <t>TOR-891</t>
  </si>
  <si>
    <t>SRR24188583</t>
  </si>
  <si>
    <t>JBCIPJ000000000</t>
  </si>
  <si>
    <t>F284</t>
  </si>
  <si>
    <t>YS3</t>
  </si>
  <si>
    <t>Sato</t>
  </si>
  <si>
    <t>yacon</t>
  </si>
  <si>
    <t>Smallanthus sonchifolius (Poepp.&amp; Endl.) H. Rob. (Yacon)</t>
  </si>
  <si>
    <t>Kagawa</t>
  </si>
  <si>
    <t>SRR24188570</t>
  </si>
  <si>
    <t>JBCIPQ000000000</t>
  </si>
  <si>
    <t>F285</t>
  </si>
  <si>
    <t>C-3</t>
  </si>
  <si>
    <t>Kobayashi</t>
  </si>
  <si>
    <t>SRR24188569</t>
  </si>
  <si>
    <t>JBCIPR000000000</t>
  </si>
  <si>
    <t>F286</t>
  </si>
  <si>
    <t>SME2</t>
  </si>
  <si>
    <t>Ehime</t>
  </si>
  <si>
    <t>SRR24188568</t>
  </si>
  <si>
    <t>JBCIPS000000000</t>
  </si>
  <si>
    <t>F290</t>
  </si>
  <si>
    <t>SME4</t>
  </si>
  <si>
    <t>SRR24188564</t>
  </si>
  <si>
    <t>JBCIPU000000000</t>
  </si>
  <si>
    <t>F291</t>
  </si>
  <si>
    <t>THM22</t>
  </si>
  <si>
    <t>cang zhu</t>
  </si>
  <si>
    <t>Atractylodes lancea</t>
  </si>
  <si>
    <t>Toyama</t>
  </si>
  <si>
    <t>SRR24188562</t>
  </si>
  <si>
    <t>JBCIPV000000000</t>
  </si>
  <si>
    <t>F292</t>
  </si>
  <si>
    <t>KKM124</t>
  </si>
  <si>
    <t>chinese licorice</t>
  </si>
  <si>
    <t>Glycyrrhiza uralensis</t>
  </si>
  <si>
    <t>Kagoshima</t>
  </si>
  <si>
    <t>SRR24188561</t>
  </si>
  <si>
    <t>JBCIPW000000000</t>
  </si>
  <si>
    <t>F293</t>
  </si>
  <si>
    <t>NTM203</t>
  </si>
  <si>
    <t>angelica</t>
  </si>
  <si>
    <t>Angelica acutiloba</t>
  </si>
  <si>
    <t>Nara</t>
  </si>
  <si>
    <t>SRR24188464</t>
  </si>
  <si>
    <t>JBCIPX000000000</t>
  </si>
  <si>
    <t>F295</t>
  </si>
  <si>
    <t>TM1</t>
  </si>
  <si>
    <t>pearl lupin</t>
  </si>
  <si>
    <t>Lupinus mutabilis</t>
  </si>
  <si>
    <t>SRR24188462</t>
  </si>
  <si>
    <t>JBCIPZ000000000</t>
  </si>
  <si>
    <t>F296</t>
  </si>
  <si>
    <t>OM0</t>
  </si>
  <si>
    <t>oca</t>
  </si>
  <si>
    <t>Oxalis tuberosa</t>
  </si>
  <si>
    <t>SRR24188461</t>
  </si>
  <si>
    <t>JBCIQA000000000</t>
  </si>
  <si>
    <t>F297</t>
  </si>
  <si>
    <t>Shimizu</t>
  </si>
  <si>
    <t>wax gourd</t>
  </si>
  <si>
    <t>Benincasa hispida</t>
  </si>
  <si>
    <t>Nagano</t>
  </si>
  <si>
    <t>SRR24188460</t>
  </si>
  <si>
    <t>JBBYEW000000000</t>
  </si>
  <si>
    <t>F307</t>
  </si>
  <si>
    <t>VPRI 42383</t>
  </si>
  <si>
    <t>SRR24188450</t>
  </si>
  <si>
    <t>JBCIQG000000000</t>
  </si>
  <si>
    <t>F308</t>
  </si>
  <si>
    <t>SRR24188449</t>
  </si>
  <si>
    <t>JBBYEZ000000000</t>
  </si>
  <si>
    <t>F316</t>
  </si>
  <si>
    <t>K 4166(pod)</t>
  </si>
  <si>
    <t>BRIP 29126 a</t>
  </si>
  <si>
    <t>Keliher, J.</t>
  </si>
  <si>
    <t>2002-06</t>
  </si>
  <si>
    <t>pod</t>
  </si>
  <si>
    <t>SRR24188440</t>
  </si>
  <si>
    <t>JBCIQN000000000</t>
  </si>
  <si>
    <t>F335</t>
  </si>
  <si>
    <t>UQ 814</t>
  </si>
  <si>
    <t>BRIP 55093 a</t>
  </si>
  <si>
    <t>Ryley, M.J.</t>
  </si>
  <si>
    <t>Milmerran</t>
  </si>
  <si>
    <t>SRR24188336</t>
  </si>
  <si>
    <t>JBCIQY000000000</t>
  </si>
  <si>
    <t>F353</t>
  </si>
  <si>
    <t>N22426</t>
  </si>
  <si>
    <t>BRIP 68039 a</t>
  </si>
  <si>
    <t>Koonoomoo</t>
  </si>
  <si>
    <t>SRR24188692</t>
  </si>
  <si>
    <t>JBBYFN000000000</t>
  </si>
  <si>
    <t>F366</t>
  </si>
  <si>
    <t>N18307</t>
  </si>
  <si>
    <t>BRIP 68324 a</t>
  </si>
  <si>
    <t>SRR24188550</t>
  </si>
  <si>
    <t>JBCIRP000000000</t>
  </si>
  <si>
    <t>F368</t>
  </si>
  <si>
    <t>N20201</t>
  </si>
  <si>
    <t>BRIP 68326 a</t>
  </si>
  <si>
    <t>SRR24188547</t>
  </si>
  <si>
    <t>JBBYFR000000000</t>
  </si>
  <si>
    <t>F381</t>
  </si>
  <si>
    <t>J5643-3</t>
  </si>
  <si>
    <t>BRIP 71830 a</t>
  </si>
  <si>
    <t>Martin, J.</t>
  </si>
  <si>
    <t>20/11/2020</t>
  </si>
  <si>
    <t>SRR24188533</t>
  </si>
  <si>
    <t>JBBYFX000000000</t>
  </si>
  <si>
    <t>F424</t>
  </si>
  <si>
    <t>TN501_R1</t>
  </si>
  <si>
    <t>Louisiana</t>
  </si>
  <si>
    <t>LA</t>
  </si>
  <si>
    <t>SRR24188678</t>
  </si>
  <si>
    <t>JBCISX000000000</t>
  </si>
  <si>
    <t>F426</t>
  </si>
  <si>
    <t>UPR_Mph_ISA3_R1</t>
  </si>
  <si>
    <t>Isabela</t>
  </si>
  <si>
    <t>SRR24188677</t>
  </si>
  <si>
    <t>JBBYGP000000000</t>
  </si>
  <si>
    <t>F514</t>
  </si>
  <si>
    <t>BRIP 76218</t>
  </si>
  <si>
    <t>SRR28763097</t>
  </si>
  <si>
    <t>JBCLXN000000000</t>
  </si>
  <si>
    <t>F515</t>
  </si>
  <si>
    <t>BRIP 45154; G 2020(4)</t>
  </si>
  <si>
    <t>Glastonbury</t>
  </si>
  <si>
    <t>SRR28763098</t>
  </si>
  <si>
    <t>JBCNTF000000000</t>
  </si>
  <si>
    <t>Isolate(s)</t>
  </si>
  <si>
    <t>Cluster memberships</t>
  </si>
  <si>
    <t>F433, F434</t>
  </si>
  <si>
    <t>I, II, III, IX, X</t>
  </si>
  <si>
    <t>I, II</t>
  </si>
  <si>
    <t>II, III</t>
  </si>
  <si>
    <t>II, III, IX</t>
  </si>
  <si>
    <t>II, III, IX, XI</t>
  </si>
  <si>
    <t>III, IV</t>
  </si>
  <si>
    <t>F166, F167, F169, F171, F179, F201, F265, F329, F401, F454, F469, F473, F474, F476, F485, F493, F494, F496, F499, F502, F504, F509, F518</t>
  </si>
  <si>
    <t>V, VI, VII</t>
  </si>
  <si>
    <t>F030, F032, F188, F312, F517</t>
  </si>
  <si>
    <t>VIII, IX</t>
  </si>
  <si>
    <t>F100, F311, F347, F380, F435, F436, F437, F440</t>
  </si>
  <si>
    <t>VIII, IX, XIII</t>
  </si>
  <si>
    <t>F285, F444</t>
  </si>
  <si>
    <t>VIII, IX, XIII, XIV</t>
  </si>
  <si>
    <t>IX, XI, XII</t>
  </si>
  <si>
    <t>F232, F316, F335, F514, F515</t>
  </si>
  <si>
    <t>IX, XIII, XIV</t>
  </si>
  <si>
    <t>F059, F060, F108, F206, F228</t>
  </si>
  <si>
    <t>XI, XII</t>
  </si>
  <si>
    <t>Species</t>
  </si>
  <si>
    <t>Mating type</t>
  </si>
  <si>
    <t>Isolation source</t>
  </si>
  <si>
    <t>Host country</t>
  </si>
  <si>
    <t>Mp Ct</t>
  </si>
  <si>
    <t>Me Ct</t>
  </si>
  <si>
    <t>Ms Ct</t>
  </si>
  <si>
    <t>Mt Ct</t>
  </si>
  <si>
    <t>M. euphorbiicola</t>
  </si>
  <si>
    <t>M. pseudophaseolina</t>
  </si>
  <si>
    <t>M. sp. nov.</t>
  </si>
  <si>
    <t>M. tecta</t>
  </si>
  <si>
    <t>M. phaseolina</t>
  </si>
  <si>
    <t>Cluster</t>
  </si>
  <si>
    <t>Mp11-12</t>
  </si>
  <si>
    <t>AL-1</t>
  </si>
  <si>
    <r>
      <rPr>
        <b/>
        <sz val="12"/>
        <color theme="1"/>
        <rFont val="Times New Roman"/>
        <family val="1"/>
      </rPr>
      <t>Supplementary Table S4.</t>
    </r>
    <r>
      <rPr>
        <sz val="12"/>
        <color theme="1"/>
        <rFont val="Times New Roman"/>
        <family val="1"/>
      </rPr>
      <t xml:space="preserve"> Average Q-values for each cluster by genomic reference. Roman numeral assignment for AL-1 and mp117 clusters were based on majority membership to a Mp11-12-based cluster. Highly admixed isolates F285 and F385 were not included in calculating Q-value means.</t>
    </r>
  </si>
  <si>
    <t>Eliseo field</t>
  </si>
  <si>
    <t>Natalia Peres and Teresa Seijo, Univeristy of Florida</t>
  </si>
  <si>
    <t>Frank Martin</t>
  </si>
  <si>
    <t>Polly Goldman</t>
  </si>
  <si>
    <t>Kelly Ivors and Jenny Broome</t>
  </si>
  <si>
    <t>Alemu Mengistu, USDA-ARS, Jackson, TN</t>
  </si>
  <si>
    <t>Marina Gambardella, Pontifica Universidad Catolica de Chile</t>
  </si>
  <si>
    <t>Viviana Ortiz/Martin Chilvers (Michigan State University)</t>
  </si>
  <si>
    <t>Glucke-Thaler et al. 2022, DOI: 10.1093/molbev/msac109</t>
  </si>
  <si>
    <t>Gustavo Goldman/Eva Stukenbrock/Alexandre Machado/Dartanha J. Soares</t>
  </si>
  <si>
    <t>UF-GCREC Plant Diagnostic Clinic</t>
  </si>
  <si>
    <r>
      <t xml:space="preserve">Vaccinium </t>
    </r>
    <r>
      <rPr>
        <sz val="12"/>
        <color rgb="FF000000"/>
        <rFont val="Aptos Narrow"/>
        <family val="2"/>
        <scheme val="minor"/>
      </rPr>
      <t>sect.</t>
    </r>
    <r>
      <rPr>
        <i/>
        <sz val="12"/>
        <color rgb="FF000000"/>
        <rFont val="Aptos Narrow"/>
        <family val="2"/>
        <scheme val="minor"/>
      </rPr>
      <t xml:space="preserve"> corymbosum</t>
    </r>
  </si>
  <si>
    <t>Wendy O'Donovan</t>
  </si>
  <si>
    <t>Westerdijk Fungal Biodiversity Institute</t>
  </si>
  <si>
    <t>Plant Pathology Reference Culture Collection (Western Australia, Australia)</t>
  </si>
  <si>
    <t xml:space="preserve">Brown, A.G.P. </t>
  </si>
  <si>
    <t>Adorada, D.L.</t>
  </si>
  <si>
    <t>Victorian Plant Pathology Herbarium (Victoria, Australia)</t>
  </si>
  <si>
    <t>Westbrook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</si>
</sst>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2"/>
      <color rgb="FF000000"/>
      <name val="Arial"/>
      <family val="2"/>
    </font>
    <font>
      <b/>
      <sz val="12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name val="Aptos Narrow"/>
      <family val="2"/>
      <scheme val="minor"/>
    </font>
    <font>
      <i/>
      <sz val="12"/>
      <color rgb="FF000000"/>
      <name val="Aptos Narrow"/>
      <family val="2"/>
      <scheme val="minor"/>
    </font>
    <font>
      <sz val="12"/>
      <color rgb="FF000000"/>
      <name val="Arial"/>
      <family val="2"/>
    </font>
    <font>
      <i/>
      <sz val="12"/>
      <color rgb="FF231F20"/>
      <name val="Aptos Narrow"/>
      <family val="2"/>
      <scheme val="minor"/>
    </font>
    <font>
      <i/>
      <sz val="12"/>
      <color rgb="FF00000A"/>
      <name val="Aptos Narrow"/>
      <family val="2"/>
      <scheme val="minor"/>
    </font>
    <font>
      <i/>
      <sz val="12"/>
      <name val="Aptos Narrow"/>
      <family val="2"/>
      <scheme val="minor"/>
    </font>
    <font>
      <sz val="12"/>
      <color rgb="FF00000A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Aptos Narrow"/>
      <family val="2"/>
    </font>
    <font>
      <sz val="11"/>
      <color rgb="FF000000"/>
      <name val="Menlo"/>
      <family val="2"/>
    </font>
    <font>
      <sz val="12"/>
      <color rgb="FF333333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i/>
      <sz val="12"/>
      <color rgb="FF000000"/>
      <name val="Aptos Narrow"/>
      <scheme val="minor"/>
    </font>
    <font>
      <b/>
      <sz val="12"/>
      <color rgb="FF000000"/>
      <name val="Aptos Narrow"/>
      <scheme val="minor"/>
    </font>
    <font>
      <b/>
      <sz val="12"/>
      <color theme="1"/>
      <name val="Aptos Narrow"/>
      <scheme val="minor"/>
    </font>
    <font>
      <sz val="12"/>
      <name val="Aptos Narrow"/>
      <scheme val="minor"/>
    </font>
    <font>
      <sz val="12"/>
      <color rgb="FF000000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2" fontId="3" fillId="0" borderId="0" xfId="0" applyNumberFormat="1" applyFont="1"/>
    <xf numFmtId="0" fontId="26" fillId="0" borderId="0" xfId="0" applyFont="1"/>
    <xf numFmtId="14" fontId="5" fillId="0" borderId="0" xfId="0" applyNumberFormat="1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wrapText="1"/>
    </xf>
    <xf numFmtId="0" fontId="11" fillId="0" borderId="0" xfId="0" applyFont="1"/>
    <xf numFmtId="0" fontId="8" fillId="0" borderId="0" xfId="0" applyFont="1"/>
    <xf numFmtId="11" fontId="0" fillId="0" borderId="0" xfId="0" applyNumberFormat="1"/>
    <xf numFmtId="2" fontId="0" fillId="0" borderId="0" xfId="0" applyNumberFormat="1"/>
    <xf numFmtId="0" fontId="28" fillId="0" borderId="0" xfId="0" applyFont="1"/>
    <xf numFmtId="0" fontId="27" fillId="0" borderId="0" xfId="0" applyFont="1"/>
    <xf numFmtId="16" fontId="5" fillId="0" borderId="0" xfId="0" applyNumberFormat="1" applyFont="1"/>
    <xf numFmtId="0" fontId="16" fillId="0" borderId="0" xfId="0" applyFont="1"/>
    <xf numFmtId="14" fontId="5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49" fontId="6" fillId="0" borderId="0" xfId="0" applyNumberFormat="1" applyFont="1"/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/>
    <xf numFmtId="0" fontId="12" fillId="0" borderId="0" xfId="0" applyFont="1"/>
    <xf numFmtId="49" fontId="0" fillId="0" borderId="0" xfId="0" applyNumberFormat="1" applyAlignment="1">
      <alignment horizontal="left" vertical="center"/>
    </xf>
    <xf numFmtId="14" fontId="0" fillId="0" borderId="0" xfId="0" applyNumberFormat="1"/>
    <xf numFmtId="0" fontId="13" fillId="0" borderId="0" xfId="0" quotePrefix="1" applyFont="1" applyAlignment="1">
      <alignment horizontal="center"/>
    </xf>
    <xf numFmtId="0" fontId="14" fillId="0" borderId="0" xfId="0" applyFont="1"/>
    <xf numFmtId="0" fontId="15" fillId="0" borderId="0" xfId="0" applyFont="1"/>
    <xf numFmtId="0" fontId="17" fillId="0" borderId="0" xfId="0" quotePrefix="1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8587D-7590-CE44-BEDA-99F3E2B13B12}">
  <dimension ref="A1:A10"/>
  <sheetViews>
    <sheetView workbookViewId="0">
      <selection activeCell="A10" sqref="A10"/>
    </sheetView>
  </sheetViews>
  <sheetFormatPr baseColWidth="10" defaultColWidth="11" defaultRowHeight="16"/>
  <sheetData>
    <row r="1" spans="1:1">
      <c r="A1" s="2" t="s">
        <v>0</v>
      </c>
    </row>
    <row r="2" spans="1:1">
      <c r="A2" s="2"/>
    </row>
    <row r="3" spans="1:1">
      <c r="A3" s="2" t="s">
        <v>1</v>
      </c>
    </row>
    <row r="4" spans="1:1">
      <c r="A4" s="2"/>
    </row>
    <row r="5" spans="1:1" ht="18">
      <c r="A5" s="2" t="s">
        <v>2</v>
      </c>
    </row>
    <row r="6" spans="1:1">
      <c r="A6" s="2"/>
    </row>
    <row r="7" spans="1:1">
      <c r="A7" s="2" t="s">
        <v>2604</v>
      </c>
    </row>
    <row r="9" spans="1:1" ht="15" customHeight="1">
      <c r="A9" s="5"/>
    </row>
    <row r="10" spans="1:1">
      <c r="A10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D24D0-E299-FC45-B5D3-500245CDBB13}">
  <dimension ref="A1:BH464"/>
  <sheetViews>
    <sheetView tabSelected="1" workbookViewId="0">
      <pane ySplit="1" topLeftCell="A2" activePane="bottomLeft" state="frozen"/>
      <selection pane="bottomLeft"/>
    </sheetView>
  </sheetViews>
  <sheetFormatPr baseColWidth="10" defaultColWidth="11" defaultRowHeight="15" customHeight="1"/>
  <cols>
    <col min="6" max="6" width="64.5" bestFit="1" customWidth="1"/>
    <col min="7" max="7" width="15.83203125" customWidth="1"/>
    <col min="8" max="55" width="10.83203125" customWidth="1"/>
  </cols>
  <sheetData>
    <row r="1" spans="1:60" ht="15" customHeight="1">
      <c r="A1" s="9" t="s">
        <v>3</v>
      </c>
      <c r="B1" s="9" t="s">
        <v>4</v>
      </c>
      <c r="C1" s="9" t="s">
        <v>5</v>
      </c>
      <c r="D1" s="10" t="s">
        <v>6</v>
      </c>
      <c r="E1" s="10" t="s">
        <v>7</v>
      </c>
      <c r="F1" s="9" t="s">
        <v>8</v>
      </c>
      <c r="G1" s="9" t="s">
        <v>9</v>
      </c>
      <c r="H1" s="9" t="s">
        <v>10</v>
      </c>
      <c r="I1" s="9" t="s">
        <v>11</v>
      </c>
      <c r="J1" s="10" t="s">
        <v>12</v>
      </c>
      <c r="K1" s="10" t="s">
        <v>13</v>
      </c>
      <c r="L1" s="10" t="s">
        <v>14</v>
      </c>
      <c r="M1" s="10" t="s">
        <v>15</v>
      </c>
      <c r="N1" s="10" t="s">
        <v>16</v>
      </c>
      <c r="O1" s="10" t="s">
        <v>17</v>
      </c>
      <c r="P1" s="10" t="s">
        <v>18</v>
      </c>
      <c r="Q1" s="11" t="s">
        <v>19</v>
      </c>
      <c r="R1" s="11" t="s">
        <v>20</v>
      </c>
      <c r="S1" s="11" t="s">
        <v>21</v>
      </c>
      <c r="T1" s="11" t="s">
        <v>22</v>
      </c>
      <c r="U1" s="11" t="s">
        <v>23</v>
      </c>
      <c r="V1" s="11" t="s">
        <v>24</v>
      </c>
      <c r="W1" s="12" t="s">
        <v>25</v>
      </c>
      <c r="X1" s="12" t="s">
        <v>26</v>
      </c>
      <c r="Y1" s="12" t="s">
        <v>27</v>
      </c>
      <c r="Z1" s="12" t="s">
        <v>28</v>
      </c>
      <c r="AA1" s="12" t="s">
        <v>29</v>
      </c>
      <c r="AB1" s="12" t="s">
        <v>30</v>
      </c>
      <c r="AC1" s="13" t="s">
        <v>31</v>
      </c>
      <c r="AD1" s="13" t="s">
        <v>32</v>
      </c>
      <c r="AE1" s="13" t="s">
        <v>33</v>
      </c>
      <c r="AF1" s="13" t="s">
        <v>34</v>
      </c>
      <c r="AG1" s="13" t="s">
        <v>35</v>
      </c>
      <c r="AH1" s="13" t="s">
        <v>36</v>
      </c>
      <c r="AI1" s="13" t="s">
        <v>37</v>
      </c>
      <c r="AJ1" s="13" t="s">
        <v>38</v>
      </c>
      <c r="AK1" s="13" t="s">
        <v>39</v>
      </c>
      <c r="AL1" s="12" t="s">
        <v>40</v>
      </c>
      <c r="AM1" s="11" t="s">
        <v>41</v>
      </c>
      <c r="AN1" s="12" t="s">
        <v>42</v>
      </c>
      <c r="AO1" s="11" t="s">
        <v>43</v>
      </c>
      <c r="AP1" s="11" t="s">
        <v>44</v>
      </c>
      <c r="AQ1" s="11" t="s">
        <v>45</v>
      </c>
      <c r="AR1" s="14" t="s">
        <v>46</v>
      </c>
      <c r="AS1" s="11" t="s">
        <v>47</v>
      </c>
      <c r="AT1" s="11" t="s">
        <v>48</v>
      </c>
      <c r="AU1" s="11" t="s">
        <v>49</v>
      </c>
      <c r="AV1" s="11" t="s">
        <v>50</v>
      </c>
      <c r="AW1" s="14" t="s">
        <v>51</v>
      </c>
      <c r="AX1" s="11" t="s">
        <v>52</v>
      </c>
      <c r="AY1" s="11" t="s">
        <v>53</v>
      </c>
      <c r="AZ1" s="11" t="s">
        <v>54</v>
      </c>
      <c r="BA1" s="11" t="s">
        <v>55</v>
      </c>
      <c r="BB1" s="11" t="s">
        <v>56</v>
      </c>
      <c r="BC1" s="11" t="s">
        <v>57</v>
      </c>
      <c r="BD1" s="7" t="s">
        <v>58</v>
      </c>
      <c r="BE1" s="8" t="s">
        <v>59</v>
      </c>
      <c r="BF1" s="8" t="s">
        <v>60</v>
      </c>
      <c r="BG1" s="7" t="s">
        <v>61</v>
      </c>
      <c r="BH1" s="15" t="s">
        <v>62</v>
      </c>
    </row>
    <row r="2" spans="1:60" ht="15" customHeight="1">
      <c r="A2" s="1" t="s">
        <v>1660</v>
      </c>
      <c r="B2" s="16">
        <v>43766</v>
      </c>
      <c r="C2" s="17" t="s">
        <v>1661</v>
      </c>
      <c r="D2" s="17" t="s">
        <v>1662</v>
      </c>
      <c r="E2" s="18" t="s">
        <v>169</v>
      </c>
      <c r="F2" s="17" t="s">
        <v>2607</v>
      </c>
      <c r="G2" s="17" t="s">
        <v>1501</v>
      </c>
      <c r="H2" s="19" t="s">
        <v>68</v>
      </c>
      <c r="I2" s="17">
        <v>2011</v>
      </c>
      <c r="J2" s="17" t="s">
        <v>349</v>
      </c>
      <c r="K2" s="20" t="s">
        <v>350</v>
      </c>
      <c r="L2" s="1" t="s">
        <v>71</v>
      </c>
      <c r="M2" s="1" t="s">
        <v>243</v>
      </c>
      <c r="N2" s="1" t="s">
        <v>244</v>
      </c>
      <c r="O2" s="17" t="s">
        <v>312</v>
      </c>
      <c r="P2" s="17" t="s">
        <v>68</v>
      </c>
      <c r="Q2" s="21" t="s">
        <v>79</v>
      </c>
      <c r="R2">
        <v>34.609900000000003</v>
      </c>
      <c r="S2">
        <v>-120.0665</v>
      </c>
      <c r="T2" s="21">
        <v>18221487</v>
      </c>
      <c r="U2" s="21">
        <v>2.7</v>
      </c>
      <c r="V2" s="21">
        <f t="shared" ref="V2:V65" si="0">2*(U2*1000000000)/50000000</f>
        <v>108</v>
      </c>
      <c r="W2" t="s">
        <v>38</v>
      </c>
      <c r="X2">
        <v>8.8152499999999997E-4</v>
      </c>
      <c r="Y2" s="22">
        <v>9.9927999999999996E-5</v>
      </c>
      <c r="Z2" s="22">
        <v>9.9927999999999996E-5</v>
      </c>
      <c r="AA2" s="22">
        <v>9.9927999999999996E-5</v>
      </c>
      <c r="AB2">
        <v>8.2141600000000005E-4</v>
      </c>
      <c r="AC2" s="22">
        <v>9.9927999999999996E-5</v>
      </c>
      <c r="AD2">
        <v>8.4489199999999997E-4</v>
      </c>
      <c r="AE2" s="22">
        <v>9.9927999999999996E-5</v>
      </c>
      <c r="AF2">
        <v>3.5952800000000002E-4</v>
      </c>
      <c r="AG2">
        <v>1.3133400000000001E-3</v>
      </c>
      <c r="AH2" s="22">
        <v>9.9927999999999996E-5</v>
      </c>
      <c r="AI2" s="22">
        <v>9.9927999999999996E-5</v>
      </c>
      <c r="AJ2">
        <v>0.99497999999999998</v>
      </c>
      <c r="AK2" s="22">
        <v>9.9927999999999996E-5</v>
      </c>
      <c r="AL2" s="1" t="s">
        <v>76</v>
      </c>
      <c r="AM2" s="10" t="s">
        <v>1663</v>
      </c>
      <c r="AN2" s="1" t="s">
        <v>68</v>
      </c>
      <c r="AO2">
        <v>1589</v>
      </c>
      <c r="AP2">
        <v>880371</v>
      </c>
      <c r="AQ2">
        <v>52287931</v>
      </c>
      <c r="AR2" s="23">
        <v>52.05</v>
      </c>
      <c r="AS2">
        <v>225037</v>
      </c>
      <c r="AT2">
        <v>47213</v>
      </c>
      <c r="AU2">
        <v>70</v>
      </c>
      <c r="AV2">
        <v>251</v>
      </c>
      <c r="AW2" s="23">
        <v>9.31</v>
      </c>
      <c r="AX2">
        <v>3571</v>
      </c>
      <c r="AY2">
        <v>16</v>
      </c>
      <c r="AZ2">
        <v>76</v>
      </c>
      <c r="BA2">
        <v>123</v>
      </c>
      <c r="BB2" t="s">
        <v>75</v>
      </c>
      <c r="BC2" t="s">
        <v>75</v>
      </c>
      <c r="BD2" t="s">
        <v>75</v>
      </c>
      <c r="BE2" t="s">
        <v>79</v>
      </c>
      <c r="BF2" t="s">
        <v>79</v>
      </c>
      <c r="BG2" t="s">
        <v>79</v>
      </c>
      <c r="BH2" t="s">
        <v>75</v>
      </c>
    </row>
    <row r="3" spans="1:60" ht="15" customHeight="1">
      <c r="A3" s="1" t="s">
        <v>1058</v>
      </c>
      <c r="B3" s="16">
        <v>43766</v>
      </c>
      <c r="C3" s="1" t="s">
        <v>1059</v>
      </c>
      <c r="D3" s="1" t="s">
        <v>1060</v>
      </c>
      <c r="E3" s="18" t="s">
        <v>169</v>
      </c>
      <c r="F3" s="17" t="s">
        <v>2607</v>
      </c>
      <c r="G3" s="1" t="s">
        <v>1061</v>
      </c>
      <c r="H3" s="19" t="s">
        <v>68</v>
      </c>
      <c r="I3" s="1">
        <v>2013</v>
      </c>
      <c r="J3" s="1" t="s">
        <v>591</v>
      </c>
      <c r="K3" s="18" t="s">
        <v>592</v>
      </c>
      <c r="L3" s="1" t="s">
        <v>71</v>
      </c>
      <c r="M3" s="1" t="s">
        <v>243</v>
      </c>
      <c r="N3" s="1" t="s">
        <v>244</v>
      </c>
      <c r="O3" s="1" t="s">
        <v>1062</v>
      </c>
      <c r="P3" s="1" t="s">
        <v>68</v>
      </c>
      <c r="Q3" s="21" t="s">
        <v>79</v>
      </c>
      <c r="R3">
        <v>36.600200000000001</v>
      </c>
      <c r="S3">
        <v>-121.8947</v>
      </c>
      <c r="T3" s="21">
        <v>18252267</v>
      </c>
      <c r="U3" s="21">
        <v>2.7</v>
      </c>
      <c r="V3" s="21">
        <f t="shared" si="0"/>
        <v>108</v>
      </c>
      <c r="W3" t="s">
        <v>35</v>
      </c>
      <c r="X3">
        <v>5.8722599999999998E-3</v>
      </c>
      <c r="Y3">
        <v>1.47064E-2</v>
      </c>
      <c r="Z3">
        <v>2.11235E-2</v>
      </c>
      <c r="AA3">
        <v>5.72662E-3</v>
      </c>
      <c r="AB3">
        <v>1.09329E-3</v>
      </c>
      <c r="AC3" s="22">
        <v>9.9955000000000001E-5</v>
      </c>
      <c r="AD3" s="22">
        <v>9.9955000000000001E-5</v>
      </c>
      <c r="AE3" s="22">
        <v>9.9955000000000001E-5</v>
      </c>
      <c r="AF3" s="22">
        <v>9.9955000000000001E-5</v>
      </c>
      <c r="AG3">
        <v>0.916412</v>
      </c>
      <c r="AH3">
        <v>6.0051999999999996E-3</v>
      </c>
      <c r="AI3">
        <v>7.8631099999999995E-3</v>
      </c>
      <c r="AJ3">
        <v>2.0698399999999999E-2</v>
      </c>
      <c r="AK3" s="22">
        <v>9.9955000000000001E-5</v>
      </c>
      <c r="AL3" t="s">
        <v>89</v>
      </c>
      <c r="AM3" s="24" t="s">
        <v>1063</v>
      </c>
      <c r="AN3" s="1" t="s">
        <v>68</v>
      </c>
      <c r="AO3">
        <v>2067</v>
      </c>
      <c r="AP3">
        <v>857613</v>
      </c>
      <c r="AQ3">
        <v>46840293</v>
      </c>
      <c r="AR3" s="23">
        <v>53.04</v>
      </c>
      <c r="AS3">
        <v>170646</v>
      </c>
      <c r="AT3">
        <v>11882</v>
      </c>
      <c r="AU3">
        <v>83</v>
      </c>
      <c r="AV3">
        <v>430</v>
      </c>
      <c r="AW3" s="23">
        <v>5.47</v>
      </c>
      <c r="AX3">
        <v>3581</v>
      </c>
      <c r="AY3">
        <v>13</v>
      </c>
      <c r="AZ3">
        <v>68</v>
      </c>
      <c r="BA3">
        <v>124</v>
      </c>
      <c r="BB3" t="s">
        <v>75</v>
      </c>
      <c r="BC3" t="s">
        <v>79</v>
      </c>
      <c r="BD3" t="s">
        <v>75</v>
      </c>
      <c r="BE3" t="s">
        <v>79</v>
      </c>
      <c r="BF3" t="s">
        <v>79</v>
      </c>
      <c r="BG3" t="s">
        <v>79</v>
      </c>
      <c r="BH3" t="s">
        <v>75</v>
      </c>
    </row>
    <row r="4" spans="1:60" ht="15" customHeight="1">
      <c r="A4" s="1" t="s">
        <v>1664</v>
      </c>
      <c r="B4" s="16">
        <v>44033</v>
      </c>
      <c r="C4" s="1" t="s">
        <v>1665</v>
      </c>
      <c r="D4" s="1" t="s">
        <v>68</v>
      </c>
      <c r="E4" s="18" t="s">
        <v>169</v>
      </c>
      <c r="F4" s="1" t="s">
        <v>1925</v>
      </c>
      <c r="G4" s="1" t="s">
        <v>2608</v>
      </c>
      <c r="H4" s="19" t="s">
        <v>68</v>
      </c>
      <c r="I4" s="1">
        <v>2020</v>
      </c>
      <c r="J4" s="1" t="s">
        <v>349</v>
      </c>
      <c r="K4" s="20" t="s">
        <v>350</v>
      </c>
      <c r="L4" s="1" t="s">
        <v>71</v>
      </c>
      <c r="M4" s="1" t="s">
        <v>243</v>
      </c>
      <c r="N4" s="1" t="s">
        <v>244</v>
      </c>
      <c r="O4" s="1" t="s">
        <v>245</v>
      </c>
      <c r="P4" s="1" t="s">
        <v>1138</v>
      </c>
      <c r="Q4" s="1" t="s">
        <v>79</v>
      </c>
      <c r="R4">
        <v>36.677700000000002</v>
      </c>
      <c r="S4">
        <v>-121.6555</v>
      </c>
      <c r="T4" s="21">
        <v>18141616</v>
      </c>
      <c r="U4" s="21">
        <v>2.7</v>
      </c>
      <c r="V4" s="21">
        <f t="shared" si="0"/>
        <v>108</v>
      </c>
      <c r="W4" t="s">
        <v>38</v>
      </c>
      <c r="X4">
        <v>1.1919299999999999E-3</v>
      </c>
      <c r="Y4" s="22">
        <v>9.9927999999999996E-5</v>
      </c>
      <c r="Z4" s="22">
        <v>9.9927999999999996E-5</v>
      </c>
      <c r="AA4" s="22">
        <v>9.9927999999999996E-5</v>
      </c>
      <c r="AB4">
        <v>1.13207E-3</v>
      </c>
      <c r="AC4" s="22">
        <v>9.9927999999999996E-5</v>
      </c>
      <c r="AD4" s="22">
        <v>9.9927999999999996E-5</v>
      </c>
      <c r="AE4" s="22">
        <v>9.9927999999999996E-5</v>
      </c>
      <c r="AF4" s="22">
        <v>9.9927999999999996E-5</v>
      </c>
      <c r="AG4">
        <v>1.0738500000000001E-3</v>
      </c>
      <c r="AH4" s="22">
        <v>9.9927999999999996E-5</v>
      </c>
      <c r="AI4">
        <v>7.17346E-4</v>
      </c>
      <c r="AJ4">
        <v>0.99415500000000001</v>
      </c>
      <c r="AK4">
        <v>9.3014400000000004E-4</v>
      </c>
      <c r="AL4" s="1" t="s">
        <v>76</v>
      </c>
      <c r="AM4" t="s">
        <v>1666</v>
      </c>
      <c r="AN4" t="s">
        <v>1667</v>
      </c>
      <c r="AO4">
        <v>1076</v>
      </c>
      <c r="AP4">
        <v>1016471</v>
      </c>
      <c r="AQ4">
        <v>48669794</v>
      </c>
      <c r="AR4" s="23">
        <v>52.06</v>
      </c>
      <c r="AS4">
        <v>142668</v>
      </c>
      <c r="AT4">
        <v>33051</v>
      </c>
      <c r="AU4">
        <v>90</v>
      </c>
      <c r="AV4">
        <v>355</v>
      </c>
      <c r="AW4" s="23">
        <v>5.05</v>
      </c>
      <c r="AX4">
        <v>3578</v>
      </c>
      <c r="AY4">
        <v>16</v>
      </c>
      <c r="AZ4">
        <v>75</v>
      </c>
      <c r="BA4">
        <v>117</v>
      </c>
      <c r="BB4" t="s">
        <v>75</v>
      </c>
      <c r="BC4" t="s">
        <v>75</v>
      </c>
      <c r="BD4" t="s">
        <v>75</v>
      </c>
      <c r="BE4" t="s">
        <v>79</v>
      </c>
      <c r="BF4" t="s">
        <v>79</v>
      </c>
      <c r="BG4" t="s">
        <v>79</v>
      </c>
      <c r="BH4" t="s">
        <v>75</v>
      </c>
    </row>
    <row r="5" spans="1:60" ht="15" customHeight="1">
      <c r="A5" s="1" t="s">
        <v>239</v>
      </c>
      <c r="B5" s="16">
        <v>44033</v>
      </c>
      <c r="C5" s="1" t="s">
        <v>240</v>
      </c>
      <c r="D5" s="1" t="s">
        <v>68</v>
      </c>
      <c r="E5" s="18" t="s">
        <v>169</v>
      </c>
      <c r="F5" s="1" t="s">
        <v>1925</v>
      </c>
      <c r="G5" s="1" t="s">
        <v>2608</v>
      </c>
      <c r="H5" s="19" t="s">
        <v>68</v>
      </c>
      <c r="I5" s="1">
        <v>2020</v>
      </c>
      <c r="J5" s="1" t="s">
        <v>241</v>
      </c>
      <c r="K5" s="18" t="s">
        <v>242</v>
      </c>
      <c r="L5" s="1" t="s">
        <v>71</v>
      </c>
      <c r="M5" s="1" t="s">
        <v>243</v>
      </c>
      <c r="N5" s="1" t="s">
        <v>244</v>
      </c>
      <c r="O5" s="1" t="s">
        <v>245</v>
      </c>
      <c r="P5" s="1" t="s">
        <v>246</v>
      </c>
      <c r="Q5" s="1" t="s">
        <v>75</v>
      </c>
      <c r="R5">
        <v>36.677700000000002</v>
      </c>
      <c r="S5">
        <v>-121.6555</v>
      </c>
      <c r="T5" s="21">
        <v>15056745</v>
      </c>
      <c r="U5" s="21">
        <v>2</v>
      </c>
      <c r="V5" s="21">
        <f t="shared" si="0"/>
        <v>80</v>
      </c>
      <c r="W5" t="s">
        <v>28</v>
      </c>
      <c r="X5" s="22">
        <v>9.9883000000000006E-5</v>
      </c>
      <c r="Y5" s="22">
        <v>9.9883000000000006E-5</v>
      </c>
      <c r="Z5">
        <v>0.99870199999999998</v>
      </c>
      <c r="AA5" s="22">
        <v>9.9883000000000006E-5</v>
      </c>
      <c r="AB5" s="22">
        <v>9.9883000000000006E-5</v>
      </c>
      <c r="AC5" s="22">
        <v>9.9883000000000006E-5</v>
      </c>
      <c r="AD5" s="22">
        <v>9.9883000000000006E-5</v>
      </c>
      <c r="AE5" s="22">
        <v>9.9883000000000006E-5</v>
      </c>
      <c r="AF5" s="22">
        <v>9.9883000000000006E-5</v>
      </c>
      <c r="AG5" s="22">
        <v>9.9883000000000006E-5</v>
      </c>
      <c r="AH5" s="22">
        <v>9.9883000000000006E-5</v>
      </c>
      <c r="AI5" s="22">
        <v>9.9883000000000006E-5</v>
      </c>
      <c r="AJ5" s="22">
        <v>9.9883000000000006E-5</v>
      </c>
      <c r="AK5" s="22">
        <v>9.9883000000000006E-5</v>
      </c>
      <c r="AL5" t="s">
        <v>89</v>
      </c>
      <c r="AM5" t="s">
        <v>247</v>
      </c>
      <c r="AN5" t="s">
        <v>248</v>
      </c>
      <c r="AO5">
        <v>3071</v>
      </c>
      <c r="AP5">
        <v>466650</v>
      </c>
      <c r="AQ5">
        <v>48238878</v>
      </c>
      <c r="AR5" s="23">
        <v>53.23</v>
      </c>
      <c r="AS5">
        <v>85279</v>
      </c>
      <c r="AT5">
        <v>7658</v>
      </c>
      <c r="AU5">
        <v>164</v>
      </c>
      <c r="AV5">
        <v>847</v>
      </c>
      <c r="AW5" s="23">
        <v>9.16</v>
      </c>
      <c r="AX5">
        <v>3564</v>
      </c>
      <c r="AY5">
        <v>22</v>
      </c>
      <c r="AZ5">
        <v>76</v>
      </c>
      <c r="BA5">
        <v>124</v>
      </c>
      <c r="BB5" t="s">
        <v>75</v>
      </c>
      <c r="BC5" t="s">
        <v>79</v>
      </c>
      <c r="BD5" t="s">
        <v>75</v>
      </c>
      <c r="BE5" t="s">
        <v>79</v>
      </c>
      <c r="BF5" t="s">
        <v>79</v>
      </c>
      <c r="BG5" t="s">
        <v>79</v>
      </c>
      <c r="BH5" t="s">
        <v>75</v>
      </c>
    </row>
    <row r="6" spans="1:60" ht="15" customHeight="1">
      <c r="A6" s="1" t="s">
        <v>1494</v>
      </c>
      <c r="B6" s="16">
        <v>44053</v>
      </c>
      <c r="C6" s="1" t="s">
        <v>1495</v>
      </c>
      <c r="D6" s="1" t="s">
        <v>68</v>
      </c>
      <c r="E6" s="18" t="s">
        <v>169</v>
      </c>
      <c r="F6" s="1" t="s">
        <v>1925</v>
      </c>
      <c r="G6" s="1" t="s">
        <v>2608</v>
      </c>
      <c r="H6" s="19" t="s">
        <v>68</v>
      </c>
      <c r="I6" s="1">
        <v>2020</v>
      </c>
      <c r="J6" s="1" t="s">
        <v>349</v>
      </c>
      <c r="K6" s="20" t="s">
        <v>350</v>
      </c>
      <c r="L6" s="1" t="s">
        <v>71</v>
      </c>
      <c r="M6" s="1" t="s">
        <v>243</v>
      </c>
      <c r="N6" s="1" t="s">
        <v>244</v>
      </c>
      <c r="O6" s="1" t="s">
        <v>2605</v>
      </c>
      <c r="P6" s="1" t="s">
        <v>246</v>
      </c>
      <c r="Q6" s="1" t="s">
        <v>75</v>
      </c>
      <c r="R6">
        <v>36.677700000000002</v>
      </c>
      <c r="S6">
        <v>-121.6555</v>
      </c>
      <c r="T6" s="21">
        <v>19749125</v>
      </c>
      <c r="U6">
        <v>2.7</v>
      </c>
      <c r="V6" s="21">
        <f t="shared" si="0"/>
        <v>108</v>
      </c>
      <c r="W6" t="s">
        <v>37</v>
      </c>
      <c r="X6">
        <v>4.9889599999999997E-4</v>
      </c>
      <c r="Y6" s="22">
        <v>9.9927999999999996E-5</v>
      </c>
      <c r="Z6">
        <v>2.85747E-3</v>
      </c>
      <c r="AA6" s="22">
        <v>9.9927999999999996E-5</v>
      </c>
      <c r="AB6" s="22">
        <v>9.9927999999999996E-5</v>
      </c>
      <c r="AC6">
        <v>2.6113099999999999E-3</v>
      </c>
      <c r="AD6" s="22">
        <v>9.9927999999999996E-5</v>
      </c>
      <c r="AE6">
        <v>3.6424399999999998E-3</v>
      </c>
      <c r="AF6" s="22">
        <v>9.9927999999999996E-5</v>
      </c>
      <c r="AG6" s="22">
        <v>9.9927999999999996E-5</v>
      </c>
      <c r="AH6">
        <v>8.7567600000000006E-3</v>
      </c>
      <c r="AI6">
        <v>0.98083399999999998</v>
      </c>
      <c r="AJ6" s="22">
        <v>9.9927999999999996E-5</v>
      </c>
      <c r="AK6" s="22">
        <v>9.9927999999999996E-5</v>
      </c>
      <c r="AL6" t="s">
        <v>89</v>
      </c>
      <c r="AM6" t="s">
        <v>1496</v>
      </c>
      <c r="AN6" t="s">
        <v>1497</v>
      </c>
      <c r="AO6">
        <v>4460</v>
      </c>
      <c r="AP6">
        <v>513932</v>
      </c>
      <c r="AQ6">
        <v>52401936</v>
      </c>
      <c r="AR6" s="23">
        <v>52.35</v>
      </c>
      <c r="AS6">
        <v>80105</v>
      </c>
      <c r="AT6">
        <v>4734</v>
      </c>
      <c r="AU6">
        <v>180</v>
      </c>
      <c r="AV6">
        <v>1355</v>
      </c>
      <c r="AW6" s="23">
        <v>11.58</v>
      </c>
      <c r="AX6">
        <v>3558</v>
      </c>
      <c r="AY6">
        <v>33</v>
      </c>
      <c r="AZ6">
        <v>76</v>
      </c>
      <c r="BA6">
        <v>119</v>
      </c>
      <c r="BB6" t="s">
        <v>75</v>
      </c>
      <c r="BC6" t="s">
        <v>79</v>
      </c>
      <c r="BD6" t="s">
        <v>75</v>
      </c>
      <c r="BE6" t="s">
        <v>79</v>
      </c>
      <c r="BF6" t="s">
        <v>79</v>
      </c>
      <c r="BG6" t="s">
        <v>79</v>
      </c>
      <c r="BH6" t="s">
        <v>75</v>
      </c>
    </row>
    <row r="7" spans="1:60" ht="15" customHeight="1">
      <c r="A7" s="1" t="s">
        <v>1668</v>
      </c>
      <c r="B7" s="16">
        <v>44260</v>
      </c>
      <c r="C7" s="1" t="s">
        <v>68</v>
      </c>
      <c r="D7" s="1" t="s">
        <v>1669</v>
      </c>
      <c r="E7" s="18" t="s">
        <v>169</v>
      </c>
      <c r="F7" s="1" t="s">
        <v>1925</v>
      </c>
      <c r="G7" s="1" t="s">
        <v>2608</v>
      </c>
      <c r="H7" s="19" t="s">
        <v>68</v>
      </c>
      <c r="I7" s="1">
        <v>2011</v>
      </c>
      <c r="J7" s="1" t="s">
        <v>349</v>
      </c>
      <c r="K7" s="20" t="s">
        <v>350</v>
      </c>
      <c r="L7" s="1" t="s">
        <v>71</v>
      </c>
      <c r="M7" s="1" t="s">
        <v>243</v>
      </c>
      <c r="N7" s="1" t="s">
        <v>244</v>
      </c>
      <c r="O7" s="1" t="s">
        <v>1670</v>
      </c>
      <c r="P7" s="1" t="s">
        <v>68</v>
      </c>
      <c r="Q7" s="1" t="s">
        <v>79</v>
      </c>
      <c r="R7">
        <v>36.778300000000002</v>
      </c>
      <c r="S7">
        <v>-119.4179</v>
      </c>
      <c r="T7" s="21">
        <v>18290981</v>
      </c>
      <c r="U7">
        <v>2.65</v>
      </c>
      <c r="V7" s="21">
        <f t="shared" si="0"/>
        <v>106</v>
      </c>
      <c r="W7" t="s">
        <v>38</v>
      </c>
      <c r="X7">
        <v>9.9554000000000005E-4</v>
      </c>
      <c r="Y7">
        <v>2.5923199999999997E-4</v>
      </c>
      <c r="Z7" s="22">
        <v>9.9945999999999995E-5</v>
      </c>
      <c r="AA7">
        <v>2.5536500000000002E-4</v>
      </c>
      <c r="AB7" s="22">
        <v>9.9945999999999995E-5</v>
      </c>
      <c r="AC7" s="22">
        <v>9.9945999999999995E-5</v>
      </c>
      <c r="AD7">
        <v>1.41223E-3</v>
      </c>
      <c r="AE7" s="22">
        <v>9.9945999999999995E-5</v>
      </c>
      <c r="AF7">
        <v>4.0722399999999998E-4</v>
      </c>
      <c r="AG7">
        <v>1.13072E-3</v>
      </c>
      <c r="AH7" s="22">
        <v>9.9945999999999995E-5</v>
      </c>
      <c r="AI7">
        <v>1.9950100000000001E-4</v>
      </c>
      <c r="AJ7">
        <v>0.99474099999999999</v>
      </c>
      <c r="AK7" s="22">
        <v>9.9945999999999995E-5</v>
      </c>
      <c r="AL7" s="1" t="s">
        <v>76</v>
      </c>
      <c r="AM7" s="12" t="s">
        <v>1671</v>
      </c>
      <c r="AN7" t="s">
        <v>1672</v>
      </c>
      <c r="AO7">
        <v>999</v>
      </c>
      <c r="AP7">
        <v>705488</v>
      </c>
      <c r="AQ7">
        <v>48956039</v>
      </c>
      <c r="AR7" s="23">
        <v>51.99</v>
      </c>
      <c r="AS7">
        <v>169773</v>
      </c>
      <c r="AT7">
        <v>38388</v>
      </c>
      <c r="AU7">
        <v>88</v>
      </c>
      <c r="AV7">
        <v>303</v>
      </c>
      <c r="AW7" s="23">
        <v>9.07</v>
      </c>
      <c r="AX7">
        <v>3575</v>
      </c>
      <c r="AY7">
        <v>16</v>
      </c>
      <c r="AZ7">
        <v>76</v>
      </c>
      <c r="BA7">
        <v>119</v>
      </c>
      <c r="BB7" t="s">
        <v>75</v>
      </c>
      <c r="BC7" t="s">
        <v>75</v>
      </c>
      <c r="BD7" t="s">
        <v>75</v>
      </c>
      <c r="BE7" t="s">
        <v>79</v>
      </c>
      <c r="BF7" t="s">
        <v>79</v>
      </c>
      <c r="BG7" t="s">
        <v>79</v>
      </c>
      <c r="BH7" t="s">
        <v>75</v>
      </c>
    </row>
    <row r="8" spans="1:60" ht="15" customHeight="1">
      <c r="A8" s="1" t="s">
        <v>1498</v>
      </c>
      <c r="B8" s="16">
        <v>44260</v>
      </c>
      <c r="C8" s="17" t="s">
        <v>1499</v>
      </c>
      <c r="D8" s="17" t="s">
        <v>1500</v>
      </c>
      <c r="E8" s="18" t="s">
        <v>169</v>
      </c>
      <c r="F8" s="25" t="s">
        <v>2607</v>
      </c>
      <c r="G8" s="17" t="s">
        <v>1501</v>
      </c>
      <c r="H8" s="19" t="s">
        <v>68</v>
      </c>
      <c r="I8" s="17">
        <v>2011</v>
      </c>
      <c r="J8" s="1" t="s">
        <v>1215</v>
      </c>
      <c r="K8" s="18" t="s">
        <v>1237</v>
      </c>
      <c r="L8" s="1" t="s">
        <v>71</v>
      </c>
      <c r="M8" s="1" t="s">
        <v>243</v>
      </c>
      <c r="N8" s="1" t="s">
        <v>244</v>
      </c>
      <c r="O8" s="17" t="s">
        <v>1502</v>
      </c>
      <c r="P8" s="1" t="s">
        <v>68</v>
      </c>
      <c r="Q8" s="1" t="s">
        <v>75</v>
      </c>
      <c r="R8">
        <v>32.737499999999997</v>
      </c>
      <c r="S8">
        <v>-114.9633</v>
      </c>
      <c r="T8" s="21">
        <v>18934581</v>
      </c>
      <c r="U8">
        <v>2.6</v>
      </c>
      <c r="V8" s="21">
        <f t="shared" si="0"/>
        <v>104</v>
      </c>
      <c r="W8" t="s">
        <v>37</v>
      </c>
      <c r="X8" s="22">
        <v>9.9883099999999999E-5</v>
      </c>
      <c r="Y8" s="22">
        <v>9.9883099999999999E-5</v>
      </c>
      <c r="Z8" s="22">
        <v>9.9883099999999999E-5</v>
      </c>
      <c r="AA8" s="22">
        <v>9.9883099999999999E-5</v>
      </c>
      <c r="AB8" s="22">
        <v>9.9883099999999999E-5</v>
      </c>
      <c r="AC8" s="22">
        <v>9.9883099999999999E-5</v>
      </c>
      <c r="AD8" s="22">
        <v>9.9883099999999999E-5</v>
      </c>
      <c r="AE8" s="22">
        <v>9.9883099999999999E-5</v>
      </c>
      <c r="AF8" s="22">
        <v>9.9883099999999999E-5</v>
      </c>
      <c r="AG8" s="22">
        <v>9.9883099999999999E-5</v>
      </c>
      <c r="AH8" s="22">
        <v>9.9883099999999999E-5</v>
      </c>
      <c r="AI8">
        <v>0.99870199999999998</v>
      </c>
      <c r="AJ8" s="22">
        <v>9.9883099999999999E-5</v>
      </c>
      <c r="AK8" s="22">
        <v>9.9883099999999999E-5</v>
      </c>
      <c r="AL8" t="s">
        <v>89</v>
      </c>
      <c r="AM8" t="s">
        <v>1503</v>
      </c>
      <c r="AN8" t="s">
        <v>1504</v>
      </c>
      <c r="AO8">
        <v>3288</v>
      </c>
      <c r="AP8">
        <v>591974</v>
      </c>
      <c r="AQ8">
        <v>47861110</v>
      </c>
      <c r="AR8" s="23">
        <v>53.18</v>
      </c>
      <c r="AS8">
        <v>93696</v>
      </c>
      <c r="AT8">
        <v>6928</v>
      </c>
      <c r="AU8">
        <v>145</v>
      </c>
      <c r="AV8">
        <v>816</v>
      </c>
      <c r="AW8" s="23">
        <v>11.01</v>
      </c>
      <c r="AX8">
        <v>3568</v>
      </c>
      <c r="AY8">
        <v>21</v>
      </c>
      <c r="AZ8">
        <v>73</v>
      </c>
      <c r="BA8">
        <v>124</v>
      </c>
      <c r="BB8" t="s">
        <v>75</v>
      </c>
      <c r="BC8" t="s">
        <v>79</v>
      </c>
      <c r="BD8" t="s">
        <v>75</v>
      </c>
      <c r="BE8" t="s">
        <v>79</v>
      </c>
      <c r="BF8" t="s">
        <v>79</v>
      </c>
      <c r="BG8" t="s">
        <v>79</v>
      </c>
      <c r="BH8" t="s">
        <v>75</v>
      </c>
    </row>
    <row r="9" spans="1:60" ht="15" customHeight="1">
      <c r="A9" s="1" t="s">
        <v>1673</v>
      </c>
      <c r="B9" s="16">
        <v>44260</v>
      </c>
      <c r="C9" s="17" t="s">
        <v>1674</v>
      </c>
      <c r="D9" s="17" t="s">
        <v>1675</v>
      </c>
      <c r="E9" s="18" t="s">
        <v>169</v>
      </c>
      <c r="F9" s="25" t="s">
        <v>2607</v>
      </c>
      <c r="G9" s="17" t="s">
        <v>1501</v>
      </c>
      <c r="H9" s="19" t="s">
        <v>68</v>
      </c>
      <c r="I9" s="17">
        <v>2011</v>
      </c>
      <c r="J9" s="1" t="s">
        <v>471</v>
      </c>
      <c r="K9" s="18" t="s">
        <v>472</v>
      </c>
      <c r="L9" s="1" t="s">
        <v>71</v>
      </c>
      <c r="M9" s="1" t="s">
        <v>243</v>
      </c>
      <c r="N9" s="1" t="s">
        <v>244</v>
      </c>
      <c r="O9" s="17" t="s">
        <v>1508</v>
      </c>
      <c r="P9" s="1" t="s">
        <v>68</v>
      </c>
      <c r="Q9" s="1" t="s">
        <v>79</v>
      </c>
      <c r="R9">
        <v>37.058300000000003</v>
      </c>
      <c r="S9">
        <v>-120.84990000000001</v>
      </c>
      <c r="T9" s="21">
        <v>18249998</v>
      </c>
      <c r="U9">
        <v>2.7</v>
      </c>
      <c r="V9" s="21">
        <f t="shared" si="0"/>
        <v>108</v>
      </c>
      <c r="W9" t="s">
        <v>38</v>
      </c>
      <c r="X9">
        <v>3.3531799999999998E-4</v>
      </c>
      <c r="Y9" s="22">
        <v>9.9949800000000003E-5</v>
      </c>
      <c r="Z9">
        <v>3.7933400000000001E-3</v>
      </c>
      <c r="AA9" s="22">
        <v>9.9949800000000003E-5</v>
      </c>
      <c r="AB9" s="22">
        <v>9.9949800000000003E-5</v>
      </c>
      <c r="AC9">
        <v>4.5426599999999999E-4</v>
      </c>
      <c r="AD9" s="22">
        <v>9.9949800000000003E-5</v>
      </c>
      <c r="AE9">
        <v>5.6528200000000002E-3</v>
      </c>
      <c r="AF9">
        <v>1.5435100000000001E-3</v>
      </c>
      <c r="AG9" s="22">
        <v>9.9949800000000003E-5</v>
      </c>
      <c r="AH9">
        <v>2.2001400000000002E-3</v>
      </c>
      <c r="AI9" s="22">
        <v>9.9949800000000003E-5</v>
      </c>
      <c r="AJ9">
        <v>0.98195299999999996</v>
      </c>
      <c r="AK9">
        <v>3.4678600000000001E-3</v>
      </c>
      <c r="AL9" s="1" t="s">
        <v>76</v>
      </c>
      <c r="AM9" t="s">
        <v>1676</v>
      </c>
      <c r="AN9" t="s">
        <v>1677</v>
      </c>
      <c r="AO9">
        <v>1591</v>
      </c>
      <c r="AP9">
        <v>654549</v>
      </c>
      <c r="AQ9">
        <v>49706136</v>
      </c>
      <c r="AR9" s="23">
        <v>51.92</v>
      </c>
      <c r="AS9">
        <v>136883</v>
      </c>
      <c r="AT9">
        <v>27728</v>
      </c>
      <c r="AU9">
        <v>107</v>
      </c>
      <c r="AV9">
        <v>389</v>
      </c>
      <c r="AW9" s="23">
        <v>6.8</v>
      </c>
      <c r="AX9">
        <v>3561</v>
      </c>
      <c r="AY9">
        <v>24</v>
      </c>
      <c r="AZ9">
        <v>81</v>
      </c>
      <c r="BA9">
        <v>120</v>
      </c>
      <c r="BB9" t="s">
        <v>75</v>
      </c>
      <c r="BC9" t="s">
        <v>75</v>
      </c>
      <c r="BD9" t="s">
        <v>75</v>
      </c>
      <c r="BE9" t="s">
        <v>79</v>
      </c>
      <c r="BF9" t="s">
        <v>79</v>
      </c>
      <c r="BG9" t="s">
        <v>79</v>
      </c>
      <c r="BH9" t="s">
        <v>75</v>
      </c>
    </row>
    <row r="10" spans="1:60" ht="15" customHeight="1">
      <c r="A10" s="1" t="s">
        <v>1505</v>
      </c>
      <c r="B10" s="16">
        <v>44260</v>
      </c>
      <c r="C10" s="17" t="s">
        <v>1506</v>
      </c>
      <c r="D10" s="17" t="s">
        <v>1507</v>
      </c>
      <c r="E10" s="18" t="s">
        <v>169</v>
      </c>
      <c r="F10" s="25" t="s">
        <v>2607</v>
      </c>
      <c r="G10" s="17" t="s">
        <v>1501</v>
      </c>
      <c r="H10" s="19" t="s">
        <v>68</v>
      </c>
      <c r="I10" s="17">
        <v>2011</v>
      </c>
      <c r="J10" s="1" t="s">
        <v>471</v>
      </c>
      <c r="K10" s="18" t="s">
        <v>472</v>
      </c>
      <c r="L10" s="1" t="s">
        <v>71</v>
      </c>
      <c r="M10" s="1" t="s">
        <v>243</v>
      </c>
      <c r="N10" s="1" t="s">
        <v>244</v>
      </c>
      <c r="O10" s="17" t="s">
        <v>1508</v>
      </c>
      <c r="P10" s="1" t="s">
        <v>68</v>
      </c>
      <c r="Q10" s="1" t="s">
        <v>79</v>
      </c>
      <c r="R10">
        <v>37.058300000000003</v>
      </c>
      <c r="S10">
        <v>-120.84990000000001</v>
      </c>
      <c r="T10" s="21">
        <v>16154647</v>
      </c>
      <c r="U10">
        <v>2.2999999999999998</v>
      </c>
      <c r="V10" s="21">
        <f t="shared" si="0"/>
        <v>92</v>
      </c>
      <c r="W10" t="s">
        <v>37</v>
      </c>
      <c r="X10" s="22">
        <v>9.9883099999999999E-5</v>
      </c>
      <c r="Y10" s="22">
        <v>9.9883099999999999E-5</v>
      </c>
      <c r="Z10" s="22">
        <v>9.9883099999999999E-5</v>
      </c>
      <c r="AA10" s="22">
        <v>9.9883099999999999E-5</v>
      </c>
      <c r="AB10" s="22">
        <v>9.9883099999999999E-5</v>
      </c>
      <c r="AC10" s="22">
        <v>9.9883099999999999E-5</v>
      </c>
      <c r="AD10" s="22">
        <v>9.9883099999999999E-5</v>
      </c>
      <c r="AE10" s="22">
        <v>9.9883099999999999E-5</v>
      </c>
      <c r="AF10" s="22">
        <v>9.9883099999999999E-5</v>
      </c>
      <c r="AG10" s="22">
        <v>9.9883099999999999E-5</v>
      </c>
      <c r="AH10" s="22">
        <v>9.9883099999999999E-5</v>
      </c>
      <c r="AI10">
        <v>0.99870199999999998</v>
      </c>
      <c r="AJ10" s="22">
        <v>9.9883099999999999E-5</v>
      </c>
      <c r="AK10" s="22">
        <v>9.9883099999999999E-5</v>
      </c>
      <c r="AL10" t="s">
        <v>89</v>
      </c>
      <c r="AM10" t="s">
        <v>1509</v>
      </c>
      <c r="AN10" t="s">
        <v>1510</v>
      </c>
      <c r="AO10">
        <v>2600</v>
      </c>
      <c r="AP10">
        <v>297568</v>
      </c>
      <c r="AQ10">
        <v>51600532</v>
      </c>
      <c r="AR10" s="23">
        <v>51.58</v>
      </c>
      <c r="AS10">
        <v>54754</v>
      </c>
      <c r="AT10">
        <v>12120</v>
      </c>
      <c r="AU10">
        <v>287</v>
      </c>
      <c r="AV10">
        <v>1047</v>
      </c>
      <c r="AW10" s="23">
        <v>6.25</v>
      </c>
      <c r="AX10">
        <v>3566</v>
      </c>
      <c r="AY10">
        <v>23</v>
      </c>
      <c r="AZ10">
        <v>79</v>
      </c>
      <c r="BA10">
        <v>118</v>
      </c>
      <c r="BB10" t="s">
        <v>75</v>
      </c>
      <c r="BC10" t="s">
        <v>79</v>
      </c>
      <c r="BD10" t="s">
        <v>75</v>
      </c>
      <c r="BE10" t="s">
        <v>79</v>
      </c>
      <c r="BF10" t="s">
        <v>79</v>
      </c>
      <c r="BG10" t="s">
        <v>79</v>
      </c>
      <c r="BH10" t="s">
        <v>75</v>
      </c>
    </row>
    <row r="11" spans="1:60" ht="15" customHeight="1">
      <c r="A11" s="1" t="s">
        <v>1511</v>
      </c>
      <c r="B11" s="16">
        <v>44260</v>
      </c>
      <c r="C11" s="1">
        <v>101</v>
      </c>
      <c r="D11" s="17" t="s">
        <v>1512</v>
      </c>
      <c r="E11" s="18" t="s">
        <v>169</v>
      </c>
      <c r="F11" s="25" t="s">
        <v>2607</v>
      </c>
      <c r="G11" s="17" t="s">
        <v>1501</v>
      </c>
      <c r="H11" s="19" t="s">
        <v>68</v>
      </c>
      <c r="I11" s="1">
        <v>2011</v>
      </c>
      <c r="J11" s="1" t="s">
        <v>1215</v>
      </c>
      <c r="K11" s="18" t="s">
        <v>1216</v>
      </c>
      <c r="L11" s="1" t="s">
        <v>71</v>
      </c>
      <c r="M11" s="1" t="s">
        <v>243</v>
      </c>
      <c r="N11" s="1" t="s">
        <v>244</v>
      </c>
      <c r="O11" s="17" t="s">
        <v>1513</v>
      </c>
      <c r="P11" s="17" t="s">
        <v>68</v>
      </c>
      <c r="Q11" s="1" t="s">
        <v>79</v>
      </c>
      <c r="R11">
        <v>33.7667</v>
      </c>
      <c r="S11">
        <v>-116.3592</v>
      </c>
      <c r="T11" s="21">
        <v>18080741</v>
      </c>
      <c r="U11">
        <v>2.7</v>
      </c>
      <c r="V11" s="21">
        <f t="shared" si="0"/>
        <v>108</v>
      </c>
      <c r="W11" t="s">
        <v>37</v>
      </c>
      <c r="X11" s="22">
        <v>9.9883099999999999E-5</v>
      </c>
      <c r="Y11" s="22">
        <v>9.9883099999999999E-5</v>
      </c>
      <c r="Z11" s="22">
        <v>9.9883099999999999E-5</v>
      </c>
      <c r="AA11" s="22">
        <v>9.9883099999999999E-5</v>
      </c>
      <c r="AB11" s="22">
        <v>9.9883099999999999E-5</v>
      </c>
      <c r="AC11" s="22">
        <v>9.9883099999999999E-5</v>
      </c>
      <c r="AD11" s="22">
        <v>9.9883099999999999E-5</v>
      </c>
      <c r="AE11" s="22">
        <v>9.9883099999999999E-5</v>
      </c>
      <c r="AF11" s="22">
        <v>9.9883099999999999E-5</v>
      </c>
      <c r="AG11" s="22">
        <v>9.9883099999999999E-5</v>
      </c>
      <c r="AH11" s="22">
        <v>9.9883099999999999E-5</v>
      </c>
      <c r="AI11">
        <v>0.99870199999999998</v>
      </c>
      <c r="AJ11" s="22">
        <v>9.9883099999999999E-5</v>
      </c>
      <c r="AK11" s="22">
        <v>9.9883099999999999E-5</v>
      </c>
      <c r="AL11" t="s">
        <v>89</v>
      </c>
      <c r="AM11" t="s">
        <v>1514</v>
      </c>
      <c r="AN11" t="s">
        <v>1515</v>
      </c>
      <c r="AO11">
        <v>1683</v>
      </c>
      <c r="AP11">
        <v>654149</v>
      </c>
      <c r="AQ11">
        <v>51409237</v>
      </c>
      <c r="AR11" s="23">
        <v>51.65</v>
      </c>
      <c r="AS11">
        <v>118831</v>
      </c>
      <c r="AT11">
        <v>22341</v>
      </c>
      <c r="AU11">
        <v>131</v>
      </c>
      <c r="AV11">
        <v>481</v>
      </c>
      <c r="AW11" s="23">
        <v>9.2799999999999994</v>
      </c>
      <c r="AX11">
        <v>3572</v>
      </c>
      <c r="AY11">
        <v>24</v>
      </c>
      <c r="AZ11">
        <v>73</v>
      </c>
      <c r="BA11">
        <v>117</v>
      </c>
      <c r="BB11" t="s">
        <v>75</v>
      </c>
      <c r="BC11" t="s">
        <v>79</v>
      </c>
      <c r="BD11" t="s">
        <v>75</v>
      </c>
      <c r="BE11" t="s">
        <v>79</v>
      </c>
      <c r="BF11" t="s">
        <v>79</v>
      </c>
      <c r="BG11" t="s">
        <v>79</v>
      </c>
      <c r="BH11" t="s">
        <v>75</v>
      </c>
    </row>
    <row r="12" spans="1:60" ht="15" customHeight="1">
      <c r="A12" s="1" t="s">
        <v>2301</v>
      </c>
      <c r="B12" s="16">
        <v>44260</v>
      </c>
      <c r="C12" s="17" t="s">
        <v>2302</v>
      </c>
      <c r="D12" s="17" t="s">
        <v>2303</v>
      </c>
      <c r="E12" s="18" t="s">
        <v>169</v>
      </c>
      <c r="F12" s="25" t="s">
        <v>2607</v>
      </c>
      <c r="G12" s="17" t="s">
        <v>1501</v>
      </c>
      <c r="H12" s="19" t="s">
        <v>68</v>
      </c>
      <c r="I12" s="17">
        <v>2012</v>
      </c>
      <c r="J12" s="1" t="s">
        <v>471</v>
      </c>
      <c r="K12" s="18" t="s">
        <v>472</v>
      </c>
      <c r="L12" s="1" t="s">
        <v>71</v>
      </c>
      <c r="M12" s="1" t="s">
        <v>72</v>
      </c>
      <c r="N12" s="1" t="s">
        <v>73</v>
      </c>
      <c r="O12" s="17" t="s">
        <v>74</v>
      </c>
      <c r="P12" s="1" t="s">
        <v>68</v>
      </c>
      <c r="Q12" s="1" t="s">
        <v>75</v>
      </c>
      <c r="R12">
        <v>32.692700000000002</v>
      </c>
      <c r="S12">
        <v>-114.6277</v>
      </c>
      <c r="T12" s="21">
        <v>19736529</v>
      </c>
      <c r="U12">
        <v>2.7</v>
      </c>
      <c r="V12" s="21">
        <f t="shared" si="0"/>
        <v>108</v>
      </c>
      <c r="W12" t="s">
        <v>39</v>
      </c>
      <c r="X12" s="22">
        <v>9.9883099999999999E-5</v>
      </c>
      <c r="Y12" s="22">
        <v>9.9883099999999999E-5</v>
      </c>
      <c r="Z12" s="22">
        <v>9.9883099999999999E-5</v>
      </c>
      <c r="AA12" s="22">
        <v>9.9883099999999999E-5</v>
      </c>
      <c r="AB12" s="22">
        <v>9.9883099999999999E-5</v>
      </c>
      <c r="AC12" s="22">
        <v>9.9883099999999999E-5</v>
      </c>
      <c r="AD12" s="22">
        <v>9.9883099999999999E-5</v>
      </c>
      <c r="AE12" s="22">
        <v>9.9883099999999999E-5</v>
      </c>
      <c r="AF12" s="22">
        <v>9.9883099999999999E-5</v>
      </c>
      <c r="AG12" s="22">
        <v>9.9883099999999999E-5</v>
      </c>
      <c r="AH12" s="22">
        <v>9.9883099999999999E-5</v>
      </c>
      <c r="AI12" s="22">
        <v>9.9883099999999999E-5</v>
      </c>
      <c r="AJ12" s="22">
        <v>9.9883099999999999E-5</v>
      </c>
      <c r="AK12">
        <v>0.99870199999999998</v>
      </c>
      <c r="AL12" t="s">
        <v>89</v>
      </c>
      <c r="AM12" t="s">
        <v>2304</v>
      </c>
      <c r="AN12" t="s">
        <v>2305</v>
      </c>
      <c r="AO12">
        <v>2649</v>
      </c>
      <c r="AP12">
        <v>705291</v>
      </c>
      <c r="AQ12">
        <v>46623889</v>
      </c>
      <c r="AR12" s="23">
        <v>53.43</v>
      </c>
      <c r="AS12">
        <v>112690</v>
      </c>
      <c r="AT12">
        <v>9042</v>
      </c>
      <c r="AU12">
        <v>115</v>
      </c>
      <c r="AV12">
        <v>621</v>
      </c>
      <c r="AW12" s="23">
        <v>12.39</v>
      </c>
      <c r="AX12">
        <v>3576</v>
      </c>
      <c r="AY12">
        <v>18</v>
      </c>
      <c r="AZ12">
        <v>73</v>
      </c>
      <c r="BA12">
        <v>119</v>
      </c>
      <c r="BB12" t="s">
        <v>75</v>
      </c>
      <c r="BC12" t="s">
        <v>79</v>
      </c>
      <c r="BD12" t="s">
        <v>75</v>
      </c>
      <c r="BE12" t="s">
        <v>79</v>
      </c>
      <c r="BF12" t="s">
        <v>79</v>
      </c>
      <c r="BG12" t="s">
        <v>79</v>
      </c>
      <c r="BH12" t="s">
        <v>75</v>
      </c>
    </row>
    <row r="13" spans="1:60" ht="15" customHeight="1">
      <c r="A13" s="1" t="s">
        <v>1516</v>
      </c>
      <c r="B13" s="16">
        <v>44260</v>
      </c>
      <c r="C13" s="1" t="s">
        <v>68</v>
      </c>
      <c r="D13" s="1" t="s">
        <v>1517</v>
      </c>
      <c r="E13" s="18" t="s">
        <v>169</v>
      </c>
      <c r="F13" s="25" t="s">
        <v>2607</v>
      </c>
      <c r="G13" s="19" t="s">
        <v>68</v>
      </c>
      <c r="H13" s="19" t="s">
        <v>68</v>
      </c>
      <c r="I13" s="1">
        <v>2012</v>
      </c>
      <c r="J13" s="1" t="s">
        <v>349</v>
      </c>
      <c r="K13" s="20" t="s">
        <v>350</v>
      </c>
      <c r="L13" s="1" t="s">
        <v>71</v>
      </c>
      <c r="M13" s="1" t="s">
        <v>243</v>
      </c>
      <c r="N13" s="1" t="s">
        <v>244</v>
      </c>
      <c r="O13" s="1" t="s">
        <v>1518</v>
      </c>
      <c r="P13" s="1" t="s">
        <v>68</v>
      </c>
      <c r="Q13" s="1" t="s">
        <v>79</v>
      </c>
      <c r="R13">
        <v>37.045400000000001</v>
      </c>
      <c r="S13">
        <v>-121.958</v>
      </c>
      <c r="T13" s="21">
        <v>18289509</v>
      </c>
      <c r="U13">
        <v>2.65</v>
      </c>
      <c r="V13" s="21">
        <f t="shared" si="0"/>
        <v>106</v>
      </c>
      <c r="W13" t="s">
        <v>37</v>
      </c>
      <c r="X13" s="22">
        <v>9.9883099999999999E-5</v>
      </c>
      <c r="Y13" s="22">
        <v>9.9883099999999999E-5</v>
      </c>
      <c r="Z13" s="22">
        <v>9.9883099999999999E-5</v>
      </c>
      <c r="AA13" s="22">
        <v>9.9883099999999999E-5</v>
      </c>
      <c r="AB13" s="22">
        <v>9.9883099999999999E-5</v>
      </c>
      <c r="AC13" s="22">
        <v>9.9883099999999999E-5</v>
      </c>
      <c r="AD13" s="22">
        <v>9.9883099999999999E-5</v>
      </c>
      <c r="AE13" s="22">
        <v>9.9883099999999999E-5</v>
      </c>
      <c r="AF13" s="22">
        <v>9.9883099999999999E-5</v>
      </c>
      <c r="AG13" s="22">
        <v>9.9883099999999999E-5</v>
      </c>
      <c r="AH13" s="22">
        <v>9.9883099999999999E-5</v>
      </c>
      <c r="AI13">
        <v>0.99870199999999998</v>
      </c>
      <c r="AJ13" s="22">
        <v>9.9883099999999999E-5</v>
      </c>
      <c r="AK13" s="22">
        <v>9.9883099999999999E-5</v>
      </c>
      <c r="AL13" t="s">
        <v>89</v>
      </c>
      <c r="AM13" t="s">
        <v>1519</v>
      </c>
      <c r="AN13" t="s">
        <v>1520</v>
      </c>
      <c r="AO13">
        <v>1601</v>
      </c>
      <c r="AP13">
        <v>582283</v>
      </c>
      <c r="AQ13">
        <v>51456262</v>
      </c>
      <c r="AR13" s="23">
        <v>51.64</v>
      </c>
      <c r="AS13">
        <v>136316</v>
      </c>
      <c r="AT13">
        <v>25742</v>
      </c>
      <c r="AU13">
        <v>115</v>
      </c>
      <c r="AV13">
        <v>418</v>
      </c>
      <c r="AW13" s="23">
        <v>9.99</v>
      </c>
      <c r="AX13">
        <v>3573</v>
      </c>
      <c r="AY13">
        <v>24</v>
      </c>
      <c r="AZ13">
        <v>71</v>
      </c>
      <c r="BA13">
        <v>118</v>
      </c>
      <c r="BB13" t="s">
        <v>75</v>
      </c>
      <c r="BC13" t="s">
        <v>79</v>
      </c>
      <c r="BD13" t="s">
        <v>75</v>
      </c>
      <c r="BE13" t="s">
        <v>79</v>
      </c>
      <c r="BF13" t="s">
        <v>79</v>
      </c>
      <c r="BG13" t="s">
        <v>79</v>
      </c>
      <c r="BH13" t="s">
        <v>75</v>
      </c>
    </row>
    <row r="14" spans="1:60" ht="15" customHeight="1">
      <c r="A14" s="1" t="s">
        <v>2306</v>
      </c>
      <c r="B14" s="16">
        <v>44260</v>
      </c>
      <c r="C14" s="17" t="s">
        <v>2307</v>
      </c>
      <c r="D14" s="17" t="s">
        <v>2308</v>
      </c>
      <c r="E14" s="18" t="s">
        <v>169</v>
      </c>
      <c r="F14" s="17" t="s">
        <v>2607</v>
      </c>
      <c r="G14" s="17" t="s">
        <v>1501</v>
      </c>
      <c r="H14" s="19" t="s">
        <v>68</v>
      </c>
      <c r="I14" s="17">
        <v>2012</v>
      </c>
      <c r="J14" s="17" t="s">
        <v>2309</v>
      </c>
      <c r="K14" s="20" t="s">
        <v>2310</v>
      </c>
      <c r="L14" s="1" t="s">
        <v>71</v>
      </c>
      <c r="M14" s="1" t="s">
        <v>243</v>
      </c>
      <c r="N14" s="1" t="s">
        <v>244</v>
      </c>
      <c r="O14" s="1" t="s">
        <v>1066</v>
      </c>
      <c r="P14" s="17" t="s">
        <v>68</v>
      </c>
      <c r="Q14" s="1" t="s">
        <v>75</v>
      </c>
      <c r="R14">
        <v>33.011400000000002</v>
      </c>
      <c r="S14">
        <v>-115.4734</v>
      </c>
      <c r="T14" s="21">
        <v>15038473</v>
      </c>
      <c r="U14">
        <v>2</v>
      </c>
      <c r="V14" s="21">
        <f t="shared" si="0"/>
        <v>80</v>
      </c>
      <c r="W14" t="s">
        <v>39</v>
      </c>
      <c r="X14">
        <v>1.7618899999999999E-3</v>
      </c>
      <c r="Y14" s="22">
        <v>9.9945999999999995E-5</v>
      </c>
      <c r="Z14">
        <v>6.2897199999999999E-4</v>
      </c>
      <c r="AA14" s="22">
        <v>9.9945999999999995E-5</v>
      </c>
      <c r="AB14" s="22">
        <v>9.9945999999999995E-5</v>
      </c>
      <c r="AC14" s="22">
        <v>9.9945999999999995E-5</v>
      </c>
      <c r="AD14">
        <v>1.4834500000000001E-3</v>
      </c>
      <c r="AE14">
        <v>8.2508300000000007E-3</v>
      </c>
      <c r="AF14">
        <v>8.2156699999999996E-3</v>
      </c>
      <c r="AG14" s="22">
        <v>9.9945999999999995E-5</v>
      </c>
      <c r="AH14" s="22">
        <v>9.9945999999999995E-5</v>
      </c>
      <c r="AI14">
        <v>4.4208700000000004E-3</v>
      </c>
      <c r="AJ14">
        <v>2.7040600000000001E-2</v>
      </c>
      <c r="AK14">
        <v>0.94759800000000005</v>
      </c>
      <c r="AL14" t="s">
        <v>89</v>
      </c>
      <c r="AM14" t="s">
        <v>2311</v>
      </c>
      <c r="AN14" t="s">
        <v>2312</v>
      </c>
      <c r="AO14">
        <v>2471</v>
      </c>
      <c r="AP14">
        <v>492324</v>
      </c>
      <c r="AQ14">
        <v>45152803</v>
      </c>
      <c r="AR14" s="23">
        <v>54.14</v>
      </c>
      <c r="AS14">
        <v>120464</v>
      </c>
      <c r="AT14">
        <v>11482</v>
      </c>
      <c r="AU14">
        <v>108</v>
      </c>
      <c r="AV14">
        <v>513</v>
      </c>
      <c r="AW14" s="23">
        <v>9.39</v>
      </c>
      <c r="AX14">
        <v>3568</v>
      </c>
      <c r="AY14">
        <v>19</v>
      </c>
      <c r="AZ14">
        <v>75</v>
      </c>
      <c r="BA14">
        <v>124</v>
      </c>
      <c r="BB14" t="s">
        <v>75</v>
      </c>
      <c r="BC14" t="s">
        <v>79</v>
      </c>
      <c r="BD14" t="s">
        <v>75</v>
      </c>
      <c r="BE14" t="s">
        <v>79</v>
      </c>
      <c r="BF14" t="s">
        <v>79</v>
      </c>
      <c r="BG14" t="s">
        <v>79</v>
      </c>
      <c r="BH14" t="s">
        <v>75</v>
      </c>
    </row>
    <row r="15" spans="1:60" ht="15" customHeight="1">
      <c r="A15" s="1" t="s">
        <v>2313</v>
      </c>
      <c r="B15" s="16">
        <v>44260</v>
      </c>
      <c r="C15" s="26" t="s">
        <v>68</v>
      </c>
      <c r="D15" s="1" t="s">
        <v>2314</v>
      </c>
      <c r="E15" s="18" t="s">
        <v>169</v>
      </c>
      <c r="F15" s="17" t="s">
        <v>2607</v>
      </c>
      <c r="G15" s="1" t="s">
        <v>2315</v>
      </c>
      <c r="H15" s="19" t="s">
        <v>68</v>
      </c>
      <c r="I15" s="1">
        <v>2013</v>
      </c>
      <c r="J15" s="1" t="s">
        <v>2309</v>
      </c>
      <c r="K15" s="20" t="s">
        <v>2310</v>
      </c>
      <c r="L15" s="1" t="s">
        <v>71</v>
      </c>
      <c r="M15" s="1" t="s">
        <v>243</v>
      </c>
      <c r="N15" s="1" t="s">
        <v>244</v>
      </c>
      <c r="O15" s="1" t="s">
        <v>1066</v>
      </c>
      <c r="P15" s="1" t="s">
        <v>68</v>
      </c>
      <c r="Q15" s="1" t="s">
        <v>75</v>
      </c>
      <c r="R15">
        <v>33.011400000000002</v>
      </c>
      <c r="S15">
        <v>-115.4734</v>
      </c>
      <c r="T15" s="21">
        <v>15645437</v>
      </c>
      <c r="U15">
        <v>2.1</v>
      </c>
      <c r="V15" s="21">
        <f t="shared" si="0"/>
        <v>84</v>
      </c>
      <c r="W15" t="s">
        <v>39</v>
      </c>
      <c r="X15" s="22">
        <v>9.9883099999999999E-5</v>
      </c>
      <c r="Y15" s="22">
        <v>9.9883099999999999E-5</v>
      </c>
      <c r="Z15" s="22">
        <v>9.9883099999999999E-5</v>
      </c>
      <c r="AA15" s="22">
        <v>9.9883099999999999E-5</v>
      </c>
      <c r="AB15" s="22">
        <v>9.9883099999999999E-5</v>
      </c>
      <c r="AC15" s="22">
        <v>9.9883099999999999E-5</v>
      </c>
      <c r="AD15" s="22">
        <v>9.9883099999999999E-5</v>
      </c>
      <c r="AE15" s="22">
        <v>9.9883099999999999E-5</v>
      </c>
      <c r="AF15" s="22">
        <v>9.9883099999999999E-5</v>
      </c>
      <c r="AG15" s="22">
        <v>9.9883099999999999E-5</v>
      </c>
      <c r="AH15" s="22">
        <v>9.9883099999999999E-5</v>
      </c>
      <c r="AI15" s="22">
        <v>9.9883099999999999E-5</v>
      </c>
      <c r="AJ15" s="22">
        <v>9.9883099999999999E-5</v>
      </c>
      <c r="AK15">
        <v>0.99870199999999998</v>
      </c>
      <c r="AL15" t="s">
        <v>89</v>
      </c>
      <c r="AM15" t="s">
        <v>2316</v>
      </c>
      <c r="AN15" t="s">
        <v>2317</v>
      </c>
      <c r="AO15">
        <v>2342</v>
      </c>
      <c r="AP15">
        <v>712188</v>
      </c>
      <c r="AQ15">
        <v>47250356</v>
      </c>
      <c r="AR15" s="23">
        <v>53.01</v>
      </c>
      <c r="AS15">
        <v>113262</v>
      </c>
      <c r="AT15">
        <v>9735</v>
      </c>
      <c r="AU15">
        <v>114</v>
      </c>
      <c r="AV15">
        <v>617</v>
      </c>
      <c r="AW15" s="23">
        <v>11.28</v>
      </c>
      <c r="AX15">
        <v>3570</v>
      </c>
      <c r="AY15">
        <v>19</v>
      </c>
      <c r="AZ15">
        <v>74</v>
      </c>
      <c r="BA15">
        <v>123</v>
      </c>
      <c r="BB15" t="s">
        <v>75</v>
      </c>
      <c r="BC15" t="s">
        <v>79</v>
      </c>
      <c r="BD15" t="s">
        <v>75</v>
      </c>
      <c r="BE15" t="s">
        <v>79</v>
      </c>
      <c r="BF15" t="s">
        <v>79</v>
      </c>
      <c r="BG15" t="s">
        <v>79</v>
      </c>
      <c r="BH15" t="s">
        <v>75</v>
      </c>
    </row>
    <row r="16" spans="1:60" ht="15" customHeight="1">
      <c r="A16" s="1" t="s">
        <v>2318</v>
      </c>
      <c r="B16" s="16">
        <v>44260</v>
      </c>
      <c r="C16" s="26" t="s">
        <v>68</v>
      </c>
      <c r="D16" s="1" t="s">
        <v>2319</v>
      </c>
      <c r="E16" s="18" t="s">
        <v>169</v>
      </c>
      <c r="F16" s="17" t="s">
        <v>2607</v>
      </c>
      <c r="G16" s="1" t="s">
        <v>2320</v>
      </c>
      <c r="H16" s="19" t="s">
        <v>68</v>
      </c>
      <c r="I16" s="1">
        <v>2013</v>
      </c>
      <c r="J16" s="1" t="s">
        <v>1215</v>
      </c>
      <c r="K16" s="18" t="s">
        <v>1216</v>
      </c>
      <c r="L16" s="1" t="s">
        <v>71</v>
      </c>
      <c r="M16" s="1" t="s">
        <v>72</v>
      </c>
      <c r="N16" s="1" t="s">
        <v>73</v>
      </c>
      <c r="O16" s="1" t="s">
        <v>74</v>
      </c>
      <c r="P16" s="1" t="s">
        <v>68</v>
      </c>
      <c r="Q16" s="1" t="s">
        <v>75</v>
      </c>
      <c r="R16">
        <v>32.692700000000002</v>
      </c>
      <c r="S16">
        <v>-114.6277</v>
      </c>
      <c r="T16" s="21">
        <v>16256250</v>
      </c>
      <c r="U16">
        <v>2.2000000000000002</v>
      </c>
      <c r="V16" s="21">
        <f t="shared" si="0"/>
        <v>88</v>
      </c>
      <c r="W16" t="s">
        <v>39</v>
      </c>
      <c r="X16" s="22">
        <v>9.9919000000000003E-5</v>
      </c>
      <c r="Y16" s="22">
        <v>9.9919000000000003E-5</v>
      </c>
      <c r="Z16" s="22">
        <v>9.9919000000000003E-5</v>
      </c>
      <c r="AA16" s="22">
        <v>9.9919000000000003E-5</v>
      </c>
      <c r="AB16" s="22">
        <v>9.9919000000000003E-5</v>
      </c>
      <c r="AC16" s="22">
        <v>9.9919000000000003E-5</v>
      </c>
      <c r="AD16">
        <v>7.93435E-4</v>
      </c>
      <c r="AE16" s="22">
        <v>9.9919000000000003E-5</v>
      </c>
      <c r="AF16" s="22">
        <v>9.9919000000000003E-5</v>
      </c>
      <c r="AG16">
        <v>3.0008600000000003E-4</v>
      </c>
      <c r="AH16" s="22">
        <v>9.9919000000000003E-5</v>
      </c>
      <c r="AI16">
        <v>1.9882200000000002E-3</v>
      </c>
      <c r="AJ16">
        <v>1.13995E-3</v>
      </c>
      <c r="AK16">
        <v>0.99487899999999996</v>
      </c>
      <c r="AL16" t="s">
        <v>89</v>
      </c>
      <c r="AM16" t="s">
        <v>2321</v>
      </c>
      <c r="AN16" t="s">
        <v>2322</v>
      </c>
      <c r="AO16">
        <v>2603</v>
      </c>
      <c r="AP16">
        <v>492219</v>
      </c>
      <c r="AQ16">
        <v>46361348</v>
      </c>
      <c r="AR16" s="23">
        <v>53.52</v>
      </c>
      <c r="AS16">
        <v>113567</v>
      </c>
      <c r="AT16">
        <v>9684</v>
      </c>
      <c r="AU16">
        <v>118</v>
      </c>
      <c r="AV16">
        <v>592</v>
      </c>
      <c r="AW16" s="23">
        <v>10.81</v>
      </c>
      <c r="AX16">
        <v>3573</v>
      </c>
      <c r="AY16">
        <v>19</v>
      </c>
      <c r="AZ16">
        <v>72</v>
      </c>
      <c r="BA16">
        <v>122</v>
      </c>
      <c r="BB16" t="s">
        <v>75</v>
      </c>
      <c r="BC16" t="s">
        <v>79</v>
      </c>
      <c r="BD16" t="s">
        <v>75</v>
      </c>
      <c r="BE16" t="s">
        <v>79</v>
      </c>
      <c r="BF16" t="s">
        <v>79</v>
      </c>
      <c r="BG16" t="s">
        <v>79</v>
      </c>
      <c r="BH16" t="s">
        <v>75</v>
      </c>
    </row>
    <row r="17" spans="1:60" ht="15" customHeight="1">
      <c r="A17" s="1" t="s">
        <v>2323</v>
      </c>
      <c r="B17" s="16">
        <v>44260</v>
      </c>
      <c r="C17" s="1" t="s">
        <v>2324</v>
      </c>
      <c r="D17" s="1" t="s">
        <v>2325</v>
      </c>
      <c r="E17" s="18" t="s">
        <v>169</v>
      </c>
      <c r="F17" s="17" t="s">
        <v>2607</v>
      </c>
      <c r="G17" s="1" t="s">
        <v>2326</v>
      </c>
      <c r="H17" s="19" t="s">
        <v>68</v>
      </c>
      <c r="I17" s="1">
        <v>2013</v>
      </c>
      <c r="J17" s="1" t="s">
        <v>1215</v>
      </c>
      <c r="K17" s="18" t="s">
        <v>1237</v>
      </c>
      <c r="L17" s="1" t="s">
        <v>71</v>
      </c>
      <c r="M17" s="1" t="s">
        <v>243</v>
      </c>
      <c r="N17" s="1" t="s">
        <v>244</v>
      </c>
      <c r="O17" s="1" t="s">
        <v>1066</v>
      </c>
      <c r="P17" s="1" t="s">
        <v>68</v>
      </c>
      <c r="Q17" s="1" t="s">
        <v>79</v>
      </c>
      <c r="R17">
        <v>33.011400000000002</v>
      </c>
      <c r="S17">
        <v>-115.4734</v>
      </c>
      <c r="T17" s="21">
        <v>18256112</v>
      </c>
      <c r="U17">
        <v>2.65</v>
      </c>
      <c r="V17" s="21">
        <f t="shared" si="0"/>
        <v>106</v>
      </c>
      <c r="W17" t="s">
        <v>39</v>
      </c>
      <c r="X17" s="22">
        <v>9.9883099999999999E-5</v>
      </c>
      <c r="Y17" s="22">
        <v>9.9883099999999999E-5</v>
      </c>
      <c r="Z17" s="22">
        <v>9.9883099999999999E-5</v>
      </c>
      <c r="AA17" s="22">
        <v>9.9883099999999999E-5</v>
      </c>
      <c r="AB17" s="22">
        <v>9.9883099999999999E-5</v>
      </c>
      <c r="AC17" s="22">
        <v>9.9883099999999999E-5</v>
      </c>
      <c r="AD17" s="22">
        <v>9.9883099999999999E-5</v>
      </c>
      <c r="AE17" s="22">
        <v>9.9883099999999999E-5</v>
      </c>
      <c r="AF17" s="22">
        <v>9.9883099999999999E-5</v>
      </c>
      <c r="AG17" s="22">
        <v>9.9883099999999999E-5</v>
      </c>
      <c r="AH17" s="22">
        <v>9.9883099999999999E-5</v>
      </c>
      <c r="AI17" s="22">
        <v>9.9883099999999999E-5</v>
      </c>
      <c r="AJ17" s="22">
        <v>9.9883099999999999E-5</v>
      </c>
      <c r="AK17">
        <v>0.99870199999999998</v>
      </c>
      <c r="AL17" t="s">
        <v>89</v>
      </c>
      <c r="AM17" t="s">
        <v>2327</v>
      </c>
      <c r="AN17" t="s">
        <v>2328</v>
      </c>
      <c r="AO17">
        <v>1377</v>
      </c>
      <c r="AP17">
        <v>563133</v>
      </c>
      <c r="AQ17">
        <v>49666288</v>
      </c>
      <c r="AR17" s="23">
        <v>51.96</v>
      </c>
      <c r="AS17">
        <v>129595</v>
      </c>
      <c r="AT17">
        <v>26113</v>
      </c>
      <c r="AU17">
        <v>107</v>
      </c>
      <c r="AV17">
        <v>403</v>
      </c>
      <c r="AW17" s="23">
        <v>12.15</v>
      </c>
      <c r="AX17">
        <v>3574</v>
      </c>
      <c r="AY17">
        <v>19</v>
      </c>
      <c r="AZ17">
        <v>75</v>
      </c>
      <c r="BA17">
        <v>118</v>
      </c>
      <c r="BB17" t="s">
        <v>75</v>
      </c>
      <c r="BC17" t="s">
        <v>79</v>
      </c>
      <c r="BD17" t="s">
        <v>75</v>
      </c>
      <c r="BE17" t="s">
        <v>79</v>
      </c>
      <c r="BF17" t="s">
        <v>79</v>
      </c>
      <c r="BG17" t="s">
        <v>79</v>
      </c>
      <c r="BH17" t="s">
        <v>75</v>
      </c>
    </row>
    <row r="18" spans="1:60" ht="15" customHeight="1">
      <c r="A18" s="1" t="s">
        <v>2329</v>
      </c>
      <c r="B18" s="16">
        <v>44260</v>
      </c>
      <c r="C18" s="1" t="s">
        <v>68</v>
      </c>
      <c r="D18" s="1" t="s">
        <v>2330</v>
      </c>
      <c r="E18" s="18" t="s">
        <v>169</v>
      </c>
      <c r="F18" s="17" t="s">
        <v>2607</v>
      </c>
      <c r="G18" s="19" t="s">
        <v>68</v>
      </c>
      <c r="H18" s="19" t="s">
        <v>68</v>
      </c>
      <c r="I18" s="1">
        <v>2013</v>
      </c>
      <c r="J18" s="1" t="s">
        <v>1215</v>
      </c>
      <c r="K18" s="18" t="s">
        <v>1216</v>
      </c>
      <c r="L18" s="1" t="s">
        <v>71</v>
      </c>
      <c r="M18" s="1" t="s">
        <v>243</v>
      </c>
      <c r="N18" s="1" t="s">
        <v>244</v>
      </c>
      <c r="O18" s="1" t="s">
        <v>1066</v>
      </c>
      <c r="P18" s="1" t="s">
        <v>68</v>
      </c>
      <c r="Q18" s="1" t="s">
        <v>79</v>
      </c>
      <c r="R18">
        <v>33.011400000000002</v>
      </c>
      <c r="S18">
        <v>-115.4734</v>
      </c>
      <c r="T18" s="21">
        <v>18247870</v>
      </c>
      <c r="U18">
        <v>2.7</v>
      </c>
      <c r="V18" s="21">
        <f t="shared" si="0"/>
        <v>108</v>
      </c>
      <c r="W18" t="s">
        <v>39</v>
      </c>
      <c r="X18" s="22">
        <v>9.9883099999999999E-5</v>
      </c>
      <c r="Y18" s="22">
        <v>9.9883099999999999E-5</v>
      </c>
      <c r="Z18" s="22">
        <v>9.9883099999999999E-5</v>
      </c>
      <c r="AA18" s="22">
        <v>9.9883099999999999E-5</v>
      </c>
      <c r="AB18" s="22">
        <v>9.9883099999999999E-5</v>
      </c>
      <c r="AC18" s="22">
        <v>9.9883099999999999E-5</v>
      </c>
      <c r="AD18" s="22">
        <v>9.9883099999999999E-5</v>
      </c>
      <c r="AE18" s="22">
        <v>9.9883099999999999E-5</v>
      </c>
      <c r="AF18" s="22">
        <v>9.9883099999999999E-5</v>
      </c>
      <c r="AG18" s="22">
        <v>9.9883099999999999E-5</v>
      </c>
      <c r="AH18" s="22">
        <v>9.9883099999999999E-5</v>
      </c>
      <c r="AI18" s="22">
        <v>9.9883099999999999E-5</v>
      </c>
      <c r="AJ18" s="22">
        <v>9.9883099999999999E-5</v>
      </c>
      <c r="AK18">
        <v>0.99870199999999998</v>
      </c>
      <c r="AL18" t="s">
        <v>89</v>
      </c>
      <c r="AM18" t="s">
        <v>2331</v>
      </c>
      <c r="AN18" t="s">
        <v>2332</v>
      </c>
      <c r="AO18">
        <v>1245</v>
      </c>
      <c r="AP18">
        <v>714187</v>
      </c>
      <c r="AQ18">
        <v>49634690</v>
      </c>
      <c r="AR18" s="23">
        <v>51.96</v>
      </c>
      <c r="AS18">
        <v>161679</v>
      </c>
      <c r="AT18">
        <v>30827</v>
      </c>
      <c r="AU18">
        <v>89</v>
      </c>
      <c r="AV18">
        <v>351</v>
      </c>
      <c r="AW18" s="23">
        <v>8.6</v>
      </c>
      <c r="AX18">
        <v>3571</v>
      </c>
      <c r="AY18">
        <v>20</v>
      </c>
      <c r="AZ18">
        <v>74</v>
      </c>
      <c r="BA18">
        <v>121</v>
      </c>
      <c r="BB18" t="s">
        <v>75</v>
      </c>
      <c r="BC18" t="s">
        <v>79</v>
      </c>
      <c r="BD18" t="s">
        <v>75</v>
      </c>
      <c r="BE18" t="s">
        <v>79</v>
      </c>
      <c r="BF18" t="s">
        <v>79</v>
      </c>
      <c r="BG18" t="s">
        <v>79</v>
      </c>
      <c r="BH18" t="s">
        <v>75</v>
      </c>
    </row>
    <row r="19" spans="1:60" ht="15" customHeight="1">
      <c r="A19" s="1" t="s">
        <v>1521</v>
      </c>
      <c r="B19" s="16">
        <v>44260</v>
      </c>
      <c r="C19" s="1" t="s">
        <v>1522</v>
      </c>
      <c r="D19" s="1" t="s">
        <v>1523</v>
      </c>
      <c r="E19" s="18" t="s">
        <v>169</v>
      </c>
      <c r="F19" s="17" t="s">
        <v>2607</v>
      </c>
      <c r="G19" s="1" t="s">
        <v>1524</v>
      </c>
      <c r="H19" s="19" t="s">
        <v>68</v>
      </c>
      <c r="I19" s="1">
        <v>2013</v>
      </c>
      <c r="J19" s="1" t="s">
        <v>1525</v>
      </c>
      <c r="K19" s="18" t="s">
        <v>1526</v>
      </c>
      <c r="L19" s="1" t="s">
        <v>71</v>
      </c>
      <c r="M19" s="1" t="s">
        <v>243</v>
      </c>
      <c r="N19" s="1" t="s">
        <v>244</v>
      </c>
      <c r="O19" s="1" t="s">
        <v>68</v>
      </c>
      <c r="P19" s="1" t="s">
        <v>68</v>
      </c>
      <c r="Q19" s="1" t="s">
        <v>75</v>
      </c>
      <c r="R19">
        <v>36.778300000000002</v>
      </c>
      <c r="S19">
        <v>-119.4179</v>
      </c>
      <c r="T19" s="21">
        <v>19416842</v>
      </c>
      <c r="U19">
        <v>2.6</v>
      </c>
      <c r="V19" s="21">
        <f t="shared" si="0"/>
        <v>104</v>
      </c>
      <c r="W19" t="s">
        <v>37</v>
      </c>
      <c r="X19" s="22">
        <v>9.9883099999999999E-5</v>
      </c>
      <c r="Y19" s="22">
        <v>9.9883099999999999E-5</v>
      </c>
      <c r="Z19" s="22">
        <v>9.9883099999999999E-5</v>
      </c>
      <c r="AA19" s="22">
        <v>9.9883099999999999E-5</v>
      </c>
      <c r="AB19" s="22">
        <v>9.9883099999999999E-5</v>
      </c>
      <c r="AC19" s="22">
        <v>9.9883099999999999E-5</v>
      </c>
      <c r="AD19" s="22">
        <v>9.9883099999999999E-5</v>
      </c>
      <c r="AE19" s="22">
        <v>9.9883099999999999E-5</v>
      </c>
      <c r="AF19" s="22">
        <v>9.9883099999999999E-5</v>
      </c>
      <c r="AG19" s="22">
        <v>9.9883099999999999E-5</v>
      </c>
      <c r="AH19" s="22">
        <v>9.9883099999999999E-5</v>
      </c>
      <c r="AI19">
        <v>0.99870199999999998</v>
      </c>
      <c r="AJ19" s="22">
        <v>9.9883099999999999E-5</v>
      </c>
      <c r="AK19" s="22">
        <v>9.9883099999999999E-5</v>
      </c>
      <c r="AL19" t="s">
        <v>89</v>
      </c>
      <c r="AM19" t="s">
        <v>1527</v>
      </c>
      <c r="AN19" t="s">
        <v>1528</v>
      </c>
      <c r="AO19">
        <v>3336</v>
      </c>
      <c r="AP19">
        <v>497996</v>
      </c>
      <c r="AQ19">
        <v>47612594</v>
      </c>
      <c r="AR19" s="23">
        <v>53.38</v>
      </c>
      <c r="AS19">
        <v>96306</v>
      </c>
      <c r="AT19">
        <v>6920</v>
      </c>
      <c r="AU19">
        <v>146</v>
      </c>
      <c r="AV19">
        <v>811</v>
      </c>
      <c r="AW19" s="23">
        <v>11</v>
      </c>
      <c r="AX19">
        <v>3566</v>
      </c>
      <c r="AY19">
        <v>24</v>
      </c>
      <c r="AZ19">
        <v>75</v>
      </c>
      <c r="BA19">
        <v>121</v>
      </c>
      <c r="BB19" t="s">
        <v>75</v>
      </c>
      <c r="BC19" t="s">
        <v>79</v>
      </c>
      <c r="BD19" t="s">
        <v>75</v>
      </c>
      <c r="BE19" t="s">
        <v>79</v>
      </c>
      <c r="BF19" t="s">
        <v>79</v>
      </c>
      <c r="BG19" t="s">
        <v>79</v>
      </c>
      <c r="BH19" t="s">
        <v>75</v>
      </c>
    </row>
    <row r="20" spans="1:60" ht="15" customHeight="1">
      <c r="A20" s="1" t="s">
        <v>1529</v>
      </c>
      <c r="B20" s="16">
        <v>44260</v>
      </c>
      <c r="C20" s="1" t="s">
        <v>1530</v>
      </c>
      <c r="D20" s="1" t="s">
        <v>1531</v>
      </c>
      <c r="E20" s="18" t="s">
        <v>169</v>
      </c>
      <c r="F20" s="17" t="s">
        <v>2607</v>
      </c>
      <c r="G20" s="1" t="s">
        <v>1524</v>
      </c>
      <c r="H20" s="19" t="s">
        <v>68</v>
      </c>
      <c r="I20" s="1">
        <v>2013</v>
      </c>
      <c r="J20" s="1" t="s">
        <v>1532</v>
      </c>
      <c r="K20" s="18" t="s">
        <v>1533</v>
      </c>
      <c r="L20" s="1" t="s">
        <v>71</v>
      </c>
      <c r="M20" s="1" t="s">
        <v>243</v>
      </c>
      <c r="N20" s="1" t="s">
        <v>244</v>
      </c>
      <c r="O20" s="1" t="s">
        <v>1534</v>
      </c>
      <c r="P20" s="1" t="s">
        <v>68</v>
      </c>
      <c r="Q20" s="1" t="s">
        <v>75</v>
      </c>
      <c r="R20">
        <v>35.493699999999997</v>
      </c>
      <c r="S20">
        <v>-118.8597</v>
      </c>
      <c r="T20" s="21">
        <v>19743303</v>
      </c>
      <c r="U20">
        <v>2.7</v>
      </c>
      <c r="V20" s="21">
        <f t="shared" si="0"/>
        <v>108</v>
      </c>
      <c r="W20" t="s">
        <v>37</v>
      </c>
      <c r="X20" s="22">
        <v>9.9883099999999999E-5</v>
      </c>
      <c r="Y20" s="22">
        <v>9.9883099999999999E-5</v>
      </c>
      <c r="Z20" s="22">
        <v>9.9883099999999999E-5</v>
      </c>
      <c r="AA20" s="22">
        <v>9.9883099999999999E-5</v>
      </c>
      <c r="AB20" s="22">
        <v>9.9883099999999999E-5</v>
      </c>
      <c r="AC20" s="22">
        <v>9.9883099999999999E-5</v>
      </c>
      <c r="AD20" s="22">
        <v>9.9883099999999999E-5</v>
      </c>
      <c r="AE20" s="22">
        <v>9.9883099999999999E-5</v>
      </c>
      <c r="AF20" s="22">
        <v>9.9883099999999999E-5</v>
      </c>
      <c r="AG20" s="22">
        <v>9.9883099999999999E-5</v>
      </c>
      <c r="AH20" s="22">
        <v>9.9883099999999999E-5</v>
      </c>
      <c r="AI20">
        <v>0.99870199999999998</v>
      </c>
      <c r="AJ20" s="22">
        <v>9.9883099999999999E-5</v>
      </c>
      <c r="AK20" s="22">
        <v>9.9883099999999999E-5</v>
      </c>
      <c r="AL20" t="s">
        <v>89</v>
      </c>
      <c r="AM20" t="s">
        <v>1535</v>
      </c>
      <c r="AN20" t="s">
        <v>1536</v>
      </c>
      <c r="AO20">
        <v>3360</v>
      </c>
      <c r="AP20">
        <v>690134</v>
      </c>
      <c r="AQ20">
        <v>48122971</v>
      </c>
      <c r="AR20" s="23">
        <v>53.08</v>
      </c>
      <c r="AS20">
        <v>96342</v>
      </c>
      <c r="AT20">
        <v>6735</v>
      </c>
      <c r="AU20">
        <v>151</v>
      </c>
      <c r="AV20">
        <v>839</v>
      </c>
      <c r="AW20" s="23">
        <v>9.0500000000000007</v>
      </c>
      <c r="AX20">
        <v>3568</v>
      </c>
      <c r="AY20">
        <v>24</v>
      </c>
      <c r="AZ20">
        <v>75</v>
      </c>
      <c r="BA20">
        <v>119</v>
      </c>
      <c r="BB20" t="s">
        <v>75</v>
      </c>
      <c r="BC20" t="s">
        <v>79</v>
      </c>
      <c r="BD20" t="s">
        <v>75</v>
      </c>
      <c r="BE20" t="s">
        <v>79</v>
      </c>
      <c r="BF20" t="s">
        <v>79</v>
      </c>
      <c r="BG20" t="s">
        <v>79</v>
      </c>
      <c r="BH20" t="s">
        <v>75</v>
      </c>
    </row>
    <row r="21" spans="1:60" ht="15" customHeight="1">
      <c r="A21" s="1" t="s">
        <v>2333</v>
      </c>
      <c r="B21" s="16">
        <v>44260</v>
      </c>
      <c r="C21" s="1" t="s">
        <v>2334</v>
      </c>
      <c r="D21" s="1" t="s">
        <v>2335</v>
      </c>
      <c r="E21" s="18" t="s">
        <v>169</v>
      </c>
      <c r="F21" s="17" t="s">
        <v>2607</v>
      </c>
      <c r="G21" s="1" t="s">
        <v>1524</v>
      </c>
      <c r="H21" s="19" t="s">
        <v>68</v>
      </c>
      <c r="I21" s="1">
        <v>2013</v>
      </c>
      <c r="J21" s="1" t="s">
        <v>1525</v>
      </c>
      <c r="K21" s="18" t="s">
        <v>1526</v>
      </c>
      <c r="L21" s="1" t="s">
        <v>71</v>
      </c>
      <c r="M21" s="1" t="s">
        <v>243</v>
      </c>
      <c r="N21" s="1" t="s">
        <v>244</v>
      </c>
      <c r="O21" s="1" t="s">
        <v>1534</v>
      </c>
      <c r="P21" s="1" t="s">
        <v>68</v>
      </c>
      <c r="Q21" s="1" t="s">
        <v>75</v>
      </c>
      <c r="R21">
        <v>35.493699999999997</v>
      </c>
      <c r="S21">
        <v>-118.8597</v>
      </c>
      <c r="T21" s="21">
        <v>19735355</v>
      </c>
      <c r="U21">
        <v>2.7</v>
      </c>
      <c r="V21" s="21">
        <f t="shared" si="0"/>
        <v>108</v>
      </c>
      <c r="W21" t="s">
        <v>39</v>
      </c>
      <c r="X21" s="22">
        <v>9.9883099999999999E-5</v>
      </c>
      <c r="Y21" s="22">
        <v>9.9883099999999999E-5</v>
      </c>
      <c r="Z21" s="22">
        <v>9.9883099999999999E-5</v>
      </c>
      <c r="AA21" s="22">
        <v>9.9883099999999999E-5</v>
      </c>
      <c r="AB21" s="22">
        <v>9.9883099999999999E-5</v>
      </c>
      <c r="AC21" s="22">
        <v>9.9883099999999999E-5</v>
      </c>
      <c r="AD21" s="22">
        <v>9.9883099999999999E-5</v>
      </c>
      <c r="AE21" s="22">
        <v>9.9883099999999999E-5</v>
      </c>
      <c r="AF21" s="22">
        <v>9.9883099999999999E-5</v>
      </c>
      <c r="AG21" s="22">
        <v>9.9883099999999999E-5</v>
      </c>
      <c r="AH21" s="22">
        <v>9.9883099999999999E-5</v>
      </c>
      <c r="AI21" s="22">
        <v>9.9883099999999999E-5</v>
      </c>
      <c r="AJ21" s="22">
        <v>9.9883099999999999E-5</v>
      </c>
      <c r="AK21">
        <v>0.99870199999999998</v>
      </c>
      <c r="AL21" t="s">
        <v>89</v>
      </c>
      <c r="AM21" t="s">
        <v>2336</v>
      </c>
      <c r="AN21" t="s">
        <v>2337</v>
      </c>
      <c r="AO21">
        <v>2381</v>
      </c>
      <c r="AP21">
        <v>613658</v>
      </c>
      <c r="AQ21">
        <v>47475911</v>
      </c>
      <c r="AR21" s="23">
        <v>52.91</v>
      </c>
      <c r="AS21">
        <v>113230</v>
      </c>
      <c r="AT21">
        <v>9866</v>
      </c>
      <c r="AU21">
        <v>115</v>
      </c>
      <c r="AV21">
        <v>627</v>
      </c>
      <c r="AW21" s="23">
        <v>10.85</v>
      </c>
      <c r="AX21">
        <v>3575</v>
      </c>
      <c r="AY21">
        <v>19</v>
      </c>
      <c r="AZ21">
        <v>73</v>
      </c>
      <c r="BA21">
        <v>119</v>
      </c>
      <c r="BB21" t="s">
        <v>75</v>
      </c>
      <c r="BC21" t="s">
        <v>79</v>
      </c>
      <c r="BD21" t="s">
        <v>75</v>
      </c>
      <c r="BE21" t="s">
        <v>79</v>
      </c>
      <c r="BF21" t="s">
        <v>79</v>
      </c>
      <c r="BG21" t="s">
        <v>79</v>
      </c>
      <c r="BH21" t="s">
        <v>75</v>
      </c>
    </row>
    <row r="22" spans="1:60" ht="15" customHeight="1">
      <c r="A22" s="1" t="s">
        <v>1678</v>
      </c>
      <c r="B22" s="16">
        <v>44260</v>
      </c>
      <c r="C22" s="1" t="s">
        <v>68</v>
      </c>
      <c r="D22" s="1" t="s">
        <v>1679</v>
      </c>
      <c r="E22" s="18" t="s">
        <v>169</v>
      </c>
      <c r="F22" s="17" t="s">
        <v>2607</v>
      </c>
      <c r="G22" s="19" t="s">
        <v>68</v>
      </c>
      <c r="H22" s="19" t="s">
        <v>68</v>
      </c>
      <c r="I22" s="1">
        <v>2013</v>
      </c>
      <c r="J22" s="1" t="s">
        <v>349</v>
      </c>
      <c r="K22" s="20" t="s">
        <v>350</v>
      </c>
      <c r="L22" s="1" t="s">
        <v>71</v>
      </c>
      <c r="M22" s="1" t="s">
        <v>243</v>
      </c>
      <c r="N22" s="1" t="s">
        <v>244</v>
      </c>
      <c r="O22" s="1" t="s">
        <v>1062</v>
      </c>
      <c r="P22" s="1" t="s">
        <v>68</v>
      </c>
      <c r="Q22" s="1" t="s">
        <v>79</v>
      </c>
      <c r="R22">
        <v>36.600200000000001</v>
      </c>
      <c r="S22">
        <v>-121.8947</v>
      </c>
      <c r="T22" s="21">
        <v>18235065</v>
      </c>
      <c r="U22">
        <v>2.65</v>
      </c>
      <c r="V22" s="21">
        <f t="shared" si="0"/>
        <v>106</v>
      </c>
      <c r="W22" t="s">
        <v>38</v>
      </c>
      <c r="X22">
        <v>7.19811E-4</v>
      </c>
      <c r="Y22" s="22">
        <v>9.9937000000000002E-5</v>
      </c>
      <c r="Z22" s="22">
        <v>9.9937000000000002E-5</v>
      </c>
      <c r="AA22">
        <v>5.1070300000000005E-4</v>
      </c>
      <c r="AB22">
        <v>1.0597E-3</v>
      </c>
      <c r="AC22" s="22">
        <v>9.9937000000000002E-5</v>
      </c>
      <c r="AD22" s="22">
        <v>9.9937000000000002E-5</v>
      </c>
      <c r="AE22" s="22">
        <v>9.9937000000000002E-5</v>
      </c>
      <c r="AF22">
        <v>5.4110400000000004E-4</v>
      </c>
      <c r="AG22">
        <v>9.2711200000000001E-4</v>
      </c>
      <c r="AH22" s="22">
        <v>9.9937000000000002E-5</v>
      </c>
      <c r="AI22">
        <v>2.2076800000000001E-4</v>
      </c>
      <c r="AJ22">
        <v>0.99532100000000001</v>
      </c>
      <c r="AK22" s="22">
        <v>9.9937000000000002E-5</v>
      </c>
      <c r="AL22" s="1" t="s">
        <v>76</v>
      </c>
      <c r="AM22" t="s">
        <v>1680</v>
      </c>
      <c r="AN22" t="s">
        <v>1681</v>
      </c>
      <c r="AO22">
        <v>1000</v>
      </c>
      <c r="AP22">
        <v>804667</v>
      </c>
      <c r="AQ22">
        <v>49033545</v>
      </c>
      <c r="AR22" s="23">
        <v>51.92</v>
      </c>
      <c r="AS22">
        <v>160372</v>
      </c>
      <c r="AT22">
        <v>44257</v>
      </c>
      <c r="AU22">
        <v>88</v>
      </c>
      <c r="AV22">
        <v>289</v>
      </c>
      <c r="AW22" s="23">
        <v>8.58</v>
      </c>
      <c r="AX22">
        <v>3571</v>
      </c>
      <c r="AY22">
        <v>17</v>
      </c>
      <c r="AZ22">
        <v>76</v>
      </c>
      <c r="BA22">
        <v>122</v>
      </c>
      <c r="BB22" t="s">
        <v>75</v>
      </c>
      <c r="BC22" t="s">
        <v>75</v>
      </c>
      <c r="BD22" t="s">
        <v>75</v>
      </c>
      <c r="BE22" t="s">
        <v>79</v>
      </c>
      <c r="BF22" t="s">
        <v>79</v>
      </c>
      <c r="BG22" t="s">
        <v>79</v>
      </c>
      <c r="BH22" t="s">
        <v>75</v>
      </c>
    </row>
    <row r="23" spans="1:60" ht="15" customHeight="1">
      <c r="A23" s="1" t="s">
        <v>999</v>
      </c>
      <c r="B23" s="16">
        <v>44260</v>
      </c>
      <c r="C23" s="1" t="s">
        <v>68</v>
      </c>
      <c r="D23" s="1" t="s">
        <v>1000</v>
      </c>
      <c r="E23" s="18" t="s">
        <v>169</v>
      </c>
      <c r="F23" s="17" t="s">
        <v>2607</v>
      </c>
      <c r="G23" s="19" t="s">
        <v>68</v>
      </c>
      <c r="H23" s="19" t="s">
        <v>68</v>
      </c>
      <c r="I23" s="1">
        <v>2014</v>
      </c>
      <c r="J23" s="1" t="s">
        <v>1001</v>
      </c>
      <c r="K23" s="18" t="s">
        <v>1002</v>
      </c>
      <c r="L23" s="1" t="s">
        <v>71</v>
      </c>
      <c r="M23" s="1" t="s">
        <v>243</v>
      </c>
      <c r="N23" s="1" t="s">
        <v>244</v>
      </c>
      <c r="O23" s="1" t="s">
        <v>1003</v>
      </c>
      <c r="P23" s="1" t="s">
        <v>68</v>
      </c>
      <c r="Q23" s="1" t="s">
        <v>79</v>
      </c>
      <c r="R23">
        <v>36.7378</v>
      </c>
      <c r="S23">
        <v>-119.7871</v>
      </c>
      <c r="T23" s="21">
        <v>18281793</v>
      </c>
      <c r="U23">
        <v>2.65</v>
      </c>
      <c r="V23" s="21">
        <f t="shared" si="0"/>
        <v>106</v>
      </c>
      <c r="W23" t="s">
        <v>33</v>
      </c>
      <c r="X23" s="22">
        <v>9.9982000000000006E-5</v>
      </c>
      <c r="Y23" s="22">
        <v>6.0738500000000004E-3</v>
      </c>
      <c r="Z23" s="22">
        <v>6.0373099999999997E-3</v>
      </c>
      <c r="AA23" s="22">
        <v>2.93867E-3</v>
      </c>
      <c r="AB23">
        <v>5.2454499999999996E-3</v>
      </c>
      <c r="AC23" s="22">
        <v>9.9982000000000006E-5</v>
      </c>
      <c r="AD23" s="22">
        <v>1.68278E-3</v>
      </c>
      <c r="AE23" s="22">
        <v>0.57321500000000003</v>
      </c>
      <c r="AF23" s="22">
        <v>0.226049</v>
      </c>
      <c r="AG23">
        <v>1.6325800000000001E-2</v>
      </c>
      <c r="AH23" s="22">
        <v>1.9741600000000002E-2</v>
      </c>
      <c r="AI23">
        <v>5.7591400000000003E-3</v>
      </c>
      <c r="AJ23">
        <v>9.2313800000000001E-2</v>
      </c>
      <c r="AK23">
        <v>4.4417199999999997E-2</v>
      </c>
      <c r="AL23" t="s">
        <v>89</v>
      </c>
      <c r="AM23" t="s">
        <v>1004</v>
      </c>
      <c r="AN23" t="s">
        <v>1005</v>
      </c>
      <c r="AO23">
        <v>1345</v>
      </c>
      <c r="AP23">
        <v>853255</v>
      </c>
      <c r="AQ23">
        <v>49656920</v>
      </c>
      <c r="AR23" s="23">
        <v>51.89</v>
      </c>
      <c r="AS23">
        <v>153554</v>
      </c>
      <c r="AT23">
        <v>28975</v>
      </c>
      <c r="AU23">
        <v>96</v>
      </c>
      <c r="AV23">
        <v>364</v>
      </c>
      <c r="AW23" s="23">
        <v>10.16</v>
      </c>
      <c r="AX23">
        <v>3579</v>
      </c>
      <c r="AY23">
        <v>18</v>
      </c>
      <c r="AZ23">
        <v>74</v>
      </c>
      <c r="BA23">
        <v>115</v>
      </c>
      <c r="BB23" t="s">
        <v>75</v>
      </c>
      <c r="BC23" t="s">
        <v>79</v>
      </c>
      <c r="BD23" t="s">
        <v>75</v>
      </c>
      <c r="BE23" t="s">
        <v>79</v>
      </c>
      <c r="BF23" t="s">
        <v>79</v>
      </c>
      <c r="BG23" t="s">
        <v>79</v>
      </c>
      <c r="BH23" t="s">
        <v>75</v>
      </c>
    </row>
    <row r="24" spans="1:60" ht="15" customHeight="1">
      <c r="A24" s="1" t="s">
        <v>1006</v>
      </c>
      <c r="B24" s="16">
        <v>44260</v>
      </c>
      <c r="C24" s="1" t="s">
        <v>1007</v>
      </c>
      <c r="D24" s="1" t="s">
        <v>1008</v>
      </c>
      <c r="E24" s="18" t="s">
        <v>169</v>
      </c>
      <c r="F24" s="17" t="s">
        <v>2607</v>
      </c>
      <c r="G24" s="1" t="s">
        <v>67</v>
      </c>
      <c r="H24" s="19" t="s">
        <v>68</v>
      </c>
      <c r="I24" s="1">
        <v>2014</v>
      </c>
      <c r="J24" s="1" t="s">
        <v>1009</v>
      </c>
      <c r="K24" s="18" t="s">
        <v>1010</v>
      </c>
      <c r="L24" s="1" t="s">
        <v>71</v>
      </c>
      <c r="M24" s="1" t="s">
        <v>243</v>
      </c>
      <c r="N24" s="1" t="s">
        <v>244</v>
      </c>
      <c r="O24" s="1" t="s">
        <v>1011</v>
      </c>
      <c r="P24" s="1" t="s">
        <v>68</v>
      </c>
      <c r="Q24" s="1" t="s">
        <v>75</v>
      </c>
      <c r="R24">
        <v>36.961300000000001</v>
      </c>
      <c r="S24">
        <v>-120.0607</v>
      </c>
      <c r="T24" s="21">
        <v>18496552</v>
      </c>
      <c r="U24">
        <v>2.5</v>
      </c>
      <c r="V24" s="21">
        <f t="shared" si="0"/>
        <v>100</v>
      </c>
      <c r="W24" t="s">
        <v>33</v>
      </c>
      <c r="X24" s="22">
        <v>9.9973E-5</v>
      </c>
      <c r="Y24" s="22">
        <v>6.8902800000000004E-3</v>
      </c>
      <c r="Z24" s="22">
        <v>5.6116500000000001E-3</v>
      </c>
      <c r="AA24" s="22">
        <v>2.8739899999999999E-3</v>
      </c>
      <c r="AB24">
        <v>6.7187999999999996E-3</v>
      </c>
      <c r="AC24" s="22">
        <v>9.9973E-5</v>
      </c>
      <c r="AD24" s="22">
        <v>9.9973E-5</v>
      </c>
      <c r="AE24" s="22">
        <v>0.57467800000000002</v>
      </c>
      <c r="AF24" s="22">
        <v>0.22304299999999999</v>
      </c>
      <c r="AG24">
        <v>1.59457E-2</v>
      </c>
      <c r="AH24" s="22">
        <v>1.9295900000000001E-2</v>
      </c>
      <c r="AI24">
        <v>6.0735700000000004E-3</v>
      </c>
      <c r="AJ24">
        <v>9.5117400000000005E-2</v>
      </c>
      <c r="AK24" s="22">
        <v>4.34516E-2</v>
      </c>
      <c r="AL24" t="s">
        <v>89</v>
      </c>
      <c r="AM24" t="s">
        <v>1012</v>
      </c>
      <c r="AN24" t="s">
        <v>1013</v>
      </c>
      <c r="AO24">
        <v>2047</v>
      </c>
      <c r="AP24">
        <v>544657</v>
      </c>
      <c r="AQ24">
        <v>48267011</v>
      </c>
      <c r="AR24" s="23">
        <v>52.44</v>
      </c>
      <c r="AS24">
        <v>116820</v>
      </c>
      <c r="AT24">
        <v>11923</v>
      </c>
      <c r="AU24">
        <v>121</v>
      </c>
      <c r="AV24">
        <v>603</v>
      </c>
      <c r="AW24" s="23">
        <v>10.9</v>
      </c>
      <c r="AX24">
        <v>3575</v>
      </c>
      <c r="AY24">
        <v>18</v>
      </c>
      <c r="AZ24">
        <v>73</v>
      </c>
      <c r="BA24">
        <v>120</v>
      </c>
      <c r="BB24" t="s">
        <v>75</v>
      </c>
      <c r="BC24" t="s">
        <v>79</v>
      </c>
      <c r="BD24" t="s">
        <v>75</v>
      </c>
      <c r="BE24" t="s">
        <v>79</v>
      </c>
      <c r="BF24" t="s">
        <v>79</v>
      </c>
      <c r="BG24" t="s">
        <v>79</v>
      </c>
      <c r="BH24" t="s">
        <v>75</v>
      </c>
    </row>
    <row r="25" spans="1:60" ht="15" customHeight="1">
      <c r="A25" s="1" t="s">
        <v>1682</v>
      </c>
      <c r="B25" s="16">
        <v>44260</v>
      </c>
      <c r="C25" s="1" t="s">
        <v>1683</v>
      </c>
      <c r="D25" s="1" t="s">
        <v>1684</v>
      </c>
      <c r="E25" s="18" t="s">
        <v>169</v>
      </c>
      <c r="F25" s="17" t="s">
        <v>2607</v>
      </c>
      <c r="G25" s="1" t="s">
        <v>67</v>
      </c>
      <c r="H25" s="19" t="s">
        <v>68</v>
      </c>
      <c r="I25" s="1">
        <v>2014</v>
      </c>
      <c r="J25" s="1" t="s">
        <v>1009</v>
      </c>
      <c r="K25" s="18" t="s">
        <v>1010</v>
      </c>
      <c r="L25" s="1" t="s">
        <v>71</v>
      </c>
      <c r="M25" s="1" t="s">
        <v>243</v>
      </c>
      <c r="N25" s="1" t="s">
        <v>244</v>
      </c>
      <c r="O25" s="1" t="s">
        <v>1011</v>
      </c>
      <c r="P25" s="1" t="s">
        <v>68</v>
      </c>
      <c r="Q25" s="1" t="s">
        <v>79</v>
      </c>
      <c r="R25">
        <v>36.961300000000001</v>
      </c>
      <c r="S25">
        <v>-120.0607</v>
      </c>
      <c r="T25" s="21">
        <v>18188392</v>
      </c>
      <c r="U25">
        <v>2.7</v>
      </c>
      <c r="V25" s="21">
        <f t="shared" si="0"/>
        <v>108</v>
      </c>
      <c r="W25" t="s">
        <v>38</v>
      </c>
      <c r="X25" s="22">
        <v>9.9949699999999996E-5</v>
      </c>
      <c r="Y25" s="22">
        <v>9.9949699999999996E-5</v>
      </c>
      <c r="Z25">
        <v>3.3737300000000002E-4</v>
      </c>
      <c r="AA25" s="22">
        <v>9.9949699999999996E-5</v>
      </c>
      <c r="AB25">
        <v>8.7380800000000001E-4</v>
      </c>
      <c r="AC25" s="22">
        <v>9.9949699999999996E-5</v>
      </c>
      <c r="AD25" s="22">
        <v>9.9949699999999996E-5</v>
      </c>
      <c r="AE25">
        <v>4.43518E-4</v>
      </c>
      <c r="AF25">
        <v>2.9242899999999997E-4</v>
      </c>
      <c r="AG25">
        <v>1.1938700000000001E-3</v>
      </c>
      <c r="AH25">
        <v>1.04545E-4</v>
      </c>
      <c r="AI25">
        <v>3.0335099999999999E-4</v>
      </c>
      <c r="AJ25">
        <v>0.99585100000000004</v>
      </c>
      <c r="AK25" s="22">
        <v>9.9949699999999996E-5</v>
      </c>
      <c r="AL25" s="1" t="s">
        <v>76</v>
      </c>
      <c r="AM25" t="s">
        <v>1685</v>
      </c>
      <c r="AN25" t="s">
        <v>1686</v>
      </c>
      <c r="AO25">
        <v>1045</v>
      </c>
      <c r="AP25">
        <v>800040</v>
      </c>
      <c r="AQ25">
        <v>49083320</v>
      </c>
      <c r="AR25" s="23">
        <v>51.94</v>
      </c>
      <c r="AS25">
        <v>164747</v>
      </c>
      <c r="AT25">
        <v>36429</v>
      </c>
      <c r="AU25">
        <v>82</v>
      </c>
      <c r="AV25">
        <v>318</v>
      </c>
      <c r="AW25" s="23">
        <v>7.02</v>
      </c>
      <c r="AX25">
        <v>3575</v>
      </c>
      <c r="AY25">
        <v>18</v>
      </c>
      <c r="AZ25">
        <v>74</v>
      </c>
      <c r="BA25">
        <v>119</v>
      </c>
      <c r="BB25" t="s">
        <v>75</v>
      </c>
      <c r="BC25" t="s">
        <v>75</v>
      </c>
      <c r="BD25" t="s">
        <v>75</v>
      </c>
      <c r="BE25" t="s">
        <v>79</v>
      </c>
      <c r="BF25" t="s">
        <v>79</v>
      </c>
      <c r="BG25" t="s">
        <v>79</v>
      </c>
      <c r="BH25" t="s">
        <v>75</v>
      </c>
    </row>
    <row r="26" spans="1:60" ht="15" customHeight="1">
      <c r="A26" s="1" t="s">
        <v>2338</v>
      </c>
      <c r="B26" s="16">
        <v>44260</v>
      </c>
      <c r="C26" s="1" t="s">
        <v>2339</v>
      </c>
      <c r="D26" s="1" t="s">
        <v>2340</v>
      </c>
      <c r="E26" s="18" t="s">
        <v>169</v>
      </c>
      <c r="F26" s="17" t="s">
        <v>2607</v>
      </c>
      <c r="G26" s="1" t="s">
        <v>67</v>
      </c>
      <c r="H26" s="19" t="s">
        <v>68</v>
      </c>
      <c r="I26" s="1">
        <v>2014</v>
      </c>
      <c r="J26" s="1" t="s">
        <v>2341</v>
      </c>
      <c r="K26" s="18" t="s">
        <v>2342</v>
      </c>
      <c r="L26" s="1" t="s">
        <v>71</v>
      </c>
      <c r="M26" s="1" t="s">
        <v>243</v>
      </c>
      <c r="N26" s="1" t="s">
        <v>244</v>
      </c>
      <c r="O26" s="1" t="s">
        <v>2343</v>
      </c>
      <c r="P26" s="1" t="s">
        <v>68</v>
      </c>
      <c r="Q26" s="1" t="s">
        <v>75</v>
      </c>
      <c r="R26">
        <v>36.683300000000003</v>
      </c>
      <c r="S26">
        <v>-119.3857</v>
      </c>
      <c r="T26" s="21">
        <v>18044087</v>
      </c>
      <c r="U26">
        <v>2.5</v>
      </c>
      <c r="V26" s="21">
        <f t="shared" si="0"/>
        <v>100</v>
      </c>
      <c r="W26" t="s">
        <v>39</v>
      </c>
      <c r="X26">
        <v>4.5912600000000002E-4</v>
      </c>
      <c r="Y26">
        <v>5.40833E-4</v>
      </c>
      <c r="Z26" s="22">
        <v>9.9937000000000002E-5</v>
      </c>
      <c r="AA26" s="22">
        <v>9.9937000000000002E-5</v>
      </c>
      <c r="AB26" s="22">
        <v>9.9937000000000002E-5</v>
      </c>
      <c r="AC26" s="22">
        <v>9.9937000000000002E-5</v>
      </c>
      <c r="AD26">
        <v>8.0718900000000004E-4</v>
      </c>
      <c r="AE26" s="22">
        <v>9.9937000000000002E-5</v>
      </c>
      <c r="AF26" s="22">
        <v>9.9937000000000002E-5</v>
      </c>
      <c r="AG26">
        <v>3.82743E-4</v>
      </c>
      <c r="AH26" s="22">
        <v>9.9937000000000002E-5</v>
      </c>
      <c r="AI26">
        <v>2.7561600000000001E-3</v>
      </c>
      <c r="AJ26">
        <v>5.5578499999999996E-3</v>
      </c>
      <c r="AK26">
        <v>0.98879700000000004</v>
      </c>
      <c r="AL26" t="s">
        <v>89</v>
      </c>
      <c r="AM26" t="s">
        <v>2344</v>
      </c>
      <c r="AN26" t="s">
        <v>2345</v>
      </c>
      <c r="AO26">
        <v>2557</v>
      </c>
      <c r="AP26">
        <v>484767</v>
      </c>
      <c r="AQ26">
        <v>45475130</v>
      </c>
      <c r="AR26" s="23">
        <v>54.08</v>
      </c>
      <c r="AS26">
        <v>116687</v>
      </c>
      <c r="AT26">
        <v>10725</v>
      </c>
      <c r="AU26">
        <v>108</v>
      </c>
      <c r="AV26">
        <v>538</v>
      </c>
      <c r="AW26" s="23">
        <v>11.3</v>
      </c>
      <c r="AX26">
        <v>3568</v>
      </c>
      <c r="AY26">
        <v>19</v>
      </c>
      <c r="AZ26">
        <v>74</v>
      </c>
      <c r="BA26">
        <v>125</v>
      </c>
      <c r="BB26" t="s">
        <v>75</v>
      </c>
      <c r="BC26" t="s">
        <v>79</v>
      </c>
      <c r="BD26" t="s">
        <v>75</v>
      </c>
      <c r="BE26" t="s">
        <v>79</v>
      </c>
      <c r="BF26" t="s">
        <v>79</v>
      </c>
      <c r="BG26" t="s">
        <v>79</v>
      </c>
      <c r="BH26" t="s">
        <v>75</v>
      </c>
    </row>
    <row r="27" spans="1:60" ht="15" customHeight="1">
      <c r="A27" s="1" t="s">
        <v>1687</v>
      </c>
      <c r="B27" s="16">
        <v>44260</v>
      </c>
      <c r="C27" s="1" t="s">
        <v>68</v>
      </c>
      <c r="D27" s="1" t="s">
        <v>1688</v>
      </c>
      <c r="E27" s="18" t="s">
        <v>169</v>
      </c>
      <c r="F27" s="17" t="s">
        <v>2607</v>
      </c>
      <c r="G27" s="19" t="s">
        <v>68</v>
      </c>
      <c r="H27" s="19" t="s">
        <v>68</v>
      </c>
      <c r="I27" s="1">
        <v>2014</v>
      </c>
      <c r="J27" s="1" t="s">
        <v>349</v>
      </c>
      <c r="K27" s="20" t="s">
        <v>350</v>
      </c>
      <c r="L27" s="1" t="s">
        <v>71</v>
      </c>
      <c r="M27" s="1" t="s">
        <v>243</v>
      </c>
      <c r="N27" s="1" t="s">
        <v>244</v>
      </c>
      <c r="O27" s="1" t="s">
        <v>281</v>
      </c>
      <c r="P27" s="1" t="s">
        <v>68</v>
      </c>
      <c r="Q27" s="1" t="s">
        <v>79</v>
      </c>
      <c r="R27">
        <v>34.3705</v>
      </c>
      <c r="S27">
        <v>-119.1391</v>
      </c>
      <c r="T27" s="21">
        <v>18294596</v>
      </c>
      <c r="U27">
        <v>2.7</v>
      </c>
      <c r="V27" s="21">
        <f t="shared" si="0"/>
        <v>108</v>
      </c>
      <c r="W27" t="s">
        <v>38</v>
      </c>
      <c r="X27" s="22">
        <v>9.9945999999999995E-5</v>
      </c>
      <c r="Y27" s="22">
        <v>9.9945999999999995E-5</v>
      </c>
      <c r="Z27">
        <v>7.7497099999999995E-4</v>
      </c>
      <c r="AA27">
        <v>5.2916699999999998E-4</v>
      </c>
      <c r="AB27">
        <v>2.71449E-4</v>
      </c>
      <c r="AC27" s="22">
        <v>9.9945999999999995E-5</v>
      </c>
      <c r="AD27">
        <v>7.1686799999999995E-4</v>
      </c>
      <c r="AE27" s="22">
        <v>9.9945999999999995E-5</v>
      </c>
      <c r="AF27">
        <v>1.8295900000000001E-4</v>
      </c>
      <c r="AG27">
        <v>1.2703199999999999E-3</v>
      </c>
      <c r="AH27" s="22">
        <v>9.9945999999999995E-5</v>
      </c>
      <c r="AI27">
        <v>3.3294999999999999E-4</v>
      </c>
      <c r="AJ27">
        <v>0.99532200000000004</v>
      </c>
      <c r="AK27" s="22">
        <v>9.9945999999999995E-5</v>
      </c>
      <c r="AL27" s="1" t="s">
        <v>76</v>
      </c>
      <c r="AM27" t="s">
        <v>1689</v>
      </c>
      <c r="AN27" t="s">
        <v>1690</v>
      </c>
      <c r="AO27">
        <v>1022</v>
      </c>
      <c r="AP27">
        <v>705454</v>
      </c>
      <c r="AQ27">
        <v>48867004</v>
      </c>
      <c r="AR27" s="23">
        <v>51.99</v>
      </c>
      <c r="AS27">
        <v>157164</v>
      </c>
      <c r="AT27">
        <v>39005</v>
      </c>
      <c r="AU27">
        <v>95</v>
      </c>
      <c r="AV27">
        <v>323</v>
      </c>
      <c r="AW27" s="23">
        <v>7.78</v>
      </c>
      <c r="AX27">
        <v>3579</v>
      </c>
      <c r="AY27">
        <v>17</v>
      </c>
      <c r="AZ27">
        <v>75</v>
      </c>
      <c r="BA27">
        <v>115</v>
      </c>
      <c r="BB27" t="s">
        <v>75</v>
      </c>
      <c r="BC27" t="s">
        <v>75</v>
      </c>
      <c r="BD27" t="s">
        <v>75</v>
      </c>
      <c r="BE27" t="s">
        <v>79</v>
      </c>
      <c r="BF27" t="s">
        <v>79</v>
      </c>
      <c r="BG27" t="s">
        <v>79</v>
      </c>
      <c r="BH27" t="s">
        <v>75</v>
      </c>
    </row>
    <row r="28" spans="1:60" ht="15" customHeight="1">
      <c r="A28" s="1" t="s">
        <v>1691</v>
      </c>
      <c r="B28" s="16">
        <v>44260</v>
      </c>
      <c r="C28" s="1" t="s">
        <v>68</v>
      </c>
      <c r="D28" s="1" t="s">
        <v>1692</v>
      </c>
      <c r="E28" s="18" t="s">
        <v>169</v>
      </c>
      <c r="F28" s="17" t="s">
        <v>2607</v>
      </c>
      <c r="G28" s="19" t="s">
        <v>68</v>
      </c>
      <c r="H28" s="19" t="s">
        <v>68</v>
      </c>
      <c r="I28" s="1">
        <v>2014</v>
      </c>
      <c r="J28" s="1" t="s">
        <v>349</v>
      </c>
      <c r="K28" s="20" t="s">
        <v>350</v>
      </c>
      <c r="L28" s="1" t="s">
        <v>71</v>
      </c>
      <c r="M28" s="1" t="s">
        <v>243</v>
      </c>
      <c r="N28" s="1" t="s">
        <v>244</v>
      </c>
      <c r="O28" s="1" t="s">
        <v>281</v>
      </c>
      <c r="P28" s="1" t="s">
        <v>68</v>
      </c>
      <c r="Q28" s="1" t="s">
        <v>79</v>
      </c>
      <c r="R28">
        <v>34.3705</v>
      </c>
      <c r="S28">
        <v>-119.1391</v>
      </c>
      <c r="T28" s="21">
        <v>18286064</v>
      </c>
      <c r="U28">
        <v>2.7</v>
      </c>
      <c r="V28" s="21">
        <f t="shared" si="0"/>
        <v>108</v>
      </c>
      <c r="W28" t="s">
        <v>38</v>
      </c>
      <c r="X28">
        <v>1.2733199999999999E-4</v>
      </c>
      <c r="Y28">
        <v>3.3953599999999998E-4</v>
      </c>
      <c r="Z28" s="22">
        <v>9.9937000000000002E-5</v>
      </c>
      <c r="AA28">
        <v>7.0120600000000001E-4</v>
      </c>
      <c r="AB28" s="22">
        <v>9.9937000000000002E-5</v>
      </c>
      <c r="AC28" s="22">
        <v>9.9937000000000002E-5</v>
      </c>
      <c r="AD28">
        <v>1.0185000000000001E-3</v>
      </c>
      <c r="AE28" s="22">
        <v>9.9937000000000002E-5</v>
      </c>
      <c r="AF28" s="22">
        <v>9.9937000000000002E-5</v>
      </c>
      <c r="AG28">
        <v>8.1702999999999995E-4</v>
      </c>
      <c r="AH28" s="22">
        <v>9.9937000000000002E-5</v>
      </c>
      <c r="AI28">
        <v>3.2234100000000002E-4</v>
      </c>
      <c r="AJ28">
        <v>0.99597400000000003</v>
      </c>
      <c r="AK28" s="22">
        <v>9.9937000000000002E-5</v>
      </c>
      <c r="AL28" s="1" t="s">
        <v>76</v>
      </c>
      <c r="AM28" t="s">
        <v>1693</v>
      </c>
      <c r="AN28" t="s">
        <v>1694</v>
      </c>
      <c r="AO28">
        <v>1074</v>
      </c>
      <c r="AP28">
        <v>590305</v>
      </c>
      <c r="AQ28">
        <v>48808608</v>
      </c>
      <c r="AR28" s="23">
        <v>52</v>
      </c>
      <c r="AS28">
        <v>150689</v>
      </c>
      <c r="AT28">
        <v>34896</v>
      </c>
      <c r="AU28">
        <v>97</v>
      </c>
      <c r="AV28">
        <v>340</v>
      </c>
      <c r="AW28" s="23">
        <v>7.77</v>
      </c>
      <c r="AX28">
        <v>3580</v>
      </c>
      <c r="AY28">
        <v>16</v>
      </c>
      <c r="AZ28">
        <v>74</v>
      </c>
      <c r="BA28">
        <v>116</v>
      </c>
      <c r="BB28" t="s">
        <v>75</v>
      </c>
      <c r="BC28" t="s">
        <v>75</v>
      </c>
      <c r="BD28" t="s">
        <v>75</v>
      </c>
      <c r="BE28" t="s">
        <v>79</v>
      </c>
      <c r="BF28" t="s">
        <v>79</v>
      </c>
      <c r="BG28" t="s">
        <v>79</v>
      </c>
      <c r="BH28" t="s">
        <v>75</v>
      </c>
    </row>
    <row r="29" spans="1:60" ht="15" customHeight="1">
      <c r="A29" s="1" t="s">
        <v>1695</v>
      </c>
      <c r="B29" s="16">
        <v>44260</v>
      </c>
      <c r="C29" s="1" t="s">
        <v>68</v>
      </c>
      <c r="D29" s="1" t="s">
        <v>1696</v>
      </c>
      <c r="E29" s="18" t="s">
        <v>169</v>
      </c>
      <c r="F29" s="17" t="s">
        <v>2607</v>
      </c>
      <c r="G29" s="19" t="s">
        <v>68</v>
      </c>
      <c r="H29" s="19" t="s">
        <v>68</v>
      </c>
      <c r="I29" s="1">
        <v>2014</v>
      </c>
      <c r="J29" s="1" t="s">
        <v>349</v>
      </c>
      <c r="K29" s="20" t="s">
        <v>350</v>
      </c>
      <c r="L29" s="1" t="s">
        <v>71</v>
      </c>
      <c r="M29" s="1" t="s">
        <v>243</v>
      </c>
      <c r="N29" s="1" t="s">
        <v>244</v>
      </c>
      <c r="O29" s="1" t="s">
        <v>894</v>
      </c>
      <c r="P29" s="1" t="s">
        <v>68</v>
      </c>
      <c r="Q29" s="1" t="s">
        <v>79</v>
      </c>
      <c r="R29">
        <v>37.509099999999997</v>
      </c>
      <c r="S29">
        <v>-120.9876</v>
      </c>
      <c r="T29" s="21">
        <v>18289008</v>
      </c>
      <c r="U29">
        <v>2.6</v>
      </c>
      <c r="V29" s="21">
        <f t="shared" si="0"/>
        <v>104</v>
      </c>
      <c r="W29" t="s">
        <v>38</v>
      </c>
      <c r="X29" s="22">
        <v>9.9945999999999995E-5</v>
      </c>
      <c r="Y29">
        <v>1.18732E-3</v>
      </c>
      <c r="Z29" s="22">
        <v>9.9945999999999995E-5</v>
      </c>
      <c r="AA29">
        <v>5.2029699999999997E-4</v>
      </c>
      <c r="AB29">
        <v>8.55732E-4</v>
      </c>
      <c r="AC29" s="22">
        <v>9.9945999999999995E-5</v>
      </c>
      <c r="AD29">
        <v>2.9136400000000001E-4</v>
      </c>
      <c r="AE29">
        <v>4.2189799999999998E-4</v>
      </c>
      <c r="AF29" s="22">
        <v>9.9945999999999995E-5</v>
      </c>
      <c r="AG29">
        <v>7.1531100000000005E-4</v>
      </c>
      <c r="AH29" s="22">
        <v>9.9945999999999995E-5</v>
      </c>
      <c r="AI29">
        <v>4.6471099999999998E-4</v>
      </c>
      <c r="AJ29">
        <v>0.99494400000000005</v>
      </c>
      <c r="AK29" s="22">
        <v>9.9945999999999995E-5</v>
      </c>
      <c r="AL29" s="1" t="s">
        <v>76</v>
      </c>
      <c r="AM29" t="s">
        <v>1697</v>
      </c>
      <c r="AN29" t="s">
        <v>1698</v>
      </c>
      <c r="AO29">
        <v>1096</v>
      </c>
      <c r="AP29">
        <v>610015</v>
      </c>
      <c r="AQ29">
        <v>48036350</v>
      </c>
      <c r="AR29" s="23">
        <v>52.3</v>
      </c>
      <c r="AS29">
        <v>157470</v>
      </c>
      <c r="AT29">
        <v>35061</v>
      </c>
      <c r="AU29">
        <v>92</v>
      </c>
      <c r="AV29">
        <v>331</v>
      </c>
      <c r="AW29" s="23">
        <v>9.5</v>
      </c>
      <c r="AX29">
        <v>3580</v>
      </c>
      <c r="AY29">
        <v>17</v>
      </c>
      <c r="AZ29">
        <v>75</v>
      </c>
      <c r="BA29">
        <v>114</v>
      </c>
      <c r="BB29" t="s">
        <v>75</v>
      </c>
      <c r="BC29" t="s">
        <v>75</v>
      </c>
      <c r="BD29" t="s">
        <v>75</v>
      </c>
      <c r="BE29" t="s">
        <v>79</v>
      </c>
      <c r="BF29" t="s">
        <v>79</v>
      </c>
      <c r="BG29" t="s">
        <v>79</v>
      </c>
      <c r="BH29" t="s">
        <v>75</v>
      </c>
    </row>
    <row r="30" spans="1:60" ht="15" customHeight="1">
      <c r="A30" s="1" t="s">
        <v>1699</v>
      </c>
      <c r="B30" s="16">
        <v>44260</v>
      </c>
      <c r="C30" s="1" t="s">
        <v>68</v>
      </c>
      <c r="D30" s="1" t="s">
        <v>1700</v>
      </c>
      <c r="E30" s="18" t="s">
        <v>169</v>
      </c>
      <c r="F30" s="17" t="s">
        <v>2607</v>
      </c>
      <c r="G30" s="19" t="s">
        <v>68</v>
      </c>
      <c r="H30" s="19" t="s">
        <v>68</v>
      </c>
      <c r="I30" s="1">
        <v>2014</v>
      </c>
      <c r="J30" s="1" t="s">
        <v>349</v>
      </c>
      <c r="K30" s="20" t="s">
        <v>350</v>
      </c>
      <c r="L30" s="1" t="s">
        <v>71</v>
      </c>
      <c r="M30" s="1" t="s">
        <v>243</v>
      </c>
      <c r="N30" s="1" t="s">
        <v>244</v>
      </c>
      <c r="O30" s="1" t="s">
        <v>894</v>
      </c>
      <c r="P30" s="1" t="s">
        <v>68</v>
      </c>
      <c r="Q30" s="1" t="s">
        <v>79</v>
      </c>
      <c r="R30">
        <v>37.509099999999997</v>
      </c>
      <c r="S30">
        <v>-120.9876</v>
      </c>
      <c r="T30" s="21">
        <v>18277081</v>
      </c>
      <c r="U30">
        <v>2.65</v>
      </c>
      <c r="V30" s="21">
        <f t="shared" si="0"/>
        <v>106</v>
      </c>
      <c r="W30" t="s">
        <v>38</v>
      </c>
      <c r="X30" s="22">
        <v>9.9949899999999997E-5</v>
      </c>
      <c r="Y30">
        <v>5.4631799999999996E-4</v>
      </c>
      <c r="Z30" s="22">
        <v>9.9949899999999997E-5</v>
      </c>
      <c r="AA30">
        <v>5.0566700000000001E-4</v>
      </c>
      <c r="AB30" s="22">
        <v>9.9949899999999997E-5</v>
      </c>
      <c r="AC30" s="22">
        <v>9.9949899999999997E-5</v>
      </c>
      <c r="AD30">
        <v>7.7661500000000003E-4</v>
      </c>
      <c r="AE30" s="22">
        <v>9.9949899999999997E-5</v>
      </c>
      <c r="AF30">
        <v>4.6459499999999999E-4</v>
      </c>
      <c r="AG30">
        <v>1.0120400000000001E-3</v>
      </c>
      <c r="AH30">
        <v>1.77419E-4</v>
      </c>
      <c r="AI30">
        <v>2.5660199999999998E-4</v>
      </c>
      <c r="AJ30">
        <v>0.99566100000000002</v>
      </c>
      <c r="AK30" s="22">
        <v>9.9949899999999997E-5</v>
      </c>
      <c r="AL30" s="1" t="s">
        <v>76</v>
      </c>
      <c r="AM30" t="s">
        <v>1701</v>
      </c>
      <c r="AN30" t="s">
        <v>1702</v>
      </c>
      <c r="AO30">
        <v>1144</v>
      </c>
      <c r="AP30">
        <v>527780</v>
      </c>
      <c r="AQ30">
        <v>49439026</v>
      </c>
      <c r="AR30" s="23">
        <v>51.86</v>
      </c>
      <c r="AS30">
        <v>148190</v>
      </c>
      <c r="AT30">
        <v>35052</v>
      </c>
      <c r="AU30">
        <v>99</v>
      </c>
      <c r="AV30">
        <v>345</v>
      </c>
      <c r="AW30" s="23">
        <v>10.37</v>
      </c>
      <c r="AX30">
        <v>3577</v>
      </c>
      <c r="AY30">
        <v>17</v>
      </c>
      <c r="AZ30">
        <v>76</v>
      </c>
      <c r="BA30">
        <v>116</v>
      </c>
      <c r="BB30" t="s">
        <v>75</v>
      </c>
      <c r="BC30" t="s">
        <v>75</v>
      </c>
      <c r="BD30" t="s">
        <v>75</v>
      </c>
      <c r="BE30" t="s">
        <v>79</v>
      </c>
      <c r="BF30" t="s">
        <v>79</v>
      </c>
      <c r="BG30" t="s">
        <v>79</v>
      </c>
      <c r="BH30" t="s">
        <v>75</v>
      </c>
    </row>
    <row r="31" spans="1:60" ht="15" customHeight="1">
      <c r="A31" s="1" t="s">
        <v>1703</v>
      </c>
      <c r="B31" s="16">
        <v>44260</v>
      </c>
      <c r="C31" s="1" t="s">
        <v>68</v>
      </c>
      <c r="D31" s="1" t="s">
        <v>1704</v>
      </c>
      <c r="E31" s="18" t="s">
        <v>169</v>
      </c>
      <c r="F31" s="17" t="s">
        <v>2607</v>
      </c>
      <c r="G31" s="19" t="s">
        <v>68</v>
      </c>
      <c r="H31" s="19" t="s">
        <v>68</v>
      </c>
      <c r="I31" s="1">
        <v>2014</v>
      </c>
      <c r="J31" s="1" t="s">
        <v>349</v>
      </c>
      <c r="K31" s="20" t="s">
        <v>350</v>
      </c>
      <c r="L31" s="1" t="s">
        <v>71</v>
      </c>
      <c r="M31" s="1" t="s">
        <v>243</v>
      </c>
      <c r="N31" s="1" t="s">
        <v>244</v>
      </c>
      <c r="O31" s="1" t="s">
        <v>281</v>
      </c>
      <c r="P31" s="1" t="s">
        <v>68</v>
      </c>
      <c r="Q31" s="1" t="s">
        <v>79</v>
      </c>
      <c r="R31">
        <v>34.3705</v>
      </c>
      <c r="S31">
        <v>-119.1391</v>
      </c>
      <c r="T31" s="21">
        <v>18297462</v>
      </c>
      <c r="U31">
        <v>2.7</v>
      </c>
      <c r="V31" s="21">
        <f t="shared" si="0"/>
        <v>108</v>
      </c>
      <c r="W31" t="s">
        <v>38</v>
      </c>
      <c r="X31">
        <v>3.3336299999999999E-4</v>
      </c>
      <c r="Y31" s="22">
        <v>9.9955000000000001E-5</v>
      </c>
      <c r="Z31" s="22">
        <v>9.9955000000000001E-5</v>
      </c>
      <c r="AA31">
        <v>1.08888E-3</v>
      </c>
      <c r="AB31">
        <v>2.13845E-4</v>
      </c>
      <c r="AC31" s="22">
        <v>9.9955000000000001E-5</v>
      </c>
      <c r="AD31">
        <v>9.6552300000000003E-4</v>
      </c>
      <c r="AE31" s="22">
        <v>9.9955000000000001E-5</v>
      </c>
      <c r="AF31">
        <v>3.6252000000000002E-4</v>
      </c>
      <c r="AG31">
        <v>8.5015000000000004E-4</v>
      </c>
      <c r="AH31">
        <v>7.1160799999999997E-4</v>
      </c>
      <c r="AI31">
        <v>4.90201E-4</v>
      </c>
      <c r="AJ31">
        <v>0.99448400000000003</v>
      </c>
      <c r="AK31" s="22">
        <v>9.9955000000000001E-5</v>
      </c>
      <c r="AL31" s="1" t="s">
        <v>76</v>
      </c>
      <c r="AM31" t="s">
        <v>1705</v>
      </c>
      <c r="AN31" t="s">
        <v>1706</v>
      </c>
      <c r="AO31">
        <v>1011</v>
      </c>
      <c r="AP31">
        <v>852088</v>
      </c>
      <c r="AQ31">
        <v>48974931</v>
      </c>
      <c r="AR31" s="23">
        <v>51.99</v>
      </c>
      <c r="AS31">
        <v>163610</v>
      </c>
      <c r="AT31">
        <v>40494</v>
      </c>
      <c r="AU31">
        <v>91</v>
      </c>
      <c r="AV31">
        <v>307</v>
      </c>
      <c r="AW31" s="23">
        <v>8.52</v>
      </c>
      <c r="AX31">
        <v>3575</v>
      </c>
      <c r="AY31">
        <v>17</v>
      </c>
      <c r="AZ31">
        <v>75</v>
      </c>
      <c r="BA31">
        <v>119</v>
      </c>
      <c r="BB31" t="s">
        <v>75</v>
      </c>
      <c r="BC31" t="s">
        <v>75</v>
      </c>
      <c r="BD31" t="s">
        <v>75</v>
      </c>
      <c r="BE31" t="s">
        <v>79</v>
      </c>
      <c r="BF31" t="s">
        <v>79</v>
      </c>
      <c r="BG31" t="s">
        <v>79</v>
      </c>
      <c r="BH31" t="s">
        <v>75</v>
      </c>
    </row>
    <row r="32" spans="1:60" ht="15" customHeight="1">
      <c r="A32" s="1" t="s">
        <v>1707</v>
      </c>
      <c r="B32" s="16">
        <v>44260</v>
      </c>
      <c r="C32" s="1" t="s">
        <v>68</v>
      </c>
      <c r="D32" s="1" t="s">
        <v>1708</v>
      </c>
      <c r="E32" s="18" t="s">
        <v>169</v>
      </c>
      <c r="F32" s="17" t="s">
        <v>2607</v>
      </c>
      <c r="G32" s="19" t="s">
        <v>68</v>
      </c>
      <c r="H32" s="17" t="s">
        <v>68</v>
      </c>
      <c r="I32" s="1">
        <v>2014</v>
      </c>
      <c r="J32" s="1" t="s">
        <v>349</v>
      </c>
      <c r="K32" s="20" t="s">
        <v>350</v>
      </c>
      <c r="L32" s="1" t="s">
        <v>71</v>
      </c>
      <c r="M32" s="1" t="s">
        <v>243</v>
      </c>
      <c r="N32" s="1" t="s">
        <v>244</v>
      </c>
      <c r="O32" s="1" t="s">
        <v>281</v>
      </c>
      <c r="P32" s="1" t="s">
        <v>68</v>
      </c>
      <c r="Q32" s="1" t="s">
        <v>79</v>
      </c>
      <c r="R32">
        <v>34.3705</v>
      </c>
      <c r="S32">
        <v>-119.1391</v>
      </c>
      <c r="T32" s="21">
        <v>18286805</v>
      </c>
      <c r="U32">
        <v>2.7</v>
      </c>
      <c r="V32" s="21">
        <f t="shared" si="0"/>
        <v>108</v>
      </c>
      <c r="W32" t="s">
        <v>38</v>
      </c>
      <c r="X32">
        <v>3.6643500000000002E-4</v>
      </c>
      <c r="Y32" s="22">
        <v>9.9919099999999997E-5</v>
      </c>
      <c r="Z32" s="22">
        <v>9.9919099999999997E-5</v>
      </c>
      <c r="AA32">
        <v>8.1331700000000003E-4</v>
      </c>
      <c r="AB32">
        <v>8.1269299999999997E-4</v>
      </c>
      <c r="AC32" s="22">
        <v>9.9919099999999997E-5</v>
      </c>
      <c r="AD32" s="22">
        <v>9.9919099999999997E-5</v>
      </c>
      <c r="AE32" s="22">
        <v>9.9919099999999997E-5</v>
      </c>
      <c r="AF32" s="22">
        <v>9.9919099999999997E-5</v>
      </c>
      <c r="AG32">
        <v>5.7459099999999995E-4</v>
      </c>
      <c r="AH32" s="22">
        <v>9.9919099999999997E-5</v>
      </c>
      <c r="AI32" s="22">
        <v>9.9919099999999997E-5</v>
      </c>
      <c r="AJ32">
        <v>0.99653400000000003</v>
      </c>
      <c r="AK32" s="22">
        <v>9.9919099999999997E-5</v>
      </c>
      <c r="AL32" s="1" t="s">
        <v>76</v>
      </c>
      <c r="AM32" t="s">
        <v>1709</v>
      </c>
      <c r="AN32" t="s">
        <v>1710</v>
      </c>
      <c r="AO32">
        <v>976</v>
      </c>
      <c r="AP32">
        <v>869404</v>
      </c>
      <c r="AQ32">
        <v>48955150</v>
      </c>
      <c r="AR32" s="23">
        <v>51.98</v>
      </c>
      <c r="AS32">
        <v>189531</v>
      </c>
      <c r="AT32">
        <v>41476</v>
      </c>
      <c r="AU32">
        <v>77</v>
      </c>
      <c r="AV32">
        <v>275</v>
      </c>
      <c r="AW32" s="23">
        <v>9.25</v>
      </c>
      <c r="AX32">
        <v>3580</v>
      </c>
      <c r="AY32">
        <v>16</v>
      </c>
      <c r="AZ32">
        <v>76</v>
      </c>
      <c r="BA32">
        <v>114</v>
      </c>
      <c r="BB32" t="s">
        <v>75</v>
      </c>
      <c r="BC32" t="s">
        <v>75</v>
      </c>
      <c r="BD32" t="s">
        <v>75</v>
      </c>
      <c r="BE32" t="s">
        <v>79</v>
      </c>
      <c r="BF32" t="s">
        <v>79</v>
      </c>
      <c r="BG32" t="s">
        <v>79</v>
      </c>
      <c r="BH32" t="s">
        <v>75</v>
      </c>
    </row>
    <row r="33" spans="1:60" ht="15" customHeight="1">
      <c r="A33" s="1" t="s">
        <v>63</v>
      </c>
      <c r="B33" s="16">
        <v>44260</v>
      </c>
      <c r="C33" s="1" t="s">
        <v>64</v>
      </c>
      <c r="D33" s="1" t="s">
        <v>65</v>
      </c>
      <c r="E33" s="18" t="s">
        <v>66</v>
      </c>
      <c r="F33" s="17" t="s">
        <v>2607</v>
      </c>
      <c r="G33" s="1" t="s">
        <v>67</v>
      </c>
      <c r="H33" s="19" t="s">
        <v>68</v>
      </c>
      <c r="I33" s="1">
        <v>2014</v>
      </c>
      <c r="J33" s="1" t="s">
        <v>69</v>
      </c>
      <c r="K33" s="18" t="s">
        <v>70</v>
      </c>
      <c r="L33" s="1" t="s">
        <v>71</v>
      </c>
      <c r="M33" s="1" t="s">
        <v>72</v>
      </c>
      <c r="N33" s="1" t="s">
        <v>73</v>
      </c>
      <c r="O33" s="17" t="s">
        <v>74</v>
      </c>
      <c r="P33" s="1" t="s">
        <v>68</v>
      </c>
      <c r="Q33" s="1" t="s">
        <v>75</v>
      </c>
      <c r="R33">
        <v>32.692700000000002</v>
      </c>
      <c r="S33">
        <v>-114.6277</v>
      </c>
      <c r="T33" s="21">
        <v>19749776</v>
      </c>
      <c r="U33">
        <v>2.7</v>
      </c>
      <c r="V33" s="21">
        <f t="shared" si="0"/>
        <v>108</v>
      </c>
      <c r="W33" t="s">
        <v>26</v>
      </c>
      <c r="X33">
        <v>0.93487399999999998</v>
      </c>
      <c r="Y33">
        <v>3.5782300000000003E-2</v>
      </c>
      <c r="Z33">
        <v>1.4155600000000001E-2</v>
      </c>
      <c r="AA33" s="22">
        <v>9.9919000000000003E-5</v>
      </c>
      <c r="AB33" s="22">
        <v>9.9919000000000003E-5</v>
      </c>
      <c r="AC33" s="22">
        <v>9.9919000000000003E-5</v>
      </c>
      <c r="AD33" s="22">
        <v>9.9919000000000003E-5</v>
      </c>
      <c r="AE33">
        <v>7.9488100000000006E-3</v>
      </c>
      <c r="AF33" s="22">
        <v>9.9919000000000003E-5</v>
      </c>
      <c r="AG33" s="22">
        <v>9.9919000000000003E-5</v>
      </c>
      <c r="AH33" s="22">
        <v>9.9919000000000003E-5</v>
      </c>
      <c r="AI33" s="22">
        <v>9.9919000000000003E-5</v>
      </c>
      <c r="AJ33">
        <v>6.3401600000000001E-3</v>
      </c>
      <c r="AK33" s="22">
        <v>9.9919000000000003E-5</v>
      </c>
      <c r="AL33" t="s">
        <v>76</v>
      </c>
      <c r="AM33" t="s">
        <v>77</v>
      </c>
      <c r="AN33" t="s">
        <v>78</v>
      </c>
      <c r="AO33">
        <v>2922</v>
      </c>
      <c r="AP33">
        <v>435004</v>
      </c>
      <c r="AQ33">
        <v>45896558</v>
      </c>
      <c r="AR33" s="23">
        <v>54.52</v>
      </c>
      <c r="AS33">
        <v>81669</v>
      </c>
      <c r="AT33">
        <v>9144</v>
      </c>
      <c r="AU33">
        <v>173</v>
      </c>
      <c r="AV33">
        <v>724</v>
      </c>
      <c r="AW33" s="23">
        <v>8.2200000000000006</v>
      </c>
      <c r="AX33">
        <v>3568</v>
      </c>
      <c r="AY33">
        <v>25</v>
      </c>
      <c r="AZ33">
        <v>72</v>
      </c>
      <c r="BA33">
        <v>121</v>
      </c>
      <c r="BB33" t="s">
        <v>79</v>
      </c>
      <c r="BC33" t="s">
        <v>79</v>
      </c>
      <c r="BD33" t="s">
        <v>79</v>
      </c>
      <c r="BE33" t="s">
        <v>75</v>
      </c>
      <c r="BF33" t="s">
        <v>79</v>
      </c>
      <c r="BG33" t="s">
        <v>79</v>
      </c>
      <c r="BH33" t="s">
        <v>75</v>
      </c>
    </row>
    <row r="34" spans="1:60" ht="15" customHeight="1">
      <c r="A34" s="1" t="s">
        <v>1711</v>
      </c>
      <c r="B34" s="16">
        <v>44260</v>
      </c>
      <c r="C34" s="1" t="s">
        <v>68</v>
      </c>
      <c r="D34" s="1" t="s">
        <v>1712</v>
      </c>
      <c r="E34" s="18" t="s">
        <v>169</v>
      </c>
      <c r="F34" s="17" t="s">
        <v>2607</v>
      </c>
      <c r="G34" s="19" t="s">
        <v>68</v>
      </c>
      <c r="H34" s="19" t="s">
        <v>68</v>
      </c>
      <c r="I34" s="1">
        <v>2014</v>
      </c>
      <c r="J34" s="1" t="s">
        <v>349</v>
      </c>
      <c r="K34" s="20" t="s">
        <v>350</v>
      </c>
      <c r="L34" s="1" t="s">
        <v>71</v>
      </c>
      <c r="M34" s="1" t="s">
        <v>243</v>
      </c>
      <c r="N34" s="1" t="s">
        <v>244</v>
      </c>
      <c r="O34" s="1" t="s">
        <v>1713</v>
      </c>
      <c r="P34" s="1" t="s">
        <v>68</v>
      </c>
      <c r="Q34" s="1" t="s">
        <v>79</v>
      </c>
      <c r="R34">
        <v>34.953000000000003</v>
      </c>
      <c r="S34">
        <v>-120.4357</v>
      </c>
      <c r="T34" s="21">
        <v>18261498</v>
      </c>
      <c r="U34">
        <v>2.7</v>
      </c>
      <c r="V34" s="21">
        <f t="shared" si="0"/>
        <v>108</v>
      </c>
      <c r="W34" t="s">
        <v>38</v>
      </c>
      <c r="X34">
        <v>5.5242900000000001E-4</v>
      </c>
      <c r="Y34" s="22">
        <v>9.9945999999999995E-5</v>
      </c>
      <c r="Z34" s="22">
        <v>9.9945999999999995E-5</v>
      </c>
      <c r="AA34" s="22">
        <v>9.9945999999999995E-5</v>
      </c>
      <c r="AB34">
        <v>9.5856100000000003E-4</v>
      </c>
      <c r="AC34">
        <v>3.3773800000000002E-4</v>
      </c>
      <c r="AD34">
        <v>2.7351200000000001E-4</v>
      </c>
      <c r="AE34" s="22">
        <v>9.9945999999999995E-5</v>
      </c>
      <c r="AF34" s="22">
        <v>9.9945999999999995E-5</v>
      </c>
      <c r="AG34">
        <v>9.9648500000000008E-4</v>
      </c>
      <c r="AH34" s="22">
        <v>9.9945999999999995E-5</v>
      </c>
      <c r="AI34">
        <v>2.7147299999999999E-4</v>
      </c>
      <c r="AJ34">
        <v>0.99579799999999996</v>
      </c>
      <c r="AK34">
        <v>2.1243799999999999E-4</v>
      </c>
      <c r="AL34" s="1" t="s">
        <v>76</v>
      </c>
      <c r="AM34" t="s">
        <v>1714</v>
      </c>
      <c r="AN34" t="s">
        <v>1715</v>
      </c>
      <c r="AO34">
        <v>989</v>
      </c>
      <c r="AP34">
        <v>761939</v>
      </c>
      <c r="AQ34">
        <v>48999908</v>
      </c>
      <c r="AR34" s="23">
        <v>51.97</v>
      </c>
      <c r="AS34">
        <v>181251</v>
      </c>
      <c r="AT34">
        <v>42678</v>
      </c>
      <c r="AU34">
        <v>82</v>
      </c>
      <c r="AV34">
        <v>282</v>
      </c>
      <c r="AW34" s="23">
        <v>10.29</v>
      </c>
      <c r="AX34">
        <v>3570</v>
      </c>
      <c r="AY34">
        <v>17</v>
      </c>
      <c r="AZ34">
        <v>77</v>
      </c>
      <c r="BA34">
        <v>122</v>
      </c>
      <c r="BB34" s="1" t="s">
        <v>75</v>
      </c>
      <c r="BC34" t="s">
        <v>75</v>
      </c>
      <c r="BD34" t="s">
        <v>75</v>
      </c>
      <c r="BE34" t="s">
        <v>79</v>
      </c>
      <c r="BF34" t="s">
        <v>79</v>
      </c>
      <c r="BG34" t="s">
        <v>79</v>
      </c>
      <c r="BH34" t="s">
        <v>75</v>
      </c>
    </row>
    <row r="35" spans="1:60" ht="15" customHeight="1">
      <c r="A35" s="1" t="s">
        <v>1716</v>
      </c>
      <c r="B35" s="16">
        <v>44260</v>
      </c>
      <c r="C35" s="1" t="s">
        <v>1717</v>
      </c>
      <c r="D35" s="1" t="s">
        <v>1718</v>
      </c>
      <c r="E35" s="18" t="s">
        <v>169</v>
      </c>
      <c r="F35" s="17" t="s">
        <v>2607</v>
      </c>
      <c r="G35" s="1" t="s">
        <v>67</v>
      </c>
      <c r="H35" s="19" t="s">
        <v>68</v>
      </c>
      <c r="I35" s="1">
        <v>2014</v>
      </c>
      <c r="J35" s="1" t="s">
        <v>1719</v>
      </c>
      <c r="K35" s="18" t="s">
        <v>1720</v>
      </c>
      <c r="L35" s="1" t="s">
        <v>71</v>
      </c>
      <c r="M35" s="1" t="s">
        <v>243</v>
      </c>
      <c r="N35" s="1" t="s">
        <v>244</v>
      </c>
      <c r="O35" s="17" t="s">
        <v>1572</v>
      </c>
      <c r="P35" s="1" t="s">
        <v>68</v>
      </c>
      <c r="Q35" s="1" t="s">
        <v>79</v>
      </c>
      <c r="R35">
        <v>37.293900000000001</v>
      </c>
      <c r="S35">
        <v>-121.7195</v>
      </c>
      <c r="T35" s="21">
        <v>17562242</v>
      </c>
      <c r="U35">
        <v>2.5499999999999998</v>
      </c>
      <c r="V35" s="21">
        <f t="shared" si="0"/>
        <v>102</v>
      </c>
      <c r="W35" t="s">
        <v>38</v>
      </c>
      <c r="X35" s="22">
        <v>9.9955000000000001E-5</v>
      </c>
      <c r="Y35" s="22">
        <v>9.9955000000000001E-5</v>
      </c>
      <c r="Z35">
        <v>1.02184E-3</v>
      </c>
      <c r="AA35">
        <v>5.49991E-4</v>
      </c>
      <c r="AB35">
        <v>5.3094899999999996E-4</v>
      </c>
      <c r="AC35" s="22">
        <v>9.9955000000000001E-5</v>
      </c>
      <c r="AD35" s="22">
        <v>9.9955000000000001E-5</v>
      </c>
      <c r="AE35">
        <v>3.0531199999999999E-3</v>
      </c>
      <c r="AF35">
        <v>1.42672E-3</v>
      </c>
      <c r="AG35">
        <v>6.9663199999999998E-4</v>
      </c>
      <c r="AH35" s="22">
        <v>9.9955000000000001E-5</v>
      </c>
      <c r="AI35">
        <v>7.8909399999999995E-4</v>
      </c>
      <c r="AJ35">
        <v>0.99064099999999999</v>
      </c>
      <c r="AK35">
        <v>7.9089899999999996E-4</v>
      </c>
      <c r="AL35" s="1" t="s">
        <v>76</v>
      </c>
      <c r="AM35" t="s">
        <v>1721</v>
      </c>
      <c r="AN35" t="s">
        <v>1722</v>
      </c>
      <c r="AO35">
        <v>1883</v>
      </c>
      <c r="AP35">
        <v>371989</v>
      </c>
      <c r="AQ35">
        <v>49374738</v>
      </c>
      <c r="AR35" s="23">
        <v>51.95</v>
      </c>
      <c r="AS35">
        <v>71073</v>
      </c>
      <c r="AT35">
        <v>15868</v>
      </c>
      <c r="AU35">
        <v>211</v>
      </c>
      <c r="AV35">
        <v>755</v>
      </c>
      <c r="AW35" s="23">
        <v>4.8600000000000003</v>
      </c>
      <c r="AX35">
        <v>3563</v>
      </c>
      <c r="AY35">
        <v>21</v>
      </c>
      <c r="AZ35">
        <v>82</v>
      </c>
      <c r="BA35">
        <v>120</v>
      </c>
      <c r="BB35" s="1" t="s">
        <v>75</v>
      </c>
      <c r="BC35" t="s">
        <v>75</v>
      </c>
      <c r="BD35" t="s">
        <v>75</v>
      </c>
      <c r="BE35" t="s">
        <v>79</v>
      </c>
      <c r="BF35" t="s">
        <v>79</v>
      </c>
      <c r="BG35" t="s">
        <v>79</v>
      </c>
      <c r="BH35" t="s">
        <v>75</v>
      </c>
    </row>
    <row r="36" spans="1:60" ht="15" customHeight="1">
      <c r="A36" s="1" t="s">
        <v>1723</v>
      </c>
      <c r="B36" s="16">
        <v>44260</v>
      </c>
      <c r="C36" s="1" t="s">
        <v>1724</v>
      </c>
      <c r="D36" s="1" t="s">
        <v>1725</v>
      </c>
      <c r="E36" s="18" t="s">
        <v>169</v>
      </c>
      <c r="F36" s="17" t="s">
        <v>2607</v>
      </c>
      <c r="G36" s="1" t="s">
        <v>67</v>
      </c>
      <c r="H36" s="19" t="s">
        <v>68</v>
      </c>
      <c r="I36" s="1">
        <v>2014</v>
      </c>
      <c r="J36" s="1" t="s">
        <v>1719</v>
      </c>
      <c r="K36" s="18" t="s">
        <v>1720</v>
      </c>
      <c r="L36" s="1" t="s">
        <v>71</v>
      </c>
      <c r="M36" s="1" t="s">
        <v>243</v>
      </c>
      <c r="N36" s="1" t="s">
        <v>244</v>
      </c>
      <c r="O36" s="17" t="s">
        <v>1572</v>
      </c>
      <c r="P36" s="1" t="s">
        <v>68</v>
      </c>
      <c r="Q36" s="1" t="s">
        <v>79</v>
      </c>
      <c r="R36">
        <v>37.293900000000001</v>
      </c>
      <c r="S36">
        <v>-121.7195</v>
      </c>
      <c r="T36" s="21">
        <v>18293209</v>
      </c>
      <c r="U36">
        <v>2.65</v>
      </c>
      <c r="V36" s="21">
        <f t="shared" si="0"/>
        <v>106</v>
      </c>
      <c r="W36" t="s">
        <v>38</v>
      </c>
      <c r="X36">
        <v>2.92489E-4</v>
      </c>
      <c r="Y36" s="22">
        <v>9.9955000000000001E-5</v>
      </c>
      <c r="Z36" s="22">
        <v>9.9955000000000001E-5</v>
      </c>
      <c r="AA36">
        <v>7.4637499999999997E-4</v>
      </c>
      <c r="AB36" s="22">
        <v>9.9955000000000001E-5</v>
      </c>
      <c r="AC36" s="22">
        <v>9.9955000000000001E-5</v>
      </c>
      <c r="AD36">
        <v>9.6626500000000001E-4</v>
      </c>
      <c r="AE36">
        <v>4.9263200000000001E-4</v>
      </c>
      <c r="AF36">
        <v>1.6657099999999999E-3</v>
      </c>
      <c r="AG36">
        <v>8.2788299999999996E-4</v>
      </c>
      <c r="AH36" s="22">
        <v>9.9955000000000001E-5</v>
      </c>
      <c r="AI36">
        <v>6.7679800000000005E-4</v>
      </c>
      <c r="AJ36">
        <v>0.99363299999999999</v>
      </c>
      <c r="AK36">
        <v>1.98717E-4</v>
      </c>
      <c r="AL36" s="1" t="s">
        <v>76</v>
      </c>
      <c r="AM36" t="s">
        <v>1726</v>
      </c>
      <c r="AN36" t="s">
        <v>1727</v>
      </c>
      <c r="AO36">
        <v>981</v>
      </c>
      <c r="AP36">
        <v>702984</v>
      </c>
      <c r="AQ36">
        <v>49137062</v>
      </c>
      <c r="AR36" s="23">
        <v>51.94</v>
      </c>
      <c r="AS36">
        <v>169645</v>
      </c>
      <c r="AT36">
        <v>38099</v>
      </c>
      <c r="AU36">
        <v>89</v>
      </c>
      <c r="AV36">
        <v>301</v>
      </c>
      <c r="AW36" s="23">
        <v>9.89</v>
      </c>
      <c r="AX36">
        <v>3580</v>
      </c>
      <c r="AY36">
        <v>17</v>
      </c>
      <c r="AZ36">
        <v>75</v>
      </c>
      <c r="BA36">
        <v>114</v>
      </c>
      <c r="BB36" s="1" t="s">
        <v>75</v>
      </c>
      <c r="BC36" t="s">
        <v>75</v>
      </c>
      <c r="BD36" t="s">
        <v>75</v>
      </c>
      <c r="BE36" t="s">
        <v>79</v>
      </c>
      <c r="BF36" t="s">
        <v>79</v>
      </c>
      <c r="BG36" t="s">
        <v>79</v>
      </c>
      <c r="BH36" t="s">
        <v>75</v>
      </c>
    </row>
    <row r="37" spans="1:60" ht="15" customHeight="1">
      <c r="A37" s="1" t="s">
        <v>1728</v>
      </c>
      <c r="B37" s="16">
        <v>44260</v>
      </c>
      <c r="C37" s="1" t="s">
        <v>68</v>
      </c>
      <c r="D37" s="1" t="s">
        <v>1729</v>
      </c>
      <c r="E37" s="18" t="s">
        <v>169</v>
      </c>
      <c r="F37" s="17" t="s">
        <v>2607</v>
      </c>
      <c r="G37" s="19" t="s">
        <v>68</v>
      </c>
      <c r="H37" s="19" t="s">
        <v>68</v>
      </c>
      <c r="I37" s="1">
        <v>2014</v>
      </c>
      <c r="J37" s="1" t="s">
        <v>349</v>
      </c>
      <c r="K37" s="20" t="s">
        <v>350</v>
      </c>
      <c r="L37" s="1" t="s">
        <v>71</v>
      </c>
      <c r="M37" s="1" t="s">
        <v>243</v>
      </c>
      <c r="N37" s="1" t="s">
        <v>244</v>
      </c>
      <c r="O37" s="1" t="s">
        <v>1572</v>
      </c>
      <c r="P37" s="1" t="s">
        <v>68</v>
      </c>
      <c r="Q37" s="1" t="s">
        <v>79</v>
      </c>
      <c r="R37">
        <v>37.293900000000001</v>
      </c>
      <c r="S37">
        <v>-121.7195</v>
      </c>
      <c r="T37" s="21">
        <v>18262648</v>
      </c>
      <c r="U37">
        <v>2.65</v>
      </c>
      <c r="V37" s="21">
        <f t="shared" si="0"/>
        <v>106</v>
      </c>
      <c r="W37" t="s">
        <v>38</v>
      </c>
      <c r="X37" s="22">
        <v>9.9945999999999995E-5</v>
      </c>
      <c r="Y37" s="22">
        <v>9.9945999999999995E-5</v>
      </c>
      <c r="Z37" s="22">
        <v>9.9945999999999995E-5</v>
      </c>
      <c r="AA37">
        <v>7.1154300000000003E-4</v>
      </c>
      <c r="AB37">
        <v>3.6881400000000002E-4</v>
      </c>
      <c r="AC37">
        <v>6.1631399999999997E-4</v>
      </c>
      <c r="AD37">
        <v>6.93266E-4</v>
      </c>
      <c r="AE37">
        <v>2.7174499999999999E-4</v>
      </c>
      <c r="AF37" s="22">
        <v>9.9945999999999995E-5</v>
      </c>
      <c r="AG37">
        <v>1.2453399999999999E-3</v>
      </c>
      <c r="AH37" s="22">
        <v>9.9945999999999995E-5</v>
      </c>
      <c r="AI37">
        <v>3.9983899999999998E-4</v>
      </c>
      <c r="AJ37">
        <v>0.99509300000000001</v>
      </c>
      <c r="AK37" s="22">
        <v>9.9945999999999995E-5</v>
      </c>
      <c r="AL37" s="1" t="s">
        <v>76</v>
      </c>
      <c r="AM37" t="s">
        <v>1730</v>
      </c>
      <c r="AN37" t="s">
        <v>1731</v>
      </c>
      <c r="AO37">
        <v>980</v>
      </c>
      <c r="AP37">
        <v>921306</v>
      </c>
      <c r="AQ37">
        <v>48734694</v>
      </c>
      <c r="AR37" s="23">
        <v>52.01</v>
      </c>
      <c r="AS37">
        <v>173000</v>
      </c>
      <c r="AT37">
        <v>40791</v>
      </c>
      <c r="AU37">
        <v>79</v>
      </c>
      <c r="AV37">
        <v>292</v>
      </c>
      <c r="AW37" s="23">
        <v>9.14</v>
      </c>
      <c r="AX37">
        <v>3574</v>
      </c>
      <c r="AY37">
        <v>16</v>
      </c>
      <c r="AZ37">
        <v>77</v>
      </c>
      <c r="BA37">
        <v>119</v>
      </c>
      <c r="BB37" s="1" t="s">
        <v>75</v>
      </c>
      <c r="BC37" t="s">
        <v>75</v>
      </c>
      <c r="BD37" t="s">
        <v>75</v>
      </c>
      <c r="BE37" t="s">
        <v>79</v>
      </c>
      <c r="BF37" t="s">
        <v>79</v>
      </c>
      <c r="BG37" t="s">
        <v>79</v>
      </c>
      <c r="BH37" t="s">
        <v>75</v>
      </c>
    </row>
    <row r="38" spans="1:60" ht="15" customHeight="1">
      <c r="A38" s="1" t="s">
        <v>1732</v>
      </c>
      <c r="B38" s="16">
        <v>44260</v>
      </c>
      <c r="C38" s="1" t="s">
        <v>64</v>
      </c>
      <c r="D38" s="1" t="s">
        <v>1733</v>
      </c>
      <c r="E38" s="18" t="s">
        <v>169</v>
      </c>
      <c r="F38" s="17" t="s">
        <v>2607</v>
      </c>
      <c r="G38" s="1" t="s">
        <v>67</v>
      </c>
      <c r="H38" s="19" t="s">
        <v>68</v>
      </c>
      <c r="I38" s="1">
        <v>2014</v>
      </c>
      <c r="J38" s="1" t="s">
        <v>1198</v>
      </c>
      <c r="K38" s="18" t="s">
        <v>1199</v>
      </c>
      <c r="L38" s="1" t="s">
        <v>71</v>
      </c>
      <c r="M38" s="1" t="s">
        <v>243</v>
      </c>
      <c r="N38" s="1" t="s">
        <v>244</v>
      </c>
      <c r="O38" s="17" t="s">
        <v>1572</v>
      </c>
      <c r="P38" s="1" t="s">
        <v>68</v>
      </c>
      <c r="Q38" s="1" t="s">
        <v>79</v>
      </c>
      <c r="R38">
        <v>37.293900000000001</v>
      </c>
      <c r="S38">
        <v>-121.7195</v>
      </c>
      <c r="T38" s="21">
        <v>16538765</v>
      </c>
      <c r="U38">
        <v>2.35</v>
      </c>
      <c r="V38" s="21">
        <f t="shared" si="0"/>
        <v>94</v>
      </c>
      <c r="W38" t="s">
        <v>38</v>
      </c>
      <c r="X38">
        <v>4.4048399999999999E-4</v>
      </c>
      <c r="Y38" s="22">
        <v>9.9952500000000002E-5</v>
      </c>
      <c r="Z38">
        <v>1.4199E-3</v>
      </c>
      <c r="AA38">
        <v>8.3617399999999997E-4</v>
      </c>
      <c r="AB38" s="22">
        <v>9.9952500000000002E-5</v>
      </c>
      <c r="AC38">
        <v>2.7087999999999998E-4</v>
      </c>
      <c r="AD38" s="22">
        <v>9.9952500000000002E-5</v>
      </c>
      <c r="AE38">
        <v>1.8002199999999999E-3</v>
      </c>
      <c r="AF38" s="22">
        <v>9.9952500000000002E-5</v>
      </c>
      <c r="AG38">
        <v>3.13188E-4</v>
      </c>
      <c r="AH38">
        <v>4.23239E-4</v>
      </c>
      <c r="AI38" s="22">
        <v>9.9952500000000002E-5</v>
      </c>
      <c r="AJ38">
        <v>0.993896</v>
      </c>
      <c r="AK38" s="22">
        <v>9.9952500000000002E-5</v>
      </c>
      <c r="AL38" s="1" t="s">
        <v>76</v>
      </c>
      <c r="AM38" t="s">
        <v>1734</v>
      </c>
      <c r="AN38" t="s">
        <v>1735</v>
      </c>
      <c r="AO38">
        <v>2092</v>
      </c>
      <c r="AP38">
        <v>300921</v>
      </c>
      <c r="AQ38">
        <v>49516167</v>
      </c>
      <c r="AR38" s="23">
        <v>51.9</v>
      </c>
      <c r="AS38">
        <v>61986</v>
      </c>
      <c r="AT38">
        <v>14758</v>
      </c>
      <c r="AU38">
        <v>239</v>
      </c>
      <c r="AV38">
        <v>838</v>
      </c>
      <c r="AW38" s="23">
        <v>4.03</v>
      </c>
      <c r="AX38">
        <v>3566</v>
      </c>
      <c r="AY38">
        <v>20</v>
      </c>
      <c r="AZ38">
        <v>81</v>
      </c>
      <c r="BA38">
        <v>119</v>
      </c>
      <c r="BB38" s="1" t="s">
        <v>75</v>
      </c>
      <c r="BC38" t="s">
        <v>75</v>
      </c>
      <c r="BD38" t="s">
        <v>75</v>
      </c>
      <c r="BE38" t="s">
        <v>79</v>
      </c>
      <c r="BF38" t="s">
        <v>79</v>
      </c>
      <c r="BG38" t="s">
        <v>79</v>
      </c>
      <c r="BH38" t="s">
        <v>75</v>
      </c>
    </row>
    <row r="39" spans="1:60" ht="15" customHeight="1">
      <c r="A39" s="1" t="s">
        <v>1064</v>
      </c>
      <c r="B39" s="16">
        <v>44260</v>
      </c>
      <c r="C39" s="1" t="s">
        <v>64</v>
      </c>
      <c r="D39" s="1" t="s">
        <v>1065</v>
      </c>
      <c r="E39" s="18" t="s">
        <v>169</v>
      </c>
      <c r="F39" s="17" t="s">
        <v>2607</v>
      </c>
      <c r="G39" s="1" t="s">
        <v>67</v>
      </c>
      <c r="H39" s="19" t="s">
        <v>68</v>
      </c>
      <c r="I39" s="1">
        <v>2014</v>
      </c>
      <c r="J39" s="1" t="s">
        <v>591</v>
      </c>
      <c r="K39" s="18" t="s">
        <v>592</v>
      </c>
      <c r="L39" s="1" t="s">
        <v>71</v>
      </c>
      <c r="M39" s="1" t="s">
        <v>243</v>
      </c>
      <c r="N39" s="1" t="s">
        <v>244</v>
      </c>
      <c r="O39" s="17" t="s">
        <v>1066</v>
      </c>
      <c r="P39" s="1" t="s">
        <v>68</v>
      </c>
      <c r="Q39" s="1" t="s">
        <v>75</v>
      </c>
      <c r="R39">
        <v>33.011400000000002</v>
      </c>
      <c r="S39">
        <v>-115.4734</v>
      </c>
      <c r="T39" s="21">
        <v>18480095</v>
      </c>
      <c r="U39">
        <v>2.5</v>
      </c>
      <c r="V39" s="21">
        <f t="shared" si="0"/>
        <v>100</v>
      </c>
      <c r="W39" t="s">
        <v>35</v>
      </c>
      <c r="X39" s="22">
        <v>9.9892100000000005E-5</v>
      </c>
      <c r="Y39" s="22">
        <v>9.9892100000000005E-5</v>
      </c>
      <c r="Z39" s="22">
        <v>9.9892100000000005E-5</v>
      </c>
      <c r="AA39" s="22">
        <v>9.9892100000000005E-5</v>
      </c>
      <c r="AB39" s="22">
        <v>9.9892100000000005E-5</v>
      </c>
      <c r="AC39" s="22">
        <v>9.9892100000000005E-5</v>
      </c>
      <c r="AD39" s="22">
        <v>9.9892100000000005E-5</v>
      </c>
      <c r="AE39" s="22">
        <v>9.9892100000000005E-5</v>
      </c>
      <c r="AF39" s="22">
        <v>9.9892100000000005E-5</v>
      </c>
      <c r="AG39" s="22">
        <v>0.99213399999999996</v>
      </c>
      <c r="AH39" s="22">
        <v>9.9892100000000005E-5</v>
      </c>
      <c r="AI39" s="22">
        <v>9.9892100000000005E-5</v>
      </c>
      <c r="AJ39" s="22">
        <v>9.9892100000000005E-5</v>
      </c>
      <c r="AK39" s="22">
        <v>6.6677799999999999E-3</v>
      </c>
      <c r="AL39" t="s">
        <v>76</v>
      </c>
      <c r="AM39" t="s">
        <v>1067</v>
      </c>
      <c r="AN39" t="s">
        <v>1068</v>
      </c>
      <c r="AO39">
        <v>1478</v>
      </c>
      <c r="AP39">
        <v>546573</v>
      </c>
      <c r="AQ39">
        <v>47260347</v>
      </c>
      <c r="AR39" s="23">
        <v>52.69</v>
      </c>
      <c r="AS39">
        <v>114396</v>
      </c>
      <c r="AT39">
        <v>15139</v>
      </c>
      <c r="AU39">
        <v>122</v>
      </c>
      <c r="AV39">
        <v>536</v>
      </c>
      <c r="AW39" s="23">
        <v>6.31</v>
      </c>
      <c r="AX39">
        <v>3584</v>
      </c>
      <c r="AY39">
        <v>16</v>
      </c>
      <c r="AZ39">
        <v>71</v>
      </c>
      <c r="BA39">
        <v>115</v>
      </c>
      <c r="BB39" s="1" t="s">
        <v>75</v>
      </c>
      <c r="BC39" t="s">
        <v>79</v>
      </c>
      <c r="BD39" t="s">
        <v>75</v>
      </c>
      <c r="BE39" t="s">
        <v>79</v>
      </c>
      <c r="BF39" t="s">
        <v>79</v>
      </c>
      <c r="BG39" t="s">
        <v>79</v>
      </c>
      <c r="BH39" t="s">
        <v>75</v>
      </c>
    </row>
    <row r="40" spans="1:60" ht="15" customHeight="1">
      <c r="A40" s="1" t="s">
        <v>1537</v>
      </c>
      <c r="B40" s="16">
        <v>44260</v>
      </c>
      <c r="C40" s="1" t="s">
        <v>68</v>
      </c>
      <c r="D40" s="1" t="s">
        <v>1538</v>
      </c>
      <c r="E40" s="18" t="s">
        <v>169</v>
      </c>
      <c r="F40" s="17" t="s">
        <v>2607</v>
      </c>
      <c r="G40" s="1" t="s">
        <v>1539</v>
      </c>
      <c r="H40" s="19" t="s">
        <v>68</v>
      </c>
      <c r="I40" s="1">
        <v>2014</v>
      </c>
      <c r="J40" s="1" t="s">
        <v>471</v>
      </c>
      <c r="K40" s="18" t="s">
        <v>472</v>
      </c>
      <c r="L40" s="1" t="s">
        <v>71</v>
      </c>
      <c r="M40" s="1" t="s">
        <v>243</v>
      </c>
      <c r="N40" s="1" t="s">
        <v>244</v>
      </c>
      <c r="O40" s="17" t="s">
        <v>1437</v>
      </c>
      <c r="P40" s="1" t="s">
        <v>68</v>
      </c>
      <c r="Q40" s="1" t="s">
        <v>75</v>
      </c>
      <c r="R40">
        <v>38.474699999999999</v>
      </c>
      <c r="S40">
        <v>-121.35420000000001</v>
      </c>
      <c r="T40" s="21">
        <v>19656031</v>
      </c>
      <c r="U40">
        <v>2.7</v>
      </c>
      <c r="V40" s="21">
        <f t="shared" si="0"/>
        <v>108</v>
      </c>
      <c r="W40" t="s">
        <v>37</v>
      </c>
      <c r="X40" s="22">
        <v>9.9883099999999999E-5</v>
      </c>
      <c r="Y40" s="22">
        <v>9.9883099999999999E-5</v>
      </c>
      <c r="Z40" s="22">
        <v>9.9883099999999999E-5</v>
      </c>
      <c r="AA40" s="22">
        <v>9.9883099999999999E-5</v>
      </c>
      <c r="AB40" s="22">
        <v>9.9883099999999999E-5</v>
      </c>
      <c r="AC40" s="22">
        <v>9.9883099999999999E-5</v>
      </c>
      <c r="AD40" s="22">
        <v>9.9883099999999999E-5</v>
      </c>
      <c r="AE40" s="22">
        <v>9.9883099999999999E-5</v>
      </c>
      <c r="AF40" s="22">
        <v>9.9883099999999999E-5</v>
      </c>
      <c r="AG40" s="22">
        <v>9.9883099999999999E-5</v>
      </c>
      <c r="AH40" s="22">
        <v>9.9883099999999999E-5</v>
      </c>
      <c r="AI40">
        <v>0.99870199999999998</v>
      </c>
      <c r="AJ40" s="22">
        <v>9.9883099999999999E-5</v>
      </c>
      <c r="AK40" s="22">
        <v>9.9883099999999999E-5</v>
      </c>
      <c r="AL40" t="s">
        <v>89</v>
      </c>
      <c r="AM40" t="s">
        <v>1540</v>
      </c>
      <c r="AN40" t="s">
        <v>1541</v>
      </c>
      <c r="AO40">
        <v>2755</v>
      </c>
      <c r="AP40">
        <v>591889</v>
      </c>
      <c r="AQ40">
        <v>49591343</v>
      </c>
      <c r="AR40" s="23">
        <v>52.32</v>
      </c>
      <c r="AS40">
        <v>93662</v>
      </c>
      <c r="AT40">
        <v>8252</v>
      </c>
      <c r="AU40">
        <v>153</v>
      </c>
      <c r="AV40">
        <v>812</v>
      </c>
      <c r="AW40" s="23">
        <v>10.43</v>
      </c>
      <c r="AX40">
        <v>3571</v>
      </c>
      <c r="AY40">
        <v>23</v>
      </c>
      <c r="AZ40">
        <v>74</v>
      </c>
      <c r="BA40">
        <v>118</v>
      </c>
      <c r="BB40" s="1" t="s">
        <v>75</v>
      </c>
      <c r="BC40" t="s">
        <v>79</v>
      </c>
      <c r="BD40" t="s">
        <v>75</v>
      </c>
      <c r="BE40" t="s">
        <v>79</v>
      </c>
      <c r="BF40" t="s">
        <v>79</v>
      </c>
      <c r="BG40" t="s">
        <v>79</v>
      </c>
      <c r="BH40" t="s">
        <v>75</v>
      </c>
    </row>
    <row r="41" spans="1:60" ht="15" customHeight="1">
      <c r="A41" s="1" t="s">
        <v>1736</v>
      </c>
      <c r="B41" s="16">
        <v>44260</v>
      </c>
      <c r="C41" s="1" t="s">
        <v>68</v>
      </c>
      <c r="D41" s="1" t="s">
        <v>1737</v>
      </c>
      <c r="E41" s="18" t="s">
        <v>169</v>
      </c>
      <c r="F41" s="17" t="s">
        <v>2607</v>
      </c>
      <c r="G41" s="19" t="s">
        <v>68</v>
      </c>
      <c r="H41" s="19" t="s">
        <v>68</v>
      </c>
      <c r="I41" s="1">
        <v>2015</v>
      </c>
      <c r="J41" s="1" t="s">
        <v>349</v>
      </c>
      <c r="K41" s="20" t="s">
        <v>350</v>
      </c>
      <c r="L41" s="1" t="s">
        <v>71</v>
      </c>
      <c r="M41" s="1" t="s">
        <v>243</v>
      </c>
      <c r="N41" s="1" t="s">
        <v>244</v>
      </c>
      <c r="O41" s="1" t="s">
        <v>1670</v>
      </c>
      <c r="P41" s="1" t="s">
        <v>68</v>
      </c>
      <c r="Q41" s="1" t="s">
        <v>79</v>
      </c>
      <c r="R41">
        <v>36.778300000000002</v>
      </c>
      <c r="S41">
        <v>-119.4179</v>
      </c>
      <c r="T41" s="21">
        <v>18216249</v>
      </c>
      <c r="U41">
        <v>2.65</v>
      </c>
      <c r="V41" s="21">
        <f t="shared" si="0"/>
        <v>106</v>
      </c>
      <c r="W41" t="s">
        <v>38</v>
      </c>
      <c r="X41">
        <v>2.7755599999999998E-4</v>
      </c>
      <c r="Y41" s="22">
        <v>9.9927999999999996E-5</v>
      </c>
      <c r="Z41" s="22">
        <v>9.9927999999999996E-5</v>
      </c>
      <c r="AA41" s="22">
        <v>9.9927999999999996E-5</v>
      </c>
      <c r="AB41">
        <v>4.1559700000000003E-4</v>
      </c>
      <c r="AC41" s="22">
        <v>9.9927999999999996E-5</v>
      </c>
      <c r="AD41">
        <v>6.9829799999999997E-4</v>
      </c>
      <c r="AE41" s="22">
        <v>9.9927999999999996E-5</v>
      </c>
      <c r="AF41" s="22">
        <v>9.9927999999999996E-5</v>
      </c>
      <c r="AG41">
        <v>1.16759E-3</v>
      </c>
      <c r="AH41" s="22">
        <v>9.9927999999999996E-5</v>
      </c>
      <c r="AI41">
        <v>7.3902699999999996E-4</v>
      </c>
      <c r="AJ41">
        <v>0.99590299999999998</v>
      </c>
      <c r="AK41" s="22">
        <v>9.9927999999999996E-5</v>
      </c>
      <c r="AL41" s="1" t="s">
        <v>76</v>
      </c>
      <c r="AM41" t="s">
        <v>1738</v>
      </c>
      <c r="AN41" t="s">
        <v>1739</v>
      </c>
      <c r="AO41">
        <v>1048</v>
      </c>
      <c r="AP41">
        <v>797217</v>
      </c>
      <c r="AQ41">
        <v>48924500</v>
      </c>
      <c r="AR41" s="23">
        <v>52.01</v>
      </c>
      <c r="AS41">
        <v>196221</v>
      </c>
      <c r="AT41">
        <v>37149</v>
      </c>
      <c r="AU41">
        <v>76</v>
      </c>
      <c r="AV41">
        <v>293</v>
      </c>
      <c r="AW41" s="23">
        <v>9.9700000000000006</v>
      </c>
      <c r="AX41">
        <v>3574</v>
      </c>
      <c r="AY41">
        <v>16</v>
      </c>
      <c r="AZ41">
        <v>73</v>
      </c>
      <c r="BA41">
        <v>123</v>
      </c>
      <c r="BB41" s="1" t="s">
        <v>75</v>
      </c>
      <c r="BC41" t="s">
        <v>75</v>
      </c>
      <c r="BD41" t="s">
        <v>75</v>
      </c>
      <c r="BE41" t="s">
        <v>79</v>
      </c>
      <c r="BF41" t="s">
        <v>79</v>
      </c>
      <c r="BG41" t="s">
        <v>79</v>
      </c>
      <c r="BH41" t="s">
        <v>75</v>
      </c>
    </row>
    <row r="42" spans="1:60" ht="15" customHeight="1">
      <c r="A42" s="1" t="s">
        <v>1740</v>
      </c>
      <c r="B42" s="16">
        <v>44260</v>
      </c>
      <c r="C42" s="1" t="s">
        <v>68</v>
      </c>
      <c r="D42" s="1" t="s">
        <v>1741</v>
      </c>
      <c r="E42" s="18" t="s">
        <v>169</v>
      </c>
      <c r="F42" s="17" t="s">
        <v>2607</v>
      </c>
      <c r="G42" s="19" t="s">
        <v>68</v>
      </c>
      <c r="H42" s="19" t="s">
        <v>68</v>
      </c>
      <c r="I42" s="1">
        <v>2015</v>
      </c>
      <c r="J42" s="1" t="s">
        <v>349</v>
      </c>
      <c r="K42" s="20" t="s">
        <v>350</v>
      </c>
      <c r="L42" s="1" t="s">
        <v>71</v>
      </c>
      <c r="M42" s="1" t="s">
        <v>243</v>
      </c>
      <c r="N42" s="1" t="s">
        <v>244</v>
      </c>
      <c r="O42" s="1" t="s">
        <v>1670</v>
      </c>
      <c r="P42" s="1" t="s">
        <v>68</v>
      </c>
      <c r="Q42" s="1" t="s">
        <v>79</v>
      </c>
      <c r="R42">
        <v>36.778300000000002</v>
      </c>
      <c r="S42">
        <v>-119.4179</v>
      </c>
      <c r="T42" s="21">
        <v>18265878</v>
      </c>
      <c r="U42">
        <v>2.65</v>
      </c>
      <c r="V42" s="21">
        <f t="shared" si="0"/>
        <v>106</v>
      </c>
      <c r="W42" t="s">
        <v>38</v>
      </c>
      <c r="X42">
        <v>1.48566E-3</v>
      </c>
      <c r="Y42" s="22">
        <v>9.9978199999999998E-5</v>
      </c>
      <c r="Z42" s="22">
        <v>9.9978199999999998E-5</v>
      </c>
      <c r="AA42">
        <v>1.66377E-4</v>
      </c>
      <c r="AB42">
        <v>1.3874499999999999E-3</v>
      </c>
      <c r="AC42" s="22">
        <v>9.9978199999999998E-5</v>
      </c>
      <c r="AD42" s="22">
        <v>9.9978199999999998E-5</v>
      </c>
      <c r="AE42">
        <v>8.5127E-4</v>
      </c>
      <c r="AF42">
        <v>1.1552699999999999E-3</v>
      </c>
      <c r="AG42">
        <v>9.55433E-4</v>
      </c>
      <c r="AH42">
        <v>1.3528100000000001E-4</v>
      </c>
      <c r="AI42">
        <v>1.0814799999999999E-3</v>
      </c>
      <c r="AJ42">
        <v>0.99092400000000003</v>
      </c>
      <c r="AK42">
        <v>1.4573699999999999E-3</v>
      </c>
      <c r="AL42" s="1" t="s">
        <v>76</v>
      </c>
      <c r="AM42" t="s">
        <v>1742</v>
      </c>
      <c r="AN42" t="s">
        <v>1743</v>
      </c>
      <c r="AO42">
        <v>949</v>
      </c>
      <c r="AP42">
        <v>1123214</v>
      </c>
      <c r="AQ42">
        <v>48325990</v>
      </c>
      <c r="AR42" s="23">
        <v>52.17</v>
      </c>
      <c r="AS42">
        <v>183917</v>
      </c>
      <c r="AT42">
        <v>40230</v>
      </c>
      <c r="AU42">
        <v>73</v>
      </c>
      <c r="AV42">
        <v>282</v>
      </c>
      <c r="AW42" s="23">
        <v>7.08</v>
      </c>
      <c r="AX42">
        <v>3575</v>
      </c>
      <c r="AY42">
        <v>17</v>
      </c>
      <c r="AZ42">
        <v>73</v>
      </c>
      <c r="BA42">
        <v>121</v>
      </c>
      <c r="BB42" s="1" t="s">
        <v>75</v>
      </c>
      <c r="BC42" t="s">
        <v>75</v>
      </c>
      <c r="BD42" t="s">
        <v>75</v>
      </c>
      <c r="BE42" t="s">
        <v>79</v>
      </c>
      <c r="BF42" t="s">
        <v>79</v>
      </c>
      <c r="BG42" t="s">
        <v>79</v>
      </c>
      <c r="BH42" t="s">
        <v>75</v>
      </c>
    </row>
    <row r="43" spans="1:60" ht="15" customHeight="1">
      <c r="A43" s="1" t="s">
        <v>2346</v>
      </c>
      <c r="B43" s="16">
        <v>44260</v>
      </c>
      <c r="C43" s="1" t="s">
        <v>2347</v>
      </c>
      <c r="D43" s="1" t="s">
        <v>2348</v>
      </c>
      <c r="E43" s="18" t="s">
        <v>169</v>
      </c>
      <c r="F43" s="17" t="s">
        <v>2607</v>
      </c>
      <c r="G43" s="1" t="s">
        <v>67</v>
      </c>
      <c r="H43" s="19" t="s">
        <v>68</v>
      </c>
      <c r="I43" s="1">
        <v>2015</v>
      </c>
      <c r="J43" s="1" t="s">
        <v>1001</v>
      </c>
      <c r="K43" s="18" t="s">
        <v>1002</v>
      </c>
      <c r="L43" s="1" t="s">
        <v>71</v>
      </c>
      <c r="M43" s="1" t="s">
        <v>243</v>
      </c>
      <c r="N43" s="1" t="s">
        <v>244</v>
      </c>
      <c r="O43" s="1" t="s">
        <v>1003</v>
      </c>
      <c r="P43" s="1" t="s">
        <v>68</v>
      </c>
      <c r="Q43" s="1" t="s">
        <v>79</v>
      </c>
      <c r="R43">
        <v>36.7378</v>
      </c>
      <c r="S43">
        <v>-119.7871</v>
      </c>
      <c r="T43" s="21">
        <v>18199036</v>
      </c>
      <c r="U43">
        <v>2.7</v>
      </c>
      <c r="V43" s="21">
        <f t="shared" si="0"/>
        <v>108</v>
      </c>
      <c r="W43" t="s">
        <v>39</v>
      </c>
      <c r="X43" s="22">
        <v>9.9883099999999999E-5</v>
      </c>
      <c r="Y43" s="22">
        <v>9.9883099999999999E-5</v>
      </c>
      <c r="Z43" s="22">
        <v>9.9883099999999999E-5</v>
      </c>
      <c r="AA43" s="22">
        <v>9.9883099999999999E-5</v>
      </c>
      <c r="AB43" s="22">
        <v>9.9883099999999999E-5</v>
      </c>
      <c r="AC43" s="22">
        <v>9.9883099999999999E-5</v>
      </c>
      <c r="AD43" s="22">
        <v>9.9883099999999999E-5</v>
      </c>
      <c r="AE43" s="22">
        <v>9.9883099999999999E-5</v>
      </c>
      <c r="AF43" s="22">
        <v>9.9883099999999999E-5</v>
      </c>
      <c r="AG43" s="22">
        <v>9.9883099999999999E-5</v>
      </c>
      <c r="AH43" s="22">
        <v>9.9883099999999999E-5</v>
      </c>
      <c r="AI43" s="22">
        <v>9.9883099999999999E-5</v>
      </c>
      <c r="AJ43" s="22">
        <v>9.9883099999999999E-5</v>
      </c>
      <c r="AK43">
        <v>0.99870199999999998</v>
      </c>
      <c r="AL43" t="s">
        <v>89</v>
      </c>
      <c r="AM43" t="s">
        <v>2349</v>
      </c>
      <c r="AN43" t="s">
        <v>2350</v>
      </c>
      <c r="AO43">
        <v>1385</v>
      </c>
      <c r="AP43">
        <v>714444</v>
      </c>
      <c r="AQ43">
        <v>49574317</v>
      </c>
      <c r="AR43" s="23">
        <v>52</v>
      </c>
      <c r="AS43">
        <v>136918</v>
      </c>
      <c r="AT43">
        <v>23914</v>
      </c>
      <c r="AU43">
        <v>97</v>
      </c>
      <c r="AV43">
        <v>421</v>
      </c>
      <c r="AW43" s="23">
        <v>7.56</v>
      </c>
      <c r="AX43">
        <v>3572</v>
      </c>
      <c r="AY43">
        <v>18</v>
      </c>
      <c r="AZ43">
        <v>74</v>
      </c>
      <c r="BA43">
        <v>122</v>
      </c>
      <c r="BB43" s="1" t="s">
        <v>75</v>
      </c>
      <c r="BC43" t="s">
        <v>79</v>
      </c>
      <c r="BD43" t="s">
        <v>75</v>
      </c>
      <c r="BE43" t="s">
        <v>79</v>
      </c>
      <c r="BF43" t="s">
        <v>79</v>
      </c>
      <c r="BG43" t="s">
        <v>79</v>
      </c>
      <c r="BH43" t="s">
        <v>75</v>
      </c>
    </row>
    <row r="44" spans="1:60" ht="15" customHeight="1">
      <c r="A44" s="1" t="s">
        <v>2351</v>
      </c>
      <c r="B44" s="16">
        <v>44260</v>
      </c>
      <c r="C44" s="1" t="s">
        <v>2352</v>
      </c>
      <c r="D44" s="1" t="s">
        <v>2353</v>
      </c>
      <c r="E44" s="18" t="s">
        <v>169</v>
      </c>
      <c r="F44" s="17" t="s">
        <v>2607</v>
      </c>
      <c r="G44" s="1" t="s">
        <v>67</v>
      </c>
      <c r="H44" s="19" t="s">
        <v>68</v>
      </c>
      <c r="I44" s="1">
        <v>2015</v>
      </c>
      <c r="J44" s="1" t="s">
        <v>1001</v>
      </c>
      <c r="K44" s="18" t="s">
        <v>1002</v>
      </c>
      <c r="L44" s="1" t="s">
        <v>71</v>
      </c>
      <c r="M44" s="1" t="s">
        <v>243</v>
      </c>
      <c r="N44" s="1" t="s">
        <v>244</v>
      </c>
      <c r="O44" s="1" t="s">
        <v>1003</v>
      </c>
      <c r="P44" s="1" t="s">
        <v>68</v>
      </c>
      <c r="Q44" s="1" t="s">
        <v>75</v>
      </c>
      <c r="R44">
        <v>36.7378</v>
      </c>
      <c r="S44">
        <v>-119.7871</v>
      </c>
      <c r="T44" s="21">
        <v>18471434</v>
      </c>
      <c r="U44">
        <v>2.5</v>
      </c>
      <c r="V44" s="21">
        <f t="shared" si="0"/>
        <v>100</v>
      </c>
      <c r="W44" t="s">
        <v>39</v>
      </c>
      <c r="X44">
        <v>5.8634300000000002E-3</v>
      </c>
      <c r="Y44" s="22">
        <v>9.9945999999999995E-5</v>
      </c>
      <c r="Z44" s="22">
        <v>9.9945999999999995E-5</v>
      </c>
      <c r="AA44" s="22">
        <v>9.9945999999999995E-5</v>
      </c>
      <c r="AB44">
        <v>1.88813E-4</v>
      </c>
      <c r="AC44" s="22">
        <v>9.9945999999999995E-5</v>
      </c>
      <c r="AD44">
        <v>1.14737E-3</v>
      </c>
      <c r="AE44">
        <v>1.55277E-2</v>
      </c>
      <c r="AF44">
        <v>1.6147399999999999E-2</v>
      </c>
      <c r="AG44" s="22">
        <v>9.9945999999999995E-5</v>
      </c>
      <c r="AH44" s="22">
        <v>9.9945999999999995E-5</v>
      </c>
      <c r="AI44">
        <v>4.6576200000000003E-3</v>
      </c>
      <c r="AJ44">
        <v>5.1609099999999998E-2</v>
      </c>
      <c r="AK44">
        <v>0.90425900000000003</v>
      </c>
      <c r="AL44" t="s">
        <v>89</v>
      </c>
      <c r="AM44" t="s">
        <v>2354</v>
      </c>
      <c r="AN44" t="s">
        <v>2355</v>
      </c>
      <c r="AO44">
        <v>2224</v>
      </c>
      <c r="AP44">
        <v>402775</v>
      </c>
      <c r="AQ44">
        <v>44452468</v>
      </c>
      <c r="AR44" s="23">
        <v>54.59</v>
      </c>
      <c r="AS44">
        <v>114956</v>
      </c>
      <c r="AT44">
        <v>13662</v>
      </c>
      <c r="AU44">
        <v>112</v>
      </c>
      <c r="AV44">
        <v>485</v>
      </c>
      <c r="AW44" s="23">
        <v>11.47</v>
      </c>
      <c r="AX44">
        <v>3576</v>
      </c>
      <c r="AY44">
        <v>18</v>
      </c>
      <c r="AZ44">
        <v>72</v>
      </c>
      <c r="BA44">
        <v>120</v>
      </c>
      <c r="BB44" s="1" t="s">
        <v>75</v>
      </c>
      <c r="BC44" t="s">
        <v>79</v>
      </c>
      <c r="BD44" t="s">
        <v>75</v>
      </c>
      <c r="BE44" t="s">
        <v>79</v>
      </c>
      <c r="BF44" t="s">
        <v>79</v>
      </c>
      <c r="BG44" t="s">
        <v>79</v>
      </c>
      <c r="BH44" t="s">
        <v>75</v>
      </c>
    </row>
    <row r="45" spans="1:60" ht="15" customHeight="1">
      <c r="A45" s="1" t="s">
        <v>1744</v>
      </c>
      <c r="B45" s="16">
        <v>44260</v>
      </c>
      <c r="C45" s="1" t="s">
        <v>68</v>
      </c>
      <c r="D45" s="1" t="s">
        <v>1745</v>
      </c>
      <c r="E45" s="18" t="s">
        <v>169</v>
      </c>
      <c r="F45" s="17" t="s">
        <v>2607</v>
      </c>
      <c r="G45" s="19" t="s">
        <v>68</v>
      </c>
      <c r="H45" s="19" t="s">
        <v>68</v>
      </c>
      <c r="I45" s="1">
        <v>2016</v>
      </c>
      <c r="J45" s="1" t="s">
        <v>349</v>
      </c>
      <c r="K45" s="20" t="s">
        <v>350</v>
      </c>
      <c r="L45" s="1" t="s">
        <v>71</v>
      </c>
      <c r="M45" s="1" t="s">
        <v>243</v>
      </c>
      <c r="N45" s="1" t="s">
        <v>244</v>
      </c>
      <c r="O45" s="1" t="s">
        <v>312</v>
      </c>
      <c r="P45" s="1" t="s">
        <v>68</v>
      </c>
      <c r="Q45" s="1" t="s">
        <v>79</v>
      </c>
      <c r="R45">
        <v>34.609900000000003</v>
      </c>
      <c r="S45">
        <v>-120.0665</v>
      </c>
      <c r="T45" s="21">
        <v>17884737</v>
      </c>
      <c r="U45">
        <v>2.6</v>
      </c>
      <c r="V45" s="21">
        <f t="shared" si="0"/>
        <v>104</v>
      </c>
      <c r="W45" t="s">
        <v>38</v>
      </c>
      <c r="X45" s="22">
        <v>9.9963400000000006E-5</v>
      </c>
      <c r="Y45" s="22">
        <v>9.9963400000000006E-5</v>
      </c>
      <c r="Z45" s="22">
        <v>9.9963400000000006E-5</v>
      </c>
      <c r="AA45">
        <v>2.31907E-4</v>
      </c>
      <c r="AB45">
        <v>9.7596300000000005E-4</v>
      </c>
      <c r="AC45">
        <v>3.0865100000000001E-4</v>
      </c>
      <c r="AD45">
        <v>4.3869299999999998E-4</v>
      </c>
      <c r="AE45">
        <v>2.3295400000000001E-4</v>
      </c>
      <c r="AF45" s="22">
        <v>9.9963400000000006E-5</v>
      </c>
      <c r="AG45">
        <v>1.78378E-3</v>
      </c>
      <c r="AH45" s="22">
        <v>9.9963400000000006E-5</v>
      </c>
      <c r="AI45" s="22">
        <v>9.9963400000000006E-5</v>
      </c>
      <c r="AJ45">
        <v>0.99476200000000004</v>
      </c>
      <c r="AK45">
        <v>6.6602499999999999E-4</v>
      </c>
      <c r="AL45" s="1" t="s">
        <v>76</v>
      </c>
      <c r="AM45" t="s">
        <v>1746</v>
      </c>
      <c r="AN45" t="s">
        <v>1747</v>
      </c>
      <c r="AO45">
        <v>1020</v>
      </c>
      <c r="AP45">
        <v>1005778</v>
      </c>
      <c r="AQ45">
        <v>48975277</v>
      </c>
      <c r="AR45" s="23">
        <v>51.96</v>
      </c>
      <c r="AS45">
        <v>170212</v>
      </c>
      <c r="AT45">
        <v>38255</v>
      </c>
      <c r="AU45">
        <v>85</v>
      </c>
      <c r="AV45">
        <v>307</v>
      </c>
      <c r="AW45" s="23">
        <v>8.27</v>
      </c>
      <c r="AX45">
        <v>3572</v>
      </c>
      <c r="AY45">
        <v>21</v>
      </c>
      <c r="AZ45">
        <v>77</v>
      </c>
      <c r="BA45">
        <v>116</v>
      </c>
      <c r="BB45" s="1" t="s">
        <v>75</v>
      </c>
      <c r="BC45" t="s">
        <v>75</v>
      </c>
      <c r="BD45" t="s">
        <v>75</v>
      </c>
      <c r="BE45" t="s">
        <v>79</v>
      </c>
      <c r="BF45" t="s">
        <v>79</v>
      </c>
      <c r="BG45" t="s">
        <v>79</v>
      </c>
      <c r="BH45" t="s">
        <v>75</v>
      </c>
    </row>
    <row r="46" spans="1:60" ht="15" customHeight="1">
      <c r="A46" s="1" t="s">
        <v>1542</v>
      </c>
      <c r="B46" s="16">
        <v>44260</v>
      </c>
      <c r="C46" s="1" t="s">
        <v>68</v>
      </c>
      <c r="D46" s="1" t="s">
        <v>1543</v>
      </c>
      <c r="E46" s="18" t="s">
        <v>169</v>
      </c>
      <c r="F46" s="17" t="s">
        <v>2607</v>
      </c>
      <c r="G46" s="19" t="s">
        <v>68</v>
      </c>
      <c r="H46" s="19" t="s">
        <v>68</v>
      </c>
      <c r="I46" s="1">
        <v>2016</v>
      </c>
      <c r="J46" s="1" t="s">
        <v>349</v>
      </c>
      <c r="K46" s="20" t="s">
        <v>350</v>
      </c>
      <c r="L46" s="1" t="s">
        <v>71</v>
      </c>
      <c r="M46" s="1" t="s">
        <v>243</v>
      </c>
      <c r="N46" s="1" t="s">
        <v>244</v>
      </c>
      <c r="O46" s="1" t="s">
        <v>319</v>
      </c>
      <c r="P46" s="1" t="s">
        <v>68</v>
      </c>
      <c r="Q46" s="1" t="s">
        <v>79</v>
      </c>
      <c r="R46">
        <v>35.310200000000002</v>
      </c>
      <c r="S46">
        <v>-120.4358</v>
      </c>
      <c r="T46" s="21">
        <v>18289758</v>
      </c>
      <c r="U46">
        <v>2.65</v>
      </c>
      <c r="V46" s="21">
        <f t="shared" si="0"/>
        <v>106</v>
      </c>
      <c r="W46" t="s">
        <v>37</v>
      </c>
      <c r="X46">
        <v>1.7562599999999999E-3</v>
      </c>
      <c r="Y46">
        <v>1.6631099999999999E-2</v>
      </c>
      <c r="Z46">
        <v>1.9957800000000001E-2</v>
      </c>
      <c r="AA46">
        <v>7.1501099999999999E-4</v>
      </c>
      <c r="AB46" s="22">
        <v>9.9955000000000001E-5</v>
      </c>
      <c r="AC46" s="22">
        <v>9.9955000000000001E-5</v>
      </c>
      <c r="AD46" s="22">
        <v>9.9955000000000001E-5</v>
      </c>
      <c r="AE46">
        <v>2.5867399999999999E-2</v>
      </c>
      <c r="AF46">
        <v>5.4045299999999998E-2</v>
      </c>
      <c r="AG46" s="22">
        <v>9.9955000000000001E-5</v>
      </c>
      <c r="AH46">
        <v>0.15141199999999999</v>
      </c>
      <c r="AI46">
        <v>0.72071300000000005</v>
      </c>
      <c r="AJ46">
        <v>8.4023799999999992E-3</v>
      </c>
      <c r="AK46" s="22">
        <v>9.9955000000000001E-5</v>
      </c>
      <c r="AL46" t="s">
        <v>89</v>
      </c>
      <c r="AM46" t="s">
        <v>1544</v>
      </c>
      <c r="AN46" t="s">
        <v>1545</v>
      </c>
      <c r="AO46">
        <v>2471</v>
      </c>
      <c r="AP46">
        <v>580389</v>
      </c>
      <c r="AQ46">
        <v>48824410</v>
      </c>
      <c r="AR46" s="23">
        <v>53.08</v>
      </c>
      <c r="AS46">
        <v>93172</v>
      </c>
      <c r="AT46">
        <v>12240</v>
      </c>
      <c r="AU46">
        <v>152</v>
      </c>
      <c r="AV46">
        <v>629</v>
      </c>
      <c r="AW46" s="23">
        <v>13.32</v>
      </c>
      <c r="AX46">
        <v>3565</v>
      </c>
      <c r="AY46">
        <v>30</v>
      </c>
      <c r="AZ46">
        <v>73</v>
      </c>
      <c r="BA46">
        <v>118</v>
      </c>
      <c r="BB46" s="1" t="s">
        <v>75</v>
      </c>
      <c r="BC46" t="s">
        <v>79</v>
      </c>
      <c r="BD46" t="s">
        <v>75</v>
      </c>
      <c r="BE46" t="s">
        <v>79</v>
      </c>
      <c r="BF46" t="s">
        <v>79</v>
      </c>
      <c r="BG46" t="s">
        <v>79</v>
      </c>
      <c r="BH46" t="s">
        <v>75</v>
      </c>
    </row>
    <row r="47" spans="1:60" ht="15" customHeight="1">
      <c r="A47" s="1" t="s">
        <v>1546</v>
      </c>
      <c r="B47" s="16">
        <v>44260</v>
      </c>
      <c r="C47" s="1" t="s">
        <v>68</v>
      </c>
      <c r="D47" s="1" t="s">
        <v>1547</v>
      </c>
      <c r="E47" s="18" t="s">
        <v>169</v>
      </c>
      <c r="F47" s="17" t="s">
        <v>2607</v>
      </c>
      <c r="G47" s="19" t="s">
        <v>68</v>
      </c>
      <c r="H47" s="19" t="s">
        <v>68</v>
      </c>
      <c r="I47" s="1">
        <v>2016</v>
      </c>
      <c r="J47" s="1" t="s">
        <v>349</v>
      </c>
      <c r="K47" s="20" t="s">
        <v>350</v>
      </c>
      <c r="L47" s="1" t="s">
        <v>71</v>
      </c>
      <c r="M47" s="1" t="s">
        <v>243</v>
      </c>
      <c r="N47" s="1" t="s">
        <v>244</v>
      </c>
      <c r="O47" s="1" t="s">
        <v>319</v>
      </c>
      <c r="P47" s="1" t="s">
        <v>68</v>
      </c>
      <c r="Q47" s="1" t="s">
        <v>79</v>
      </c>
      <c r="R47">
        <v>35.310200000000002</v>
      </c>
      <c r="S47">
        <v>-120.4358</v>
      </c>
      <c r="T47" s="21">
        <v>18288373</v>
      </c>
      <c r="U47">
        <v>2.65</v>
      </c>
      <c r="V47" s="21">
        <f t="shared" si="0"/>
        <v>106</v>
      </c>
      <c r="W47" t="s">
        <v>37</v>
      </c>
      <c r="X47">
        <v>1.1967600000000001E-3</v>
      </c>
      <c r="Y47">
        <v>1.5481399999999999E-2</v>
      </c>
      <c r="Z47">
        <v>1.9174400000000001E-2</v>
      </c>
      <c r="AA47">
        <v>1.19607E-3</v>
      </c>
      <c r="AB47" s="22">
        <v>9.9955000000000001E-5</v>
      </c>
      <c r="AC47" s="22">
        <v>9.9955000000000001E-5</v>
      </c>
      <c r="AD47" s="22">
        <v>9.9955000000000001E-5</v>
      </c>
      <c r="AE47">
        <v>2.70303E-2</v>
      </c>
      <c r="AF47">
        <v>5.3207299999999999E-2</v>
      </c>
      <c r="AG47" s="22">
        <v>9.9955000000000001E-5</v>
      </c>
      <c r="AH47">
        <v>0.15307499999999999</v>
      </c>
      <c r="AI47">
        <v>0.72092699999999998</v>
      </c>
      <c r="AJ47">
        <v>8.2111600000000003E-3</v>
      </c>
      <c r="AK47" s="22">
        <v>9.9955000000000001E-5</v>
      </c>
      <c r="AL47" t="s">
        <v>89</v>
      </c>
      <c r="AM47" t="s">
        <v>1548</v>
      </c>
      <c r="AN47" t="s">
        <v>1549</v>
      </c>
      <c r="AO47">
        <v>2537</v>
      </c>
      <c r="AP47">
        <v>518891</v>
      </c>
      <c r="AQ47">
        <v>48852908</v>
      </c>
      <c r="AR47" s="23">
        <v>53.08</v>
      </c>
      <c r="AS47">
        <v>91095</v>
      </c>
      <c r="AT47">
        <v>11975</v>
      </c>
      <c r="AU47">
        <v>163</v>
      </c>
      <c r="AV47">
        <v>659</v>
      </c>
      <c r="AW47" s="23">
        <v>13.75</v>
      </c>
      <c r="AX47">
        <v>3573</v>
      </c>
      <c r="AY47">
        <v>28</v>
      </c>
      <c r="AZ47">
        <v>70</v>
      </c>
      <c r="BA47">
        <v>115</v>
      </c>
      <c r="BB47" s="1" t="s">
        <v>75</v>
      </c>
      <c r="BC47" t="s">
        <v>79</v>
      </c>
      <c r="BD47" t="s">
        <v>75</v>
      </c>
      <c r="BE47" t="s">
        <v>79</v>
      </c>
      <c r="BF47" t="s">
        <v>79</v>
      </c>
      <c r="BG47" t="s">
        <v>79</v>
      </c>
      <c r="BH47" t="s">
        <v>75</v>
      </c>
    </row>
    <row r="48" spans="1:60" ht="15" customHeight="1">
      <c r="A48" s="1" t="s">
        <v>1069</v>
      </c>
      <c r="B48" s="16">
        <v>44291</v>
      </c>
      <c r="C48" s="1" t="s">
        <v>1070</v>
      </c>
      <c r="D48" s="1" t="s">
        <v>68</v>
      </c>
      <c r="E48" s="18" t="s">
        <v>169</v>
      </c>
      <c r="F48" s="17" t="s">
        <v>1071</v>
      </c>
      <c r="G48" s="1" t="s">
        <v>1071</v>
      </c>
      <c r="H48" s="19" t="s">
        <v>68</v>
      </c>
      <c r="I48" s="1">
        <v>2018</v>
      </c>
      <c r="J48" s="1" t="s">
        <v>486</v>
      </c>
      <c r="K48" s="18" t="s">
        <v>487</v>
      </c>
      <c r="L48" s="1" t="s">
        <v>71</v>
      </c>
      <c r="M48" s="1" t="s">
        <v>243</v>
      </c>
      <c r="N48" s="1" t="s">
        <v>244</v>
      </c>
      <c r="O48" s="1" t="s">
        <v>1072</v>
      </c>
      <c r="P48" s="1" t="s">
        <v>68</v>
      </c>
      <c r="Q48" s="1" t="s">
        <v>75</v>
      </c>
      <c r="R48">
        <v>36.746841000000003</v>
      </c>
      <c r="S48">
        <v>-119.77259100000001</v>
      </c>
      <c r="T48" s="21">
        <v>19695377</v>
      </c>
      <c r="U48">
        <v>2.7</v>
      </c>
      <c r="V48" s="21">
        <f t="shared" si="0"/>
        <v>108</v>
      </c>
      <c r="W48" t="s">
        <v>35</v>
      </c>
      <c r="X48" s="22">
        <v>9.9924800000000003E-5</v>
      </c>
      <c r="Y48" s="22">
        <v>9.9924800000000003E-5</v>
      </c>
      <c r="Z48" s="22">
        <v>9.9924800000000003E-5</v>
      </c>
      <c r="AA48" s="22">
        <v>9.9924800000000003E-5</v>
      </c>
      <c r="AB48" s="22">
        <v>9.9924800000000003E-5</v>
      </c>
      <c r="AC48">
        <v>1.2721500000000001E-3</v>
      </c>
      <c r="AD48">
        <v>6.4528800000000002E-3</v>
      </c>
      <c r="AE48" s="22">
        <v>9.9924800000000003E-5</v>
      </c>
      <c r="AF48">
        <v>8.8078600000000007E-3</v>
      </c>
      <c r="AG48">
        <v>0.97751100000000002</v>
      </c>
      <c r="AH48" s="22">
        <v>9.9924800000000003E-5</v>
      </c>
      <c r="AI48" s="22">
        <v>9.9924800000000003E-5</v>
      </c>
      <c r="AJ48" s="22">
        <v>9.9924800000000003E-5</v>
      </c>
      <c r="AK48">
        <v>5.0569600000000001E-3</v>
      </c>
      <c r="AL48" t="s">
        <v>76</v>
      </c>
      <c r="AM48" t="s">
        <v>1073</v>
      </c>
      <c r="AN48" t="s">
        <v>1074</v>
      </c>
      <c r="AO48">
        <v>1893</v>
      </c>
      <c r="AP48">
        <v>583924</v>
      </c>
      <c r="AQ48">
        <v>48515357</v>
      </c>
      <c r="AR48" s="23">
        <v>52.46</v>
      </c>
      <c r="AS48">
        <v>113448</v>
      </c>
      <c r="AT48">
        <v>11390</v>
      </c>
      <c r="AU48">
        <v>121</v>
      </c>
      <c r="AV48">
        <v>616</v>
      </c>
      <c r="AW48" s="23">
        <v>9.5399999999999991</v>
      </c>
      <c r="AX48">
        <v>3579</v>
      </c>
      <c r="AY48">
        <v>16</v>
      </c>
      <c r="AZ48">
        <v>69</v>
      </c>
      <c r="BA48">
        <v>122</v>
      </c>
      <c r="BB48" s="1" t="s">
        <v>75</v>
      </c>
      <c r="BC48" t="s">
        <v>79</v>
      </c>
      <c r="BD48" t="s">
        <v>75</v>
      </c>
      <c r="BE48" t="s">
        <v>79</v>
      </c>
      <c r="BF48" t="s">
        <v>79</v>
      </c>
      <c r="BG48" t="s">
        <v>79</v>
      </c>
      <c r="BH48" t="s">
        <v>75</v>
      </c>
    </row>
    <row r="49" spans="1:60" ht="15" customHeight="1">
      <c r="A49" s="1" t="s">
        <v>2356</v>
      </c>
      <c r="B49" s="16">
        <v>44291</v>
      </c>
      <c r="C49" s="1" t="s">
        <v>2357</v>
      </c>
      <c r="D49" s="1" t="s">
        <v>68</v>
      </c>
      <c r="E49" s="18" t="s">
        <v>169</v>
      </c>
      <c r="F49" s="17" t="s">
        <v>1071</v>
      </c>
      <c r="G49" s="1" t="s">
        <v>1071</v>
      </c>
      <c r="H49" s="19" t="s">
        <v>68</v>
      </c>
      <c r="I49" s="1">
        <v>2018</v>
      </c>
      <c r="J49" s="1" t="s">
        <v>486</v>
      </c>
      <c r="K49" s="18" t="s">
        <v>487</v>
      </c>
      <c r="L49" s="1" t="s">
        <v>71</v>
      </c>
      <c r="M49" s="1" t="s">
        <v>243</v>
      </c>
      <c r="N49" s="1" t="s">
        <v>244</v>
      </c>
      <c r="O49" s="1" t="s">
        <v>1072</v>
      </c>
      <c r="P49" s="1" t="s">
        <v>68</v>
      </c>
      <c r="Q49" s="1" t="s">
        <v>79</v>
      </c>
      <c r="R49">
        <v>36.746841000000003</v>
      </c>
      <c r="S49">
        <v>-119.77259100000001</v>
      </c>
      <c r="T49" s="21">
        <v>18169380</v>
      </c>
      <c r="U49">
        <v>2.7</v>
      </c>
      <c r="V49" s="21">
        <f t="shared" si="0"/>
        <v>108</v>
      </c>
      <c r="W49" t="s">
        <v>39</v>
      </c>
      <c r="X49" s="22">
        <v>9.9883099999999999E-5</v>
      </c>
      <c r="Y49" s="22">
        <v>9.9883099999999999E-5</v>
      </c>
      <c r="Z49" s="22">
        <v>9.9883099999999999E-5</v>
      </c>
      <c r="AA49" s="22">
        <v>9.9883099999999999E-5</v>
      </c>
      <c r="AB49" s="22">
        <v>9.9883099999999999E-5</v>
      </c>
      <c r="AC49" s="22">
        <v>9.9883099999999999E-5</v>
      </c>
      <c r="AD49" s="22">
        <v>9.9883099999999999E-5</v>
      </c>
      <c r="AE49" s="22">
        <v>9.9883099999999999E-5</v>
      </c>
      <c r="AF49" s="22">
        <v>9.9883099999999999E-5</v>
      </c>
      <c r="AG49" s="22">
        <v>9.9883099999999999E-5</v>
      </c>
      <c r="AH49" s="22">
        <v>9.9883099999999999E-5</v>
      </c>
      <c r="AI49" s="22">
        <v>9.9883099999999999E-5</v>
      </c>
      <c r="AJ49" s="22">
        <v>9.9883099999999999E-5</v>
      </c>
      <c r="AK49">
        <v>0.99870199999999998</v>
      </c>
      <c r="AL49" t="s">
        <v>89</v>
      </c>
      <c r="AM49" t="s">
        <v>2358</v>
      </c>
      <c r="AN49" t="s">
        <v>2359</v>
      </c>
      <c r="AO49">
        <v>1331</v>
      </c>
      <c r="AP49">
        <v>714756</v>
      </c>
      <c r="AQ49">
        <v>49603289</v>
      </c>
      <c r="AR49" s="23">
        <v>51.98</v>
      </c>
      <c r="AS49">
        <v>133586</v>
      </c>
      <c r="AT49">
        <v>25555</v>
      </c>
      <c r="AU49">
        <v>104</v>
      </c>
      <c r="AV49">
        <v>404</v>
      </c>
      <c r="AW49" s="23">
        <v>6.53</v>
      </c>
      <c r="AX49">
        <v>3575</v>
      </c>
      <c r="AY49">
        <v>19</v>
      </c>
      <c r="AZ49">
        <v>74</v>
      </c>
      <c r="BA49">
        <v>118</v>
      </c>
      <c r="BB49" s="1" t="s">
        <v>75</v>
      </c>
      <c r="BC49" t="s">
        <v>79</v>
      </c>
      <c r="BD49" t="s">
        <v>75</v>
      </c>
      <c r="BE49" t="s">
        <v>79</v>
      </c>
      <c r="BF49" t="s">
        <v>79</v>
      </c>
      <c r="BG49" t="s">
        <v>79</v>
      </c>
      <c r="BH49" t="s">
        <v>75</v>
      </c>
    </row>
    <row r="50" spans="1:60" ht="15" customHeight="1">
      <c r="A50" s="1" t="s">
        <v>1748</v>
      </c>
      <c r="B50" s="16">
        <v>44301</v>
      </c>
      <c r="C50" s="1" t="s">
        <v>1749</v>
      </c>
      <c r="D50" s="1" t="s">
        <v>68</v>
      </c>
      <c r="E50" s="18" t="s">
        <v>169</v>
      </c>
      <c r="F50" s="1" t="s">
        <v>251</v>
      </c>
      <c r="G50" s="1" t="s">
        <v>251</v>
      </c>
      <c r="H50" s="16">
        <v>43020</v>
      </c>
      <c r="I50" s="1">
        <v>2017</v>
      </c>
      <c r="J50" s="1" t="s">
        <v>252</v>
      </c>
      <c r="K50" s="18" t="s">
        <v>1750</v>
      </c>
      <c r="L50" s="1" t="s">
        <v>71</v>
      </c>
      <c r="M50" s="1" t="s">
        <v>254</v>
      </c>
      <c r="N50" s="1" t="s">
        <v>255</v>
      </c>
      <c r="O50" s="1" t="s">
        <v>1751</v>
      </c>
      <c r="P50" s="1" t="s">
        <v>68</v>
      </c>
      <c r="Q50" s="1" t="s">
        <v>75</v>
      </c>
      <c r="R50">
        <v>44.848500000000001</v>
      </c>
      <c r="S50">
        <v>-123.23399999999999</v>
      </c>
      <c r="T50" s="21">
        <v>17333353</v>
      </c>
      <c r="U50">
        <v>2.4</v>
      </c>
      <c r="V50" s="21">
        <f t="shared" si="0"/>
        <v>96</v>
      </c>
      <c r="W50" t="s">
        <v>38</v>
      </c>
      <c r="X50">
        <v>6.5079500000000002E-4</v>
      </c>
      <c r="Y50" s="22">
        <v>9.9945999999999995E-5</v>
      </c>
      <c r="Z50">
        <v>2.0071300000000002E-3</v>
      </c>
      <c r="AA50">
        <v>3.9420500000000001E-4</v>
      </c>
      <c r="AB50" s="22">
        <v>9.9945999999999995E-5</v>
      </c>
      <c r="AC50">
        <v>4.14683E-4</v>
      </c>
      <c r="AD50" s="22">
        <v>9.9945999999999995E-5</v>
      </c>
      <c r="AE50">
        <v>2.7044999999999999E-3</v>
      </c>
      <c r="AF50" s="22">
        <v>9.9945999999999995E-5</v>
      </c>
      <c r="AG50" s="22">
        <v>9.9945999999999995E-5</v>
      </c>
      <c r="AH50">
        <v>9.0744199999999995E-4</v>
      </c>
      <c r="AI50" s="22">
        <v>9.9945999999999995E-5</v>
      </c>
      <c r="AJ50">
        <v>0.99221000000000004</v>
      </c>
      <c r="AK50">
        <v>1.11708E-4</v>
      </c>
      <c r="AL50" s="1" t="s">
        <v>76</v>
      </c>
      <c r="AM50" t="s">
        <v>1752</v>
      </c>
      <c r="AN50" t="s">
        <v>1753</v>
      </c>
      <c r="AO50">
        <v>2441</v>
      </c>
      <c r="AP50">
        <v>905665</v>
      </c>
      <c r="AQ50">
        <v>47469373</v>
      </c>
      <c r="AR50" s="23">
        <v>52.87</v>
      </c>
      <c r="AS50">
        <v>126679</v>
      </c>
      <c r="AT50">
        <v>9578</v>
      </c>
      <c r="AU50">
        <v>111</v>
      </c>
      <c r="AV50">
        <v>613</v>
      </c>
      <c r="AW50" s="23">
        <v>9.49</v>
      </c>
      <c r="AX50">
        <v>3571</v>
      </c>
      <c r="AY50">
        <v>21</v>
      </c>
      <c r="AZ50">
        <v>74</v>
      </c>
      <c r="BA50">
        <v>120</v>
      </c>
      <c r="BB50" s="1" t="s">
        <v>75</v>
      </c>
      <c r="BC50" t="s">
        <v>75</v>
      </c>
      <c r="BD50" t="s">
        <v>75</v>
      </c>
      <c r="BE50" t="s">
        <v>79</v>
      </c>
      <c r="BF50" t="s">
        <v>79</v>
      </c>
      <c r="BG50" t="s">
        <v>79</v>
      </c>
      <c r="BH50" t="s">
        <v>75</v>
      </c>
    </row>
    <row r="51" spans="1:60" ht="15" customHeight="1">
      <c r="A51" s="1" t="s">
        <v>1754</v>
      </c>
      <c r="B51" s="16">
        <v>44301</v>
      </c>
      <c r="C51" s="1" t="s">
        <v>1755</v>
      </c>
      <c r="D51" s="1" t="s">
        <v>68</v>
      </c>
      <c r="E51" s="18" t="s">
        <v>169</v>
      </c>
      <c r="F51" s="1" t="s">
        <v>251</v>
      </c>
      <c r="G51" s="1" t="s">
        <v>251</v>
      </c>
      <c r="H51" s="16">
        <v>42928</v>
      </c>
      <c r="I51" s="1">
        <v>2017</v>
      </c>
      <c r="J51" s="1" t="s">
        <v>252</v>
      </c>
      <c r="K51" s="18" t="s">
        <v>1750</v>
      </c>
      <c r="L51" s="1" t="s">
        <v>71</v>
      </c>
      <c r="M51" s="1" t="s">
        <v>254</v>
      </c>
      <c r="N51" s="1" t="s">
        <v>255</v>
      </c>
      <c r="O51" s="1" t="s">
        <v>1756</v>
      </c>
      <c r="P51" s="1" t="s">
        <v>68</v>
      </c>
      <c r="Q51" s="1" t="s">
        <v>79</v>
      </c>
      <c r="R51">
        <v>44.540100000000002</v>
      </c>
      <c r="S51">
        <v>-123.3676</v>
      </c>
      <c r="T51" s="21">
        <v>18112424</v>
      </c>
      <c r="U51">
        <v>2.7</v>
      </c>
      <c r="V51" s="21">
        <f t="shared" si="0"/>
        <v>108</v>
      </c>
      <c r="W51" t="s">
        <v>38</v>
      </c>
      <c r="X51">
        <v>1.5393900000000001E-3</v>
      </c>
      <c r="Y51" s="22">
        <v>9.9945999999999995E-5</v>
      </c>
      <c r="Z51">
        <v>1.7863200000000001E-3</v>
      </c>
      <c r="AA51">
        <v>8.7817600000000004E-4</v>
      </c>
      <c r="AB51" s="22">
        <v>9.9945999999999995E-5</v>
      </c>
      <c r="AC51">
        <v>3.3824000000000001E-4</v>
      </c>
      <c r="AD51" s="22">
        <v>9.9945999999999995E-5</v>
      </c>
      <c r="AE51">
        <v>2.2810199999999999E-3</v>
      </c>
      <c r="AF51">
        <v>1.61002E-3</v>
      </c>
      <c r="AG51" s="22">
        <v>9.9945999999999995E-5</v>
      </c>
      <c r="AH51">
        <v>6.2520999999999996E-4</v>
      </c>
      <c r="AI51" s="22">
        <v>9.9945999999999995E-5</v>
      </c>
      <c r="AJ51">
        <v>0.99034199999999994</v>
      </c>
      <c r="AK51" s="22">
        <v>9.9945999999999995E-5</v>
      </c>
      <c r="AL51" s="1" t="s">
        <v>76</v>
      </c>
      <c r="AM51" t="s">
        <v>1757</v>
      </c>
      <c r="AN51" t="s">
        <v>1753</v>
      </c>
      <c r="AO51">
        <v>1458</v>
      </c>
      <c r="AP51">
        <v>1052292</v>
      </c>
      <c r="AQ51">
        <v>49542901</v>
      </c>
      <c r="AR51" s="23">
        <v>51.93</v>
      </c>
      <c r="AS51">
        <v>133664</v>
      </c>
      <c r="AT51">
        <v>23633</v>
      </c>
      <c r="AU51">
        <v>97</v>
      </c>
      <c r="AV51">
        <v>423</v>
      </c>
      <c r="AW51" s="23">
        <v>8.36</v>
      </c>
      <c r="AX51">
        <v>3576</v>
      </c>
      <c r="AY51">
        <v>20</v>
      </c>
      <c r="AZ51">
        <v>75</v>
      </c>
      <c r="BA51">
        <v>115</v>
      </c>
      <c r="BB51" s="1" t="s">
        <v>75</v>
      </c>
      <c r="BC51" t="s">
        <v>75</v>
      </c>
      <c r="BD51" t="s">
        <v>75</v>
      </c>
      <c r="BE51" t="s">
        <v>79</v>
      </c>
      <c r="BF51" t="s">
        <v>79</v>
      </c>
      <c r="BG51" t="s">
        <v>79</v>
      </c>
      <c r="BH51" t="s">
        <v>75</v>
      </c>
    </row>
    <row r="52" spans="1:60" ht="15" customHeight="1">
      <c r="A52" s="1" t="s">
        <v>249</v>
      </c>
      <c r="B52" s="16">
        <v>44301</v>
      </c>
      <c r="C52" s="1" t="s">
        <v>250</v>
      </c>
      <c r="D52" s="1" t="s">
        <v>68</v>
      </c>
      <c r="E52" s="18" t="s">
        <v>169</v>
      </c>
      <c r="F52" s="1" t="s">
        <v>251</v>
      </c>
      <c r="G52" s="1" t="s">
        <v>251</v>
      </c>
      <c r="H52" s="16">
        <v>42928</v>
      </c>
      <c r="I52" s="1">
        <v>2017</v>
      </c>
      <c r="J52" s="1" t="s">
        <v>252</v>
      </c>
      <c r="K52" s="18" t="s">
        <v>253</v>
      </c>
      <c r="L52" s="1" t="s">
        <v>71</v>
      </c>
      <c r="M52" s="1" t="s">
        <v>254</v>
      </c>
      <c r="N52" s="1" t="s">
        <v>255</v>
      </c>
      <c r="O52" s="1" t="s">
        <v>256</v>
      </c>
      <c r="P52" s="1" t="s">
        <v>68</v>
      </c>
      <c r="Q52" s="1" t="s">
        <v>75</v>
      </c>
      <c r="R52">
        <v>44.564599999999999</v>
      </c>
      <c r="S52">
        <v>-123.262</v>
      </c>
      <c r="T52" s="21">
        <v>18176477</v>
      </c>
      <c r="U52">
        <v>2.5</v>
      </c>
      <c r="V52" s="21">
        <f t="shared" si="0"/>
        <v>100</v>
      </c>
      <c r="W52" t="s">
        <v>28</v>
      </c>
      <c r="X52" s="22">
        <v>9.9882899999999999E-5</v>
      </c>
      <c r="Y52" s="22">
        <v>9.9882899999999999E-5</v>
      </c>
      <c r="Z52" s="22">
        <v>0.99870199999999998</v>
      </c>
      <c r="AA52" s="22">
        <v>9.9882899999999999E-5</v>
      </c>
      <c r="AB52" s="22">
        <v>9.9882899999999999E-5</v>
      </c>
      <c r="AC52" s="22">
        <v>9.9882899999999999E-5</v>
      </c>
      <c r="AD52" s="22">
        <v>9.9882899999999999E-5</v>
      </c>
      <c r="AE52" s="22">
        <v>9.9882899999999999E-5</v>
      </c>
      <c r="AF52" s="22">
        <v>9.9882899999999999E-5</v>
      </c>
      <c r="AG52" s="22">
        <v>9.9882899999999999E-5</v>
      </c>
      <c r="AH52" s="22">
        <v>9.9882899999999999E-5</v>
      </c>
      <c r="AI52" s="22">
        <v>9.9882899999999999E-5</v>
      </c>
      <c r="AJ52" s="22">
        <v>9.9882899999999999E-5</v>
      </c>
      <c r="AK52" s="22">
        <v>9.9882899999999999E-5</v>
      </c>
      <c r="AL52" t="s">
        <v>89</v>
      </c>
      <c r="AM52" t="s">
        <v>257</v>
      </c>
      <c r="AN52" t="s">
        <v>258</v>
      </c>
      <c r="AO52">
        <v>3993</v>
      </c>
      <c r="AP52">
        <v>430712</v>
      </c>
      <c r="AQ52">
        <v>48865546</v>
      </c>
      <c r="AR52" s="23">
        <v>53.35</v>
      </c>
      <c r="AS52">
        <v>76681</v>
      </c>
      <c r="AT52">
        <v>5104</v>
      </c>
      <c r="AU52">
        <v>183</v>
      </c>
      <c r="AV52">
        <v>1110</v>
      </c>
      <c r="AW52" s="23">
        <v>10.42</v>
      </c>
      <c r="AX52">
        <v>3563</v>
      </c>
      <c r="AY52">
        <v>24</v>
      </c>
      <c r="AZ52">
        <v>76</v>
      </c>
      <c r="BA52">
        <v>123</v>
      </c>
      <c r="BB52" s="1" t="s">
        <v>75</v>
      </c>
      <c r="BC52" t="s">
        <v>79</v>
      </c>
      <c r="BD52" t="s">
        <v>75</v>
      </c>
      <c r="BE52" t="s">
        <v>79</v>
      </c>
      <c r="BF52" t="s">
        <v>79</v>
      </c>
      <c r="BG52" t="s">
        <v>79</v>
      </c>
      <c r="BH52" t="s">
        <v>75</v>
      </c>
    </row>
    <row r="53" spans="1:60" ht="15" customHeight="1">
      <c r="A53" s="1" t="s">
        <v>1550</v>
      </c>
      <c r="B53" s="16">
        <v>44306</v>
      </c>
      <c r="C53" s="1" t="s">
        <v>64</v>
      </c>
      <c r="D53" s="1" t="s">
        <v>1551</v>
      </c>
      <c r="E53" s="18" t="s">
        <v>169</v>
      </c>
      <c r="F53" s="17" t="s">
        <v>2607</v>
      </c>
      <c r="G53" s="19" t="s">
        <v>68</v>
      </c>
      <c r="H53" s="1" t="s">
        <v>68</v>
      </c>
      <c r="I53" s="1">
        <v>2014</v>
      </c>
      <c r="J53" s="1" t="s">
        <v>85</v>
      </c>
      <c r="K53" s="18" t="s">
        <v>86</v>
      </c>
      <c r="L53" s="1" t="s">
        <v>71</v>
      </c>
      <c r="M53" s="1" t="s">
        <v>243</v>
      </c>
      <c r="N53" s="1" t="s">
        <v>244</v>
      </c>
      <c r="O53" s="17" t="s">
        <v>1066</v>
      </c>
      <c r="P53" s="1" t="s">
        <v>68</v>
      </c>
      <c r="Q53" s="1" t="s">
        <v>75</v>
      </c>
      <c r="R53">
        <v>33.011400000000002</v>
      </c>
      <c r="S53">
        <v>-115.4734</v>
      </c>
      <c r="T53" s="21">
        <v>19726102</v>
      </c>
      <c r="U53">
        <v>2.7</v>
      </c>
      <c r="V53" s="21">
        <f t="shared" si="0"/>
        <v>108</v>
      </c>
      <c r="W53" t="s">
        <v>37</v>
      </c>
      <c r="X53" s="22">
        <v>9.9883099999999999E-5</v>
      </c>
      <c r="Y53" s="22">
        <v>9.9883099999999999E-5</v>
      </c>
      <c r="Z53" s="22">
        <v>9.9883099999999999E-5</v>
      </c>
      <c r="AA53" s="22">
        <v>9.9883099999999999E-5</v>
      </c>
      <c r="AB53" s="22">
        <v>9.9883099999999999E-5</v>
      </c>
      <c r="AC53" s="22">
        <v>9.9883099999999999E-5</v>
      </c>
      <c r="AD53" s="22">
        <v>9.9883099999999999E-5</v>
      </c>
      <c r="AE53" s="22">
        <v>9.9883099999999999E-5</v>
      </c>
      <c r="AF53" s="22">
        <v>9.9883099999999999E-5</v>
      </c>
      <c r="AG53" s="22">
        <v>9.9883099999999999E-5</v>
      </c>
      <c r="AH53" s="22">
        <v>9.9883099999999999E-5</v>
      </c>
      <c r="AI53">
        <v>0.99870199999999998</v>
      </c>
      <c r="AJ53" s="22">
        <v>9.9883099999999999E-5</v>
      </c>
      <c r="AK53" s="22">
        <v>9.9883099999999999E-5</v>
      </c>
      <c r="AL53" t="s">
        <v>89</v>
      </c>
      <c r="AM53" t="s">
        <v>1552</v>
      </c>
      <c r="AN53" t="s">
        <v>1553</v>
      </c>
      <c r="AO53">
        <v>3150</v>
      </c>
      <c r="AP53">
        <v>440949</v>
      </c>
      <c r="AQ53">
        <v>48657962</v>
      </c>
      <c r="AR53" s="23">
        <v>52.85</v>
      </c>
      <c r="AS53">
        <v>96411</v>
      </c>
      <c r="AT53">
        <v>7239</v>
      </c>
      <c r="AU53">
        <v>150</v>
      </c>
      <c r="AV53">
        <v>829</v>
      </c>
      <c r="AW53" s="23">
        <v>9.93</v>
      </c>
      <c r="AX53">
        <v>3565</v>
      </c>
      <c r="AY53">
        <v>23</v>
      </c>
      <c r="AZ53">
        <v>75</v>
      </c>
      <c r="BA53">
        <v>123</v>
      </c>
      <c r="BB53" s="1" t="s">
        <v>75</v>
      </c>
      <c r="BC53" t="s">
        <v>79</v>
      </c>
      <c r="BD53" t="s">
        <v>75</v>
      </c>
      <c r="BE53" t="s">
        <v>79</v>
      </c>
      <c r="BF53" t="s">
        <v>79</v>
      </c>
      <c r="BG53" t="s">
        <v>79</v>
      </c>
      <c r="BH53" t="s">
        <v>75</v>
      </c>
    </row>
    <row r="54" spans="1:60" ht="15" customHeight="1">
      <c r="A54" s="1" t="s">
        <v>756</v>
      </c>
      <c r="B54" s="16">
        <v>44306</v>
      </c>
      <c r="C54" s="1" t="s">
        <v>757</v>
      </c>
      <c r="D54" s="1" t="s">
        <v>758</v>
      </c>
      <c r="E54" s="18" t="s">
        <v>169</v>
      </c>
      <c r="F54" s="1" t="s">
        <v>83</v>
      </c>
      <c r="G54" s="1" t="s">
        <v>262</v>
      </c>
      <c r="H54" s="1" t="s">
        <v>68</v>
      </c>
      <c r="I54" s="1">
        <v>2005</v>
      </c>
      <c r="J54" s="1" t="s">
        <v>301</v>
      </c>
      <c r="K54" s="18" t="s">
        <v>302</v>
      </c>
      <c r="L54" s="1" t="s">
        <v>71</v>
      </c>
      <c r="M54" s="1" t="s">
        <v>387</v>
      </c>
      <c r="N54" s="1" t="s">
        <v>388</v>
      </c>
      <c r="O54" s="1" t="s">
        <v>68</v>
      </c>
      <c r="P54" s="1" t="s">
        <v>68</v>
      </c>
      <c r="Q54" s="1" t="s">
        <v>75</v>
      </c>
      <c r="R54" s="21">
        <v>37.964300000000001</v>
      </c>
      <c r="S54">
        <v>-91.831800000000001</v>
      </c>
      <c r="T54" s="21">
        <v>16406958</v>
      </c>
      <c r="U54">
        <v>2.2000000000000002</v>
      </c>
      <c r="V54" s="21">
        <f t="shared" si="0"/>
        <v>88</v>
      </c>
      <c r="W54" t="s">
        <v>31</v>
      </c>
      <c r="X54" s="22">
        <v>9.9909999999999997E-5</v>
      </c>
      <c r="Y54" s="22">
        <v>9.9909999999999997E-5</v>
      </c>
      <c r="Z54" s="22">
        <v>9.9909999999999997E-5</v>
      </c>
      <c r="AA54">
        <v>1.07226E-3</v>
      </c>
      <c r="AB54" s="22">
        <v>9.9909999999999997E-5</v>
      </c>
      <c r="AC54" s="22">
        <v>0.99409400000000003</v>
      </c>
      <c r="AD54" s="22">
        <v>9.9909999999999997E-5</v>
      </c>
      <c r="AE54" s="22">
        <v>9.9909999999999997E-5</v>
      </c>
      <c r="AF54" s="22">
        <v>9.9909999999999997E-5</v>
      </c>
      <c r="AG54">
        <v>5.4799099999999995E-4</v>
      </c>
      <c r="AH54" s="22">
        <v>9.9909999999999997E-5</v>
      </c>
      <c r="AI54" s="22">
        <v>9.9909999999999997E-5</v>
      </c>
      <c r="AJ54">
        <v>3.2867E-3</v>
      </c>
      <c r="AK54" s="22">
        <v>9.9909999999999997E-5</v>
      </c>
      <c r="AL54" t="s">
        <v>76</v>
      </c>
      <c r="AM54" t="s">
        <v>759</v>
      </c>
      <c r="AN54" t="s">
        <v>760</v>
      </c>
      <c r="AO54">
        <v>3782</v>
      </c>
      <c r="AP54">
        <v>509428</v>
      </c>
      <c r="AQ54">
        <v>50477305</v>
      </c>
      <c r="AR54" s="23">
        <v>52.39</v>
      </c>
      <c r="AS54">
        <v>87849</v>
      </c>
      <c r="AT54">
        <v>5684</v>
      </c>
      <c r="AU54">
        <v>151</v>
      </c>
      <c r="AV54">
        <v>1087</v>
      </c>
      <c r="AW54" s="23">
        <v>9.86</v>
      </c>
      <c r="AX54">
        <v>3571</v>
      </c>
      <c r="AY54">
        <v>21</v>
      </c>
      <c r="AZ54">
        <v>77</v>
      </c>
      <c r="BA54">
        <v>117</v>
      </c>
      <c r="BB54" s="1" t="s">
        <v>75</v>
      </c>
      <c r="BC54" t="s">
        <v>79</v>
      </c>
      <c r="BD54" t="s">
        <v>75</v>
      </c>
      <c r="BE54" t="s">
        <v>79</v>
      </c>
      <c r="BF54" t="s">
        <v>79</v>
      </c>
      <c r="BG54" t="s">
        <v>79</v>
      </c>
      <c r="BH54" t="s">
        <v>75</v>
      </c>
    </row>
    <row r="55" spans="1:60" ht="15" customHeight="1">
      <c r="A55" s="1" t="s">
        <v>835</v>
      </c>
      <c r="B55" s="16">
        <v>44306</v>
      </c>
      <c r="C55" s="1" t="s">
        <v>836</v>
      </c>
      <c r="D55" s="1" t="s">
        <v>837</v>
      </c>
      <c r="E55" s="18" t="s">
        <v>169</v>
      </c>
      <c r="F55" s="1" t="s">
        <v>83</v>
      </c>
      <c r="G55" s="1" t="s">
        <v>262</v>
      </c>
      <c r="H55" s="1" t="s">
        <v>68</v>
      </c>
      <c r="I55" s="1">
        <v>2005</v>
      </c>
      <c r="J55" s="1" t="s">
        <v>301</v>
      </c>
      <c r="K55" s="18" t="s">
        <v>302</v>
      </c>
      <c r="L55" s="1" t="s">
        <v>71</v>
      </c>
      <c r="M55" s="1" t="s">
        <v>838</v>
      </c>
      <c r="N55" s="1" t="s">
        <v>839</v>
      </c>
      <c r="O55" s="1" t="s">
        <v>68</v>
      </c>
      <c r="P55" s="1" t="s">
        <v>68</v>
      </c>
      <c r="Q55" s="1" t="s">
        <v>79</v>
      </c>
      <c r="R55" s="21">
        <v>35.201000000000001</v>
      </c>
      <c r="S55">
        <v>-91.831800000000001</v>
      </c>
      <c r="T55" s="21">
        <v>18141836</v>
      </c>
      <c r="U55">
        <v>2.7</v>
      </c>
      <c r="V55" s="21">
        <f t="shared" si="0"/>
        <v>108</v>
      </c>
      <c r="W55" t="s">
        <v>32</v>
      </c>
      <c r="X55" s="22">
        <v>9.9883000000000006E-5</v>
      </c>
      <c r="Y55" s="22">
        <v>9.9883000000000006E-5</v>
      </c>
      <c r="Z55" s="22">
        <v>9.9883000000000006E-5</v>
      </c>
      <c r="AA55" s="22">
        <v>9.9883000000000006E-5</v>
      </c>
      <c r="AB55" s="22">
        <v>9.9883000000000006E-5</v>
      </c>
      <c r="AC55" s="22">
        <v>9.9883000000000006E-5</v>
      </c>
      <c r="AD55">
        <v>0.99870199999999998</v>
      </c>
      <c r="AE55" s="22">
        <v>9.9883000000000006E-5</v>
      </c>
      <c r="AF55" s="22">
        <v>9.9883000000000006E-5</v>
      </c>
      <c r="AG55" s="22">
        <v>9.9883000000000006E-5</v>
      </c>
      <c r="AH55" s="22">
        <v>9.9883000000000006E-5</v>
      </c>
      <c r="AI55" s="22">
        <v>9.9883000000000006E-5</v>
      </c>
      <c r="AJ55" s="22">
        <v>9.9883000000000006E-5</v>
      </c>
      <c r="AK55" s="22">
        <v>9.9883000000000006E-5</v>
      </c>
      <c r="AL55" t="s">
        <v>89</v>
      </c>
      <c r="AM55" t="s">
        <v>840</v>
      </c>
      <c r="AN55" t="s">
        <v>841</v>
      </c>
      <c r="AO55">
        <v>1911</v>
      </c>
      <c r="AP55">
        <v>514398</v>
      </c>
      <c r="AQ55">
        <v>52476412</v>
      </c>
      <c r="AR55" s="23">
        <v>51.25</v>
      </c>
      <c r="AS55">
        <v>108054</v>
      </c>
      <c r="AT55">
        <v>16541</v>
      </c>
      <c r="AU55">
        <v>135</v>
      </c>
      <c r="AV55">
        <v>603</v>
      </c>
      <c r="AW55" s="23">
        <v>7.34</v>
      </c>
      <c r="AX55">
        <v>3578</v>
      </c>
      <c r="AY55">
        <v>15</v>
      </c>
      <c r="AZ55">
        <v>74</v>
      </c>
      <c r="BA55">
        <v>119</v>
      </c>
      <c r="BB55" s="1" t="s">
        <v>75</v>
      </c>
      <c r="BC55" t="s">
        <v>79</v>
      </c>
      <c r="BD55" t="s">
        <v>75</v>
      </c>
      <c r="BE55" t="s">
        <v>79</v>
      </c>
      <c r="BF55" t="s">
        <v>79</v>
      </c>
      <c r="BG55" t="s">
        <v>79</v>
      </c>
      <c r="BH55" t="s">
        <v>75</v>
      </c>
    </row>
    <row r="56" spans="1:60" ht="15" customHeight="1">
      <c r="A56" s="1" t="s">
        <v>1758</v>
      </c>
      <c r="B56" s="16">
        <v>44306</v>
      </c>
      <c r="C56" s="1" t="s">
        <v>1759</v>
      </c>
      <c r="D56" s="1" t="s">
        <v>1760</v>
      </c>
      <c r="E56" s="18" t="s">
        <v>169</v>
      </c>
      <c r="F56" s="1" t="s">
        <v>83</v>
      </c>
      <c r="G56" s="1" t="s">
        <v>262</v>
      </c>
      <c r="H56" s="1" t="s">
        <v>68</v>
      </c>
      <c r="I56" s="1">
        <v>2005</v>
      </c>
      <c r="J56" s="1" t="s">
        <v>349</v>
      </c>
      <c r="K56" s="20" t="s">
        <v>350</v>
      </c>
      <c r="L56" s="1" t="s">
        <v>71</v>
      </c>
      <c r="M56" s="1" t="s">
        <v>844</v>
      </c>
      <c r="N56" s="1" t="s">
        <v>845</v>
      </c>
      <c r="O56" s="1" t="s">
        <v>68</v>
      </c>
      <c r="P56" s="1" t="s">
        <v>68</v>
      </c>
      <c r="Q56" s="1" t="s">
        <v>75</v>
      </c>
      <c r="R56">
        <v>27.6648</v>
      </c>
      <c r="S56">
        <v>-81.515799999999999</v>
      </c>
      <c r="T56" s="21">
        <v>18287165</v>
      </c>
      <c r="U56">
        <v>2.5</v>
      </c>
      <c r="V56" s="21">
        <f t="shared" si="0"/>
        <v>100</v>
      </c>
      <c r="W56" t="s">
        <v>38</v>
      </c>
      <c r="X56" s="22">
        <v>9.9927999999999996E-5</v>
      </c>
      <c r="Y56" s="22">
        <v>9.9927999999999996E-5</v>
      </c>
      <c r="Z56" s="22">
        <v>9.9927999999999996E-5</v>
      </c>
      <c r="AA56" s="22">
        <v>9.9927999999999996E-5</v>
      </c>
      <c r="AB56">
        <v>9.8648700000000008E-4</v>
      </c>
      <c r="AC56">
        <v>6.38413E-4</v>
      </c>
      <c r="AD56" s="22">
        <v>9.9927999999999996E-5</v>
      </c>
      <c r="AE56" s="22">
        <v>9.9927999999999996E-5</v>
      </c>
      <c r="AF56">
        <v>1.17398E-4</v>
      </c>
      <c r="AG56">
        <v>1.3167700000000001E-3</v>
      </c>
      <c r="AH56" s="22">
        <v>9.9927999999999996E-5</v>
      </c>
      <c r="AI56">
        <v>6.8532200000000004E-4</v>
      </c>
      <c r="AJ56">
        <v>0.99545600000000001</v>
      </c>
      <c r="AK56" s="22">
        <v>9.9927999999999996E-5</v>
      </c>
      <c r="AL56" s="1" t="s">
        <v>76</v>
      </c>
      <c r="AM56" t="s">
        <v>1761</v>
      </c>
      <c r="AN56" t="s">
        <v>1762</v>
      </c>
      <c r="AO56">
        <v>1863</v>
      </c>
      <c r="AP56">
        <v>762679</v>
      </c>
      <c r="AQ56">
        <v>47318178</v>
      </c>
      <c r="AR56" s="23">
        <v>52.66</v>
      </c>
      <c r="AS56">
        <v>127926</v>
      </c>
      <c r="AT56">
        <v>13213</v>
      </c>
      <c r="AU56">
        <v>111</v>
      </c>
      <c r="AV56">
        <v>530</v>
      </c>
      <c r="AW56" s="23">
        <v>9.83</v>
      </c>
      <c r="AX56">
        <v>3578</v>
      </c>
      <c r="AY56">
        <v>16</v>
      </c>
      <c r="AZ56">
        <v>77</v>
      </c>
      <c r="BA56">
        <v>115</v>
      </c>
      <c r="BB56" s="1" t="s">
        <v>75</v>
      </c>
      <c r="BC56" t="s">
        <v>75</v>
      </c>
      <c r="BD56" t="s">
        <v>75</v>
      </c>
      <c r="BE56" t="s">
        <v>79</v>
      </c>
      <c r="BF56" t="s">
        <v>79</v>
      </c>
      <c r="BG56" t="s">
        <v>79</v>
      </c>
      <c r="BH56" t="s">
        <v>75</v>
      </c>
    </row>
    <row r="57" spans="1:60" ht="15" customHeight="1">
      <c r="A57" s="1" t="s">
        <v>259</v>
      </c>
      <c r="B57" s="16">
        <v>44306</v>
      </c>
      <c r="C57" s="1" t="s">
        <v>260</v>
      </c>
      <c r="D57" s="1" t="s">
        <v>261</v>
      </c>
      <c r="E57" s="18" t="s">
        <v>169</v>
      </c>
      <c r="F57" s="1" t="s">
        <v>83</v>
      </c>
      <c r="G57" s="1" t="s">
        <v>262</v>
      </c>
      <c r="H57" s="1" t="s">
        <v>68</v>
      </c>
      <c r="I57" s="1">
        <v>2005</v>
      </c>
      <c r="J57" s="1" t="s">
        <v>263</v>
      </c>
      <c r="K57" s="18" t="s">
        <v>264</v>
      </c>
      <c r="L57" s="1" t="s">
        <v>71</v>
      </c>
      <c r="M57" s="1" t="s">
        <v>265</v>
      </c>
      <c r="N57" s="1" t="s">
        <v>266</v>
      </c>
      <c r="O57" s="1" t="s">
        <v>68</v>
      </c>
      <c r="P57" s="1" t="s">
        <v>68</v>
      </c>
      <c r="Q57" s="1" t="s">
        <v>75</v>
      </c>
      <c r="R57" s="21">
        <v>35.759599999999999</v>
      </c>
      <c r="S57">
        <v>-79.019300000000001</v>
      </c>
      <c r="T57" s="21">
        <v>18705696</v>
      </c>
      <c r="U57">
        <v>2.5</v>
      </c>
      <c r="V57" s="21">
        <f t="shared" si="0"/>
        <v>100</v>
      </c>
      <c r="W57" t="s">
        <v>28</v>
      </c>
      <c r="X57">
        <v>5.8855799999999998E-4</v>
      </c>
      <c r="Y57">
        <v>2.89214E-2</v>
      </c>
      <c r="Z57">
        <v>0.77004499999999998</v>
      </c>
      <c r="AA57">
        <v>5.4841899999999999E-2</v>
      </c>
      <c r="AB57">
        <v>6.5683299999999998E-3</v>
      </c>
      <c r="AC57" s="22">
        <v>3.6465600000000001E-2</v>
      </c>
      <c r="AD57" s="22">
        <v>4.1597500000000003E-2</v>
      </c>
      <c r="AE57" s="22">
        <v>9.9973E-5</v>
      </c>
      <c r="AF57">
        <v>2.1610299999999999E-2</v>
      </c>
      <c r="AG57" s="22">
        <v>1.82347E-2</v>
      </c>
      <c r="AH57">
        <v>1.7359900000000001E-2</v>
      </c>
      <c r="AI57" s="22">
        <v>3.4673299999999998E-3</v>
      </c>
      <c r="AJ57" s="22">
        <v>9.9973E-5</v>
      </c>
      <c r="AK57" s="22">
        <v>9.9973E-5</v>
      </c>
      <c r="AL57" t="s">
        <v>89</v>
      </c>
      <c r="AM57" t="s">
        <v>267</v>
      </c>
      <c r="AN57" t="s">
        <v>268</v>
      </c>
      <c r="AO57">
        <v>2959</v>
      </c>
      <c r="AP57">
        <v>406296</v>
      </c>
      <c r="AQ57">
        <v>48593910</v>
      </c>
      <c r="AR57" s="23">
        <v>52.86</v>
      </c>
      <c r="AS57">
        <v>88681</v>
      </c>
      <c r="AT57">
        <v>8010</v>
      </c>
      <c r="AU57">
        <v>149</v>
      </c>
      <c r="AV57">
        <v>817</v>
      </c>
      <c r="AW57" s="23">
        <v>10.87</v>
      </c>
      <c r="AX57">
        <v>3563</v>
      </c>
      <c r="AY57">
        <v>25</v>
      </c>
      <c r="AZ57">
        <v>77</v>
      </c>
      <c r="BA57">
        <v>121</v>
      </c>
      <c r="BB57" s="1" t="s">
        <v>75</v>
      </c>
      <c r="BC57" t="s">
        <v>79</v>
      </c>
      <c r="BD57" t="s">
        <v>75</v>
      </c>
      <c r="BE57" t="s">
        <v>79</v>
      </c>
      <c r="BF57" t="s">
        <v>79</v>
      </c>
      <c r="BG57" t="s">
        <v>79</v>
      </c>
      <c r="BH57" t="s">
        <v>75</v>
      </c>
    </row>
    <row r="58" spans="1:60" ht="15" customHeight="1">
      <c r="A58" s="1" t="s">
        <v>2360</v>
      </c>
      <c r="B58" s="16">
        <v>44306</v>
      </c>
      <c r="C58" s="1" t="s">
        <v>2361</v>
      </c>
      <c r="D58" s="1" t="s">
        <v>2362</v>
      </c>
      <c r="E58" s="18" t="s">
        <v>169</v>
      </c>
      <c r="F58" s="1" t="s">
        <v>83</v>
      </c>
      <c r="G58" s="1" t="s">
        <v>262</v>
      </c>
      <c r="H58" s="1" t="s">
        <v>68</v>
      </c>
      <c r="I58" s="1">
        <v>2005</v>
      </c>
      <c r="J58" s="1" t="s">
        <v>263</v>
      </c>
      <c r="K58" s="18" t="s">
        <v>264</v>
      </c>
      <c r="L58" s="1" t="s">
        <v>71</v>
      </c>
      <c r="M58" s="1" t="s">
        <v>265</v>
      </c>
      <c r="N58" s="1" t="s">
        <v>266</v>
      </c>
      <c r="O58" s="1" t="s">
        <v>68</v>
      </c>
      <c r="P58" s="1" t="s">
        <v>68</v>
      </c>
      <c r="Q58" s="1" t="s">
        <v>75</v>
      </c>
      <c r="R58" s="21">
        <v>35.759599999999999</v>
      </c>
      <c r="S58">
        <v>-79.019300000000001</v>
      </c>
      <c r="T58" s="21">
        <v>19751607</v>
      </c>
      <c r="U58">
        <v>2.7</v>
      </c>
      <c r="V58" s="21">
        <f t="shared" si="0"/>
        <v>108</v>
      </c>
      <c r="W58" t="s">
        <v>39</v>
      </c>
      <c r="X58" s="22">
        <v>9.9961800000000002E-5</v>
      </c>
      <c r="Y58" s="22">
        <v>9.9961800000000002E-5</v>
      </c>
      <c r="Z58">
        <v>9.6758599999999999E-4</v>
      </c>
      <c r="AA58" s="22">
        <v>9.9961800000000002E-5</v>
      </c>
      <c r="AB58" s="22">
        <v>9.9961800000000002E-5</v>
      </c>
      <c r="AC58" s="22">
        <v>9.9961800000000002E-5</v>
      </c>
      <c r="AD58">
        <v>3.5273299999999999E-4</v>
      </c>
      <c r="AE58">
        <v>3.6275800000000003E-4</v>
      </c>
      <c r="AF58">
        <v>1.52406E-4</v>
      </c>
      <c r="AG58">
        <v>7.6955700000000003E-4</v>
      </c>
      <c r="AH58">
        <v>5.4486699999999999E-4</v>
      </c>
      <c r="AI58">
        <v>4.0271899999999999E-3</v>
      </c>
      <c r="AJ58">
        <v>7.9880699999999999E-3</v>
      </c>
      <c r="AK58">
        <v>0.98433499999999996</v>
      </c>
      <c r="AL58" t="s">
        <v>89</v>
      </c>
      <c r="AM58" t="s">
        <v>2363</v>
      </c>
      <c r="AN58" t="s">
        <v>2364</v>
      </c>
      <c r="AO58">
        <v>2528</v>
      </c>
      <c r="AP58">
        <v>470256</v>
      </c>
      <c r="AQ58">
        <v>45480514</v>
      </c>
      <c r="AR58" s="23">
        <v>54.08</v>
      </c>
      <c r="AS58">
        <v>113413</v>
      </c>
      <c r="AT58">
        <v>11512</v>
      </c>
      <c r="AU58">
        <v>113</v>
      </c>
      <c r="AV58">
        <v>533</v>
      </c>
      <c r="AW58" s="23">
        <v>11.28</v>
      </c>
      <c r="AX58">
        <v>3571</v>
      </c>
      <c r="AY58">
        <v>18</v>
      </c>
      <c r="AZ58">
        <v>74</v>
      </c>
      <c r="BA58">
        <v>123</v>
      </c>
      <c r="BB58" s="1" t="s">
        <v>75</v>
      </c>
      <c r="BC58" t="s">
        <v>79</v>
      </c>
      <c r="BD58" t="s">
        <v>75</v>
      </c>
      <c r="BE58" t="s">
        <v>79</v>
      </c>
      <c r="BF58" t="s">
        <v>79</v>
      </c>
      <c r="BG58" t="s">
        <v>79</v>
      </c>
      <c r="BH58" t="s">
        <v>75</v>
      </c>
    </row>
    <row r="59" spans="1:60" ht="15" customHeight="1">
      <c r="A59" s="1" t="s">
        <v>549</v>
      </c>
      <c r="B59" s="16">
        <v>44306</v>
      </c>
      <c r="C59" s="1" t="s">
        <v>550</v>
      </c>
      <c r="D59" s="1" t="s">
        <v>551</v>
      </c>
      <c r="E59" s="18" t="s">
        <v>169</v>
      </c>
      <c r="F59" s="1" t="s">
        <v>83</v>
      </c>
      <c r="G59" s="1" t="s">
        <v>262</v>
      </c>
      <c r="H59" s="1" t="s">
        <v>68</v>
      </c>
      <c r="I59" s="1">
        <v>2005</v>
      </c>
      <c r="J59" s="1" t="s">
        <v>301</v>
      </c>
      <c r="K59" s="18" t="s">
        <v>302</v>
      </c>
      <c r="L59" s="1" t="s">
        <v>71</v>
      </c>
      <c r="M59" s="1" t="s">
        <v>387</v>
      </c>
      <c r="N59" s="1" t="s">
        <v>388</v>
      </c>
      <c r="O59" s="1" t="s">
        <v>68</v>
      </c>
      <c r="P59" s="1" t="s">
        <v>68</v>
      </c>
      <c r="Q59" s="1" t="s">
        <v>75</v>
      </c>
      <c r="R59" s="21">
        <v>37.964300000000001</v>
      </c>
      <c r="S59">
        <v>-91.831800000000001</v>
      </c>
      <c r="T59" s="21">
        <v>16624492</v>
      </c>
      <c r="U59">
        <v>2.2999999999999998</v>
      </c>
      <c r="V59" s="21">
        <f t="shared" si="0"/>
        <v>92</v>
      </c>
      <c r="W59" t="s">
        <v>30</v>
      </c>
      <c r="X59" s="22">
        <v>9.9963999999999994E-5</v>
      </c>
      <c r="Y59">
        <v>1.5696200000000001E-3</v>
      </c>
      <c r="Z59" s="22">
        <v>7.1969E-3</v>
      </c>
      <c r="AA59">
        <v>7.2525200000000001E-3</v>
      </c>
      <c r="AB59">
        <v>0.95960900000000005</v>
      </c>
      <c r="AC59">
        <v>1.05332E-2</v>
      </c>
      <c r="AD59">
        <v>8.3263999999999994E-3</v>
      </c>
      <c r="AE59" s="22">
        <v>9.9963999999999994E-5</v>
      </c>
      <c r="AF59" s="22">
        <v>9.9963999999999994E-5</v>
      </c>
      <c r="AG59" s="22">
        <v>9.9963999999999994E-5</v>
      </c>
      <c r="AH59" s="22">
        <v>1.9699399999999999E-3</v>
      </c>
      <c r="AI59">
        <v>1.01089E-3</v>
      </c>
      <c r="AJ59">
        <v>1.3980100000000001E-3</v>
      </c>
      <c r="AK59" s="22">
        <v>7.3374900000000001E-4</v>
      </c>
      <c r="AL59" t="s">
        <v>89</v>
      </c>
      <c r="AM59" t="s">
        <v>552</v>
      </c>
      <c r="AN59" t="s">
        <v>553</v>
      </c>
      <c r="AO59">
        <v>3696</v>
      </c>
      <c r="AP59">
        <v>404027</v>
      </c>
      <c r="AQ59">
        <v>48799386</v>
      </c>
      <c r="AR59" s="23">
        <v>52.89</v>
      </c>
      <c r="AS59">
        <v>99742</v>
      </c>
      <c r="AT59">
        <v>5993</v>
      </c>
      <c r="AU59">
        <v>133</v>
      </c>
      <c r="AV59">
        <v>888</v>
      </c>
      <c r="AW59" s="23">
        <v>10.15</v>
      </c>
      <c r="AX59">
        <v>3577</v>
      </c>
      <c r="AY59">
        <v>18</v>
      </c>
      <c r="AZ59">
        <v>72</v>
      </c>
      <c r="BA59">
        <v>119</v>
      </c>
      <c r="BB59" s="1" t="s">
        <v>75</v>
      </c>
      <c r="BC59" t="s">
        <v>79</v>
      </c>
      <c r="BD59" t="s">
        <v>75</v>
      </c>
      <c r="BE59" t="s">
        <v>79</v>
      </c>
      <c r="BF59" t="s">
        <v>79</v>
      </c>
      <c r="BG59" t="s">
        <v>79</v>
      </c>
      <c r="BH59" t="s">
        <v>75</v>
      </c>
    </row>
    <row r="60" spans="1:60" ht="15" customHeight="1">
      <c r="A60" s="1" t="s">
        <v>1014</v>
      </c>
      <c r="B60" s="16">
        <v>44306</v>
      </c>
      <c r="C60" s="1" t="s">
        <v>1015</v>
      </c>
      <c r="D60" s="1" t="s">
        <v>1016</v>
      </c>
      <c r="E60" s="18" t="s">
        <v>169</v>
      </c>
      <c r="F60" s="1" t="s">
        <v>83</v>
      </c>
      <c r="G60" s="1" t="s">
        <v>262</v>
      </c>
      <c r="H60" s="1" t="s">
        <v>68</v>
      </c>
      <c r="I60" s="1">
        <v>2005</v>
      </c>
      <c r="J60" s="1" t="s">
        <v>137</v>
      </c>
      <c r="K60" s="18" t="s">
        <v>138</v>
      </c>
      <c r="L60" s="1" t="s">
        <v>71</v>
      </c>
      <c r="M60" s="1" t="s">
        <v>1017</v>
      </c>
      <c r="N60" s="1" t="s">
        <v>1018</v>
      </c>
      <c r="O60" s="1" t="s">
        <v>68</v>
      </c>
      <c r="P60" s="1" t="s">
        <v>68</v>
      </c>
      <c r="Q60" s="1" t="s">
        <v>75</v>
      </c>
      <c r="R60" s="21">
        <v>41.4925</v>
      </c>
      <c r="S60">
        <v>-99.901799999999994</v>
      </c>
      <c r="T60" s="21">
        <v>15699702</v>
      </c>
      <c r="U60">
        <v>2.1</v>
      </c>
      <c r="V60" s="21">
        <f t="shared" si="0"/>
        <v>84</v>
      </c>
      <c r="W60" t="s">
        <v>33</v>
      </c>
      <c r="X60" s="22">
        <v>9.9887800000000003E-5</v>
      </c>
      <c r="Y60" s="22">
        <v>9.9887800000000003E-5</v>
      </c>
      <c r="Z60" s="22">
        <v>9.9887800000000003E-5</v>
      </c>
      <c r="AA60" s="22">
        <v>9.9887800000000003E-5</v>
      </c>
      <c r="AB60" s="22">
        <v>9.9887800000000003E-5</v>
      </c>
      <c r="AC60" s="22">
        <v>9.9887800000000003E-5</v>
      </c>
      <c r="AD60" s="22">
        <v>9.9887800000000003E-5</v>
      </c>
      <c r="AE60" s="22">
        <v>0.99870099999999995</v>
      </c>
      <c r="AF60" s="22">
        <v>9.9887800000000003E-5</v>
      </c>
      <c r="AG60" s="22">
        <v>9.9887800000000003E-5</v>
      </c>
      <c r="AH60" s="22">
        <v>9.9887800000000003E-5</v>
      </c>
      <c r="AI60" s="22">
        <v>9.9887800000000003E-5</v>
      </c>
      <c r="AJ60" s="22">
        <v>9.9887800000000003E-5</v>
      </c>
      <c r="AK60" s="22">
        <v>9.9887800000000003E-5</v>
      </c>
      <c r="AL60" t="s">
        <v>89</v>
      </c>
      <c r="AM60" t="s">
        <v>1019</v>
      </c>
      <c r="AN60" t="s">
        <v>1020</v>
      </c>
      <c r="AO60">
        <v>3218</v>
      </c>
      <c r="AP60">
        <v>423914</v>
      </c>
      <c r="AQ60">
        <v>45445781</v>
      </c>
      <c r="AR60" s="23">
        <v>54.25</v>
      </c>
      <c r="AS60">
        <v>75353</v>
      </c>
      <c r="AT60">
        <v>7658</v>
      </c>
      <c r="AU60">
        <v>176</v>
      </c>
      <c r="AV60">
        <v>795</v>
      </c>
      <c r="AW60" s="23">
        <v>7.74</v>
      </c>
      <c r="AX60">
        <v>3567</v>
      </c>
      <c r="AY60">
        <v>22</v>
      </c>
      <c r="AZ60">
        <v>73</v>
      </c>
      <c r="BA60">
        <v>124</v>
      </c>
      <c r="BB60" s="1" t="s">
        <v>75</v>
      </c>
      <c r="BC60" t="s">
        <v>79</v>
      </c>
      <c r="BD60" t="s">
        <v>75</v>
      </c>
      <c r="BE60" t="s">
        <v>79</v>
      </c>
      <c r="BF60" t="s">
        <v>79</v>
      </c>
      <c r="BG60" t="s">
        <v>79</v>
      </c>
      <c r="BH60" t="s">
        <v>75</v>
      </c>
    </row>
    <row r="61" spans="1:60" ht="15" customHeight="1">
      <c r="A61" s="1" t="s">
        <v>269</v>
      </c>
      <c r="B61" s="16">
        <v>44306</v>
      </c>
      <c r="C61" s="1" t="s">
        <v>270</v>
      </c>
      <c r="D61" s="1" t="s">
        <v>271</v>
      </c>
      <c r="E61" s="18" t="s">
        <v>169</v>
      </c>
      <c r="F61" s="1" t="s">
        <v>83</v>
      </c>
      <c r="G61" s="1" t="s">
        <v>262</v>
      </c>
      <c r="H61" s="1" t="s">
        <v>68</v>
      </c>
      <c r="I61" s="1">
        <v>2005</v>
      </c>
      <c r="J61" s="1" t="s">
        <v>263</v>
      </c>
      <c r="K61" s="18" t="s">
        <v>272</v>
      </c>
      <c r="L61" s="1" t="s">
        <v>71</v>
      </c>
      <c r="M61" s="1" t="s">
        <v>273</v>
      </c>
      <c r="N61" s="1" t="s">
        <v>274</v>
      </c>
      <c r="O61" s="1" t="s">
        <v>68</v>
      </c>
      <c r="P61" s="1" t="s">
        <v>68</v>
      </c>
      <c r="Q61" s="1" t="s">
        <v>75</v>
      </c>
      <c r="R61">
        <v>44.314799999999998</v>
      </c>
      <c r="S61">
        <v>-85.602400000000003</v>
      </c>
      <c r="T61" s="21">
        <v>16871827</v>
      </c>
      <c r="U61">
        <v>2.2999999999999998</v>
      </c>
      <c r="V61" s="21">
        <f t="shared" si="0"/>
        <v>92</v>
      </c>
      <c r="W61" t="s">
        <v>28</v>
      </c>
      <c r="X61">
        <v>9.7107800000000005E-3</v>
      </c>
      <c r="Y61" s="22">
        <v>1.02681E-2</v>
      </c>
      <c r="Z61">
        <v>0.87983900000000004</v>
      </c>
      <c r="AA61" s="22">
        <v>2.8070899999999999E-2</v>
      </c>
      <c r="AB61" s="22">
        <v>8.1963299999999999E-3</v>
      </c>
      <c r="AC61" s="22">
        <v>2.5344999999999999E-2</v>
      </c>
      <c r="AD61">
        <v>1.4756099999999999E-2</v>
      </c>
      <c r="AE61">
        <v>6.3711200000000001E-3</v>
      </c>
      <c r="AF61" s="22">
        <v>9.9973E-5</v>
      </c>
      <c r="AG61" s="22">
        <v>6.3892899999999997E-3</v>
      </c>
      <c r="AH61">
        <v>1.1207299999999999E-3</v>
      </c>
      <c r="AI61" s="22">
        <v>9.9973E-5</v>
      </c>
      <c r="AJ61">
        <v>9.6322600000000001E-3</v>
      </c>
      <c r="AK61" s="22">
        <v>9.9973E-5</v>
      </c>
      <c r="AL61" t="s">
        <v>89</v>
      </c>
      <c r="AM61" t="s">
        <v>275</v>
      </c>
      <c r="AN61" t="s">
        <v>276</v>
      </c>
      <c r="AO61">
        <v>4044</v>
      </c>
      <c r="AP61">
        <v>365464</v>
      </c>
      <c r="AQ61">
        <v>48036918</v>
      </c>
      <c r="AR61" s="23">
        <v>53.66</v>
      </c>
      <c r="AS61">
        <v>74737</v>
      </c>
      <c r="AT61">
        <v>5072</v>
      </c>
      <c r="AU61">
        <v>181</v>
      </c>
      <c r="AV61">
        <v>1094</v>
      </c>
      <c r="AW61" s="23">
        <v>11.8</v>
      </c>
      <c r="AX61">
        <v>3562</v>
      </c>
      <c r="AY61">
        <v>28</v>
      </c>
      <c r="AZ61">
        <v>74</v>
      </c>
      <c r="BA61">
        <v>122</v>
      </c>
      <c r="BB61" s="1" t="s">
        <v>75</v>
      </c>
      <c r="BC61" t="s">
        <v>79</v>
      </c>
      <c r="BD61" t="s">
        <v>75</v>
      </c>
      <c r="BE61" t="s">
        <v>79</v>
      </c>
      <c r="BF61" t="s">
        <v>79</v>
      </c>
      <c r="BG61" t="s">
        <v>79</v>
      </c>
      <c r="BH61" t="s">
        <v>75</v>
      </c>
    </row>
    <row r="62" spans="1:60" ht="15" customHeight="1">
      <c r="A62" s="1" t="s">
        <v>761</v>
      </c>
      <c r="B62" s="16">
        <v>44306</v>
      </c>
      <c r="C62" s="1" t="s">
        <v>762</v>
      </c>
      <c r="D62" s="1" t="s">
        <v>763</v>
      </c>
      <c r="E62" s="18" t="s">
        <v>169</v>
      </c>
      <c r="F62" s="1" t="s">
        <v>83</v>
      </c>
      <c r="G62" s="1" t="s">
        <v>262</v>
      </c>
      <c r="H62" s="1" t="s">
        <v>68</v>
      </c>
      <c r="I62" s="1">
        <v>2005</v>
      </c>
      <c r="J62" s="1" t="s">
        <v>301</v>
      </c>
      <c r="K62" s="18" t="s">
        <v>302</v>
      </c>
      <c r="L62" s="1" t="s">
        <v>71</v>
      </c>
      <c r="M62" s="1" t="s">
        <v>303</v>
      </c>
      <c r="N62" s="1" t="s">
        <v>304</v>
      </c>
      <c r="O62" s="1" t="s">
        <v>68</v>
      </c>
      <c r="P62" s="1" t="s">
        <v>68</v>
      </c>
      <c r="Q62" s="1" t="s">
        <v>75</v>
      </c>
      <c r="R62" s="21">
        <v>46.729599999999998</v>
      </c>
      <c r="S62">
        <v>-94.685900000000004</v>
      </c>
      <c r="T62" s="27">
        <v>19752908</v>
      </c>
      <c r="U62">
        <v>2.7</v>
      </c>
      <c r="V62" s="21">
        <f t="shared" si="0"/>
        <v>108</v>
      </c>
      <c r="W62" t="s">
        <v>31</v>
      </c>
      <c r="X62" s="22">
        <v>9.9883099999999999E-5</v>
      </c>
      <c r="Y62" s="22">
        <v>9.9883099999999999E-5</v>
      </c>
      <c r="Z62" s="22">
        <v>9.9883099999999999E-5</v>
      </c>
      <c r="AA62" s="22">
        <v>9.9883099999999999E-5</v>
      </c>
      <c r="AB62" s="22">
        <v>9.9883099999999999E-5</v>
      </c>
      <c r="AC62">
        <v>0.99870199999999998</v>
      </c>
      <c r="AD62" s="22">
        <v>9.9883099999999999E-5</v>
      </c>
      <c r="AE62" s="22">
        <v>9.9883099999999999E-5</v>
      </c>
      <c r="AF62" s="22">
        <v>9.9883099999999999E-5</v>
      </c>
      <c r="AG62" s="22">
        <v>9.9883099999999999E-5</v>
      </c>
      <c r="AH62" s="22">
        <v>9.9883099999999999E-5</v>
      </c>
      <c r="AI62" s="22">
        <v>9.9883099999999999E-5</v>
      </c>
      <c r="AJ62" s="22">
        <v>9.9883099999999999E-5</v>
      </c>
      <c r="AK62" s="22">
        <v>9.9883099999999999E-5</v>
      </c>
      <c r="AL62" t="s">
        <v>76</v>
      </c>
      <c r="AM62" t="s">
        <v>764</v>
      </c>
      <c r="AN62" t="s">
        <v>765</v>
      </c>
      <c r="AO62">
        <v>3960</v>
      </c>
      <c r="AP62">
        <v>468102</v>
      </c>
      <c r="AQ62">
        <v>51342256</v>
      </c>
      <c r="AR62" s="23">
        <v>52.17</v>
      </c>
      <c r="AS62">
        <v>86293</v>
      </c>
      <c r="AT62">
        <v>5439</v>
      </c>
      <c r="AU62">
        <v>158</v>
      </c>
      <c r="AV62">
        <v>1150</v>
      </c>
      <c r="AW62" s="23">
        <v>11.41</v>
      </c>
      <c r="AX62">
        <v>3563</v>
      </c>
      <c r="AY62">
        <v>27</v>
      </c>
      <c r="AZ62">
        <v>75</v>
      </c>
      <c r="BA62">
        <v>121</v>
      </c>
      <c r="BB62" s="1" t="s">
        <v>75</v>
      </c>
      <c r="BC62" t="s">
        <v>79</v>
      </c>
      <c r="BD62" t="s">
        <v>75</v>
      </c>
      <c r="BE62" t="s">
        <v>79</v>
      </c>
      <c r="BF62" t="s">
        <v>79</v>
      </c>
      <c r="BG62" t="s">
        <v>79</v>
      </c>
      <c r="BH62" t="s">
        <v>75</v>
      </c>
    </row>
    <row r="63" spans="1:60" ht="15" customHeight="1">
      <c r="A63" s="1" t="s">
        <v>766</v>
      </c>
      <c r="B63" s="16">
        <v>44306</v>
      </c>
      <c r="C63" s="1" t="s">
        <v>767</v>
      </c>
      <c r="D63" s="1" t="s">
        <v>768</v>
      </c>
      <c r="E63" s="18" t="s">
        <v>169</v>
      </c>
      <c r="F63" s="1" t="s">
        <v>83</v>
      </c>
      <c r="G63" s="1" t="s">
        <v>262</v>
      </c>
      <c r="H63" s="1" t="s">
        <v>68</v>
      </c>
      <c r="I63" s="1">
        <v>2005</v>
      </c>
      <c r="J63" s="1" t="s">
        <v>769</v>
      </c>
      <c r="K63" s="18" t="s">
        <v>770</v>
      </c>
      <c r="L63" s="1" t="s">
        <v>71</v>
      </c>
      <c r="M63" s="1" t="s">
        <v>303</v>
      </c>
      <c r="N63" s="1" t="s">
        <v>304</v>
      </c>
      <c r="O63" s="1" t="s">
        <v>68</v>
      </c>
      <c r="P63" s="1" t="s">
        <v>68</v>
      </c>
      <c r="Q63" s="1" t="s">
        <v>75</v>
      </c>
      <c r="R63" s="21">
        <v>46.729599999999998</v>
      </c>
      <c r="S63">
        <v>-94.685900000000004</v>
      </c>
      <c r="T63" s="21">
        <v>18217045</v>
      </c>
      <c r="U63">
        <v>2.5</v>
      </c>
      <c r="V63" s="21">
        <f t="shared" si="0"/>
        <v>100</v>
      </c>
      <c r="W63" t="s">
        <v>31</v>
      </c>
      <c r="X63" s="22">
        <v>9.9892100000000005E-5</v>
      </c>
      <c r="Y63" s="22">
        <v>9.9892100000000005E-5</v>
      </c>
      <c r="Z63" s="22">
        <v>9.9892100000000005E-5</v>
      </c>
      <c r="AA63" s="22">
        <v>9.9892100000000005E-5</v>
      </c>
      <c r="AB63" s="22">
        <v>9.9892100000000005E-5</v>
      </c>
      <c r="AC63">
        <v>0.99842299999999995</v>
      </c>
      <c r="AD63" s="22">
        <v>9.9892100000000005E-5</v>
      </c>
      <c r="AE63" s="22">
        <v>9.9892100000000005E-5</v>
      </c>
      <c r="AF63" s="22">
        <v>9.9892100000000005E-5</v>
      </c>
      <c r="AG63" s="22">
        <v>9.9892100000000005E-5</v>
      </c>
      <c r="AH63" s="22">
        <v>9.9892100000000005E-5</v>
      </c>
      <c r="AI63" s="22">
        <v>9.9892100000000005E-5</v>
      </c>
      <c r="AJ63">
        <v>3.7795999999999999E-4</v>
      </c>
      <c r="AK63" s="22">
        <v>9.9892100000000005E-5</v>
      </c>
      <c r="AL63" t="s">
        <v>76</v>
      </c>
      <c r="AM63" t="s">
        <v>771</v>
      </c>
      <c r="AN63" t="s">
        <v>772</v>
      </c>
      <c r="AO63">
        <v>4289</v>
      </c>
      <c r="AP63">
        <v>377340</v>
      </c>
      <c r="AQ63">
        <v>50244399</v>
      </c>
      <c r="AR63" s="23">
        <v>52.7</v>
      </c>
      <c r="AS63">
        <v>93183</v>
      </c>
      <c r="AT63">
        <v>4652</v>
      </c>
      <c r="AU63">
        <v>156</v>
      </c>
      <c r="AV63">
        <v>1163</v>
      </c>
      <c r="AW63" s="23">
        <v>10.91</v>
      </c>
      <c r="AX63">
        <v>3568</v>
      </c>
      <c r="AY63">
        <v>27</v>
      </c>
      <c r="AZ63">
        <v>76</v>
      </c>
      <c r="BA63">
        <v>115</v>
      </c>
      <c r="BB63" s="1" t="s">
        <v>75</v>
      </c>
      <c r="BC63" t="s">
        <v>79</v>
      </c>
      <c r="BD63" t="s">
        <v>75</v>
      </c>
      <c r="BE63" t="s">
        <v>79</v>
      </c>
      <c r="BF63" t="s">
        <v>79</v>
      </c>
      <c r="BG63" t="s">
        <v>79</v>
      </c>
      <c r="BH63" t="s">
        <v>75</v>
      </c>
    </row>
    <row r="64" spans="1:60" ht="15" customHeight="1">
      <c r="A64" s="1" t="s">
        <v>773</v>
      </c>
      <c r="B64" s="16">
        <v>44306</v>
      </c>
      <c r="C64" s="1" t="s">
        <v>774</v>
      </c>
      <c r="D64" s="1" t="s">
        <v>775</v>
      </c>
      <c r="E64" s="18" t="s">
        <v>169</v>
      </c>
      <c r="F64" s="1" t="s">
        <v>83</v>
      </c>
      <c r="G64" s="1" t="s">
        <v>262</v>
      </c>
      <c r="H64" s="1" t="s">
        <v>68</v>
      </c>
      <c r="I64" s="1">
        <v>2005</v>
      </c>
      <c r="J64" s="1" t="s">
        <v>301</v>
      </c>
      <c r="K64" s="18" t="s">
        <v>302</v>
      </c>
      <c r="L64" s="1" t="s">
        <v>71</v>
      </c>
      <c r="M64" s="1" t="s">
        <v>575</v>
      </c>
      <c r="N64" s="1" t="s">
        <v>576</v>
      </c>
      <c r="O64" s="1" t="s">
        <v>68</v>
      </c>
      <c r="P64" s="1" t="s">
        <v>68</v>
      </c>
      <c r="Q64" s="1" t="s">
        <v>75</v>
      </c>
      <c r="R64">
        <v>39.011899999999997</v>
      </c>
      <c r="S64">
        <v>-98.484200000000001</v>
      </c>
      <c r="T64" s="21">
        <v>17069455</v>
      </c>
      <c r="U64">
        <v>2.2999999999999998</v>
      </c>
      <c r="V64" s="21">
        <f t="shared" si="0"/>
        <v>92</v>
      </c>
      <c r="W64" t="s">
        <v>31</v>
      </c>
      <c r="X64" s="22">
        <v>9.9892100000000005E-5</v>
      </c>
      <c r="Y64" s="22">
        <v>9.9892100000000005E-5</v>
      </c>
      <c r="Z64" s="22">
        <v>9.9892100000000005E-5</v>
      </c>
      <c r="AA64" s="22">
        <v>9.9892100000000005E-5</v>
      </c>
      <c r="AB64" s="22">
        <v>9.9892100000000005E-5</v>
      </c>
      <c r="AC64" s="22">
        <v>0.99818099999999998</v>
      </c>
      <c r="AD64" s="22">
        <v>9.9892100000000005E-5</v>
      </c>
      <c r="AE64" s="22">
        <v>9.9892100000000005E-5</v>
      </c>
      <c r="AF64" s="22">
        <v>9.9892100000000005E-5</v>
      </c>
      <c r="AG64" s="22">
        <v>9.9892100000000005E-5</v>
      </c>
      <c r="AH64" s="22">
        <v>9.9892100000000005E-5</v>
      </c>
      <c r="AI64" s="22">
        <v>9.9892100000000005E-5</v>
      </c>
      <c r="AJ64">
        <v>6.2044300000000004E-4</v>
      </c>
      <c r="AK64" s="22">
        <v>9.9892100000000005E-5</v>
      </c>
      <c r="AL64" t="s">
        <v>76</v>
      </c>
      <c r="AM64" t="s">
        <v>776</v>
      </c>
      <c r="AN64" t="s">
        <v>777</v>
      </c>
      <c r="AO64">
        <v>4417</v>
      </c>
      <c r="AP64">
        <v>468093</v>
      </c>
      <c r="AQ64">
        <v>51319097</v>
      </c>
      <c r="AR64" s="23">
        <v>52.53</v>
      </c>
      <c r="AS64">
        <v>87706</v>
      </c>
      <c r="AT64">
        <v>4759</v>
      </c>
      <c r="AU64">
        <v>157</v>
      </c>
      <c r="AV64">
        <v>1237</v>
      </c>
      <c r="AW64" s="23">
        <v>12.96</v>
      </c>
      <c r="AX64">
        <v>3562</v>
      </c>
      <c r="AY64">
        <v>27</v>
      </c>
      <c r="AZ64">
        <v>76</v>
      </c>
      <c r="BA64">
        <v>121</v>
      </c>
      <c r="BB64" s="1" t="s">
        <v>75</v>
      </c>
      <c r="BC64" t="s">
        <v>79</v>
      </c>
      <c r="BD64" t="s">
        <v>75</v>
      </c>
      <c r="BE64" t="s">
        <v>79</v>
      </c>
      <c r="BF64" t="s">
        <v>79</v>
      </c>
      <c r="BG64" t="s">
        <v>79</v>
      </c>
      <c r="BH64" t="s">
        <v>75</v>
      </c>
    </row>
    <row r="65" spans="1:60" ht="15" customHeight="1">
      <c r="A65" s="1" t="s">
        <v>80</v>
      </c>
      <c r="B65" s="16">
        <v>44306</v>
      </c>
      <c r="C65" s="1" t="s">
        <v>81</v>
      </c>
      <c r="D65" s="1" t="s">
        <v>82</v>
      </c>
      <c r="E65" s="18" t="s">
        <v>66</v>
      </c>
      <c r="F65" s="1" t="s">
        <v>83</v>
      </c>
      <c r="G65" s="1" t="s">
        <v>84</v>
      </c>
      <c r="H65" s="1" t="s">
        <v>68</v>
      </c>
      <c r="I65" s="1">
        <v>1981</v>
      </c>
      <c r="J65" s="1" t="s">
        <v>85</v>
      </c>
      <c r="K65" s="18" t="s">
        <v>86</v>
      </c>
      <c r="L65" s="1" t="s">
        <v>71</v>
      </c>
      <c r="M65" s="1" t="s">
        <v>87</v>
      </c>
      <c r="N65" s="1" t="s">
        <v>88</v>
      </c>
      <c r="O65" s="1" t="s">
        <v>68</v>
      </c>
      <c r="P65" s="1" t="s">
        <v>68</v>
      </c>
      <c r="Q65" s="1" t="s">
        <v>75</v>
      </c>
      <c r="R65">
        <v>31.968599999999999</v>
      </c>
      <c r="S65">
        <v>-99.901799999999994</v>
      </c>
      <c r="T65" s="21">
        <v>18454066</v>
      </c>
      <c r="U65">
        <v>2.5</v>
      </c>
      <c r="V65" s="21">
        <f t="shared" si="0"/>
        <v>100</v>
      </c>
      <c r="W65" t="s">
        <v>26</v>
      </c>
      <c r="X65">
        <v>0.90416799999999997</v>
      </c>
      <c r="Y65">
        <v>5.29957E-2</v>
      </c>
      <c r="Z65">
        <v>1.65551E-2</v>
      </c>
      <c r="AA65" s="22">
        <v>9.9927999999999996E-5</v>
      </c>
      <c r="AB65" s="22">
        <v>9.9927999999999996E-5</v>
      </c>
      <c r="AC65" s="22">
        <v>9.9927999999999996E-5</v>
      </c>
      <c r="AD65" s="22">
        <v>9.9927999999999996E-5</v>
      </c>
      <c r="AE65">
        <v>4.7992599999999996E-3</v>
      </c>
      <c r="AF65" s="22">
        <v>9.9927999999999996E-5</v>
      </c>
      <c r="AG65" s="22">
        <v>9.9927999999999996E-5</v>
      </c>
      <c r="AH65">
        <v>1.4266699999999999E-4</v>
      </c>
      <c r="AI65" s="22">
        <v>9.9927999999999996E-5</v>
      </c>
      <c r="AJ65">
        <v>2.0540099999999999E-2</v>
      </c>
      <c r="AK65" s="22">
        <v>9.9927999999999996E-5</v>
      </c>
      <c r="AL65" s="1" t="s">
        <v>89</v>
      </c>
      <c r="AM65" t="s">
        <v>90</v>
      </c>
      <c r="AN65" t="s">
        <v>91</v>
      </c>
      <c r="AO65">
        <v>5202</v>
      </c>
      <c r="AP65">
        <v>363373</v>
      </c>
      <c r="AQ65">
        <v>50393175</v>
      </c>
      <c r="AR65" s="23">
        <v>53.72</v>
      </c>
      <c r="AS65">
        <v>54659</v>
      </c>
      <c r="AT65">
        <v>3821</v>
      </c>
      <c r="AU65">
        <v>242</v>
      </c>
      <c r="AV65">
        <v>1699</v>
      </c>
      <c r="AW65" s="23">
        <v>10.54</v>
      </c>
      <c r="AX65">
        <v>3550</v>
      </c>
      <c r="AY65">
        <v>37</v>
      </c>
      <c r="AZ65">
        <v>77</v>
      </c>
      <c r="BA65">
        <v>122</v>
      </c>
      <c r="BB65" s="1" t="s">
        <v>79</v>
      </c>
      <c r="BC65" t="s">
        <v>79</v>
      </c>
      <c r="BD65" t="s">
        <v>79</v>
      </c>
      <c r="BE65" t="s">
        <v>75</v>
      </c>
      <c r="BF65" t="s">
        <v>79</v>
      </c>
      <c r="BG65" t="s">
        <v>79</v>
      </c>
      <c r="BH65" t="s">
        <v>75</v>
      </c>
    </row>
    <row r="66" spans="1:60" ht="15" customHeight="1">
      <c r="A66" s="1" t="s">
        <v>1075</v>
      </c>
      <c r="B66" s="16">
        <v>44306</v>
      </c>
      <c r="C66" s="1" t="s">
        <v>1076</v>
      </c>
      <c r="D66" s="1" t="s">
        <v>1077</v>
      </c>
      <c r="E66" s="18" t="s">
        <v>169</v>
      </c>
      <c r="F66" s="1" t="s">
        <v>83</v>
      </c>
      <c r="G66" s="1" t="s">
        <v>84</v>
      </c>
      <c r="H66" s="1" t="s">
        <v>68</v>
      </c>
      <c r="I66" s="19" t="s">
        <v>68</v>
      </c>
      <c r="J66" s="1" t="s">
        <v>1078</v>
      </c>
      <c r="K66" s="18" t="s">
        <v>1079</v>
      </c>
      <c r="L66" s="1" t="s">
        <v>1080</v>
      </c>
      <c r="M66" s="1" t="s">
        <v>68</v>
      </c>
      <c r="N66" s="1" t="s">
        <v>68</v>
      </c>
      <c r="O66" s="1" t="s">
        <v>68</v>
      </c>
      <c r="P66" s="1" t="s">
        <v>68</v>
      </c>
      <c r="Q66" s="1" t="s">
        <v>75</v>
      </c>
      <c r="R66" s="1" t="s">
        <v>68</v>
      </c>
      <c r="S66" s="1" t="s">
        <v>68</v>
      </c>
      <c r="T66" s="21">
        <v>16442595</v>
      </c>
      <c r="U66">
        <v>2.2000000000000002</v>
      </c>
      <c r="V66" s="21">
        <f t="shared" ref="V66:V129" si="1">2*(U66*1000000000)/50000000</f>
        <v>88</v>
      </c>
      <c r="W66" t="s">
        <v>35</v>
      </c>
      <c r="X66" s="22">
        <v>9.9892100000000005E-5</v>
      </c>
      <c r="Y66" s="22">
        <v>9.9892100000000005E-5</v>
      </c>
      <c r="Z66" s="22">
        <v>9.9892100000000005E-5</v>
      </c>
      <c r="AA66" s="22">
        <v>9.9892100000000005E-5</v>
      </c>
      <c r="AB66" s="22">
        <v>9.9892100000000005E-5</v>
      </c>
      <c r="AC66" s="22">
        <v>9.9892100000000005E-5</v>
      </c>
      <c r="AD66" s="22">
        <v>9.9892100000000005E-5</v>
      </c>
      <c r="AE66" s="22">
        <v>9.9892100000000005E-5</v>
      </c>
      <c r="AF66" s="22">
        <v>9.9892100000000005E-5</v>
      </c>
      <c r="AG66">
        <v>0.98493399999999998</v>
      </c>
      <c r="AH66" s="22">
        <v>9.9892100000000005E-5</v>
      </c>
      <c r="AI66" s="22">
        <v>9.9892100000000005E-5</v>
      </c>
      <c r="AJ66" s="22">
        <v>9.9892100000000005E-5</v>
      </c>
      <c r="AK66">
        <v>1.38674E-2</v>
      </c>
      <c r="AL66" t="s">
        <v>76</v>
      </c>
      <c r="AM66" t="s">
        <v>1081</v>
      </c>
      <c r="AN66" t="s">
        <v>1082</v>
      </c>
      <c r="AO66">
        <v>1766</v>
      </c>
      <c r="AP66">
        <v>549651</v>
      </c>
      <c r="AQ66">
        <v>46049233</v>
      </c>
      <c r="AR66" s="23">
        <v>53.37</v>
      </c>
      <c r="AS66">
        <v>115936</v>
      </c>
      <c r="AT66">
        <v>14124</v>
      </c>
      <c r="AU66">
        <v>117</v>
      </c>
      <c r="AV66">
        <v>505</v>
      </c>
      <c r="AW66" s="23">
        <v>5.01</v>
      </c>
      <c r="AX66">
        <v>3575</v>
      </c>
      <c r="AY66">
        <v>18</v>
      </c>
      <c r="AZ66">
        <v>69</v>
      </c>
      <c r="BA66">
        <v>124</v>
      </c>
      <c r="BB66" s="1" t="s">
        <v>75</v>
      </c>
      <c r="BC66" t="s">
        <v>79</v>
      </c>
      <c r="BD66" t="s">
        <v>75</v>
      </c>
      <c r="BE66" t="s">
        <v>79</v>
      </c>
      <c r="BF66" t="s">
        <v>79</v>
      </c>
      <c r="BG66" t="s">
        <v>79</v>
      </c>
      <c r="BH66" t="s">
        <v>75</v>
      </c>
    </row>
    <row r="67" spans="1:60" ht="15" customHeight="1">
      <c r="A67" s="1" t="s">
        <v>1763</v>
      </c>
      <c r="B67" s="16">
        <v>44329</v>
      </c>
      <c r="C67" s="1" t="s">
        <v>1764</v>
      </c>
      <c r="D67" s="1" t="s">
        <v>68</v>
      </c>
      <c r="E67" s="18" t="s">
        <v>169</v>
      </c>
      <c r="F67" s="1" t="s">
        <v>2609</v>
      </c>
      <c r="G67" s="19" t="s">
        <v>2617</v>
      </c>
      <c r="H67" s="1">
        <v>2009</v>
      </c>
      <c r="I67" s="1">
        <v>2009</v>
      </c>
      <c r="J67" s="1" t="s">
        <v>349</v>
      </c>
      <c r="K67" s="20" t="s">
        <v>350</v>
      </c>
      <c r="L67" s="1" t="s">
        <v>71</v>
      </c>
      <c r="M67" s="1" t="s">
        <v>243</v>
      </c>
      <c r="N67" s="1" t="s">
        <v>244</v>
      </c>
      <c r="O67" s="1" t="s">
        <v>1765</v>
      </c>
      <c r="P67" s="1" t="s">
        <v>68</v>
      </c>
      <c r="Q67" s="1" t="s">
        <v>75</v>
      </c>
      <c r="R67">
        <v>33.093400000000003</v>
      </c>
      <c r="S67">
        <v>-116.6082</v>
      </c>
      <c r="T67" s="21">
        <v>16774731</v>
      </c>
      <c r="U67">
        <v>2.2999999999999998</v>
      </c>
      <c r="V67" s="21">
        <f t="shared" si="1"/>
        <v>92</v>
      </c>
      <c r="W67" t="s">
        <v>38</v>
      </c>
      <c r="X67" s="22">
        <v>9.9940700000000004E-5</v>
      </c>
      <c r="Y67">
        <v>4.80357E-4</v>
      </c>
      <c r="Z67" s="22">
        <v>9.9940700000000004E-5</v>
      </c>
      <c r="AA67">
        <v>5.0390899999999998E-4</v>
      </c>
      <c r="AB67">
        <v>6.85657E-4</v>
      </c>
      <c r="AC67" s="22">
        <v>9.9940700000000004E-5</v>
      </c>
      <c r="AD67">
        <v>3.7766900000000002E-4</v>
      </c>
      <c r="AE67">
        <v>5.3308200000000004E-4</v>
      </c>
      <c r="AF67" s="22">
        <v>9.9940700000000004E-5</v>
      </c>
      <c r="AG67">
        <v>1.3229299999999999E-3</v>
      </c>
      <c r="AH67" s="22">
        <v>9.9940700000000004E-5</v>
      </c>
      <c r="AI67" s="22">
        <v>9.9940700000000004E-5</v>
      </c>
      <c r="AJ67">
        <v>0.99539699999999998</v>
      </c>
      <c r="AK67" s="22">
        <v>9.9940700000000004E-5</v>
      </c>
      <c r="AL67" s="1" t="s">
        <v>76</v>
      </c>
      <c r="AM67" t="s">
        <v>1766</v>
      </c>
      <c r="AN67" t="s">
        <v>1767</v>
      </c>
      <c r="AO67">
        <v>2208</v>
      </c>
      <c r="AP67">
        <v>715356</v>
      </c>
      <c r="AQ67">
        <v>45896855</v>
      </c>
      <c r="AR67" s="23">
        <v>53.56</v>
      </c>
      <c r="AS67">
        <v>132653</v>
      </c>
      <c r="AT67">
        <v>12820</v>
      </c>
      <c r="AU67">
        <v>101</v>
      </c>
      <c r="AV67">
        <v>484</v>
      </c>
      <c r="AW67" s="23">
        <v>9.56</v>
      </c>
      <c r="AX67">
        <v>3574</v>
      </c>
      <c r="AY67">
        <v>17</v>
      </c>
      <c r="AZ67">
        <v>78</v>
      </c>
      <c r="BA67">
        <v>117</v>
      </c>
      <c r="BB67" s="1" t="s">
        <v>75</v>
      </c>
      <c r="BC67" t="s">
        <v>75</v>
      </c>
      <c r="BD67" t="s">
        <v>75</v>
      </c>
      <c r="BE67" t="s">
        <v>79</v>
      </c>
      <c r="BF67" t="s">
        <v>79</v>
      </c>
      <c r="BG67" t="s">
        <v>79</v>
      </c>
      <c r="BH67" t="s">
        <v>75</v>
      </c>
    </row>
    <row r="68" spans="1:60" ht="15" customHeight="1">
      <c r="A68" s="1" t="s">
        <v>1768</v>
      </c>
      <c r="B68" s="16">
        <v>44329</v>
      </c>
      <c r="C68" s="1" t="s">
        <v>1769</v>
      </c>
      <c r="D68" s="1" t="s">
        <v>68</v>
      </c>
      <c r="E68" s="18" t="s">
        <v>169</v>
      </c>
      <c r="F68" s="1" t="s">
        <v>2609</v>
      </c>
      <c r="G68" s="19" t="s">
        <v>2617</v>
      </c>
      <c r="H68" s="1">
        <v>2014</v>
      </c>
      <c r="I68" s="1">
        <v>2014</v>
      </c>
      <c r="J68" s="1" t="s">
        <v>349</v>
      </c>
      <c r="K68" s="20" t="s">
        <v>350</v>
      </c>
      <c r="L68" s="1" t="s">
        <v>71</v>
      </c>
      <c r="M68" s="1" t="s">
        <v>243</v>
      </c>
      <c r="N68" s="1" t="s">
        <v>244</v>
      </c>
      <c r="O68" s="1" t="s">
        <v>1062</v>
      </c>
      <c r="P68" s="1" t="s">
        <v>68</v>
      </c>
      <c r="Q68" s="1" t="s">
        <v>75</v>
      </c>
      <c r="R68" s="21">
        <v>36.600200000000001</v>
      </c>
      <c r="S68">
        <v>-121.8947</v>
      </c>
      <c r="T68" s="21">
        <v>18125515</v>
      </c>
      <c r="U68">
        <v>2.5</v>
      </c>
      <c r="V68" s="21">
        <f t="shared" si="1"/>
        <v>100</v>
      </c>
      <c r="W68" t="s">
        <v>38</v>
      </c>
      <c r="X68" s="22">
        <v>9.9931000000000003E-5</v>
      </c>
      <c r="Y68" s="22">
        <v>9.9931000000000003E-5</v>
      </c>
      <c r="Z68" s="22">
        <v>9.9931000000000003E-5</v>
      </c>
      <c r="AA68">
        <v>7.6813900000000004E-4</v>
      </c>
      <c r="AB68">
        <v>1.20912E-4</v>
      </c>
      <c r="AC68" s="22">
        <v>9.9931000000000003E-5</v>
      </c>
      <c r="AD68">
        <v>1.46927E-3</v>
      </c>
      <c r="AE68">
        <v>2.4425599999999999E-4</v>
      </c>
      <c r="AF68" s="22">
        <v>9.9931000000000003E-5</v>
      </c>
      <c r="AG68">
        <v>1.24271E-3</v>
      </c>
      <c r="AH68" s="22">
        <v>9.9931000000000003E-5</v>
      </c>
      <c r="AI68" s="22">
        <v>9.9931000000000003E-5</v>
      </c>
      <c r="AJ68">
        <v>0.99535499999999999</v>
      </c>
      <c r="AK68" s="22">
        <v>9.9931000000000003E-5</v>
      </c>
      <c r="AL68" s="1" t="s">
        <v>76</v>
      </c>
      <c r="AM68" t="s">
        <v>1770</v>
      </c>
      <c r="AN68" t="s">
        <v>1771</v>
      </c>
      <c r="AO68">
        <v>2592</v>
      </c>
      <c r="AP68">
        <v>553928</v>
      </c>
      <c r="AQ68">
        <v>45367241</v>
      </c>
      <c r="AR68" s="23">
        <v>53.83</v>
      </c>
      <c r="AS68">
        <v>130694</v>
      </c>
      <c r="AT68">
        <v>10879</v>
      </c>
      <c r="AU68">
        <v>104</v>
      </c>
      <c r="AV68">
        <v>484</v>
      </c>
      <c r="AW68" s="23">
        <v>8.49</v>
      </c>
      <c r="AX68">
        <v>3575</v>
      </c>
      <c r="AY68">
        <v>17</v>
      </c>
      <c r="AZ68">
        <v>76</v>
      </c>
      <c r="BA68">
        <v>118</v>
      </c>
      <c r="BB68" s="1" t="s">
        <v>75</v>
      </c>
      <c r="BC68" t="s">
        <v>75</v>
      </c>
      <c r="BD68" t="s">
        <v>75</v>
      </c>
      <c r="BE68" t="s">
        <v>79</v>
      </c>
      <c r="BF68" t="s">
        <v>79</v>
      </c>
      <c r="BG68" t="s">
        <v>79</v>
      </c>
      <c r="BH68" t="s">
        <v>75</v>
      </c>
    </row>
    <row r="69" spans="1:60" ht="15" customHeight="1">
      <c r="A69" s="1" t="s">
        <v>1772</v>
      </c>
      <c r="B69" s="16">
        <v>44329</v>
      </c>
      <c r="C69" s="1" t="s">
        <v>1773</v>
      </c>
      <c r="D69" s="1" t="s">
        <v>68</v>
      </c>
      <c r="E69" s="18" t="s">
        <v>169</v>
      </c>
      <c r="F69" s="1" t="s">
        <v>2609</v>
      </c>
      <c r="G69" s="19" t="s">
        <v>2617</v>
      </c>
      <c r="H69" s="1">
        <v>2015</v>
      </c>
      <c r="I69" s="1">
        <v>2015</v>
      </c>
      <c r="J69" s="1" t="s">
        <v>349</v>
      </c>
      <c r="K69" s="20" t="s">
        <v>350</v>
      </c>
      <c r="L69" s="1" t="s">
        <v>71</v>
      </c>
      <c r="M69" s="1" t="s">
        <v>243</v>
      </c>
      <c r="N69" s="1" t="s">
        <v>244</v>
      </c>
      <c r="O69" s="1" t="s">
        <v>1518</v>
      </c>
      <c r="P69" s="1" t="s">
        <v>68</v>
      </c>
      <c r="Q69" s="1" t="s">
        <v>75</v>
      </c>
      <c r="R69">
        <v>37.045400000000001</v>
      </c>
      <c r="S69">
        <v>-121.958</v>
      </c>
      <c r="T69" s="21">
        <v>19656995</v>
      </c>
      <c r="U69">
        <v>2.7</v>
      </c>
      <c r="V69" s="21">
        <f t="shared" si="1"/>
        <v>108</v>
      </c>
      <c r="W69" t="s">
        <v>38</v>
      </c>
      <c r="X69">
        <v>4.6331699999999998E-4</v>
      </c>
      <c r="Y69" s="22">
        <v>9.9927999999999996E-5</v>
      </c>
      <c r="Z69" s="22">
        <v>9.9927999999999996E-5</v>
      </c>
      <c r="AA69" s="22">
        <v>9.9927999999999996E-5</v>
      </c>
      <c r="AB69" s="22">
        <v>9.9927999999999996E-5</v>
      </c>
      <c r="AC69">
        <v>1.84086E-4</v>
      </c>
      <c r="AD69">
        <v>1.12273E-3</v>
      </c>
      <c r="AE69" s="22">
        <v>9.9927999999999996E-5</v>
      </c>
      <c r="AF69" s="22">
        <v>9.9927999999999996E-5</v>
      </c>
      <c r="AG69">
        <v>1.7259300000000001E-3</v>
      </c>
      <c r="AH69" s="22">
        <v>9.9927999999999996E-5</v>
      </c>
      <c r="AI69">
        <v>1.5552400000000001E-4</v>
      </c>
      <c r="AJ69">
        <v>0.99554900000000002</v>
      </c>
      <c r="AK69" s="22">
        <v>9.9927999999999996E-5</v>
      </c>
      <c r="AL69" s="1" t="s">
        <v>76</v>
      </c>
      <c r="AM69" t="s">
        <v>1774</v>
      </c>
      <c r="AN69" t="s">
        <v>1775</v>
      </c>
      <c r="AO69">
        <v>1826</v>
      </c>
      <c r="AP69">
        <v>563213</v>
      </c>
      <c r="AQ69">
        <v>47519377</v>
      </c>
      <c r="AR69" s="23">
        <v>52.62</v>
      </c>
      <c r="AS69">
        <v>138216</v>
      </c>
      <c r="AT69">
        <v>12733</v>
      </c>
      <c r="AU69">
        <v>99</v>
      </c>
      <c r="AV69">
        <v>515</v>
      </c>
      <c r="AW69" s="23">
        <v>10.69</v>
      </c>
      <c r="AX69">
        <v>3578</v>
      </c>
      <c r="AY69">
        <v>18</v>
      </c>
      <c r="AZ69">
        <v>75</v>
      </c>
      <c r="BA69">
        <v>115</v>
      </c>
      <c r="BB69" s="1" t="s">
        <v>75</v>
      </c>
      <c r="BC69" t="s">
        <v>75</v>
      </c>
      <c r="BD69" t="s">
        <v>75</v>
      </c>
      <c r="BE69" t="s">
        <v>79</v>
      </c>
      <c r="BF69" t="s">
        <v>79</v>
      </c>
      <c r="BG69" t="s">
        <v>79</v>
      </c>
      <c r="BH69" t="s">
        <v>75</v>
      </c>
    </row>
    <row r="70" spans="1:60" ht="15" customHeight="1">
      <c r="A70" s="1" t="s">
        <v>1776</v>
      </c>
      <c r="B70" s="16">
        <v>44329</v>
      </c>
      <c r="C70" s="1" t="s">
        <v>1777</v>
      </c>
      <c r="D70" s="1" t="s">
        <v>68</v>
      </c>
      <c r="E70" s="18" t="s">
        <v>169</v>
      </c>
      <c r="F70" s="1" t="s">
        <v>2609</v>
      </c>
      <c r="G70" s="19" t="s">
        <v>2617</v>
      </c>
      <c r="H70" s="16">
        <v>42674</v>
      </c>
      <c r="I70" s="1">
        <v>2016</v>
      </c>
      <c r="J70" s="1" t="s">
        <v>349</v>
      </c>
      <c r="K70" s="20" t="s">
        <v>350</v>
      </c>
      <c r="L70" s="1" t="s">
        <v>71</v>
      </c>
      <c r="M70" s="1" t="s">
        <v>243</v>
      </c>
      <c r="N70" s="1" t="s">
        <v>244</v>
      </c>
      <c r="O70" s="1" t="s">
        <v>281</v>
      </c>
      <c r="P70" s="1" t="s">
        <v>68</v>
      </c>
      <c r="Q70" s="1" t="s">
        <v>75</v>
      </c>
      <c r="R70">
        <v>34.3705</v>
      </c>
      <c r="S70">
        <v>-119.1391</v>
      </c>
      <c r="T70" s="21">
        <v>18716709</v>
      </c>
      <c r="U70">
        <v>2.5</v>
      </c>
      <c r="V70" s="21">
        <f t="shared" si="1"/>
        <v>100</v>
      </c>
      <c r="W70" t="s">
        <v>38</v>
      </c>
      <c r="X70">
        <v>2.21657E-4</v>
      </c>
      <c r="Y70" s="22">
        <v>9.9937000000000002E-5</v>
      </c>
      <c r="Z70" s="22">
        <v>9.9937000000000002E-5</v>
      </c>
      <c r="AA70">
        <v>4.8257600000000002E-4</v>
      </c>
      <c r="AB70">
        <v>1.15832E-3</v>
      </c>
      <c r="AC70" s="22">
        <v>9.9937000000000002E-5</v>
      </c>
      <c r="AD70">
        <v>1.7689600000000001E-4</v>
      </c>
      <c r="AE70" s="22">
        <v>9.9937000000000002E-5</v>
      </c>
      <c r="AF70" s="22">
        <v>9.9937000000000002E-5</v>
      </c>
      <c r="AG70">
        <v>1.3712500000000001E-3</v>
      </c>
      <c r="AH70" s="22">
        <v>9.9937000000000002E-5</v>
      </c>
      <c r="AI70">
        <v>7.46563E-4</v>
      </c>
      <c r="AJ70">
        <v>0.995143</v>
      </c>
      <c r="AK70" s="22">
        <v>9.9937000000000002E-5</v>
      </c>
      <c r="AL70" s="1" t="s">
        <v>76</v>
      </c>
      <c r="AM70" t="s">
        <v>1778</v>
      </c>
      <c r="AN70" t="s">
        <v>1779</v>
      </c>
      <c r="AO70">
        <v>1939</v>
      </c>
      <c r="AP70">
        <v>793867</v>
      </c>
      <c r="AQ70">
        <v>47145785</v>
      </c>
      <c r="AR70" s="23">
        <v>52.75</v>
      </c>
      <c r="AS70">
        <v>136520</v>
      </c>
      <c r="AT70">
        <v>12621</v>
      </c>
      <c r="AU70">
        <v>102</v>
      </c>
      <c r="AV70">
        <v>506</v>
      </c>
      <c r="AW70" s="23">
        <v>9.86</v>
      </c>
      <c r="AX70">
        <v>3573</v>
      </c>
      <c r="AY70">
        <v>17</v>
      </c>
      <c r="AZ70">
        <v>77</v>
      </c>
      <c r="BA70">
        <v>119</v>
      </c>
      <c r="BB70" s="1" t="s">
        <v>75</v>
      </c>
      <c r="BC70" t="s">
        <v>75</v>
      </c>
      <c r="BD70" t="s">
        <v>75</v>
      </c>
      <c r="BE70" t="s">
        <v>79</v>
      </c>
      <c r="BF70" t="s">
        <v>79</v>
      </c>
      <c r="BG70" t="s">
        <v>79</v>
      </c>
      <c r="BH70" t="s">
        <v>75</v>
      </c>
    </row>
    <row r="71" spans="1:60" ht="15" customHeight="1">
      <c r="A71" s="1" t="s">
        <v>842</v>
      </c>
      <c r="B71" s="16">
        <v>44329</v>
      </c>
      <c r="C71" s="1" t="s">
        <v>843</v>
      </c>
      <c r="D71" s="1" t="s">
        <v>68</v>
      </c>
      <c r="E71" s="18" t="s">
        <v>169</v>
      </c>
      <c r="F71" s="1" t="s">
        <v>2609</v>
      </c>
      <c r="G71" s="19" t="s">
        <v>2617</v>
      </c>
      <c r="H71" s="16">
        <v>43424</v>
      </c>
      <c r="I71" s="1">
        <v>2018</v>
      </c>
      <c r="J71" s="1" t="s">
        <v>349</v>
      </c>
      <c r="K71" s="20" t="s">
        <v>350</v>
      </c>
      <c r="L71" s="1" t="s">
        <v>71</v>
      </c>
      <c r="M71" s="1" t="s">
        <v>844</v>
      </c>
      <c r="N71" s="1" t="s">
        <v>845</v>
      </c>
      <c r="O71" s="1" t="s">
        <v>846</v>
      </c>
      <c r="P71" s="1" t="s">
        <v>68</v>
      </c>
      <c r="Q71" s="1" t="s">
        <v>75</v>
      </c>
      <c r="R71">
        <v>27.990400000000001</v>
      </c>
      <c r="S71">
        <v>-82.3018</v>
      </c>
      <c r="T71" s="21">
        <v>18387958</v>
      </c>
      <c r="U71">
        <v>2.5</v>
      </c>
      <c r="V71" s="21">
        <f t="shared" si="1"/>
        <v>100</v>
      </c>
      <c r="W71" t="s">
        <v>32</v>
      </c>
      <c r="X71" s="22">
        <v>9.9882899999999999E-5</v>
      </c>
      <c r="Y71" s="22">
        <v>9.9882899999999999E-5</v>
      </c>
      <c r="Z71" s="22">
        <v>9.9882899999999999E-5</v>
      </c>
      <c r="AA71" s="22">
        <v>9.9882899999999999E-5</v>
      </c>
      <c r="AB71" s="22">
        <v>9.9882899999999999E-5</v>
      </c>
      <c r="AC71" s="22">
        <v>9.9882899999999999E-5</v>
      </c>
      <c r="AD71">
        <v>0.99870199999999998</v>
      </c>
      <c r="AE71" s="22">
        <v>9.9882899999999999E-5</v>
      </c>
      <c r="AF71" s="22">
        <v>9.9882899999999999E-5</v>
      </c>
      <c r="AG71" s="22">
        <v>9.9882899999999999E-5</v>
      </c>
      <c r="AH71" s="22">
        <v>9.9882899999999999E-5</v>
      </c>
      <c r="AI71" s="22">
        <v>9.9882899999999999E-5</v>
      </c>
      <c r="AJ71" s="22">
        <v>9.9882899999999999E-5</v>
      </c>
      <c r="AK71" s="22">
        <v>9.9882899999999999E-5</v>
      </c>
      <c r="AL71" t="s">
        <v>89</v>
      </c>
      <c r="AM71" t="s">
        <v>847</v>
      </c>
      <c r="AN71" t="s">
        <v>848</v>
      </c>
      <c r="AO71">
        <v>2687</v>
      </c>
      <c r="AP71">
        <v>514479</v>
      </c>
      <c r="AQ71">
        <v>50201271</v>
      </c>
      <c r="AR71" s="23">
        <v>51.98</v>
      </c>
      <c r="AS71">
        <v>100663</v>
      </c>
      <c r="AT71">
        <v>8343</v>
      </c>
      <c r="AU71">
        <v>132</v>
      </c>
      <c r="AV71">
        <v>812</v>
      </c>
      <c r="AW71" s="23">
        <v>11.73</v>
      </c>
      <c r="AX71">
        <v>3570</v>
      </c>
      <c r="AY71">
        <v>15</v>
      </c>
      <c r="AZ71">
        <v>76</v>
      </c>
      <c r="BA71">
        <v>125</v>
      </c>
      <c r="BB71" s="1" t="s">
        <v>75</v>
      </c>
      <c r="BC71" t="s">
        <v>79</v>
      </c>
      <c r="BD71" t="s">
        <v>75</v>
      </c>
      <c r="BE71" t="s">
        <v>79</v>
      </c>
      <c r="BF71" t="s">
        <v>79</v>
      </c>
      <c r="BG71" t="s">
        <v>79</v>
      </c>
      <c r="BH71" t="s">
        <v>75</v>
      </c>
    </row>
    <row r="72" spans="1:60" ht="15" customHeight="1">
      <c r="A72" s="1" t="s">
        <v>277</v>
      </c>
      <c r="B72" s="16">
        <v>44329</v>
      </c>
      <c r="C72" s="1" t="s">
        <v>278</v>
      </c>
      <c r="D72" s="1" t="s">
        <v>68</v>
      </c>
      <c r="E72" s="18" t="s">
        <v>169</v>
      </c>
      <c r="F72" s="1" t="s">
        <v>2609</v>
      </c>
      <c r="G72" s="19" t="s">
        <v>2617</v>
      </c>
      <c r="H72" s="16">
        <v>43462</v>
      </c>
      <c r="I72" s="1">
        <v>2018</v>
      </c>
      <c r="J72" s="1" t="s">
        <v>279</v>
      </c>
      <c r="K72" s="18" t="s">
        <v>2616</v>
      </c>
      <c r="L72" s="1" t="s">
        <v>71</v>
      </c>
      <c r="M72" s="1" t="s">
        <v>243</v>
      </c>
      <c r="N72" s="1" t="s">
        <v>244</v>
      </c>
      <c r="O72" s="1" t="s">
        <v>281</v>
      </c>
      <c r="P72" s="1" t="s">
        <v>68</v>
      </c>
      <c r="Q72" s="1" t="s">
        <v>75</v>
      </c>
      <c r="R72">
        <v>34.3705</v>
      </c>
      <c r="S72">
        <v>-119.1391</v>
      </c>
      <c r="T72" s="21">
        <v>18669378</v>
      </c>
      <c r="U72">
        <v>2.5</v>
      </c>
      <c r="V72" s="21">
        <f t="shared" si="1"/>
        <v>100</v>
      </c>
      <c r="W72" t="s">
        <v>28</v>
      </c>
      <c r="X72" s="22">
        <v>9.9883000000000006E-5</v>
      </c>
      <c r="Y72" s="22">
        <v>9.9883000000000006E-5</v>
      </c>
      <c r="Z72">
        <v>0.99870199999999998</v>
      </c>
      <c r="AA72" s="22">
        <v>9.9883000000000006E-5</v>
      </c>
      <c r="AB72" s="22">
        <v>9.9883000000000006E-5</v>
      </c>
      <c r="AC72" s="22">
        <v>9.9883000000000006E-5</v>
      </c>
      <c r="AD72" s="22">
        <v>9.9883000000000006E-5</v>
      </c>
      <c r="AE72" s="22">
        <v>9.9883000000000006E-5</v>
      </c>
      <c r="AF72" s="22">
        <v>9.9883000000000006E-5</v>
      </c>
      <c r="AG72" s="22">
        <v>9.9883000000000006E-5</v>
      </c>
      <c r="AH72" s="22">
        <v>9.9883000000000006E-5</v>
      </c>
      <c r="AI72" s="22">
        <v>9.9883000000000006E-5</v>
      </c>
      <c r="AJ72" s="22">
        <v>9.9883000000000006E-5</v>
      </c>
      <c r="AK72" s="22">
        <v>9.9883000000000006E-5</v>
      </c>
      <c r="AL72" t="s">
        <v>89</v>
      </c>
      <c r="AM72" t="s">
        <v>282</v>
      </c>
      <c r="AN72" t="s">
        <v>283</v>
      </c>
      <c r="AO72">
        <v>2998</v>
      </c>
      <c r="AP72">
        <v>434194</v>
      </c>
      <c r="AQ72">
        <v>46609465</v>
      </c>
      <c r="AR72" s="23">
        <v>53.67</v>
      </c>
      <c r="AS72">
        <v>84287</v>
      </c>
      <c r="AT72">
        <v>7126</v>
      </c>
      <c r="AU72">
        <v>157</v>
      </c>
      <c r="AV72">
        <v>789</v>
      </c>
      <c r="AW72" s="23">
        <v>11.16</v>
      </c>
      <c r="AX72">
        <v>3567</v>
      </c>
      <c r="AY72">
        <v>24</v>
      </c>
      <c r="AZ72">
        <v>77</v>
      </c>
      <c r="BA72">
        <v>118</v>
      </c>
      <c r="BB72" s="1" t="s">
        <v>75</v>
      </c>
      <c r="BC72" t="s">
        <v>79</v>
      </c>
      <c r="BD72" t="s">
        <v>75</v>
      </c>
      <c r="BE72" t="s">
        <v>79</v>
      </c>
      <c r="BF72" t="s">
        <v>79</v>
      </c>
      <c r="BG72" t="s">
        <v>79</v>
      </c>
      <c r="BH72" t="s">
        <v>75</v>
      </c>
    </row>
    <row r="73" spans="1:60" ht="15" customHeight="1">
      <c r="A73" s="1" t="s">
        <v>1780</v>
      </c>
      <c r="B73" s="16">
        <v>44341</v>
      </c>
      <c r="C73" s="1" t="s">
        <v>1781</v>
      </c>
      <c r="D73" s="1" t="s">
        <v>68</v>
      </c>
      <c r="E73" s="18" t="s">
        <v>169</v>
      </c>
      <c r="F73" s="1" t="s">
        <v>2609</v>
      </c>
      <c r="G73" s="19" t="s">
        <v>2617</v>
      </c>
      <c r="H73" s="16">
        <v>44070</v>
      </c>
      <c r="I73" s="1">
        <v>2020</v>
      </c>
      <c r="J73" s="1" t="s">
        <v>349</v>
      </c>
      <c r="K73" s="20" t="s">
        <v>350</v>
      </c>
      <c r="L73" s="1" t="s">
        <v>71</v>
      </c>
      <c r="M73" s="1" t="s">
        <v>243</v>
      </c>
      <c r="N73" s="1" t="s">
        <v>244</v>
      </c>
      <c r="O73" s="1" t="s">
        <v>1782</v>
      </c>
      <c r="P73" s="1" t="s">
        <v>68</v>
      </c>
      <c r="Q73" s="1" t="s">
        <v>75</v>
      </c>
      <c r="R73">
        <v>37.201000000000001</v>
      </c>
      <c r="S73">
        <v>-120.712</v>
      </c>
      <c r="T73" s="21">
        <v>18976278</v>
      </c>
      <c r="U73">
        <v>2.6</v>
      </c>
      <c r="V73" s="21">
        <f t="shared" si="1"/>
        <v>104</v>
      </c>
      <c r="W73" t="s">
        <v>38</v>
      </c>
      <c r="X73" s="22">
        <v>9.9955000000000001E-5</v>
      </c>
      <c r="Y73">
        <v>2.8257599999999999E-4</v>
      </c>
      <c r="Z73" s="22">
        <v>9.9955000000000001E-5</v>
      </c>
      <c r="AA73">
        <v>7.1171899999999998E-4</v>
      </c>
      <c r="AB73">
        <v>1.2604000000000001E-3</v>
      </c>
      <c r="AC73" s="22">
        <v>9.9955000000000001E-5</v>
      </c>
      <c r="AD73" s="22">
        <v>9.9955000000000001E-5</v>
      </c>
      <c r="AE73" s="22">
        <v>9.9955000000000001E-5</v>
      </c>
      <c r="AF73">
        <v>1.0770199999999999E-3</v>
      </c>
      <c r="AG73">
        <v>9.7640900000000002E-4</v>
      </c>
      <c r="AH73">
        <v>1.255E-3</v>
      </c>
      <c r="AI73">
        <v>3.0782100000000001E-4</v>
      </c>
      <c r="AJ73">
        <v>0.99301099999999998</v>
      </c>
      <c r="AK73">
        <v>6.1850700000000002E-4</v>
      </c>
      <c r="AL73" s="1" t="s">
        <v>76</v>
      </c>
      <c r="AM73" t="s">
        <v>1783</v>
      </c>
      <c r="AN73" t="s">
        <v>1784</v>
      </c>
      <c r="AO73">
        <v>2570</v>
      </c>
      <c r="AP73">
        <v>727735</v>
      </c>
      <c r="AQ73">
        <v>45759607</v>
      </c>
      <c r="AR73" s="23">
        <v>53.66</v>
      </c>
      <c r="AS73">
        <v>136527</v>
      </c>
      <c r="AT73">
        <v>10025</v>
      </c>
      <c r="AU73">
        <v>101</v>
      </c>
      <c r="AV73">
        <v>498</v>
      </c>
      <c r="AW73" s="23">
        <v>8.61</v>
      </c>
      <c r="AX73">
        <v>3579</v>
      </c>
      <c r="AY73">
        <v>17</v>
      </c>
      <c r="AZ73">
        <v>75</v>
      </c>
      <c r="BA73">
        <v>115</v>
      </c>
      <c r="BB73" s="1" t="s">
        <v>75</v>
      </c>
      <c r="BC73" t="s">
        <v>75</v>
      </c>
      <c r="BD73" t="s">
        <v>75</v>
      </c>
      <c r="BE73" t="s">
        <v>79</v>
      </c>
      <c r="BF73" t="s">
        <v>79</v>
      </c>
      <c r="BG73" t="s">
        <v>79</v>
      </c>
      <c r="BH73" t="s">
        <v>75</v>
      </c>
    </row>
    <row r="74" spans="1:60" ht="15" customHeight="1">
      <c r="A74" s="1" t="s">
        <v>1083</v>
      </c>
      <c r="B74" s="16">
        <v>44348</v>
      </c>
      <c r="C74" s="1" t="s">
        <v>68</v>
      </c>
      <c r="D74" s="1" t="s">
        <v>1084</v>
      </c>
      <c r="E74" s="18" t="s">
        <v>169</v>
      </c>
      <c r="F74" s="1" t="s">
        <v>2618</v>
      </c>
      <c r="G74" s="1" t="s">
        <v>1085</v>
      </c>
      <c r="H74" s="1">
        <v>1969</v>
      </c>
      <c r="I74" s="1">
        <v>1969</v>
      </c>
      <c r="J74" s="1" t="s">
        <v>230</v>
      </c>
      <c r="K74" s="18" t="s">
        <v>1086</v>
      </c>
      <c r="L74" s="1" t="s">
        <v>1080</v>
      </c>
      <c r="M74" s="1" t="s">
        <v>68</v>
      </c>
      <c r="N74" s="1" t="s">
        <v>68</v>
      </c>
      <c r="O74" s="1" t="s">
        <v>68</v>
      </c>
      <c r="P74" s="1" t="s">
        <v>140</v>
      </c>
      <c r="Q74" s="1" t="s">
        <v>79</v>
      </c>
      <c r="R74" s="1" t="s">
        <v>68</v>
      </c>
      <c r="S74" s="1" t="s">
        <v>68</v>
      </c>
      <c r="T74" s="21">
        <v>18151576</v>
      </c>
      <c r="U74">
        <v>2.7</v>
      </c>
      <c r="V74" s="21">
        <f t="shared" si="1"/>
        <v>108</v>
      </c>
      <c r="W74" t="s">
        <v>35</v>
      </c>
      <c r="X74" s="22">
        <v>9.9892100000000005E-5</v>
      </c>
      <c r="Y74" s="22">
        <v>9.9892100000000005E-5</v>
      </c>
      <c r="Z74" s="22">
        <v>9.9892100000000005E-5</v>
      </c>
      <c r="AA74" s="22">
        <v>9.9892100000000005E-5</v>
      </c>
      <c r="AB74" s="22">
        <v>9.9892100000000005E-5</v>
      </c>
      <c r="AC74" s="22">
        <v>9.9892100000000005E-5</v>
      </c>
      <c r="AD74" s="22">
        <v>9.9892100000000005E-5</v>
      </c>
      <c r="AE74" s="22">
        <v>9.9892100000000005E-5</v>
      </c>
      <c r="AF74" s="22">
        <v>9.9892100000000005E-5</v>
      </c>
      <c r="AG74">
        <v>0.98711499999999996</v>
      </c>
      <c r="AH74" s="22">
        <v>9.9892100000000005E-5</v>
      </c>
      <c r="AI74" s="22">
        <v>9.9892100000000005E-5</v>
      </c>
      <c r="AJ74" s="22">
        <v>9.9892100000000005E-5</v>
      </c>
      <c r="AK74">
        <v>1.16864E-2</v>
      </c>
      <c r="AL74" t="s">
        <v>76</v>
      </c>
      <c r="AM74" t="s">
        <v>1087</v>
      </c>
      <c r="AN74" t="s">
        <v>1088</v>
      </c>
      <c r="AO74">
        <v>852</v>
      </c>
      <c r="AP74">
        <v>560041</v>
      </c>
      <c r="AQ74">
        <v>48122084</v>
      </c>
      <c r="AR74" s="23">
        <v>52.44</v>
      </c>
      <c r="AS74">
        <v>154553</v>
      </c>
      <c r="AT74">
        <v>34214</v>
      </c>
      <c r="AU74">
        <v>100</v>
      </c>
      <c r="AV74">
        <v>353</v>
      </c>
      <c r="AW74" s="23">
        <v>6.09</v>
      </c>
      <c r="AX74">
        <v>3586</v>
      </c>
      <c r="AY74">
        <v>17</v>
      </c>
      <c r="AZ74">
        <v>68</v>
      </c>
      <c r="BA74">
        <v>115</v>
      </c>
      <c r="BB74" s="1" t="s">
        <v>75</v>
      </c>
      <c r="BC74" t="s">
        <v>79</v>
      </c>
      <c r="BD74" t="s">
        <v>75</v>
      </c>
      <c r="BE74" t="s">
        <v>79</v>
      </c>
      <c r="BF74" t="s">
        <v>79</v>
      </c>
      <c r="BG74" t="s">
        <v>79</v>
      </c>
      <c r="BH74" t="s">
        <v>75</v>
      </c>
    </row>
    <row r="75" spans="1:60" ht="15" customHeight="1">
      <c r="A75" s="1" t="s">
        <v>1089</v>
      </c>
      <c r="B75" s="16">
        <v>44348</v>
      </c>
      <c r="C75" s="1" t="s">
        <v>68</v>
      </c>
      <c r="D75" s="1" t="s">
        <v>1090</v>
      </c>
      <c r="E75" s="18" t="s">
        <v>169</v>
      </c>
      <c r="F75" s="1" t="s">
        <v>2618</v>
      </c>
      <c r="G75" s="1" t="s">
        <v>1085</v>
      </c>
      <c r="H75" s="1">
        <v>1969</v>
      </c>
      <c r="I75" s="1">
        <v>1969</v>
      </c>
      <c r="J75" s="1" t="s">
        <v>301</v>
      </c>
      <c r="K75" s="18" t="s">
        <v>302</v>
      </c>
      <c r="L75" s="1" t="s">
        <v>1080</v>
      </c>
      <c r="M75" s="1" t="s">
        <v>68</v>
      </c>
      <c r="N75" s="1" t="s">
        <v>68</v>
      </c>
      <c r="O75" s="1" t="s">
        <v>68</v>
      </c>
      <c r="P75" s="1" t="s">
        <v>140</v>
      </c>
      <c r="Q75" s="1" t="s">
        <v>75</v>
      </c>
      <c r="R75" s="1" t="s">
        <v>68</v>
      </c>
      <c r="S75" s="1" t="s">
        <v>68</v>
      </c>
      <c r="T75" s="21">
        <v>15166907</v>
      </c>
      <c r="U75">
        <v>2.1</v>
      </c>
      <c r="V75" s="21">
        <f t="shared" si="1"/>
        <v>84</v>
      </c>
      <c r="W75" t="s">
        <v>35</v>
      </c>
      <c r="X75" s="22">
        <v>9.9963999999999994E-5</v>
      </c>
      <c r="Y75">
        <v>1.59306E-2</v>
      </c>
      <c r="Z75">
        <v>1.1986800000000001E-2</v>
      </c>
      <c r="AA75">
        <v>6.7351599999999996E-3</v>
      </c>
      <c r="AB75">
        <v>2.1450699999999998E-3</v>
      </c>
      <c r="AC75">
        <v>3.42107E-3</v>
      </c>
      <c r="AD75" s="22">
        <v>9.9963999999999994E-5</v>
      </c>
      <c r="AE75" s="22">
        <v>9.9963999999999994E-5</v>
      </c>
      <c r="AF75">
        <v>1.5491899999999999E-2</v>
      </c>
      <c r="AG75">
        <v>0.92486400000000002</v>
      </c>
      <c r="AH75">
        <v>8.2928899999999998E-4</v>
      </c>
      <c r="AI75">
        <v>2.9983000000000002E-3</v>
      </c>
      <c r="AJ75" s="22">
        <v>9.9963999999999994E-5</v>
      </c>
      <c r="AK75">
        <v>1.51985E-2</v>
      </c>
      <c r="AL75" t="s">
        <v>76</v>
      </c>
      <c r="AM75" t="s">
        <v>1091</v>
      </c>
      <c r="AN75" t="s">
        <v>1092</v>
      </c>
      <c r="AO75">
        <v>2131</v>
      </c>
      <c r="AP75">
        <v>500003</v>
      </c>
      <c r="AQ75">
        <v>46523104</v>
      </c>
      <c r="AR75" s="23">
        <v>53.4</v>
      </c>
      <c r="AS75">
        <v>121665</v>
      </c>
      <c r="AT75">
        <v>11521</v>
      </c>
      <c r="AU75">
        <v>114</v>
      </c>
      <c r="AV75">
        <v>545</v>
      </c>
      <c r="AW75" s="23">
        <v>5.18</v>
      </c>
      <c r="AX75">
        <v>3573</v>
      </c>
      <c r="AY75">
        <v>18</v>
      </c>
      <c r="AZ75">
        <v>73</v>
      </c>
      <c r="BA75">
        <v>122</v>
      </c>
      <c r="BB75" s="1" t="s">
        <v>75</v>
      </c>
      <c r="BC75" t="s">
        <v>79</v>
      </c>
      <c r="BD75" t="s">
        <v>75</v>
      </c>
      <c r="BE75" t="s">
        <v>79</v>
      </c>
      <c r="BF75" t="s">
        <v>79</v>
      </c>
      <c r="BG75" t="s">
        <v>79</v>
      </c>
      <c r="BH75" t="s">
        <v>75</v>
      </c>
    </row>
    <row r="76" spans="1:60" ht="15" customHeight="1">
      <c r="A76" s="1" t="s">
        <v>1093</v>
      </c>
      <c r="B76" s="16">
        <v>44348</v>
      </c>
      <c r="C76" s="1" t="s">
        <v>68</v>
      </c>
      <c r="D76" s="1" t="s">
        <v>1094</v>
      </c>
      <c r="E76" s="18" t="s">
        <v>169</v>
      </c>
      <c r="F76" s="1" t="s">
        <v>2618</v>
      </c>
      <c r="G76" s="1" t="s">
        <v>1095</v>
      </c>
      <c r="H76" s="1" t="s">
        <v>68</v>
      </c>
      <c r="I76" s="19" t="s">
        <v>68</v>
      </c>
      <c r="J76" s="1" t="s">
        <v>1096</v>
      </c>
      <c r="K76" s="18" t="s">
        <v>1097</v>
      </c>
      <c r="L76" s="1" t="s">
        <v>1098</v>
      </c>
      <c r="M76" s="1" t="s">
        <v>1099</v>
      </c>
      <c r="N76" s="1" t="s">
        <v>68</v>
      </c>
      <c r="O76" s="1" t="s">
        <v>68</v>
      </c>
      <c r="P76" s="1" t="s">
        <v>68</v>
      </c>
      <c r="Q76" s="1" t="s">
        <v>79</v>
      </c>
      <c r="R76">
        <v>25.978000000000002</v>
      </c>
      <c r="S76">
        <v>85.648799999999994</v>
      </c>
      <c r="T76" s="21">
        <v>18170257</v>
      </c>
      <c r="U76">
        <v>2.7</v>
      </c>
      <c r="V76" s="21">
        <f t="shared" si="1"/>
        <v>108</v>
      </c>
      <c r="W76" t="s">
        <v>35</v>
      </c>
      <c r="X76">
        <v>1.44563E-2</v>
      </c>
      <c r="Y76">
        <v>1.13086E-2</v>
      </c>
      <c r="Z76">
        <v>2.4090199999999999E-2</v>
      </c>
      <c r="AA76">
        <v>2.5378699999999998E-3</v>
      </c>
      <c r="AB76">
        <v>8.4224499999999997E-3</v>
      </c>
      <c r="AC76">
        <v>5.3885299999999999E-3</v>
      </c>
      <c r="AD76" s="22">
        <v>9.9990999999999999E-5</v>
      </c>
      <c r="AE76">
        <v>4.9408500000000001E-3</v>
      </c>
      <c r="AF76">
        <v>7.8820499999999998E-3</v>
      </c>
      <c r="AG76">
        <v>0.89831899999999998</v>
      </c>
      <c r="AH76">
        <v>4.3550400000000001E-3</v>
      </c>
      <c r="AI76">
        <v>6.1886700000000003E-3</v>
      </c>
      <c r="AJ76">
        <v>8.9219299999999998E-3</v>
      </c>
      <c r="AK76">
        <v>3.0884799999999998E-3</v>
      </c>
      <c r="AL76" t="s">
        <v>76</v>
      </c>
      <c r="AM76" t="s">
        <v>1100</v>
      </c>
      <c r="AN76" t="s">
        <v>1101</v>
      </c>
      <c r="AO76">
        <v>1481</v>
      </c>
      <c r="AP76">
        <v>640070</v>
      </c>
      <c r="AQ76">
        <v>48075483</v>
      </c>
      <c r="AR76" s="23">
        <v>52.73</v>
      </c>
      <c r="AS76">
        <v>137257</v>
      </c>
      <c r="AT76">
        <v>19540</v>
      </c>
      <c r="AU76">
        <v>111</v>
      </c>
      <c r="AV76">
        <v>450</v>
      </c>
      <c r="AW76" s="23">
        <v>5.0999999999999996</v>
      </c>
      <c r="AX76">
        <v>3571</v>
      </c>
      <c r="AY76">
        <v>22</v>
      </c>
      <c r="AZ76">
        <v>72</v>
      </c>
      <c r="BA76">
        <v>121</v>
      </c>
      <c r="BB76" s="1" t="s">
        <v>75</v>
      </c>
      <c r="BC76" t="s">
        <v>79</v>
      </c>
      <c r="BD76" t="s">
        <v>75</v>
      </c>
      <c r="BE76" t="s">
        <v>79</v>
      </c>
      <c r="BF76" t="s">
        <v>79</v>
      </c>
      <c r="BG76" t="s">
        <v>79</v>
      </c>
      <c r="BH76" t="s">
        <v>75</v>
      </c>
    </row>
    <row r="77" spans="1:60" ht="15" customHeight="1">
      <c r="A77" s="1" t="s">
        <v>284</v>
      </c>
      <c r="B77" s="16">
        <v>44348</v>
      </c>
      <c r="C77" s="1" t="s">
        <v>68</v>
      </c>
      <c r="D77" s="1" t="s">
        <v>285</v>
      </c>
      <c r="E77" s="18" t="s">
        <v>169</v>
      </c>
      <c r="F77" s="1" t="s">
        <v>2618</v>
      </c>
      <c r="G77" s="1" t="s">
        <v>286</v>
      </c>
      <c r="H77" s="1" t="s">
        <v>68</v>
      </c>
      <c r="I77" s="19" t="s">
        <v>68</v>
      </c>
      <c r="J77" s="1" t="s">
        <v>137</v>
      </c>
      <c r="K77" s="18" t="s">
        <v>138</v>
      </c>
      <c r="L77" s="1" t="s">
        <v>287</v>
      </c>
      <c r="M77" s="1" t="s">
        <v>68</v>
      </c>
      <c r="N77" s="1" t="s">
        <v>68</v>
      </c>
      <c r="O77" s="1" t="s">
        <v>68</v>
      </c>
      <c r="P77" s="1" t="s">
        <v>68</v>
      </c>
      <c r="Q77" s="1" t="s">
        <v>75</v>
      </c>
      <c r="R77" s="1" t="s">
        <v>68</v>
      </c>
      <c r="S77" s="1" t="s">
        <v>68</v>
      </c>
      <c r="T77" s="21">
        <v>15843020</v>
      </c>
      <c r="U77">
        <v>2.1</v>
      </c>
      <c r="V77" s="21">
        <f t="shared" si="1"/>
        <v>84</v>
      </c>
      <c r="W77" t="s">
        <v>28</v>
      </c>
      <c r="X77" s="22">
        <v>9.9919000000000003E-5</v>
      </c>
      <c r="Y77" s="22">
        <v>9.9919000000000003E-5</v>
      </c>
      <c r="Z77">
        <v>0.96918000000000004</v>
      </c>
      <c r="AA77" s="22">
        <v>1.6762599999999999E-2</v>
      </c>
      <c r="AB77" s="22">
        <v>9.9919000000000003E-5</v>
      </c>
      <c r="AC77" s="22">
        <v>9.9919000000000003E-5</v>
      </c>
      <c r="AD77" s="22">
        <v>4.8288100000000002E-3</v>
      </c>
      <c r="AE77" s="22">
        <v>9.9919000000000003E-5</v>
      </c>
      <c r="AF77" s="22">
        <v>9.9919000000000003E-5</v>
      </c>
      <c r="AG77" s="22">
        <v>9.9919000000000003E-5</v>
      </c>
      <c r="AH77" s="22">
        <v>9.9919000000000003E-5</v>
      </c>
      <c r="AI77" s="22">
        <v>9.9919000000000003E-5</v>
      </c>
      <c r="AJ77">
        <v>7.32104E-3</v>
      </c>
      <c r="AK77">
        <v>1.00855E-3</v>
      </c>
      <c r="AL77" t="s">
        <v>89</v>
      </c>
      <c r="AM77" t="s">
        <v>288</v>
      </c>
      <c r="AN77" t="s">
        <v>289</v>
      </c>
      <c r="AO77">
        <v>2493</v>
      </c>
      <c r="AP77">
        <v>515778</v>
      </c>
      <c r="AQ77">
        <v>46278339</v>
      </c>
      <c r="AR77" s="23">
        <v>53.63</v>
      </c>
      <c r="AS77">
        <v>98380</v>
      </c>
      <c r="AT77">
        <v>9295</v>
      </c>
      <c r="AU77">
        <v>138</v>
      </c>
      <c r="AV77">
        <v>656</v>
      </c>
      <c r="AW77" s="23">
        <v>8.64</v>
      </c>
      <c r="AX77">
        <v>3557</v>
      </c>
      <c r="AY77">
        <v>24</v>
      </c>
      <c r="AZ77">
        <v>79</v>
      </c>
      <c r="BA77">
        <v>126</v>
      </c>
      <c r="BB77" s="1" t="s">
        <v>75</v>
      </c>
      <c r="BC77" t="s">
        <v>79</v>
      </c>
      <c r="BD77" t="s">
        <v>75</v>
      </c>
      <c r="BE77" t="s">
        <v>79</v>
      </c>
      <c r="BF77" t="s">
        <v>79</v>
      </c>
      <c r="BG77" t="s">
        <v>79</v>
      </c>
      <c r="BH77" t="s">
        <v>75</v>
      </c>
    </row>
    <row r="78" spans="1:60" ht="15" customHeight="1">
      <c r="A78" s="1" t="s">
        <v>1554</v>
      </c>
      <c r="B78" s="16">
        <v>44348</v>
      </c>
      <c r="C78" s="1" t="s">
        <v>68</v>
      </c>
      <c r="D78" s="1" t="s">
        <v>1555</v>
      </c>
      <c r="E78" s="18" t="s">
        <v>169</v>
      </c>
      <c r="F78" s="1" t="s">
        <v>2618</v>
      </c>
      <c r="G78" s="1" t="s">
        <v>1556</v>
      </c>
      <c r="H78" s="1">
        <v>2017</v>
      </c>
      <c r="I78" s="1">
        <v>2017</v>
      </c>
      <c r="J78" s="1" t="s">
        <v>349</v>
      </c>
      <c r="K78" s="20" t="s">
        <v>350</v>
      </c>
      <c r="L78" s="1" t="s">
        <v>287</v>
      </c>
      <c r="M78" s="1" t="s">
        <v>68</v>
      </c>
      <c r="N78" s="1" t="s">
        <v>68</v>
      </c>
      <c r="O78" s="1" t="s">
        <v>68</v>
      </c>
      <c r="P78" s="1" t="s">
        <v>68</v>
      </c>
      <c r="Q78" s="1" t="s">
        <v>75</v>
      </c>
      <c r="R78" s="1" t="s">
        <v>68</v>
      </c>
      <c r="S78" s="1" t="s">
        <v>68</v>
      </c>
      <c r="T78" s="21">
        <v>18663898</v>
      </c>
      <c r="U78">
        <v>2.5</v>
      </c>
      <c r="V78" s="21">
        <f t="shared" si="1"/>
        <v>100</v>
      </c>
      <c r="W78" t="s">
        <v>37</v>
      </c>
      <c r="X78">
        <v>4.4958300000000001E-3</v>
      </c>
      <c r="Y78" s="22">
        <v>9.9935199999999998E-5</v>
      </c>
      <c r="Z78" s="22">
        <v>9.9935199999999998E-5</v>
      </c>
      <c r="AA78" s="22">
        <v>9.9935199999999998E-5</v>
      </c>
      <c r="AB78">
        <v>9.95943E-4</v>
      </c>
      <c r="AC78" s="22">
        <v>9.9935199999999998E-5</v>
      </c>
      <c r="AD78" s="22">
        <v>9.9935199999999998E-5</v>
      </c>
      <c r="AE78" s="22">
        <v>9.9935199999999998E-5</v>
      </c>
      <c r="AF78" s="22">
        <v>9.9935199999999998E-5</v>
      </c>
      <c r="AG78" s="22">
        <v>9.9935199999999998E-5</v>
      </c>
      <c r="AH78">
        <v>1.2899300000000001E-2</v>
      </c>
      <c r="AI78">
        <v>0.96371499999999999</v>
      </c>
      <c r="AJ78">
        <v>9.2408799999999999E-3</v>
      </c>
      <c r="AK78">
        <v>7.8533600000000002E-3</v>
      </c>
      <c r="AL78" t="s">
        <v>89</v>
      </c>
      <c r="AM78" t="s">
        <v>1557</v>
      </c>
      <c r="AN78" t="s">
        <v>1558</v>
      </c>
      <c r="AO78">
        <v>2916</v>
      </c>
      <c r="AP78">
        <v>486364</v>
      </c>
      <c r="AQ78">
        <v>46113075</v>
      </c>
      <c r="AR78" s="23">
        <v>53.97</v>
      </c>
      <c r="AS78">
        <v>98433</v>
      </c>
      <c r="AT78">
        <v>8808</v>
      </c>
      <c r="AU78">
        <v>133</v>
      </c>
      <c r="AV78">
        <v>652</v>
      </c>
      <c r="AW78" s="23">
        <v>7.19</v>
      </c>
      <c r="AX78">
        <v>3570</v>
      </c>
      <c r="AY78">
        <v>18</v>
      </c>
      <c r="AZ78">
        <v>75</v>
      </c>
      <c r="BA78">
        <v>123</v>
      </c>
      <c r="BB78" s="1" t="s">
        <v>75</v>
      </c>
      <c r="BC78" t="s">
        <v>79</v>
      </c>
      <c r="BD78" t="s">
        <v>75</v>
      </c>
      <c r="BE78" t="s">
        <v>79</v>
      </c>
      <c r="BF78" t="s">
        <v>79</v>
      </c>
      <c r="BG78" t="s">
        <v>79</v>
      </c>
      <c r="BH78" t="s">
        <v>75</v>
      </c>
    </row>
    <row r="79" spans="1:60" ht="15" customHeight="1">
      <c r="A79" s="1" t="s">
        <v>1102</v>
      </c>
      <c r="B79" s="16">
        <v>44348</v>
      </c>
      <c r="C79" s="1" t="s">
        <v>68</v>
      </c>
      <c r="D79" s="1" t="s">
        <v>1103</v>
      </c>
      <c r="E79" s="18" t="s">
        <v>169</v>
      </c>
      <c r="F79" s="1" t="s">
        <v>2618</v>
      </c>
      <c r="G79" s="1" t="s">
        <v>1104</v>
      </c>
      <c r="H79" s="1">
        <v>1961</v>
      </c>
      <c r="I79" s="1">
        <v>1961</v>
      </c>
      <c r="J79" s="1" t="s">
        <v>110</v>
      </c>
      <c r="K79" s="18" t="s">
        <v>111</v>
      </c>
      <c r="L79" s="1" t="s">
        <v>1105</v>
      </c>
      <c r="M79" s="1" t="s">
        <v>1106</v>
      </c>
      <c r="N79" s="1" t="s">
        <v>68</v>
      </c>
      <c r="O79" s="1" t="s">
        <v>68</v>
      </c>
      <c r="P79" s="1" t="s">
        <v>68</v>
      </c>
      <c r="Q79" s="1" t="s">
        <v>75</v>
      </c>
      <c r="R79" s="21">
        <v>38.722299999999997</v>
      </c>
      <c r="S79">
        <v>-9.1389999999999993</v>
      </c>
      <c r="T79" s="21">
        <v>19353165</v>
      </c>
      <c r="U79">
        <v>2.6</v>
      </c>
      <c r="V79" s="21">
        <f t="shared" si="1"/>
        <v>104</v>
      </c>
      <c r="W79" t="s">
        <v>35</v>
      </c>
      <c r="X79">
        <v>2.2567500000000001E-3</v>
      </c>
      <c r="Y79">
        <v>1.15858E-2</v>
      </c>
      <c r="Z79">
        <v>1.31278E-2</v>
      </c>
      <c r="AA79">
        <v>7.6564199999999997E-3</v>
      </c>
      <c r="AB79" s="22">
        <v>9.9955000000000001E-5</v>
      </c>
      <c r="AC79">
        <v>1.3138900000000001E-3</v>
      </c>
      <c r="AD79" s="22">
        <v>9.9955000000000001E-5</v>
      </c>
      <c r="AE79" s="22">
        <v>9.9955000000000001E-5</v>
      </c>
      <c r="AF79">
        <v>1.06753E-2</v>
      </c>
      <c r="AG79">
        <v>0.93759400000000004</v>
      </c>
      <c r="AH79" s="22">
        <v>9.9955000000000001E-5</v>
      </c>
      <c r="AI79">
        <v>1.72277E-3</v>
      </c>
      <c r="AJ79" s="22">
        <v>9.9955000000000001E-5</v>
      </c>
      <c r="AK79">
        <v>1.35677E-2</v>
      </c>
      <c r="AL79" t="s">
        <v>89</v>
      </c>
      <c r="AM79" t="s">
        <v>1107</v>
      </c>
      <c r="AN79" t="s">
        <v>1108</v>
      </c>
      <c r="AO79">
        <v>1567</v>
      </c>
      <c r="AP79">
        <v>433799</v>
      </c>
      <c r="AQ79">
        <v>46070677</v>
      </c>
      <c r="AR79" s="23">
        <v>53.35</v>
      </c>
      <c r="AS79">
        <v>120179</v>
      </c>
      <c r="AT79">
        <v>15262</v>
      </c>
      <c r="AU79">
        <v>116</v>
      </c>
      <c r="AV79">
        <v>479</v>
      </c>
      <c r="AW79" s="23">
        <v>6.86</v>
      </c>
      <c r="AX79">
        <v>3568</v>
      </c>
      <c r="AY79">
        <v>17</v>
      </c>
      <c r="AZ79">
        <v>76</v>
      </c>
      <c r="BA79">
        <v>125</v>
      </c>
      <c r="BB79" s="1" t="s">
        <v>75</v>
      </c>
      <c r="BC79" t="s">
        <v>79</v>
      </c>
      <c r="BD79" t="s">
        <v>75</v>
      </c>
      <c r="BE79" t="s">
        <v>79</v>
      </c>
      <c r="BF79" t="s">
        <v>79</v>
      </c>
      <c r="BG79" t="s">
        <v>79</v>
      </c>
      <c r="BH79" t="s">
        <v>75</v>
      </c>
    </row>
    <row r="80" spans="1:60" ht="15" customHeight="1">
      <c r="A80" s="1" t="s">
        <v>427</v>
      </c>
      <c r="B80" s="16">
        <v>44348</v>
      </c>
      <c r="C80" s="1" t="s">
        <v>68</v>
      </c>
      <c r="D80" s="1" t="s">
        <v>428</v>
      </c>
      <c r="E80" s="18" t="s">
        <v>169</v>
      </c>
      <c r="F80" s="1" t="s">
        <v>2618</v>
      </c>
      <c r="G80" s="19" t="s">
        <v>68</v>
      </c>
      <c r="H80" s="1" t="s">
        <v>68</v>
      </c>
      <c r="I80" s="19" t="s">
        <v>68</v>
      </c>
      <c r="J80" s="1" t="s">
        <v>429</v>
      </c>
      <c r="K80" s="18" t="s">
        <v>430</v>
      </c>
      <c r="L80" s="1" t="s">
        <v>431</v>
      </c>
      <c r="M80" s="1" t="s">
        <v>68</v>
      </c>
      <c r="N80" s="1" t="s">
        <v>68</v>
      </c>
      <c r="O80" s="1" t="s">
        <v>68</v>
      </c>
      <c r="P80" s="1" t="s">
        <v>68</v>
      </c>
      <c r="Q80" s="1" t="s">
        <v>75</v>
      </c>
      <c r="R80" s="1" t="s">
        <v>68</v>
      </c>
      <c r="S80" s="1" t="s">
        <v>68</v>
      </c>
      <c r="T80" s="21">
        <v>17093167</v>
      </c>
      <c r="U80">
        <v>2.2999999999999998</v>
      </c>
      <c r="V80" s="21">
        <f t="shared" si="1"/>
        <v>92</v>
      </c>
      <c r="W80" t="s">
        <v>34</v>
      </c>
      <c r="X80" s="22">
        <v>9.9973E-5</v>
      </c>
      <c r="Y80" s="22">
        <v>1.5829099999999999E-2</v>
      </c>
      <c r="Z80" s="22">
        <v>1.16454E-2</v>
      </c>
      <c r="AA80" s="22">
        <v>2.0661099999999999E-3</v>
      </c>
      <c r="AB80" s="22">
        <v>3.5143499999999999E-3</v>
      </c>
      <c r="AC80" s="22">
        <v>1.01096E-2</v>
      </c>
      <c r="AD80" s="22">
        <v>9.9973E-5</v>
      </c>
      <c r="AE80" s="22">
        <v>0.27535100000000001</v>
      </c>
      <c r="AF80" s="22">
        <v>0.408447</v>
      </c>
      <c r="AG80" s="22">
        <v>9.9973E-5</v>
      </c>
      <c r="AH80" s="22">
        <v>6.2395899999999997E-2</v>
      </c>
      <c r="AI80">
        <v>2.90184E-2</v>
      </c>
      <c r="AJ80" s="22">
        <v>0.11486499999999999</v>
      </c>
      <c r="AK80" s="22">
        <v>6.6457799999999997E-2</v>
      </c>
      <c r="AL80" t="s">
        <v>76</v>
      </c>
      <c r="AM80" t="s">
        <v>432</v>
      </c>
      <c r="AN80" t="s">
        <v>433</v>
      </c>
      <c r="AO80">
        <v>2815</v>
      </c>
      <c r="AP80">
        <v>631670</v>
      </c>
      <c r="AQ80">
        <v>47690571</v>
      </c>
      <c r="AR80" s="23">
        <v>52.97</v>
      </c>
      <c r="AS80">
        <v>117788</v>
      </c>
      <c r="AT80">
        <v>8259</v>
      </c>
      <c r="AU80">
        <v>125</v>
      </c>
      <c r="AV80">
        <v>677</v>
      </c>
      <c r="AW80" s="23">
        <v>10.84</v>
      </c>
      <c r="AX80">
        <v>3567</v>
      </c>
      <c r="AY80">
        <v>19</v>
      </c>
      <c r="AZ80">
        <v>78</v>
      </c>
      <c r="BA80">
        <v>122</v>
      </c>
      <c r="BB80" s="1" t="s">
        <v>75</v>
      </c>
      <c r="BC80" t="s">
        <v>79</v>
      </c>
      <c r="BD80" t="s">
        <v>75</v>
      </c>
      <c r="BE80" t="s">
        <v>79</v>
      </c>
      <c r="BF80" t="s">
        <v>79</v>
      </c>
      <c r="BG80" t="s">
        <v>79</v>
      </c>
      <c r="BH80" t="s">
        <v>75</v>
      </c>
    </row>
    <row r="81" spans="1:60" ht="15" customHeight="1">
      <c r="A81" s="1" t="s">
        <v>1021</v>
      </c>
      <c r="B81" s="16">
        <v>44348</v>
      </c>
      <c r="C81" s="1" t="s">
        <v>68</v>
      </c>
      <c r="D81" s="1" t="s">
        <v>1022</v>
      </c>
      <c r="E81" s="18" t="s">
        <v>169</v>
      </c>
      <c r="F81" s="1" t="s">
        <v>2618</v>
      </c>
      <c r="G81" s="1" t="s">
        <v>1023</v>
      </c>
      <c r="H81" s="1">
        <v>1934</v>
      </c>
      <c r="I81" s="1">
        <v>1934</v>
      </c>
      <c r="J81" s="1" t="s">
        <v>117</v>
      </c>
      <c r="K81" s="18" t="s">
        <v>118</v>
      </c>
      <c r="L81" s="1" t="s">
        <v>71</v>
      </c>
      <c r="M81" s="1" t="s">
        <v>387</v>
      </c>
      <c r="N81" s="1" t="s">
        <v>388</v>
      </c>
      <c r="O81" s="1" t="s">
        <v>68</v>
      </c>
      <c r="P81" s="1" t="s">
        <v>343</v>
      </c>
      <c r="Q81" s="1" t="s">
        <v>79</v>
      </c>
      <c r="R81" s="21">
        <v>37.964300000000001</v>
      </c>
      <c r="S81">
        <v>-91.831800000000001</v>
      </c>
      <c r="T81" s="21">
        <v>18132022</v>
      </c>
      <c r="U81">
        <v>2.7</v>
      </c>
      <c r="V81" s="21">
        <f t="shared" si="1"/>
        <v>108</v>
      </c>
      <c r="W81" t="s">
        <v>33</v>
      </c>
      <c r="X81" s="22">
        <v>9.9883000000000006E-5</v>
      </c>
      <c r="Y81" s="22">
        <v>9.9883000000000006E-5</v>
      </c>
      <c r="Z81" s="22">
        <v>9.9883000000000006E-5</v>
      </c>
      <c r="AA81" s="22">
        <v>9.9883000000000006E-5</v>
      </c>
      <c r="AB81" s="22">
        <v>9.9883000000000006E-5</v>
      </c>
      <c r="AC81" s="22">
        <v>9.9883000000000006E-5</v>
      </c>
      <c r="AD81" s="22">
        <v>9.9883000000000006E-5</v>
      </c>
      <c r="AE81" s="22">
        <v>0.99870199999999998</v>
      </c>
      <c r="AF81" s="22">
        <v>9.9883000000000006E-5</v>
      </c>
      <c r="AG81" s="22">
        <v>9.9883000000000006E-5</v>
      </c>
      <c r="AH81" s="22">
        <v>9.9883000000000006E-5</v>
      </c>
      <c r="AI81" s="22">
        <v>9.9883000000000006E-5</v>
      </c>
      <c r="AJ81" s="22">
        <v>9.9883000000000006E-5</v>
      </c>
      <c r="AK81" s="22">
        <v>9.9883000000000006E-5</v>
      </c>
      <c r="AL81" t="s">
        <v>89</v>
      </c>
      <c r="AM81" t="s">
        <v>1024</v>
      </c>
      <c r="AN81" t="s">
        <v>1025</v>
      </c>
      <c r="AO81">
        <v>2435</v>
      </c>
      <c r="AP81">
        <v>738043</v>
      </c>
      <c r="AQ81">
        <v>48568020</v>
      </c>
      <c r="AR81" s="23">
        <v>52.84</v>
      </c>
      <c r="AS81">
        <v>93518</v>
      </c>
      <c r="AT81">
        <v>12854</v>
      </c>
      <c r="AU81">
        <v>144</v>
      </c>
      <c r="AV81">
        <v>649</v>
      </c>
      <c r="AW81" s="23">
        <v>7.97</v>
      </c>
      <c r="AX81">
        <v>3563</v>
      </c>
      <c r="AY81">
        <v>21</v>
      </c>
      <c r="AZ81">
        <v>75</v>
      </c>
      <c r="BA81">
        <v>127</v>
      </c>
      <c r="BB81" s="1" t="s">
        <v>75</v>
      </c>
      <c r="BC81" t="s">
        <v>79</v>
      </c>
      <c r="BD81" t="s">
        <v>75</v>
      </c>
      <c r="BE81" t="s">
        <v>79</v>
      </c>
      <c r="BF81" t="s">
        <v>79</v>
      </c>
      <c r="BG81" t="s">
        <v>79</v>
      </c>
      <c r="BH81" t="s">
        <v>75</v>
      </c>
    </row>
    <row r="82" spans="1:60" ht="15" customHeight="1">
      <c r="A82" s="1" t="s">
        <v>1785</v>
      </c>
      <c r="B82" s="16">
        <v>44348</v>
      </c>
      <c r="C82" s="1" t="s">
        <v>68</v>
      </c>
      <c r="D82" s="1" t="s">
        <v>1786</v>
      </c>
      <c r="E82" s="18" t="s">
        <v>169</v>
      </c>
      <c r="F82" s="1" t="s">
        <v>2618</v>
      </c>
      <c r="G82" s="1" t="s">
        <v>1023</v>
      </c>
      <c r="H82" s="1">
        <v>1934</v>
      </c>
      <c r="I82" s="1">
        <v>1934</v>
      </c>
      <c r="J82" s="1" t="s">
        <v>1787</v>
      </c>
      <c r="K82" s="18" t="s">
        <v>1788</v>
      </c>
      <c r="L82" s="1" t="s">
        <v>71</v>
      </c>
      <c r="M82" s="1" t="s">
        <v>387</v>
      </c>
      <c r="N82" s="1" t="s">
        <v>388</v>
      </c>
      <c r="O82" s="1" t="s">
        <v>68</v>
      </c>
      <c r="P82" s="1" t="s">
        <v>1165</v>
      </c>
      <c r="Q82" s="1" t="s">
        <v>75</v>
      </c>
      <c r="R82" s="21">
        <v>37.964300000000001</v>
      </c>
      <c r="S82">
        <v>-91.831800000000001</v>
      </c>
      <c r="T82" s="21">
        <v>19627062</v>
      </c>
      <c r="U82">
        <v>2.7</v>
      </c>
      <c r="V82" s="21">
        <f t="shared" si="1"/>
        <v>108</v>
      </c>
      <c r="W82" t="s">
        <v>38</v>
      </c>
      <c r="X82">
        <v>1.51457E-4</v>
      </c>
      <c r="Y82" s="22">
        <v>9.9927999999999996E-5</v>
      </c>
      <c r="Z82" s="22">
        <v>9.9927999999999996E-5</v>
      </c>
      <c r="AA82" s="22">
        <v>9.9927999999999996E-5</v>
      </c>
      <c r="AB82">
        <v>4.8085700000000001E-4</v>
      </c>
      <c r="AC82">
        <v>3.2993399999999999E-4</v>
      </c>
      <c r="AD82">
        <v>6.0525399999999995E-4</v>
      </c>
      <c r="AE82" s="22">
        <v>9.9927999999999996E-5</v>
      </c>
      <c r="AF82" s="22">
        <v>9.9927999999999996E-5</v>
      </c>
      <c r="AG82">
        <v>1.40598E-3</v>
      </c>
      <c r="AH82" s="22">
        <v>9.9927999999999996E-5</v>
      </c>
      <c r="AI82" s="22">
        <v>9.9927999999999996E-5</v>
      </c>
      <c r="AJ82">
        <v>0.99622699999999997</v>
      </c>
      <c r="AK82" s="22">
        <v>9.9927999999999996E-5</v>
      </c>
      <c r="AL82" s="1" t="s">
        <v>76</v>
      </c>
      <c r="AM82" t="s">
        <v>1789</v>
      </c>
      <c r="AN82" t="s">
        <v>1790</v>
      </c>
      <c r="AO82">
        <v>1603</v>
      </c>
      <c r="AP82">
        <v>762721</v>
      </c>
      <c r="AQ82">
        <v>46871172</v>
      </c>
      <c r="AR82" s="23">
        <v>52.75</v>
      </c>
      <c r="AS82">
        <v>136498</v>
      </c>
      <c r="AT82">
        <v>15576</v>
      </c>
      <c r="AU82">
        <v>98</v>
      </c>
      <c r="AV82">
        <v>462</v>
      </c>
      <c r="AW82" s="23">
        <v>10.6</v>
      </c>
      <c r="AX82">
        <v>3577</v>
      </c>
      <c r="AY82">
        <v>17</v>
      </c>
      <c r="AZ82">
        <v>77</v>
      </c>
      <c r="BA82">
        <v>115</v>
      </c>
      <c r="BB82" s="1" t="s">
        <v>75</v>
      </c>
      <c r="BC82" t="s">
        <v>75</v>
      </c>
      <c r="BD82" t="s">
        <v>75</v>
      </c>
      <c r="BE82" t="s">
        <v>79</v>
      </c>
      <c r="BF82" t="s">
        <v>79</v>
      </c>
      <c r="BG82" t="s">
        <v>79</v>
      </c>
      <c r="BH82" t="s">
        <v>75</v>
      </c>
    </row>
    <row r="83" spans="1:60" ht="15" customHeight="1">
      <c r="A83" s="1" t="s">
        <v>371</v>
      </c>
      <c r="B83" s="16">
        <v>44348</v>
      </c>
      <c r="C83" s="1" t="s">
        <v>68</v>
      </c>
      <c r="D83" s="1" t="s">
        <v>372</v>
      </c>
      <c r="E83" s="18" t="s">
        <v>169</v>
      </c>
      <c r="F83" s="1" t="s">
        <v>2618</v>
      </c>
      <c r="G83" s="1" t="s">
        <v>373</v>
      </c>
      <c r="H83" s="1" t="s">
        <v>68</v>
      </c>
      <c r="I83" s="19" t="s">
        <v>68</v>
      </c>
      <c r="J83" s="1" t="s">
        <v>207</v>
      </c>
      <c r="K83" s="18" t="s">
        <v>374</v>
      </c>
      <c r="L83" s="1" t="s">
        <v>375</v>
      </c>
      <c r="M83" s="1" t="s">
        <v>68</v>
      </c>
      <c r="N83" s="1" t="s">
        <v>68</v>
      </c>
      <c r="O83" s="1" t="s">
        <v>68</v>
      </c>
      <c r="P83" s="1" t="s">
        <v>68</v>
      </c>
      <c r="Q83" s="1" t="s">
        <v>75</v>
      </c>
      <c r="R83" s="1" t="s">
        <v>68</v>
      </c>
      <c r="S83" s="1" t="s">
        <v>68</v>
      </c>
      <c r="T83" s="21">
        <v>16660445</v>
      </c>
      <c r="U83">
        <v>2.2999999999999998</v>
      </c>
      <c r="V83" s="21">
        <f t="shared" si="1"/>
        <v>92</v>
      </c>
      <c r="W83" t="s">
        <v>29</v>
      </c>
      <c r="X83">
        <v>6.2840200000000004E-3</v>
      </c>
      <c r="Y83" s="22">
        <v>1.10665E-2</v>
      </c>
      <c r="Z83">
        <v>0.12572700000000001</v>
      </c>
      <c r="AA83">
        <v>0.61758299999999999</v>
      </c>
      <c r="AB83" s="22">
        <v>5.40314E-2</v>
      </c>
      <c r="AC83">
        <v>6.2644500000000006E-2</v>
      </c>
      <c r="AD83" s="22">
        <v>8.1240900000000005E-2</v>
      </c>
      <c r="AE83">
        <v>1.29687E-2</v>
      </c>
      <c r="AF83" s="22">
        <v>9.9982000000000006E-5</v>
      </c>
      <c r="AG83" s="22">
        <v>1.1776399999999999E-2</v>
      </c>
      <c r="AH83">
        <v>1.8184500000000001E-3</v>
      </c>
      <c r="AI83" s="22">
        <v>1.00161E-2</v>
      </c>
      <c r="AJ83" s="22">
        <v>9.9982000000000006E-5</v>
      </c>
      <c r="AK83">
        <v>4.6427600000000001E-3</v>
      </c>
      <c r="AL83" t="s">
        <v>76</v>
      </c>
      <c r="AM83" t="s">
        <v>376</v>
      </c>
      <c r="AN83" t="s">
        <v>377</v>
      </c>
      <c r="AO83">
        <v>2533</v>
      </c>
      <c r="AP83">
        <v>496414</v>
      </c>
      <c r="AQ83">
        <v>48208881</v>
      </c>
      <c r="AR83" s="23">
        <v>52.79</v>
      </c>
      <c r="AS83">
        <v>94638</v>
      </c>
      <c r="AT83">
        <v>9067</v>
      </c>
      <c r="AU83">
        <v>148</v>
      </c>
      <c r="AV83">
        <v>746</v>
      </c>
      <c r="AW83" s="23">
        <v>9.32</v>
      </c>
      <c r="AX83">
        <v>3557</v>
      </c>
      <c r="AY83">
        <v>28</v>
      </c>
      <c r="AZ83">
        <v>76</v>
      </c>
      <c r="BA83">
        <v>125</v>
      </c>
      <c r="BB83" s="1" t="s">
        <v>75</v>
      </c>
      <c r="BC83" t="s">
        <v>79</v>
      </c>
      <c r="BD83" t="s">
        <v>75</v>
      </c>
      <c r="BE83" t="s">
        <v>79</v>
      </c>
      <c r="BF83" t="s">
        <v>79</v>
      </c>
      <c r="BG83" t="s">
        <v>79</v>
      </c>
      <c r="BH83" t="s">
        <v>75</v>
      </c>
    </row>
    <row r="84" spans="1:60" ht="15" customHeight="1">
      <c r="A84" s="1" t="s">
        <v>1109</v>
      </c>
      <c r="B84" s="16">
        <v>44348</v>
      </c>
      <c r="C84" s="1" t="s">
        <v>68</v>
      </c>
      <c r="D84" s="1" t="s">
        <v>1110</v>
      </c>
      <c r="E84" s="18" t="s">
        <v>169</v>
      </c>
      <c r="F84" s="1" t="s">
        <v>2618</v>
      </c>
      <c r="G84" s="1" t="s">
        <v>1111</v>
      </c>
      <c r="H84" s="1">
        <v>1981</v>
      </c>
      <c r="I84" s="1">
        <v>1981</v>
      </c>
      <c r="J84" s="1" t="s">
        <v>1112</v>
      </c>
      <c r="K84" s="18" t="s">
        <v>1113</v>
      </c>
      <c r="L84" s="1" t="s">
        <v>1114</v>
      </c>
      <c r="M84" s="1" t="s">
        <v>68</v>
      </c>
      <c r="N84" s="1" t="s">
        <v>68</v>
      </c>
      <c r="O84" s="1" t="s">
        <v>68</v>
      </c>
      <c r="P84" s="1" t="s">
        <v>140</v>
      </c>
      <c r="Q84" s="1" t="s">
        <v>75</v>
      </c>
      <c r="R84" s="1" t="s">
        <v>68</v>
      </c>
      <c r="S84" s="1" t="s">
        <v>68</v>
      </c>
      <c r="T84" s="21">
        <v>17072685</v>
      </c>
      <c r="U84">
        <v>2.2999999999999998</v>
      </c>
      <c r="V84" s="21">
        <f t="shared" si="1"/>
        <v>92</v>
      </c>
      <c r="W84" t="s">
        <v>35</v>
      </c>
      <c r="X84">
        <v>2.32283E-2</v>
      </c>
      <c r="Y84">
        <v>4.2372300000000002E-2</v>
      </c>
      <c r="Z84">
        <v>4.4809500000000002E-2</v>
      </c>
      <c r="AA84" s="22">
        <v>9.9963999999999994E-5</v>
      </c>
      <c r="AB84">
        <v>9.0571999999999996E-3</v>
      </c>
      <c r="AC84" s="22">
        <v>9.9963999999999994E-5</v>
      </c>
      <c r="AD84">
        <v>1.89806E-2</v>
      </c>
      <c r="AE84">
        <v>1.7765599999999999E-4</v>
      </c>
      <c r="AF84" s="22">
        <v>9.9963999999999994E-5</v>
      </c>
      <c r="AG84">
        <v>0.80995700000000004</v>
      </c>
      <c r="AH84">
        <v>1.96086E-2</v>
      </c>
      <c r="AI84">
        <v>7.81776E-3</v>
      </c>
      <c r="AJ84">
        <v>2.3591000000000001E-2</v>
      </c>
      <c r="AK84" s="22">
        <v>9.9963999999999994E-5</v>
      </c>
      <c r="AL84" t="s">
        <v>76</v>
      </c>
      <c r="AM84" t="s">
        <v>1115</v>
      </c>
      <c r="AN84" t="s">
        <v>1116</v>
      </c>
      <c r="AO84">
        <v>2107</v>
      </c>
      <c r="AP84">
        <v>471897</v>
      </c>
      <c r="AQ84">
        <v>47953561</v>
      </c>
      <c r="AR84" s="23">
        <v>52.37</v>
      </c>
      <c r="AS84">
        <v>93846</v>
      </c>
      <c r="AT84">
        <v>11131</v>
      </c>
      <c r="AU84">
        <v>147</v>
      </c>
      <c r="AV84">
        <v>663</v>
      </c>
      <c r="AW84" s="23">
        <v>5.21</v>
      </c>
      <c r="AX84">
        <v>3575</v>
      </c>
      <c r="AY84">
        <v>14</v>
      </c>
      <c r="AZ84">
        <v>73</v>
      </c>
      <c r="BA84">
        <v>124</v>
      </c>
      <c r="BB84" s="1" t="s">
        <v>75</v>
      </c>
      <c r="BC84" t="s">
        <v>79</v>
      </c>
      <c r="BD84" t="s">
        <v>75</v>
      </c>
      <c r="BE84" t="s">
        <v>79</v>
      </c>
      <c r="BF84" t="s">
        <v>79</v>
      </c>
      <c r="BG84" t="s">
        <v>79</v>
      </c>
      <c r="BH84" t="s">
        <v>75</v>
      </c>
    </row>
    <row r="85" spans="1:60" ht="15" customHeight="1">
      <c r="A85" s="1" t="s">
        <v>1117</v>
      </c>
      <c r="B85" s="16">
        <v>44348</v>
      </c>
      <c r="C85" s="1" t="s">
        <v>68</v>
      </c>
      <c r="D85" s="1" t="s">
        <v>1118</v>
      </c>
      <c r="E85" s="18" t="s">
        <v>169</v>
      </c>
      <c r="F85" s="1" t="s">
        <v>2618</v>
      </c>
      <c r="G85" s="1" t="s">
        <v>1119</v>
      </c>
      <c r="H85" s="1" t="s">
        <v>293</v>
      </c>
      <c r="I85" s="1">
        <v>1927</v>
      </c>
      <c r="J85" s="1" t="s">
        <v>380</v>
      </c>
      <c r="K85" s="18" t="s">
        <v>1120</v>
      </c>
      <c r="L85" s="1" t="s">
        <v>1121</v>
      </c>
      <c r="M85" s="1" t="s">
        <v>68</v>
      </c>
      <c r="N85" s="1" t="s">
        <v>68</v>
      </c>
      <c r="O85" s="1" t="s">
        <v>68</v>
      </c>
      <c r="P85" s="1" t="s">
        <v>68</v>
      </c>
      <c r="Q85" s="1" t="s">
        <v>75</v>
      </c>
      <c r="R85" s="1" t="s">
        <v>68</v>
      </c>
      <c r="S85" s="1" t="s">
        <v>68</v>
      </c>
      <c r="T85" s="21">
        <v>19339355</v>
      </c>
      <c r="U85">
        <v>2.6</v>
      </c>
      <c r="V85" s="21">
        <f t="shared" si="1"/>
        <v>104</v>
      </c>
      <c r="W85" t="s">
        <v>35</v>
      </c>
      <c r="X85">
        <v>1.32195E-2</v>
      </c>
      <c r="Y85">
        <v>4.8246399999999998E-3</v>
      </c>
      <c r="Z85">
        <v>1.7333100000000001E-2</v>
      </c>
      <c r="AA85">
        <v>6.1785599999999996E-3</v>
      </c>
      <c r="AB85" s="22">
        <v>9.9955000000000001E-5</v>
      </c>
      <c r="AC85" s="22">
        <v>9.9955000000000001E-5</v>
      </c>
      <c r="AD85">
        <v>2.9865899999999999E-3</v>
      </c>
      <c r="AE85" s="22">
        <v>9.9955000000000001E-5</v>
      </c>
      <c r="AF85" s="22">
        <v>9.9955000000000001E-5</v>
      </c>
      <c r="AG85">
        <v>0.91977200000000003</v>
      </c>
      <c r="AH85">
        <v>8.3140000000000002E-3</v>
      </c>
      <c r="AI85">
        <v>2.70506E-4</v>
      </c>
      <c r="AJ85">
        <v>2.66016E-2</v>
      </c>
      <c r="AK85" s="22">
        <v>9.9955000000000001E-5</v>
      </c>
      <c r="AL85" t="s">
        <v>89</v>
      </c>
      <c r="AM85" t="s">
        <v>1122</v>
      </c>
      <c r="AN85" t="s">
        <v>1123</v>
      </c>
      <c r="AO85">
        <v>988</v>
      </c>
      <c r="AP85">
        <v>594960</v>
      </c>
      <c r="AQ85">
        <v>45006649</v>
      </c>
      <c r="AR85" s="23">
        <v>53.3</v>
      </c>
      <c r="AS85">
        <v>122081</v>
      </c>
      <c r="AT85">
        <v>23575</v>
      </c>
      <c r="AU85">
        <v>108</v>
      </c>
      <c r="AV85">
        <v>403</v>
      </c>
      <c r="AW85" s="23">
        <v>7.75</v>
      </c>
      <c r="AX85">
        <v>3575</v>
      </c>
      <c r="AY85">
        <v>14</v>
      </c>
      <c r="AZ85">
        <v>74</v>
      </c>
      <c r="BA85">
        <v>123</v>
      </c>
      <c r="BB85" s="1" t="s">
        <v>75</v>
      </c>
      <c r="BC85" t="s">
        <v>79</v>
      </c>
      <c r="BD85" t="s">
        <v>75</v>
      </c>
      <c r="BE85" t="s">
        <v>79</v>
      </c>
      <c r="BF85" t="s">
        <v>79</v>
      </c>
      <c r="BG85" t="s">
        <v>79</v>
      </c>
      <c r="BH85" t="s">
        <v>75</v>
      </c>
    </row>
    <row r="86" spans="1:60" ht="15" customHeight="1">
      <c r="A86" s="1" t="s">
        <v>1124</v>
      </c>
      <c r="B86" s="16">
        <v>44348</v>
      </c>
      <c r="C86" s="1" t="s">
        <v>68</v>
      </c>
      <c r="D86" s="1" t="s">
        <v>1125</v>
      </c>
      <c r="E86" s="18" t="s">
        <v>169</v>
      </c>
      <c r="F86" s="1" t="s">
        <v>2618</v>
      </c>
      <c r="G86" s="1" t="s">
        <v>1126</v>
      </c>
      <c r="H86" s="1" t="s">
        <v>293</v>
      </c>
      <c r="I86" s="1">
        <v>1927</v>
      </c>
      <c r="J86" s="1" t="s">
        <v>442</v>
      </c>
      <c r="K86" s="18" t="s">
        <v>443</v>
      </c>
      <c r="L86" s="1" t="s">
        <v>1127</v>
      </c>
      <c r="M86" s="1" t="s">
        <v>68</v>
      </c>
      <c r="N86" s="1" t="s">
        <v>68</v>
      </c>
      <c r="O86" s="1" t="s">
        <v>68</v>
      </c>
      <c r="P86" s="1" t="s">
        <v>68</v>
      </c>
      <c r="Q86" s="1" t="s">
        <v>79</v>
      </c>
      <c r="R86" s="1" t="s">
        <v>68</v>
      </c>
      <c r="S86" s="1" t="s">
        <v>68</v>
      </c>
      <c r="T86" s="21">
        <v>18097213</v>
      </c>
      <c r="U86">
        <v>2.7</v>
      </c>
      <c r="V86" s="21">
        <f t="shared" si="1"/>
        <v>108</v>
      </c>
      <c r="W86" t="s">
        <v>35</v>
      </c>
      <c r="X86">
        <v>1.7479999999999999E-2</v>
      </c>
      <c r="Y86">
        <v>1.8042300000000001E-2</v>
      </c>
      <c r="Z86">
        <v>1.9284300000000001E-2</v>
      </c>
      <c r="AA86">
        <v>3.2360499999999998E-4</v>
      </c>
      <c r="AB86" s="22">
        <v>9.9973E-5</v>
      </c>
      <c r="AC86">
        <v>5.4757799999999995E-4</v>
      </c>
      <c r="AD86">
        <v>3.70616E-3</v>
      </c>
      <c r="AE86">
        <v>6.1378300000000004E-3</v>
      </c>
      <c r="AF86" s="22">
        <v>9.9973E-5</v>
      </c>
      <c r="AG86">
        <v>0.90209300000000003</v>
      </c>
      <c r="AH86">
        <v>4.5761300000000003E-3</v>
      </c>
      <c r="AI86">
        <v>5.4021499999999997E-3</v>
      </c>
      <c r="AJ86">
        <v>2.21072E-2</v>
      </c>
      <c r="AK86" s="22">
        <v>9.9973E-5</v>
      </c>
      <c r="AL86" t="s">
        <v>76</v>
      </c>
      <c r="AM86" t="s">
        <v>1128</v>
      </c>
      <c r="AN86" t="s">
        <v>1129</v>
      </c>
      <c r="AO86">
        <v>714</v>
      </c>
      <c r="AP86">
        <v>630334</v>
      </c>
      <c r="AQ86">
        <v>46085958</v>
      </c>
      <c r="AR86" s="23">
        <v>53.22</v>
      </c>
      <c r="AS86">
        <v>159080</v>
      </c>
      <c r="AT86">
        <v>41203</v>
      </c>
      <c r="AU86">
        <v>88</v>
      </c>
      <c r="AV86">
        <v>302</v>
      </c>
      <c r="AW86" s="23">
        <v>4.47</v>
      </c>
      <c r="AX86">
        <v>3583</v>
      </c>
      <c r="AY86">
        <v>10</v>
      </c>
      <c r="AZ86">
        <v>71</v>
      </c>
      <c r="BA86">
        <v>122</v>
      </c>
      <c r="BB86" s="1" t="s">
        <v>75</v>
      </c>
      <c r="BC86" t="s">
        <v>79</v>
      </c>
      <c r="BD86" t="s">
        <v>75</v>
      </c>
      <c r="BE86" t="s">
        <v>79</v>
      </c>
      <c r="BF86" t="s">
        <v>79</v>
      </c>
      <c r="BG86" t="s">
        <v>79</v>
      </c>
      <c r="BH86" t="s">
        <v>75</v>
      </c>
    </row>
    <row r="87" spans="1:60" ht="15" customHeight="1">
      <c r="A87" s="1" t="s">
        <v>1559</v>
      </c>
      <c r="B87" s="16">
        <v>44348</v>
      </c>
      <c r="C87" s="1" t="s">
        <v>68</v>
      </c>
      <c r="D87" s="1" t="s">
        <v>1560</v>
      </c>
      <c r="E87" s="18" t="s">
        <v>169</v>
      </c>
      <c r="F87" s="1" t="s">
        <v>2618</v>
      </c>
      <c r="G87" s="1" t="s">
        <v>1561</v>
      </c>
      <c r="H87" s="1" t="s">
        <v>293</v>
      </c>
      <c r="I87" s="1">
        <v>1927</v>
      </c>
      <c r="J87" s="1" t="s">
        <v>191</v>
      </c>
      <c r="K87" s="18" t="s">
        <v>192</v>
      </c>
      <c r="L87" s="1" t="s">
        <v>1419</v>
      </c>
      <c r="M87" s="1" t="s">
        <v>68</v>
      </c>
      <c r="N87" s="1" t="s">
        <v>68</v>
      </c>
      <c r="O87" s="1" t="s">
        <v>68</v>
      </c>
      <c r="P87" s="1" t="s">
        <v>68</v>
      </c>
      <c r="Q87" s="1" t="s">
        <v>75</v>
      </c>
      <c r="R87" s="1" t="s">
        <v>68</v>
      </c>
      <c r="S87" s="1" t="s">
        <v>68</v>
      </c>
      <c r="T87" s="21">
        <v>11615708</v>
      </c>
      <c r="U87">
        <v>1.6</v>
      </c>
      <c r="V87" s="21">
        <f t="shared" si="1"/>
        <v>64</v>
      </c>
      <c r="W87" t="s">
        <v>37</v>
      </c>
      <c r="X87">
        <v>2.11824E-3</v>
      </c>
      <c r="Y87">
        <v>2.5622700000000002E-2</v>
      </c>
      <c r="Z87">
        <v>2.7343599999999999E-2</v>
      </c>
      <c r="AA87">
        <v>2.4607399999999999E-3</v>
      </c>
      <c r="AB87">
        <v>6.8474900000000003E-3</v>
      </c>
      <c r="AC87">
        <v>1.09877E-3</v>
      </c>
      <c r="AD87" s="22">
        <v>9.9982000000000006E-5</v>
      </c>
      <c r="AE87">
        <v>4.4788300000000003E-2</v>
      </c>
      <c r="AF87">
        <v>9.82793E-2</v>
      </c>
      <c r="AG87">
        <v>2.76538E-3</v>
      </c>
      <c r="AH87">
        <v>0.31041400000000002</v>
      </c>
      <c r="AI87">
        <v>0.455592</v>
      </c>
      <c r="AJ87">
        <v>2.2468700000000001E-2</v>
      </c>
      <c r="AK87" s="22">
        <v>9.9982000000000006E-5</v>
      </c>
      <c r="AL87" t="s">
        <v>89</v>
      </c>
      <c r="AM87" t="s">
        <v>1562</v>
      </c>
      <c r="AN87" t="s">
        <v>1563</v>
      </c>
      <c r="AO87">
        <v>2786</v>
      </c>
      <c r="AP87">
        <v>366758</v>
      </c>
      <c r="AQ87">
        <v>48133746</v>
      </c>
      <c r="AR87" s="23">
        <v>52.93</v>
      </c>
      <c r="AS87">
        <v>82004</v>
      </c>
      <c r="AT87">
        <v>8334</v>
      </c>
      <c r="AU87">
        <v>173</v>
      </c>
      <c r="AV87">
        <v>842</v>
      </c>
      <c r="AW87" s="23">
        <v>7.98</v>
      </c>
      <c r="AX87">
        <v>3575</v>
      </c>
      <c r="AY87">
        <v>22</v>
      </c>
      <c r="AZ87">
        <v>71</v>
      </c>
      <c r="BA87">
        <v>118</v>
      </c>
      <c r="BB87" s="1" t="s">
        <v>75</v>
      </c>
      <c r="BC87" t="s">
        <v>79</v>
      </c>
      <c r="BD87" t="s">
        <v>75</v>
      </c>
      <c r="BE87" t="s">
        <v>79</v>
      </c>
      <c r="BF87" t="s">
        <v>79</v>
      </c>
      <c r="BG87" t="s">
        <v>79</v>
      </c>
      <c r="BH87" t="s">
        <v>75</v>
      </c>
    </row>
    <row r="88" spans="1:60" ht="15" customHeight="1">
      <c r="A88" s="1" t="s">
        <v>1414</v>
      </c>
      <c r="B88" s="16">
        <v>44348</v>
      </c>
      <c r="C88" s="1" t="s">
        <v>68</v>
      </c>
      <c r="D88" s="1" t="s">
        <v>1415</v>
      </c>
      <c r="E88" s="18" t="s">
        <v>169</v>
      </c>
      <c r="F88" s="1" t="s">
        <v>2618</v>
      </c>
      <c r="G88" s="1" t="s">
        <v>1416</v>
      </c>
      <c r="H88" s="1" t="s">
        <v>293</v>
      </c>
      <c r="I88" s="1">
        <v>1927</v>
      </c>
      <c r="J88" s="1" t="s">
        <v>1417</v>
      </c>
      <c r="K88" s="18" t="s">
        <v>1418</v>
      </c>
      <c r="L88" s="1" t="s">
        <v>1419</v>
      </c>
      <c r="M88" s="1" t="s">
        <v>68</v>
      </c>
      <c r="N88" s="1" t="s">
        <v>68</v>
      </c>
      <c r="O88" s="1" t="s">
        <v>68</v>
      </c>
      <c r="P88" s="1" t="s">
        <v>68</v>
      </c>
      <c r="Q88" s="1" t="s">
        <v>79</v>
      </c>
      <c r="R88" s="1" t="s">
        <v>68</v>
      </c>
      <c r="S88" s="1" t="s">
        <v>68</v>
      </c>
      <c r="T88" s="21">
        <v>18165681</v>
      </c>
      <c r="U88">
        <v>2.7</v>
      </c>
      <c r="V88" s="21">
        <f t="shared" si="1"/>
        <v>108</v>
      </c>
      <c r="W88" t="s">
        <v>36</v>
      </c>
      <c r="X88" s="22">
        <v>9.9883000000000006E-5</v>
      </c>
      <c r="Y88" s="22">
        <v>9.9883000000000006E-5</v>
      </c>
      <c r="Z88" s="22">
        <v>9.9883000000000006E-5</v>
      </c>
      <c r="AA88" s="22">
        <v>9.9883000000000006E-5</v>
      </c>
      <c r="AB88" s="22">
        <v>9.9883000000000006E-5</v>
      </c>
      <c r="AC88" s="22">
        <v>9.9883000000000006E-5</v>
      </c>
      <c r="AD88" s="22">
        <v>9.9883000000000006E-5</v>
      </c>
      <c r="AE88" s="22">
        <v>9.9883000000000006E-5</v>
      </c>
      <c r="AF88" s="22">
        <v>9.9883000000000006E-5</v>
      </c>
      <c r="AG88" s="22">
        <v>9.9883000000000006E-5</v>
      </c>
      <c r="AH88">
        <v>0.99870199999999998</v>
      </c>
      <c r="AI88" s="22">
        <v>9.9883000000000006E-5</v>
      </c>
      <c r="AJ88" s="22">
        <v>9.9883000000000006E-5</v>
      </c>
      <c r="AK88" s="22">
        <v>9.9883000000000006E-5</v>
      </c>
      <c r="AL88" t="s">
        <v>89</v>
      </c>
      <c r="AM88" t="s">
        <v>1420</v>
      </c>
      <c r="AN88" t="s">
        <v>1421</v>
      </c>
      <c r="AO88">
        <v>1990</v>
      </c>
      <c r="AP88">
        <v>414900</v>
      </c>
      <c r="AQ88">
        <v>50217545</v>
      </c>
      <c r="AR88" s="23">
        <v>52.26</v>
      </c>
      <c r="AS88">
        <v>103690</v>
      </c>
      <c r="AT88">
        <v>16326</v>
      </c>
      <c r="AU88">
        <v>142</v>
      </c>
      <c r="AV88">
        <v>575</v>
      </c>
      <c r="AW88" s="23">
        <v>8.18</v>
      </c>
      <c r="AX88">
        <v>3565</v>
      </c>
      <c r="AY88">
        <v>25</v>
      </c>
      <c r="AZ88">
        <v>76</v>
      </c>
      <c r="BA88">
        <v>120</v>
      </c>
      <c r="BB88" s="1" t="s">
        <v>75</v>
      </c>
      <c r="BC88" t="s">
        <v>79</v>
      </c>
      <c r="BD88" t="s">
        <v>75</v>
      </c>
      <c r="BE88" t="s">
        <v>79</v>
      </c>
      <c r="BF88" t="s">
        <v>79</v>
      </c>
      <c r="BG88" t="s">
        <v>79</v>
      </c>
      <c r="BH88" t="s">
        <v>75</v>
      </c>
    </row>
    <row r="89" spans="1:60" ht="15" customHeight="1">
      <c r="A89" s="1" t="s">
        <v>290</v>
      </c>
      <c r="B89" s="16">
        <v>44348</v>
      </c>
      <c r="C89" s="1" t="s">
        <v>68</v>
      </c>
      <c r="D89" s="1" t="s">
        <v>291</v>
      </c>
      <c r="E89" s="18" t="s">
        <v>169</v>
      </c>
      <c r="F89" s="1" t="s">
        <v>2618</v>
      </c>
      <c r="G89" s="1" t="s">
        <v>292</v>
      </c>
      <c r="H89" s="1" t="s">
        <v>293</v>
      </c>
      <c r="I89" s="1">
        <v>1927</v>
      </c>
      <c r="J89" s="1" t="s">
        <v>294</v>
      </c>
      <c r="K89" s="18" t="s">
        <v>295</v>
      </c>
      <c r="L89" s="1" t="s">
        <v>296</v>
      </c>
      <c r="M89" s="1" t="s">
        <v>68</v>
      </c>
      <c r="N89" s="1" t="s">
        <v>68</v>
      </c>
      <c r="O89" s="1" t="s">
        <v>68</v>
      </c>
      <c r="P89" s="1" t="s">
        <v>68</v>
      </c>
      <c r="Q89" s="1" t="s">
        <v>79</v>
      </c>
      <c r="R89" s="1" t="s">
        <v>68</v>
      </c>
      <c r="S89" s="1" t="s">
        <v>68</v>
      </c>
      <c r="T89" s="21">
        <v>18192295</v>
      </c>
      <c r="U89">
        <v>2.7</v>
      </c>
      <c r="V89" s="21">
        <f t="shared" si="1"/>
        <v>108</v>
      </c>
      <c r="W89" t="s">
        <v>28</v>
      </c>
      <c r="X89" s="22">
        <v>7.5870699999999999E-2</v>
      </c>
      <c r="Y89">
        <v>0.21254999999999999</v>
      </c>
      <c r="Z89">
        <v>0.24025299999999999</v>
      </c>
      <c r="AA89" s="22">
        <v>4.9994499999999997E-2</v>
      </c>
      <c r="AB89">
        <v>2.0102600000000002E-2</v>
      </c>
      <c r="AC89">
        <v>1.39775E-2</v>
      </c>
      <c r="AD89">
        <v>3.6391699999999999E-2</v>
      </c>
      <c r="AE89">
        <v>1.85279E-2</v>
      </c>
      <c r="AF89">
        <v>0.12431200000000001</v>
      </c>
      <c r="AG89" s="22">
        <v>8.4450300000000006E-2</v>
      </c>
      <c r="AH89">
        <v>4.8134900000000001E-2</v>
      </c>
      <c r="AI89" s="22">
        <v>4.7190599999999999E-2</v>
      </c>
      <c r="AJ89">
        <v>1.4519499999999999E-2</v>
      </c>
      <c r="AK89">
        <v>1.3724099999999999E-2</v>
      </c>
      <c r="AL89" t="s">
        <v>76</v>
      </c>
      <c r="AM89" t="s">
        <v>297</v>
      </c>
      <c r="AN89" t="s">
        <v>298</v>
      </c>
      <c r="AO89">
        <v>955</v>
      </c>
      <c r="AP89">
        <v>488734</v>
      </c>
      <c r="AQ89">
        <v>50071453</v>
      </c>
      <c r="AR89" s="23">
        <v>51.23</v>
      </c>
      <c r="AS89">
        <v>112861</v>
      </c>
      <c r="AT89">
        <v>32499</v>
      </c>
      <c r="AU89">
        <v>131</v>
      </c>
      <c r="AV89">
        <v>450</v>
      </c>
      <c r="AW89" s="23">
        <v>5.15</v>
      </c>
      <c r="AX89">
        <v>3571</v>
      </c>
      <c r="AY89">
        <v>14</v>
      </c>
      <c r="AZ89">
        <v>79</v>
      </c>
      <c r="BA89">
        <v>122</v>
      </c>
      <c r="BB89" s="1" t="s">
        <v>75</v>
      </c>
      <c r="BC89" t="s">
        <v>79</v>
      </c>
      <c r="BD89" t="s">
        <v>75</v>
      </c>
      <c r="BE89" t="s">
        <v>79</v>
      </c>
      <c r="BF89" t="s">
        <v>79</v>
      </c>
      <c r="BG89" t="s">
        <v>79</v>
      </c>
      <c r="BH89" t="s">
        <v>75</v>
      </c>
    </row>
    <row r="90" spans="1:60" ht="15" customHeight="1">
      <c r="A90" s="1" t="s">
        <v>1130</v>
      </c>
      <c r="B90" s="16">
        <v>44348</v>
      </c>
      <c r="C90" s="1" t="s">
        <v>68</v>
      </c>
      <c r="D90" s="1" t="s">
        <v>1131</v>
      </c>
      <c r="E90" s="18" t="s">
        <v>169</v>
      </c>
      <c r="F90" s="1" t="s">
        <v>2618</v>
      </c>
      <c r="G90" s="1" t="s">
        <v>1132</v>
      </c>
      <c r="H90" s="1" t="s">
        <v>293</v>
      </c>
      <c r="I90" s="1">
        <v>1927</v>
      </c>
      <c r="J90" s="1" t="s">
        <v>1112</v>
      </c>
      <c r="K90" s="18" t="s">
        <v>1113</v>
      </c>
      <c r="L90" s="1" t="s">
        <v>431</v>
      </c>
      <c r="M90" s="1" t="s">
        <v>68</v>
      </c>
      <c r="N90" s="1" t="s">
        <v>68</v>
      </c>
      <c r="O90" s="1" t="s">
        <v>68</v>
      </c>
      <c r="P90" s="1" t="s">
        <v>68</v>
      </c>
      <c r="Q90" s="1" t="s">
        <v>75</v>
      </c>
      <c r="R90" s="1" t="s">
        <v>68</v>
      </c>
      <c r="S90" s="1" t="s">
        <v>68</v>
      </c>
      <c r="T90" s="21">
        <v>18353226</v>
      </c>
      <c r="U90">
        <v>2.5</v>
      </c>
      <c r="V90" s="21">
        <f t="shared" si="1"/>
        <v>100</v>
      </c>
      <c r="W90" t="s">
        <v>35</v>
      </c>
      <c r="X90">
        <v>2.4233999999999999E-2</v>
      </c>
      <c r="Y90">
        <v>1.6326E-2</v>
      </c>
      <c r="Z90">
        <v>2.8885500000000001E-2</v>
      </c>
      <c r="AA90">
        <v>6.3642500000000001E-3</v>
      </c>
      <c r="AB90" s="22">
        <v>9.9955000000000001E-5</v>
      </c>
      <c r="AC90" s="22">
        <v>9.9955000000000001E-5</v>
      </c>
      <c r="AD90">
        <v>5.9628099999999998E-3</v>
      </c>
      <c r="AE90" s="22">
        <v>9.9955000000000001E-5</v>
      </c>
      <c r="AF90" s="22">
        <v>9.9955000000000001E-5</v>
      </c>
      <c r="AG90">
        <v>0.87654100000000001</v>
      </c>
      <c r="AH90">
        <v>1.8389599999999999E-2</v>
      </c>
      <c r="AI90">
        <v>5.7539799999999997E-4</v>
      </c>
      <c r="AJ90">
        <v>2.2221500000000002E-2</v>
      </c>
      <c r="AK90" s="22">
        <v>9.9955000000000001E-5</v>
      </c>
      <c r="AL90" t="s">
        <v>89</v>
      </c>
      <c r="AM90" t="s">
        <v>1133</v>
      </c>
      <c r="AN90" t="s">
        <v>1134</v>
      </c>
      <c r="AO90">
        <v>1578</v>
      </c>
      <c r="AP90">
        <v>447261</v>
      </c>
      <c r="AQ90">
        <v>43525467</v>
      </c>
      <c r="AR90" s="23">
        <v>54.04</v>
      </c>
      <c r="AS90">
        <v>120949</v>
      </c>
      <c r="AT90">
        <v>22847</v>
      </c>
      <c r="AU90">
        <v>111</v>
      </c>
      <c r="AV90">
        <v>388</v>
      </c>
      <c r="AW90" s="23">
        <v>5.53</v>
      </c>
      <c r="AX90">
        <v>3578</v>
      </c>
      <c r="AY90">
        <v>13</v>
      </c>
      <c r="AZ90">
        <v>69</v>
      </c>
      <c r="BA90">
        <v>126</v>
      </c>
      <c r="BB90" s="1" t="s">
        <v>75</v>
      </c>
      <c r="BC90" t="s">
        <v>79</v>
      </c>
      <c r="BD90" t="s">
        <v>75</v>
      </c>
      <c r="BE90" t="s">
        <v>79</v>
      </c>
      <c r="BF90" t="s">
        <v>79</v>
      </c>
      <c r="BG90" t="s">
        <v>79</v>
      </c>
      <c r="BH90" t="s">
        <v>75</v>
      </c>
    </row>
    <row r="91" spans="1:60" ht="15" customHeight="1">
      <c r="A91" s="1" t="s">
        <v>107</v>
      </c>
      <c r="B91" s="16">
        <v>44348</v>
      </c>
      <c r="C91" s="1" t="s">
        <v>68</v>
      </c>
      <c r="D91" s="1" t="s">
        <v>108</v>
      </c>
      <c r="E91" s="18" t="s">
        <v>109</v>
      </c>
      <c r="F91" s="1" t="s">
        <v>2618</v>
      </c>
      <c r="G91" s="19" t="s">
        <v>68</v>
      </c>
      <c r="H91" s="1" t="s">
        <v>68</v>
      </c>
      <c r="I91" s="1">
        <v>2011</v>
      </c>
      <c r="J91" s="1" t="s">
        <v>110</v>
      </c>
      <c r="K91" s="18" t="s">
        <v>111</v>
      </c>
      <c r="L91" s="1" t="s">
        <v>112</v>
      </c>
      <c r="M91" s="1" t="s">
        <v>68</v>
      </c>
      <c r="N91" s="1" t="s">
        <v>68</v>
      </c>
      <c r="O91" s="1" t="s">
        <v>68</v>
      </c>
      <c r="P91" s="1" t="s">
        <v>68</v>
      </c>
      <c r="Q91" s="1" t="s">
        <v>79</v>
      </c>
      <c r="R91" s="1" t="s">
        <v>68</v>
      </c>
      <c r="S91" s="1" t="s">
        <v>68</v>
      </c>
      <c r="T91" s="21">
        <v>18166488</v>
      </c>
      <c r="U91">
        <v>2.7</v>
      </c>
      <c r="V91" s="21">
        <f t="shared" si="1"/>
        <v>108</v>
      </c>
      <c r="W91" t="s">
        <v>26</v>
      </c>
      <c r="X91" s="22">
        <v>0.99870199999999998</v>
      </c>
      <c r="Y91" s="22">
        <v>9.9883099999999999E-5</v>
      </c>
      <c r="Z91" s="22">
        <v>9.9883099999999999E-5</v>
      </c>
      <c r="AA91" s="22">
        <v>9.9883099999999999E-5</v>
      </c>
      <c r="AB91" s="22">
        <v>9.9883099999999999E-5</v>
      </c>
      <c r="AC91" s="22">
        <v>9.9883099999999999E-5</v>
      </c>
      <c r="AD91" s="22">
        <v>9.9883099999999999E-5</v>
      </c>
      <c r="AE91" s="22">
        <v>9.9883099999999999E-5</v>
      </c>
      <c r="AF91" s="22">
        <v>9.9883099999999999E-5</v>
      </c>
      <c r="AG91" s="22">
        <v>9.9883099999999999E-5</v>
      </c>
      <c r="AH91" s="22">
        <v>9.9883099999999999E-5</v>
      </c>
      <c r="AI91" s="22">
        <v>9.9883099999999999E-5</v>
      </c>
      <c r="AJ91" s="22">
        <v>9.9883099999999999E-5</v>
      </c>
      <c r="AK91" s="22">
        <v>9.9883099999999999E-5</v>
      </c>
      <c r="AL91" t="s">
        <v>76</v>
      </c>
      <c r="AM91" t="s">
        <v>113</v>
      </c>
      <c r="AN91" t="s">
        <v>114</v>
      </c>
      <c r="AO91">
        <v>1176</v>
      </c>
      <c r="AP91">
        <v>676849</v>
      </c>
      <c r="AQ91">
        <v>47499578</v>
      </c>
      <c r="AR91" s="23">
        <v>53.58</v>
      </c>
      <c r="AS91">
        <v>128730</v>
      </c>
      <c r="AT91">
        <v>25190</v>
      </c>
      <c r="AU91">
        <v>107</v>
      </c>
      <c r="AV91">
        <v>414</v>
      </c>
      <c r="AW91" s="23">
        <v>6.74</v>
      </c>
      <c r="AX91">
        <v>3573</v>
      </c>
      <c r="AY91">
        <v>17</v>
      </c>
      <c r="AZ91">
        <v>71</v>
      </c>
      <c r="BA91">
        <v>125</v>
      </c>
      <c r="BB91" s="1" t="s">
        <v>79</v>
      </c>
      <c r="BC91" t="s">
        <v>79</v>
      </c>
      <c r="BD91" t="s">
        <v>79</v>
      </c>
      <c r="BE91" t="s">
        <v>79</v>
      </c>
      <c r="BF91" t="s">
        <v>75</v>
      </c>
      <c r="BG91" t="s">
        <v>79</v>
      </c>
      <c r="BH91" t="s">
        <v>75</v>
      </c>
    </row>
    <row r="92" spans="1:60" ht="15" customHeight="1">
      <c r="A92" s="1" t="s">
        <v>115</v>
      </c>
      <c r="B92" s="16">
        <v>44348</v>
      </c>
      <c r="C92" s="1" t="s">
        <v>68</v>
      </c>
      <c r="D92" s="1" t="s">
        <v>116</v>
      </c>
      <c r="E92" s="18" t="s">
        <v>109</v>
      </c>
      <c r="F92" s="1" t="s">
        <v>2618</v>
      </c>
      <c r="G92" s="19" t="s">
        <v>68</v>
      </c>
      <c r="H92" s="1" t="s">
        <v>68</v>
      </c>
      <c r="I92" s="1">
        <v>2011</v>
      </c>
      <c r="J92" s="1" t="s">
        <v>117</v>
      </c>
      <c r="K92" s="18" t="s">
        <v>118</v>
      </c>
      <c r="L92" s="1" t="s">
        <v>112</v>
      </c>
      <c r="M92" s="1" t="s">
        <v>68</v>
      </c>
      <c r="N92" s="1" t="s">
        <v>68</v>
      </c>
      <c r="O92" s="1" t="s">
        <v>68</v>
      </c>
      <c r="P92" s="1" t="s">
        <v>68</v>
      </c>
      <c r="Q92" s="1" t="s">
        <v>75</v>
      </c>
      <c r="R92" s="1" t="s">
        <v>68</v>
      </c>
      <c r="S92" s="1" t="s">
        <v>68</v>
      </c>
      <c r="T92" s="21">
        <v>19509329</v>
      </c>
      <c r="U92">
        <v>2.7</v>
      </c>
      <c r="V92" s="21">
        <f t="shared" si="1"/>
        <v>108</v>
      </c>
      <c r="W92" t="s">
        <v>26</v>
      </c>
      <c r="X92" s="22">
        <v>0.99870199999999998</v>
      </c>
      <c r="Y92" s="22">
        <v>9.9883099999999999E-5</v>
      </c>
      <c r="Z92" s="22">
        <v>9.9883099999999999E-5</v>
      </c>
      <c r="AA92" s="22">
        <v>9.9883099999999999E-5</v>
      </c>
      <c r="AB92" s="22">
        <v>9.9883099999999999E-5</v>
      </c>
      <c r="AC92" s="22">
        <v>9.9883099999999999E-5</v>
      </c>
      <c r="AD92" s="22">
        <v>9.9883099999999999E-5</v>
      </c>
      <c r="AE92" s="22">
        <v>9.9883099999999999E-5</v>
      </c>
      <c r="AF92" s="22">
        <v>9.9883099999999999E-5</v>
      </c>
      <c r="AG92" s="22">
        <v>9.9883099999999999E-5</v>
      </c>
      <c r="AH92" s="22">
        <v>9.9883099999999999E-5</v>
      </c>
      <c r="AI92" s="22">
        <v>9.9883099999999999E-5</v>
      </c>
      <c r="AJ92" s="22">
        <v>9.9883099999999999E-5</v>
      </c>
      <c r="AK92" s="22">
        <v>9.9883099999999999E-5</v>
      </c>
      <c r="AL92" t="s">
        <v>76</v>
      </c>
      <c r="AM92" t="s">
        <v>119</v>
      </c>
      <c r="AN92" t="s">
        <v>120</v>
      </c>
      <c r="AO92">
        <v>1802</v>
      </c>
      <c r="AP92">
        <v>412271</v>
      </c>
      <c r="AQ92">
        <v>46843592</v>
      </c>
      <c r="AR92" s="23">
        <v>53.84</v>
      </c>
      <c r="AS92">
        <v>115326</v>
      </c>
      <c r="AT92">
        <v>14432</v>
      </c>
      <c r="AU92">
        <v>125</v>
      </c>
      <c r="AV92">
        <v>545</v>
      </c>
      <c r="AW92" s="23">
        <v>10.37</v>
      </c>
      <c r="AX92">
        <v>3580</v>
      </c>
      <c r="AY92">
        <v>18</v>
      </c>
      <c r="AZ92">
        <v>70</v>
      </c>
      <c r="BA92">
        <v>118</v>
      </c>
      <c r="BB92" s="1" t="s">
        <v>79</v>
      </c>
      <c r="BC92" t="s">
        <v>79</v>
      </c>
      <c r="BD92" t="s">
        <v>79</v>
      </c>
      <c r="BE92" t="s">
        <v>79</v>
      </c>
      <c r="BF92" t="s">
        <v>75</v>
      </c>
      <c r="BG92" t="s">
        <v>79</v>
      </c>
      <c r="BH92" t="s">
        <v>75</v>
      </c>
    </row>
    <row r="93" spans="1:60" ht="15" customHeight="1">
      <c r="A93" s="1" t="s">
        <v>121</v>
      </c>
      <c r="B93" s="16">
        <v>44348</v>
      </c>
      <c r="C93" s="1" t="s">
        <v>68</v>
      </c>
      <c r="D93" s="1" t="s">
        <v>122</v>
      </c>
      <c r="E93" s="18" t="s">
        <v>109</v>
      </c>
      <c r="F93" s="1" t="s">
        <v>2618</v>
      </c>
      <c r="G93" s="19" t="s">
        <v>68</v>
      </c>
      <c r="H93" s="1" t="s">
        <v>68</v>
      </c>
      <c r="I93" s="1">
        <v>2011</v>
      </c>
      <c r="J93" s="1" t="s">
        <v>123</v>
      </c>
      <c r="K93" s="18" t="s">
        <v>124</v>
      </c>
      <c r="L93" s="1" t="s">
        <v>112</v>
      </c>
      <c r="M93" s="1" t="s">
        <v>68</v>
      </c>
      <c r="N93" s="1" t="s">
        <v>68</v>
      </c>
      <c r="O93" s="1" t="s">
        <v>68</v>
      </c>
      <c r="P93" s="1" t="s">
        <v>68</v>
      </c>
      <c r="Q93" s="1" t="s">
        <v>75</v>
      </c>
      <c r="R93" s="1" t="s">
        <v>68</v>
      </c>
      <c r="S93" s="1" t="s">
        <v>68</v>
      </c>
      <c r="T93" s="21">
        <v>19645075</v>
      </c>
      <c r="U93">
        <v>2.7</v>
      </c>
      <c r="V93" s="21">
        <f t="shared" si="1"/>
        <v>108</v>
      </c>
      <c r="W93" t="s">
        <v>26</v>
      </c>
      <c r="X93" s="22">
        <v>0.99870199999999998</v>
      </c>
      <c r="Y93" s="22">
        <v>9.9883099999999999E-5</v>
      </c>
      <c r="Z93" s="22">
        <v>9.9883099999999999E-5</v>
      </c>
      <c r="AA93" s="22">
        <v>9.9883099999999999E-5</v>
      </c>
      <c r="AB93" s="22">
        <v>9.9883099999999999E-5</v>
      </c>
      <c r="AC93" s="22">
        <v>9.9883099999999999E-5</v>
      </c>
      <c r="AD93" s="22">
        <v>9.9883099999999999E-5</v>
      </c>
      <c r="AE93" s="22">
        <v>9.9883099999999999E-5</v>
      </c>
      <c r="AF93" s="22">
        <v>9.9883099999999999E-5</v>
      </c>
      <c r="AG93" s="22">
        <v>9.9883099999999999E-5</v>
      </c>
      <c r="AH93" s="22">
        <v>9.9883099999999999E-5</v>
      </c>
      <c r="AI93" s="22">
        <v>9.9883099999999999E-5</v>
      </c>
      <c r="AJ93" s="22">
        <v>9.9883099999999999E-5</v>
      </c>
      <c r="AK93" s="22">
        <v>9.9883099999999999E-5</v>
      </c>
      <c r="AL93" t="s">
        <v>76</v>
      </c>
      <c r="AM93" t="s">
        <v>125</v>
      </c>
      <c r="AN93" t="s">
        <v>126</v>
      </c>
      <c r="AO93">
        <v>1781</v>
      </c>
      <c r="AP93">
        <v>547703</v>
      </c>
      <c r="AQ93">
        <v>47062477</v>
      </c>
      <c r="AR93" s="23">
        <v>53.76</v>
      </c>
      <c r="AS93">
        <v>106448</v>
      </c>
      <c r="AT93">
        <v>13749</v>
      </c>
      <c r="AU93">
        <v>130</v>
      </c>
      <c r="AV93">
        <v>569</v>
      </c>
      <c r="AW93" s="23">
        <v>7.71</v>
      </c>
      <c r="AX93">
        <v>3569</v>
      </c>
      <c r="AY93">
        <v>24</v>
      </c>
      <c r="AZ93">
        <v>72</v>
      </c>
      <c r="BA93">
        <v>121</v>
      </c>
      <c r="BB93" s="1" t="s">
        <v>79</v>
      </c>
      <c r="BC93" t="s">
        <v>79</v>
      </c>
      <c r="BD93" t="s">
        <v>79</v>
      </c>
      <c r="BE93" t="s">
        <v>79</v>
      </c>
      <c r="BF93" t="s">
        <v>75</v>
      </c>
      <c r="BG93" t="s">
        <v>79</v>
      </c>
      <c r="BH93" t="s">
        <v>75</v>
      </c>
    </row>
    <row r="94" spans="1:60" ht="15" customHeight="1">
      <c r="A94" s="1" t="s">
        <v>127</v>
      </c>
      <c r="B94" s="16">
        <v>44348</v>
      </c>
      <c r="C94" s="1" t="s">
        <v>68</v>
      </c>
      <c r="D94" s="1" t="s">
        <v>128</v>
      </c>
      <c r="E94" s="18" t="s">
        <v>109</v>
      </c>
      <c r="F94" s="1" t="s">
        <v>2618</v>
      </c>
      <c r="G94" s="19" t="s">
        <v>68</v>
      </c>
      <c r="H94" s="1" t="s">
        <v>68</v>
      </c>
      <c r="I94" s="1">
        <v>2011</v>
      </c>
      <c r="J94" s="1" t="s">
        <v>129</v>
      </c>
      <c r="K94" s="18" t="s">
        <v>130</v>
      </c>
      <c r="L94" s="1" t="s">
        <v>112</v>
      </c>
      <c r="M94" s="1" t="s">
        <v>68</v>
      </c>
      <c r="N94" s="1" t="s">
        <v>68</v>
      </c>
      <c r="O94" s="1" t="s">
        <v>68</v>
      </c>
      <c r="P94" s="1" t="s">
        <v>68</v>
      </c>
      <c r="Q94" s="1" t="s">
        <v>75</v>
      </c>
      <c r="R94" s="1" t="s">
        <v>68</v>
      </c>
      <c r="S94" s="1" t="s">
        <v>68</v>
      </c>
      <c r="T94" s="21">
        <v>18261312</v>
      </c>
      <c r="U94">
        <v>2.5</v>
      </c>
      <c r="V94" s="21">
        <f t="shared" si="1"/>
        <v>100</v>
      </c>
      <c r="W94" t="s">
        <v>26</v>
      </c>
      <c r="X94" s="22">
        <v>0.99870199999999998</v>
      </c>
      <c r="Y94" s="22">
        <v>9.9883099999999999E-5</v>
      </c>
      <c r="Z94" s="22">
        <v>9.9883099999999999E-5</v>
      </c>
      <c r="AA94" s="22">
        <v>9.9883099999999999E-5</v>
      </c>
      <c r="AB94" s="22">
        <v>9.9883099999999999E-5</v>
      </c>
      <c r="AC94" s="22">
        <v>9.9883099999999999E-5</v>
      </c>
      <c r="AD94" s="22">
        <v>9.9883099999999999E-5</v>
      </c>
      <c r="AE94" s="22">
        <v>9.9883099999999999E-5</v>
      </c>
      <c r="AF94" s="22">
        <v>9.9883099999999999E-5</v>
      </c>
      <c r="AG94" s="22">
        <v>9.9883099999999999E-5</v>
      </c>
      <c r="AH94" s="22">
        <v>9.9883099999999999E-5</v>
      </c>
      <c r="AI94" s="22">
        <v>9.9883099999999999E-5</v>
      </c>
      <c r="AJ94" s="22">
        <v>9.9883099999999999E-5</v>
      </c>
      <c r="AK94" s="22">
        <v>9.9883099999999999E-5</v>
      </c>
      <c r="AL94" t="s">
        <v>76</v>
      </c>
      <c r="AM94" t="s">
        <v>131</v>
      </c>
      <c r="AN94" t="s">
        <v>132</v>
      </c>
      <c r="AO94">
        <v>1671</v>
      </c>
      <c r="AP94">
        <v>675378</v>
      </c>
      <c r="AQ94">
        <v>46389424</v>
      </c>
      <c r="AR94" s="23">
        <v>53.92</v>
      </c>
      <c r="AS94">
        <v>133083</v>
      </c>
      <c r="AT94">
        <v>15005</v>
      </c>
      <c r="AU94">
        <v>100</v>
      </c>
      <c r="AV94">
        <v>463</v>
      </c>
      <c r="AW94" s="23">
        <v>9.8699999999999992</v>
      </c>
      <c r="AX94">
        <v>3571</v>
      </c>
      <c r="AY94">
        <v>24</v>
      </c>
      <c r="AZ94">
        <v>72</v>
      </c>
      <c r="BA94">
        <v>119</v>
      </c>
      <c r="BB94" s="1" t="s">
        <v>79</v>
      </c>
      <c r="BC94" t="s">
        <v>79</v>
      </c>
      <c r="BD94" t="s">
        <v>79</v>
      </c>
      <c r="BE94" t="s">
        <v>79</v>
      </c>
      <c r="BF94" t="s">
        <v>75</v>
      </c>
      <c r="BG94" t="s">
        <v>79</v>
      </c>
      <c r="BH94" t="s">
        <v>75</v>
      </c>
    </row>
    <row r="95" spans="1:60" ht="15" customHeight="1">
      <c r="A95" s="1" t="s">
        <v>1791</v>
      </c>
      <c r="B95" s="16">
        <v>44351</v>
      </c>
      <c r="C95" s="1" t="s">
        <v>1792</v>
      </c>
      <c r="D95" s="1" t="s">
        <v>1793</v>
      </c>
      <c r="E95" s="18" t="s">
        <v>169</v>
      </c>
      <c r="F95" s="1" t="s">
        <v>2606</v>
      </c>
      <c r="G95" s="1" t="s">
        <v>2615</v>
      </c>
      <c r="H95" s="16">
        <v>37231</v>
      </c>
      <c r="I95" s="1">
        <v>2001</v>
      </c>
      <c r="J95" s="1" t="s">
        <v>349</v>
      </c>
      <c r="K95" s="20" t="s">
        <v>350</v>
      </c>
      <c r="L95" s="1" t="s">
        <v>71</v>
      </c>
      <c r="M95" s="1" t="s">
        <v>844</v>
      </c>
      <c r="N95" s="1" t="s">
        <v>845</v>
      </c>
      <c r="O95" s="1" t="s">
        <v>68</v>
      </c>
      <c r="P95" s="1" t="s">
        <v>1138</v>
      </c>
      <c r="Q95" s="1" t="s">
        <v>75</v>
      </c>
      <c r="R95">
        <v>27.6648</v>
      </c>
      <c r="S95">
        <v>-81.515799999999999</v>
      </c>
      <c r="T95" s="21">
        <v>19747015</v>
      </c>
      <c r="U95">
        <v>2.7</v>
      </c>
      <c r="V95" s="21">
        <f t="shared" si="1"/>
        <v>108</v>
      </c>
      <c r="W95" t="s">
        <v>38</v>
      </c>
      <c r="X95" s="22">
        <v>9.99393E-5</v>
      </c>
      <c r="Y95" s="22">
        <v>9.99393E-5</v>
      </c>
      <c r="Z95">
        <v>1.36043E-4</v>
      </c>
      <c r="AA95" s="22">
        <v>9.99393E-5</v>
      </c>
      <c r="AB95">
        <v>1.4557699999999999E-3</v>
      </c>
      <c r="AC95" s="22">
        <v>9.99393E-5</v>
      </c>
      <c r="AD95">
        <v>3.53116E-4</v>
      </c>
      <c r="AE95" s="22">
        <v>9.99393E-5</v>
      </c>
      <c r="AF95" s="22">
        <v>9.99393E-5</v>
      </c>
      <c r="AG95">
        <v>1.24726E-3</v>
      </c>
      <c r="AH95" s="22">
        <v>9.99393E-5</v>
      </c>
      <c r="AI95">
        <v>6.1563999999999998E-4</v>
      </c>
      <c r="AJ95">
        <v>0.99539299999999997</v>
      </c>
      <c r="AK95" s="22">
        <v>9.99393E-5</v>
      </c>
      <c r="AL95" s="1" t="s">
        <v>76</v>
      </c>
      <c r="AM95" t="s">
        <v>1794</v>
      </c>
      <c r="AN95" t="s">
        <v>1795</v>
      </c>
      <c r="AO95">
        <v>2248</v>
      </c>
      <c r="AP95">
        <v>623316</v>
      </c>
      <c r="AQ95">
        <v>46049489</v>
      </c>
      <c r="AR95" s="23">
        <v>53.47</v>
      </c>
      <c r="AS95">
        <v>131443</v>
      </c>
      <c r="AT95">
        <v>10774</v>
      </c>
      <c r="AU95">
        <v>107</v>
      </c>
      <c r="AV95">
        <v>506</v>
      </c>
      <c r="AW95" s="23">
        <v>8.4700000000000006</v>
      </c>
      <c r="AX95">
        <v>3576</v>
      </c>
      <c r="AY95">
        <v>17</v>
      </c>
      <c r="AZ95">
        <v>76</v>
      </c>
      <c r="BA95">
        <v>117</v>
      </c>
      <c r="BB95" s="1" t="s">
        <v>75</v>
      </c>
      <c r="BC95" t="s">
        <v>75</v>
      </c>
      <c r="BD95" t="s">
        <v>75</v>
      </c>
      <c r="BE95" t="s">
        <v>79</v>
      </c>
      <c r="BF95" t="s">
        <v>79</v>
      </c>
      <c r="BG95" t="s">
        <v>79</v>
      </c>
      <c r="BH95" t="s">
        <v>75</v>
      </c>
    </row>
    <row r="96" spans="1:60" ht="15" customHeight="1">
      <c r="A96" s="1" t="s">
        <v>1796</v>
      </c>
      <c r="B96" s="16">
        <v>44351</v>
      </c>
      <c r="C96" s="1" t="s">
        <v>1797</v>
      </c>
      <c r="D96" s="1" t="s">
        <v>1798</v>
      </c>
      <c r="E96" s="18" t="s">
        <v>169</v>
      </c>
      <c r="F96" s="1" t="s">
        <v>2606</v>
      </c>
      <c r="G96" s="1" t="s">
        <v>2615</v>
      </c>
      <c r="H96" s="16">
        <v>37270</v>
      </c>
      <c r="I96" s="1">
        <v>2002</v>
      </c>
      <c r="J96" s="1" t="s">
        <v>349</v>
      </c>
      <c r="K96" s="20" t="s">
        <v>350</v>
      </c>
      <c r="L96" s="1" t="s">
        <v>71</v>
      </c>
      <c r="M96" s="1" t="s">
        <v>844</v>
      </c>
      <c r="N96" s="1" t="s">
        <v>845</v>
      </c>
      <c r="O96" s="1" t="s">
        <v>68</v>
      </c>
      <c r="P96" s="1" t="s">
        <v>1138</v>
      </c>
      <c r="Q96" s="1" t="s">
        <v>79</v>
      </c>
      <c r="R96">
        <v>27.6648</v>
      </c>
      <c r="S96">
        <v>-81.515799999999999</v>
      </c>
      <c r="T96" s="21">
        <v>18175410</v>
      </c>
      <c r="U96">
        <v>2.7</v>
      </c>
      <c r="V96" s="21">
        <f t="shared" si="1"/>
        <v>108</v>
      </c>
      <c r="W96" t="s">
        <v>38</v>
      </c>
      <c r="X96" s="22">
        <v>9.9919499999999998E-5</v>
      </c>
      <c r="Y96" s="22">
        <v>9.9919499999999998E-5</v>
      </c>
      <c r="Z96" s="22">
        <v>9.9919499999999998E-5</v>
      </c>
      <c r="AA96">
        <v>2.7726399999999999E-4</v>
      </c>
      <c r="AB96">
        <v>9.4075300000000001E-4</v>
      </c>
      <c r="AC96" s="22">
        <v>9.9919499999999998E-5</v>
      </c>
      <c r="AD96">
        <v>1.36334E-4</v>
      </c>
      <c r="AE96" s="22">
        <v>9.9919499999999998E-5</v>
      </c>
      <c r="AF96" s="22">
        <v>9.9919499999999998E-5</v>
      </c>
      <c r="AG96">
        <v>1.0258000000000001E-3</v>
      </c>
      <c r="AH96" s="22">
        <v>9.9919499999999998E-5</v>
      </c>
      <c r="AI96" s="22">
        <v>9.9919499999999998E-5</v>
      </c>
      <c r="AJ96">
        <v>0.99672099999999997</v>
      </c>
      <c r="AK96" s="22">
        <v>9.9919499999999998E-5</v>
      </c>
      <c r="AL96" s="1" t="s">
        <v>76</v>
      </c>
      <c r="AM96" t="s">
        <v>1799</v>
      </c>
      <c r="AN96" t="s">
        <v>1800</v>
      </c>
      <c r="AO96">
        <v>1181</v>
      </c>
      <c r="AP96">
        <v>762725</v>
      </c>
      <c r="AQ96">
        <v>48511894</v>
      </c>
      <c r="AR96" s="23">
        <v>52.18</v>
      </c>
      <c r="AS96">
        <v>150617</v>
      </c>
      <c r="AT96">
        <v>29401</v>
      </c>
      <c r="AU96">
        <v>92</v>
      </c>
      <c r="AV96">
        <v>356</v>
      </c>
      <c r="AW96" s="23">
        <v>6.27</v>
      </c>
      <c r="AX96">
        <v>3574</v>
      </c>
      <c r="AY96">
        <v>17</v>
      </c>
      <c r="AZ96">
        <v>76</v>
      </c>
      <c r="BA96">
        <v>119</v>
      </c>
      <c r="BB96" s="1" t="s">
        <v>75</v>
      </c>
      <c r="BC96" t="s">
        <v>75</v>
      </c>
      <c r="BD96" t="s">
        <v>75</v>
      </c>
      <c r="BE96" t="s">
        <v>79</v>
      </c>
      <c r="BF96" t="s">
        <v>79</v>
      </c>
      <c r="BG96" t="s">
        <v>79</v>
      </c>
      <c r="BH96" t="s">
        <v>75</v>
      </c>
    </row>
    <row r="97" spans="1:60" ht="15" customHeight="1">
      <c r="A97" s="1" t="s">
        <v>1135</v>
      </c>
      <c r="B97" s="16">
        <v>44351</v>
      </c>
      <c r="C97" s="1" t="s">
        <v>1136</v>
      </c>
      <c r="D97" s="1" t="s">
        <v>1137</v>
      </c>
      <c r="E97" s="18" t="s">
        <v>169</v>
      </c>
      <c r="F97" s="1" t="s">
        <v>2606</v>
      </c>
      <c r="G97" s="1" t="s">
        <v>2615</v>
      </c>
      <c r="H97" s="16">
        <v>37566</v>
      </c>
      <c r="I97" s="1">
        <v>2002</v>
      </c>
      <c r="J97" s="1" t="s">
        <v>349</v>
      </c>
      <c r="K97" s="20" t="s">
        <v>350</v>
      </c>
      <c r="L97" s="1" t="s">
        <v>71</v>
      </c>
      <c r="M97" s="1" t="s">
        <v>844</v>
      </c>
      <c r="N97" s="1" t="s">
        <v>845</v>
      </c>
      <c r="O97" s="1" t="s">
        <v>68</v>
      </c>
      <c r="P97" s="1" t="s">
        <v>1138</v>
      </c>
      <c r="Q97" s="1" t="s">
        <v>75</v>
      </c>
      <c r="R97">
        <v>27.6648</v>
      </c>
      <c r="S97">
        <v>-81.515799999999999</v>
      </c>
      <c r="T97" s="21">
        <v>19741006</v>
      </c>
      <c r="U97">
        <v>2.7</v>
      </c>
      <c r="V97" s="21">
        <f t="shared" si="1"/>
        <v>108</v>
      </c>
      <c r="W97" t="s">
        <v>35</v>
      </c>
      <c r="X97">
        <v>8.6650800000000004E-3</v>
      </c>
      <c r="Y97" s="22">
        <v>9.9909999999999997E-5</v>
      </c>
      <c r="Z97" s="22">
        <v>9.9909999999999997E-5</v>
      </c>
      <c r="AA97" s="22">
        <v>9.9909999999999997E-5</v>
      </c>
      <c r="AB97" s="22">
        <v>9.9909999999999997E-5</v>
      </c>
      <c r="AC97" s="22">
        <v>9.9909999999999997E-5</v>
      </c>
      <c r="AD97" s="22">
        <v>9.9909999999999997E-5</v>
      </c>
      <c r="AE97" s="22">
        <v>9.9909999999999997E-5</v>
      </c>
      <c r="AF97" s="22">
        <v>9.9909999999999997E-5</v>
      </c>
      <c r="AG97">
        <v>0.97002600000000005</v>
      </c>
      <c r="AH97" s="22">
        <v>9.9909999999999997E-5</v>
      </c>
      <c r="AI97" s="22">
        <v>9.9909999999999997E-5</v>
      </c>
      <c r="AJ97">
        <v>1.49143E-2</v>
      </c>
      <c r="AK97">
        <v>5.3957800000000002E-3</v>
      </c>
      <c r="AL97" t="s">
        <v>76</v>
      </c>
      <c r="AM97" t="s">
        <v>1139</v>
      </c>
      <c r="AN97" t="s">
        <v>1140</v>
      </c>
      <c r="AO97">
        <v>1917</v>
      </c>
      <c r="AP97">
        <v>326042</v>
      </c>
      <c r="AQ97">
        <v>43134938</v>
      </c>
      <c r="AR97" s="23">
        <v>54.9</v>
      </c>
      <c r="AS97">
        <v>111424</v>
      </c>
      <c r="AT97">
        <v>19095</v>
      </c>
      <c r="AU97">
        <v>121</v>
      </c>
      <c r="AV97">
        <v>436</v>
      </c>
      <c r="AW97" s="23">
        <v>6.19</v>
      </c>
      <c r="AX97">
        <v>3582</v>
      </c>
      <c r="AY97">
        <v>16</v>
      </c>
      <c r="AZ97">
        <v>72</v>
      </c>
      <c r="BA97">
        <v>116</v>
      </c>
      <c r="BB97" s="1" t="s">
        <v>75</v>
      </c>
      <c r="BC97" t="s">
        <v>79</v>
      </c>
      <c r="BD97" t="s">
        <v>75</v>
      </c>
      <c r="BE97" t="s">
        <v>79</v>
      </c>
      <c r="BF97" t="s">
        <v>79</v>
      </c>
      <c r="BG97" t="s">
        <v>79</v>
      </c>
      <c r="BH97" t="s">
        <v>75</v>
      </c>
    </row>
    <row r="98" spans="1:60" ht="15" customHeight="1">
      <c r="A98" s="1" t="s">
        <v>1801</v>
      </c>
      <c r="B98" s="16">
        <v>44351</v>
      </c>
      <c r="C98" s="1" t="s">
        <v>1802</v>
      </c>
      <c r="D98" s="1" t="s">
        <v>1803</v>
      </c>
      <c r="E98" s="18" t="s">
        <v>169</v>
      </c>
      <c r="F98" s="1" t="s">
        <v>2606</v>
      </c>
      <c r="G98" s="1" t="s">
        <v>2615</v>
      </c>
      <c r="H98" s="16">
        <v>37616</v>
      </c>
      <c r="I98" s="1">
        <v>2002</v>
      </c>
      <c r="J98" s="1" t="s">
        <v>349</v>
      </c>
      <c r="K98" s="20" t="s">
        <v>350</v>
      </c>
      <c r="L98" s="1" t="s">
        <v>71</v>
      </c>
      <c r="M98" s="1" t="s">
        <v>844</v>
      </c>
      <c r="N98" s="1" t="s">
        <v>845</v>
      </c>
      <c r="O98" s="1" t="s">
        <v>68</v>
      </c>
      <c r="P98" s="1" t="s">
        <v>1138</v>
      </c>
      <c r="Q98" s="1" t="s">
        <v>75</v>
      </c>
      <c r="R98">
        <v>27.6648</v>
      </c>
      <c r="S98">
        <v>-81.515799999999999</v>
      </c>
      <c r="T98" s="21">
        <v>15279812</v>
      </c>
      <c r="U98">
        <v>2.1</v>
      </c>
      <c r="V98" s="21">
        <f t="shared" si="1"/>
        <v>84</v>
      </c>
      <c r="W98" t="s">
        <v>38</v>
      </c>
      <c r="X98" s="22">
        <v>9.9965500000000004E-5</v>
      </c>
      <c r="Y98">
        <v>1.65105E-4</v>
      </c>
      <c r="Z98">
        <v>2.14971E-4</v>
      </c>
      <c r="AA98" s="22">
        <v>9.9965500000000004E-5</v>
      </c>
      <c r="AB98">
        <v>7.7475500000000002E-4</v>
      </c>
      <c r="AC98" s="22">
        <v>9.9965500000000004E-5</v>
      </c>
      <c r="AD98">
        <v>1.2614499999999999E-3</v>
      </c>
      <c r="AE98">
        <v>8.1974900000000004E-4</v>
      </c>
      <c r="AF98">
        <v>2.4239299999999999E-3</v>
      </c>
      <c r="AG98">
        <v>1.0720199999999999E-3</v>
      </c>
      <c r="AH98">
        <v>1.3290900000000001E-4</v>
      </c>
      <c r="AI98" s="22">
        <v>9.9965500000000004E-5</v>
      </c>
      <c r="AJ98">
        <v>0.99122399999999999</v>
      </c>
      <c r="AK98">
        <v>1.5113100000000001E-3</v>
      </c>
      <c r="AL98" s="1" t="s">
        <v>76</v>
      </c>
      <c r="AM98" t="s">
        <v>1804</v>
      </c>
      <c r="AN98" t="s">
        <v>1805</v>
      </c>
      <c r="AO98">
        <v>1958</v>
      </c>
      <c r="AP98">
        <v>498015</v>
      </c>
      <c r="AQ98">
        <v>43589366</v>
      </c>
      <c r="AR98" s="23">
        <v>54.9</v>
      </c>
      <c r="AS98">
        <v>120478</v>
      </c>
      <c r="AT98">
        <v>16811</v>
      </c>
      <c r="AU98">
        <v>108</v>
      </c>
      <c r="AV98">
        <v>433</v>
      </c>
      <c r="AW98" s="23">
        <v>8.43</v>
      </c>
      <c r="AX98">
        <v>3579</v>
      </c>
      <c r="AY98">
        <v>17</v>
      </c>
      <c r="AZ98">
        <v>77</v>
      </c>
      <c r="BA98">
        <v>113</v>
      </c>
      <c r="BB98" s="1" t="s">
        <v>75</v>
      </c>
      <c r="BC98" t="s">
        <v>75</v>
      </c>
      <c r="BD98" t="s">
        <v>75</v>
      </c>
      <c r="BE98" t="s">
        <v>79</v>
      </c>
      <c r="BF98" t="s">
        <v>79</v>
      </c>
      <c r="BG98" t="s">
        <v>79</v>
      </c>
      <c r="BH98" t="s">
        <v>75</v>
      </c>
    </row>
    <row r="99" spans="1:60" ht="15" customHeight="1">
      <c r="A99" s="1" t="s">
        <v>1141</v>
      </c>
      <c r="B99" s="16">
        <v>44351</v>
      </c>
      <c r="C99" s="1" t="s">
        <v>1142</v>
      </c>
      <c r="D99" s="1" t="s">
        <v>1143</v>
      </c>
      <c r="E99" s="18" t="s">
        <v>169</v>
      </c>
      <c r="F99" s="1" t="s">
        <v>2606</v>
      </c>
      <c r="G99" s="1" t="s">
        <v>2615</v>
      </c>
      <c r="H99" s="16">
        <v>38534</v>
      </c>
      <c r="I99" s="1">
        <v>2005</v>
      </c>
      <c r="J99" s="1" t="s">
        <v>1144</v>
      </c>
      <c r="K99" s="18" t="s">
        <v>1145</v>
      </c>
      <c r="L99" s="1" t="s">
        <v>71</v>
      </c>
      <c r="M99" s="1" t="s">
        <v>844</v>
      </c>
      <c r="N99" s="1" t="s">
        <v>845</v>
      </c>
      <c r="O99" s="1" t="s">
        <v>68</v>
      </c>
      <c r="P99" s="1" t="s">
        <v>1146</v>
      </c>
      <c r="Q99" s="1" t="s">
        <v>75</v>
      </c>
      <c r="R99">
        <v>27.6648</v>
      </c>
      <c r="S99">
        <v>-81.515799999999999</v>
      </c>
      <c r="T99" s="21">
        <v>17816717</v>
      </c>
      <c r="U99">
        <v>2.4</v>
      </c>
      <c r="V99" s="21">
        <f t="shared" si="1"/>
        <v>96</v>
      </c>
      <c r="W99" t="s">
        <v>35</v>
      </c>
      <c r="X99">
        <v>1.21835E-2</v>
      </c>
      <c r="Y99" s="22">
        <v>9.9901099999999998E-5</v>
      </c>
      <c r="Z99" s="22">
        <v>9.9901099999999998E-5</v>
      </c>
      <c r="AA99" s="22">
        <v>9.9901099999999998E-5</v>
      </c>
      <c r="AB99" s="22">
        <v>9.9901099999999998E-5</v>
      </c>
      <c r="AC99" s="22">
        <v>9.9901099999999998E-5</v>
      </c>
      <c r="AD99" s="22">
        <v>9.9901099999999998E-5</v>
      </c>
      <c r="AE99" s="22">
        <v>9.9901099999999998E-5</v>
      </c>
      <c r="AF99" s="22">
        <v>9.9901099999999998E-5</v>
      </c>
      <c r="AG99">
        <v>0.97115399999999996</v>
      </c>
      <c r="AH99" s="22">
        <v>9.9901099999999998E-5</v>
      </c>
      <c r="AI99" s="22">
        <v>9.9901099999999998E-5</v>
      </c>
      <c r="AJ99">
        <v>1.55636E-2</v>
      </c>
      <c r="AK99" s="22">
        <v>9.9901099999999998E-5</v>
      </c>
      <c r="AL99" t="s">
        <v>89</v>
      </c>
      <c r="AM99" t="s">
        <v>1147</v>
      </c>
      <c r="AN99" t="s">
        <v>1148</v>
      </c>
      <c r="AO99">
        <v>2581</v>
      </c>
      <c r="AP99">
        <v>356271</v>
      </c>
      <c r="AQ99">
        <v>43966067</v>
      </c>
      <c r="AR99" s="23">
        <v>54.77</v>
      </c>
      <c r="AS99">
        <v>80611</v>
      </c>
      <c r="AT99">
        <v>11245</v>
      </c>
      <c r="AU99">
        <v>154</v>
      </c>
      <c r="AV99">
        <v>632</v>
      </c>
      <c r="AW99" s="23">
        <v>8.65</v>
      </c>
      <c r="AX99">
        <v>3566</v>
      </c>
      <c r="AY99">
        <v>16</v>
      </c>
      <c r="AZ99">
        <v>79</v>
      </c>
      <c r="BA99">
        <v>125</v>
      </c>
      <c r="BB99" s="1" t="s">
        <v>75</v>
      </c>
      <c r="BC99" t="s">
        <v>79</v>
      </c>
      <c r="BD99" t="s">
        <v>79</v>
      </c>
      <c r="BE99" t="s">
        <v>79</v>
      </c>
      <c r="BF99" t="s">
        <v>79</v>
      </c>
      <c r="BG99" t="s">
        <v>79</v>
      </c>
      <c r="BH99" t="s">
        <v>75</v>
      </c>
    </row>
    <row r="100" spans="1:60" ht="15" customHeight="1">
      <c r="A100" s="1" t="s">
        <v>1806</v>
      </c>
      <c r="B100" s="16">
        <v>44351</v>
      </c>
      <c r="C100" s="1" t="s">
        <v>1807</v>
      </c>
      <c r="D100" s="1" t="s">
        <v>1808</v>
      </c>
      <c r="E100" s="18" t="s">
        <v>169</v>
      </c>
      <c r="F100" s="1" t="s">
        <v>2606</v>
      </c>
      <c r="G100" s="1" t="s">
        <v>2615</v>
      </c>
      <c r="H100" s="16">
        <v>40170</v>
      </c>
      <c r="I100" s="1">
        <v>2009</v>
      </c>
      <c r="J100" s="1" t="s">
        <v>349</v>
      </c>
      <c r="K100" s="20" t="s">
        <v>350</v>
      </c>
      <c r="L100" s="1" t="s">
        <v>71</v>
      </c>
      <c r="M100" s="1" t="s">
        <v>844</v>
      </c>
      <c r="N100" s="1" t="s">
        <v>845</v>
      </c>
      <c r="O100" s="1" t="s">
        <v>68</v>
      </c>
      <c r="P100" s="1" t="s">
        <v>1138</v>
      </c>
      <c r="Q100" s="1" t="s">
        <v>75</v>
      </c>
      <c r="R100">
        <v>27.6648</v>
      </c>
      <c r="S100">
        <v>-81.515799999999999</v>
      </c>
      <c r="T100" s="21">
        <v>19253678</v>
      </c>
      <c r="U100">
        <v>2.6</v>
      </c>
      <c r="V100" s="21">
        <f t="shared" si="1"/>
        <v>104</v>
      </c>
      <c r="W100" t="s">
        <v>38</v>
      </c>
      <c r="X100" s="22">
        <v>9.9963999999999994E-5</v>
      </c>
      <c r="Y100" s="22">
        <v>9.9963999999999994E-5</v>
      </c>
      <c r="Z100">
        <v>5.8777199999999997E-4</v>
      </c>
      <c r="AA100">
        <v>2.7226000000000003E-4</v>
      </c>
      <c r="AB100">
        <v>7.3749799999999995E-4</v>
      </c>
      <c r="AC100">
        <v>2.0969599999999999E-4</v>
      </c>
      <c r="AD100">
        <v>4.1040400000000001E-4</v>
      </c>
      <c r="AE100" s="22">
        <v>9.9963999999999994E-5</v>
      </c>
      <c r="AF100">
        <v>1.6491800000000001E-3</v>
      </c>
      <c r="AG100">
        <v>5.3854499999999997E-4</v>
      </c>
      <c r="AH100" s="22">
        <v>9.9963999999999994E-5</v>
      </c>
      <c r="AI100">
        <v>7.6591599999999995E-4</v>
      </c>
      <c r="AJ100">
        <v>0.99323099999999998</v>
      </c>
      <c r="AK100">
        <v>1.1978500000000001E-3</v>
      </c>
      <c r="AL100" s="1" t="s">
        <v>76</v>
      </c>
      <c r="AM100" t="s">
        <v>1809</v>
      </c>
      <c r="AN100" t="s">
        <v>1810</v>
      </c>
      <c r="AO100">
        <v>1653</v>
      </c>
      <c r="AP100">
        <v>604926</v>
      </c>
      <c r="AQ100">
        <v>48050518</v>
      </c>
      <c r="AR100" s="23">
        <v>52.35</v>
      </c>
      <c r="AS100">
        <v>129599</v>
      </c>
      <c r="AT100">
        <v>14740</v>
      </c>
      <c r="AU100">
        <v>108</v>
      </c>
      <c r="AV100">
        <v>515</v>
      </c>
      <c r="AW100" s="23">
        <v>9.9499999999999993</v>
      </c>
      <c r="AX100">
        <v>3575</v>
      </c>
      <c r="AY100">
        <v>18</v>
      </c>
      <c r="AZ100">
        <v>77</v>
      </c>
      <c r="BA100">
        <v>116</v>
      </c>
      <c r="BB100" s="1" t="s">
        <v>75</v>
      </c>
      <c r="BC100" t="s">
        <v>75</v>
      </c>
      <c r="BD100" t="s">
        <v>75</v>
      </c>
      <c r="BE100" t="s">
        <v>79</v>
      </c>
      <c r="BF100" t="s">
        <v>79</v>
      </c>
      <c r="BG100" t="s">
        <v>79</v>
      </c>
      <c r="BH100" t="s">
        <v>75</v>
      </c>
    </row>
    <row r="101" spans="1:60" ht="15" customHeight="1">
      <c r="A101" s="1" t="s">
        <v>1811</v>
      </c>
      <c r="B101" s="16">
        <v>44351</v>
      </c>
      <c r="C101" s="1" t="s">
        <v>1812</v>
      </c>
      <c r="D101" s="1" t="s">
        <v>1813</v>
      </c>
      <c r="E101" s="18" t="s">
        <v>169</v>
      </c>
      <c r="F101" s="1" t="s">
        <v>2606</v>
      </c>
      <c r="G101" s="1" t="s">
        <v>2615</v>
      </c>
      <c r="H101" s="16">
        <v>40154</v>
      </c>
      <c r="I101" s="1">
        <v>2009</v>
      </c>
      <c r="J101" s="1" t="s">
        <v>349</v>
      </c>
      <c r="K101" s="20" t="s">
        <v>350</v>
      </c>
      <c r="L101" s="1" t="s">
        <v>71</v>
      </c>
      <c r="M101" s="1" t="s">
        <v>844</v>
      </c>
      <c r="N101" s="1" t="s">
        <v>845</v>
      </c>
      <c r="O101" s="1" t="s">
        <v>846</v>
      </c>
      <c r="P101" s="1" t="s">
        <v>1138</v>
      </c>
      <c r="Q101" s="1" t="s">
        <v>75</v>
      </c>
      <c r="R101">
        <v>27.990400000000001</v>
      </c>
      <c r="S101">
        <v>-82.3018</v>
      </c>
      <c r="T101" s="21">
        <v>18898581</v>
      </c>
      <c r="U101">
        <v>2.6</v>
      </c>
      <c r="V101" s="21">
        <f t="shared" si="1"/>
        <v>104</v>
      </c>
      <c r="W101" t="s">
        <v>38</v>
      </c>
      <c r="X101" s="22">
        <v>9.9955000000000001E-5</v>
      </c>
      <c r="Y101">
        <v>3.0252700000000003E-4</v>
      </c>
      <c r="Z101" s="22">
        <v>9.9955000000000001E-5</v>
      </c>
      <c r="AA101">
        <v>4.4415600000000002E-4</v>
      </c>
      <c r="AB101" s="22">
        <v>9.9955000000000001E-5</v>
      </c>
      <c r="AC101" s="22">
        <v>9.9955000000000001E-5</v>
      </c>
      <c r="AD101">
        <v>1.3178700000000001E-3</v>
      </c>
      <c r="AE101" s="22">
        <v>9.9955000000000001E-5</v>
      </c>
      <c r="AF101">
        <v>1.14919E-3</v>
      </c>
      <c r="AG101">
        <v>3.14724E-4</v>
      </c>
      <c r="AH101">
        <v>2.9560900000000001E-4</v>
      </c>
      <c r="AI101">
        <v>1.9347599999999999E-4</v>
      </c>
      <c r="AJ101">
        <v>0.99509300000000001</v>
      </c>
      <c r="AK101">
        <v>3.8922799999999998E-4</v>
      </c>
      <c r="AL101" s="1" t="s">
        <v>76</v>
      </c>
      <c r="AM101" t="s">
        <v>1814</v>
      </c>
      <c r="AN101" t="s">
        <v>1815</v>
      </c>
      <c r="AO101">
        <v>2045</v>
      </c>
      <c r="AP101">
        <v>525535</v>
      </c>
      <c r="AQ101">
        <v>47533327</v>
      </c>
      <c r="AR101" s="23">
        <v>52.64</v>
      </c>
      <c r="AS101">
        <v>131295</v>
      </c>
      <c r="AT101">
        <v>11949</v>
      </c>
      <c r="AU101">
        <v>112</v>
      </c>
      <c r="AV101">
        <v>558</v>
      </c>
      <c r="AW101" s="23">
        <v>11.23</v>
      </c>
      <c r="AX101">
        <v>3572</v>
      </c>
      <c r="AY101">
        <v>17</v>
      </c>
      <c r="AZ101">
        <v>77</v>
      </c>
      <c r="BA101">
        <v>120</v>
      </c>
      <c r="BB101" s="1" t="s">
        <v>75</v>
      </c>
      <c r="BC101" t="s">
        <v>75</v>
      </c>
      <c r="BD101" t="s">
        <v>75</v>
      </c>
      <c r="BE101" t="s">
        <v>79</v>
      </c>
      <c r="BF101" t="s">
        <v>79</v>
      </c>
      <c r="BG101" t="s">
        <v>79</v>
      </c>
      <c r="BH101" t="s">
        <v>75</v>
      </c>
    </row>
    <row r="102" spans="1:60" ht="15" customHeight="1">
      <c r="A102" s="1" t="s">
        <v>1149</v>
      </c>
      <c r="B102" s="16">
        <v>44351</v>
      </c>
      <c r="C102" s="1" t="s">
        <v>1150</v>
      </c>
      <c r="D102" s="1" t="s">
        <v>1151</v>
      </c>
      <c r="E102" s="18" t="s">
        <v>169</v>
      </c>
      <c r="F102" s="1" t="s">
        <v>2606</v>
      </c>
      <c r="G102" s="1" t="s">
        <v>2615</v>
      </c>
      <c r="H102" s="16">
        <v>40247</v>
      </c>
      <c r="I102" s="1">
        <v>2010</v>
      </c>
      <c r="J102" s="1" t="s">
        <v>1152</v>
      </c>
      <c r="K102" s="1" t="s">
        <v>1152</v>
      </c>
      <c r="L102" s="1" t="s">
        <v>71</v>
      </c>
      <c r="M102" s="1" t="s">
        <v>844</v>
      </c>
      <c r="N102" s="1" t="s">
        <v>845</v>
      </c>
      <c r="O102" s="1" t="s">
        <v>846</v>
      </c>
      <c r="P102" s="1" t="s">
        <v>68</v>
      </c>
      <c r="Q102" s="1" t="s">
        <v>75</v>
      </c>
      <c r="R102">
        <v>27.990400000000001</v>
      </c>
      <c r="S102">
        <v>-82.3018</v>
      </c>
      <c r="T102" s="21">
        <v>17851594</v>
      </c>
      <c r="U102">
        <v>2.4</v>
      </c>
      <c r="V102" s="21">
        <f t="shared" si="1"/>
        <v>96</v>
      </c>
      <c r="W102" t="s">
        <v>35</v>
      </c>
      <c r="X102">
        <v>1.7247999999999999E-2</v>
      </c>
      <c r="Y102" s="22">
        <v>9.9919000000000003E-5</v>
      </c>
      <c r="Z102">
        <v>3.1558300000000001E-3</v>
      </c>
      <c r="AA102" s="22">
        <v>9.9919000000000003E-5</v>
      </c>
      <c r="AB102" s="22">
        <v>9.9919000000000003E-5</v>
      </c>
      <c r="AC102" s="22">
        <v>9.9919000000000003E-5</v>
      </c>
      <c r="AD102">
        <v>1.32533E-3</v>
      </c>
      <c r="AE102" s="22">
        <v>9.9919000000000003E-5</v>
      </c>
      <c r="AF102" s="22">
        <v>9.9919000000000003E-5</v>
      </c>
      <c r="AG102">
        <v>0.945303</v>
      </c>
      <c r="AH102" s="22">
        <v>9.9919000000000003E-5</v>
      </c>
      <c r="AI102" s="22">
        <v>9.9919000000000003E-5</v>
      </c>
      <c r="AJ102">
        <v>3.2068300000000001E-2</v>
      </c>
      <c r="AK102" s="22">
        <v>9.9919000000000003E-5</v>
      </c>
      <c r="AL102" t="s">
        <v>76</v>
      </c>
      <c r="AM102" t="s">
        <v>1153</v>
      </c>
      <c r="AN102" t="s">
        <v>1154</v>
      </c>
      <c r="AO102">
        <v>1569</v>
      </c>
      <c r="AP102">
        <v>518369</v>
      </c>
      <c r="AQ102">
        <v>42624390</v>
      </c>
      <c r="AR102" s="23">
        <v>54.93</v>
      </c>
      <c r="AS102">
        <v>123245</v>
      </c>
      <c r="AT102">
        <v>24425</v>
      </c>
      <c r="AU102">
        <v>100</v>
      </c>
      <c r="AV102">
        <v>378</v>
      </c>
      <c r="AW102" s="23">
        <v>7.85</v>
      </c>
      <c r="AX102">
        <v>3588</v>
      </c>
      <c r="AY102">
        <v>14</v>
      </c>
      <c r="AZ102">
        <v>70</v>
      </c>
      <c r="BA102">
        <v>114</v>
      </c>
      <c r="BB102" s="1" t="s">
        <v>75</v>
      </c>
      <c r="BC102" t="s">
        <v>79</v>
      </c>
      <c r="BD102" t="s">
        <v>75</v>
      </c>
      <c r="BE102" t="s">
        <v>79</v>
      </c>
      <c r="BF102" t="s">
        <v>79</v>
      </c>
      <c r="BG102" t="s">
        <v>79</v>
      </c>
      <c r="BH102" t="s">
        <v>75</v>
      </c>
    </row>
    <row r="103" spans="1:60" ht="15" customHeight="1">
      <c r="A103" s="1" t="s">
        <v>1816</v>
      </c>
      <c r="B103" s="16">
        <v>44351</v>
      </c>
      <c r="C103" s="1" t="s">
        <v>1150</v>
      </c>
      <c r="D103" s="1" t="s">
        <v>1817</v>
      </c>
      <c r="E103" s="18" t="s">
        <v>169</v>
      </c>
      <c r="F103" s="1" t="s">
        <v>2606</v>
      </c>
      <c r="G103" s="1" t="s">
        <v>2615</v>
      </c>
      <c r="H103" s="16">
        <v>40268</v>
      </c>
      <c r="I103" s="1">
        <v>2010</v>
      </c>
      <c r="J103" s="1" t="s">
        <v>1152</v>
      </c>
      <c r="K103" s="1" t="s">
        <v>1152</v>
      </c>
      <c r="L103" s="1" t="s">
        <v>71</v>
      </c>
      <c r="M103" s="1" t="s">
        <v>844</v>
      </c>
      <c r="N103" s="1" t="s">
        <v>845</v>
      </c>
      <c r="O103" s="1" t="s">
        <v>846</v>
      </c>
      <c r="P103" s="1" t="s">
        <v>68</v>
      </c>
      <c r="Q103" s="1" t="s">
        <v>75</v>
      </c>
      <c r="R103">
        <v>27.990400000000001</v>
      </c>
      <c r="S103">
        <v>-82.3018</v>
      </c>
      <c r="T103" s="21">
        <v>19720358</v>
      </c>
      <c r="U103">
        <v>2.7</v>
      </c>
      <c r="V103" s="21">
        <f t="shared" si="1"/>
        <v>108</v>
      </c>
      <c r="W103" t="s">
        <v>38</v>
      </c>
      <c r="X103" s="22">
        <v>9.9951799999999994E-5</v>
      </c>
      <c r="Y103" s="22">
        <v>9.9951799999999994E-5</v>
      </c>
      <c r="Z103" s="22">
        <v>9.9951799999999994E-5</v>
      </c>
      <c r="AA103" s="22">
        <v>9.9951799999999994E-5</v>
      </c>
      <c r="AB103" s="22">
        <v>9.9951799999999994E-5</v>
      </c>
      <c r="AC103" s="22">
        <v>9.9951799999999994E-5</v>
      </c>
      <c r="AD103">
        <v>1.2688199999999999E-3</v>
      </c>
      <c r="AE103">
        <v>1.25538E-3</v>
      </c>
      <c r="AF103">
        <v>1.84998E-3</v>
      </c>
      <c r="AG103">
        <v>7.6707399999999997E-4</v>
      </c>
      <c r="AH103">
        <v>1.1868600000000001E-3</v>
      </c>
      <c r="AI103">
        <v>1.19262E-4</v>
      </c>
      <c r="AJ103">
        <v>0.992344</v>
      </c>
      <c r="AK103">
        <v>6.0891600000000004E-4</v>
      </c>
      <c r="AL103" s="1" t="s">
        <v>76</v>
      </c>
      <c r="AM103" t="s">
        <v>1818</v>
      </c>
      <c r="AN103" t="s">
        <v>1819</v>
      </c>
      <c r="AO103">
        <v>2394</v>
      </c>
      <c r="AP103">
        <v>795179</v>
      </c>
      <c r="AQ103">
        <v>43687970</v>
      </c>
      <c r="AR103" s="23">
        <v>54.56</v>
      </c>
      <c r="AS103">
        <v>107249</v>
      </c>
      <c r="AT103">
        <v>14691</v>
      </c>
      <c r="AU103">
        <v>121</v>
      </c>
      <c r="AV103">
        <v>481</v>
      </c>
      <c r="AW103" s="23">
        <v>7.33</v>
      </c>
      <c r="AX103">
        <v>3573</v>
      </c>
      <c r="AY103">
        <v>17</v>
      </c>
      <c r="AZ103">
        <v>77</v>
      </c>
      <c r="BA103">
        <v>119</v>
      </c>
      <c r="BB103" s="1" t="s">
        <v>75</v>
      </c>
      <c r="BC103" t="s">
        <v>75</v>
      </c>
      <c r="BD103" t="s">
        <v>75</v>
      </c>
      <c r="BE103" t="s">
        <v>79</v>
      </c>
      <c r="BF103" t="s">
        <v>79</v>
      </c>
      <c r="BG103" t="s">
        <v>79</v>
      </c>
      <c r="BH103" t="s">
        <v>75</v>
      </c>
    </row>
    <row r="104" spans="1:60" ht="15" customHeight="1">
      <c r="A104" s="1" t="s">
        <v>1155</v>
      </c>
      <c r="B104" s="16">
        <v>44351</v>
      </c>
      <c r="C104" s="1" t="s">
        <v>1156</v>
      </c>
      <c r="D104" s="1" t="s">
        <v>1157</v>
      </c>
      <c r="E104" s="18" t="s">
        <v>169</v>
      </c>
      <c r="F104" s="1" t="s">
        <v>2606</v>
      </c>
      <c r="G104" s="1" t="s">
        <v>2615</v>
      </c>
      <c r="H104" s="16">
        <v>40609</v>
      </c>
      <c r="I104" s="1">
        <v>2011</v>
      </c>
      <c r="J104" s="1" t="s">
        <v>1152</v>
      </c>
      <c r="K104" s="1" t="s">
        <v>1152</v>
      </c>
      <c r="L104" s="1" t="s">
        <v>71</v>
      </c>
      <c r="M104" s="1" t="s">
        <v>844</v>
      </c>
      <c r="N104" s="1" t="s">
        <v>845</v>
      </c>
      <c r="O104" s="1" t="s">
        <v>846</v>
      </c>
      <c r="P104" s="1" t="s">
        <v>68</v>
      </c>
      <c r="Q104" s="1" t="s">
        <v>75</v>
      </c>
      <c r="R104">
        <v>27.990400000000001</v>
      </c>
      <c r="S104">
        <v>-82.3018</v>
      </c>
      <c r="T104" s="21">
        <v>18620036</v>
      </c>
      <c r="U104">
        <v>2.5</v>
      </c>
      <c r="V104" s="21">
        <f t="shared" si="1"/>
        <v>100</v>
      </c>
      <c r="W104" t="s">
        <v>35</v>
      </c>
      <c r="X104" s="22">
        <v>9.9961200000000001E-5</v>
      </c>
      <c r="Y104">
        <v>1.49296E-3</v>
      </c>
      <c r="Z104">
        <v>5.2538899999999998E-3</v>
      </c>
      <c r="AA104">
        <v>1.7901099999999999E-3</v>
      </c>
      <c r="AB104" s="22">
        <v>9.9961200000000001E-5</v>
      </c>
      <c r="AC104">
        <v>9.3703899999999997E-4</v>
      </c>
      <c r="AD104" s="22">
        <v>9.9961200000000001E-5</v>
      </c>
      <c r="AE104">
        <v>3.50563E-3</v>
      </c>
      <c r="AF104" s="22">
        <v>9.9961200000000001E-5</v>
      </c>
      <c r="AG104">
        <v>0.97467800000000004</v>
      </c>
      <c r="AH104">
        <v>2.0145599999999999E-3</v>
      </c>
      <c r="AI104">
        <v>5.1139000000000002E-3</v>
      </c>
      <c r="AJ104">
        <v>4.7140400000000001E-3</v>
      </c>
      <c r="AK104" s="22">
        <v>9.9961200000000001E-5</v>
      </c>
      <c r="AL104" t="s">
        <v>89</v>
      </c>
      <c r="AM104" t="s">
        <v>1158</v>
      </c>
      <c r="AN104" t="s">
        <v>1159</v>
      </c>
      <c r="AO104">
        <v>1579</v>
      </c>
      <c r="AP104">
        <v>436826</v>
      </c>
      <c r="AQ104">
        <v>47198209</v>
      </c>
      <c r="AR104" s="23">
        <v>52.75</v>
      </c>
      <c r="AS104">
        <v>115166</v>
      </c>
      <c r="AT104">
        <v>14311</v>
      </c>
      <c r="AU104">
        <v>118</v>
      </c>
      <c r="AV104">
        <v>545</v>
      </c>
      <c r="AW104" s="23">
        <v>5.87</v>
      </c>
      <c r="AX104">
        <v>3586</v>
      </c>
      <c r="AY104">
        <v>16</v>
      </c>
      <c r="AZ104">
        <v>69</v>
      </c>
      <c r="BA104">
        <v>115</v>
      </c>
      <c r="BB104" s="1" t="s">
        <v>75</v>
      </c>
      <c r="BC104" t="s">
        <v>79</v>
      </c>
      <c r="BD104" t="s">
        <v>75</v>
      </c>
      <c r="BE104" t="s">
        <v>79</v>
      </c>
      <c r="BF104" t="s">
        <v>79</v>
      </c>
      <c r="BG104" t="s">
        <v>79</v>
      </c>
      <c r="BH104" t="s">
        <v>75</v>
      </c>
    </row>
    <row r="105" spans="1:60" ht="15" customHeight="1">
      <c r="A105" s="1" t="s">
        <v>1820</v>
      </c>
      <c r="B105" s="16">
        <v>44351</v>
      </c>
      <c r="C105" s="1" t="s">
        <v>1821</v>
      </c>
      <c r="D105" s="1" t="s">
        <v>1822</v>
      </c>
      <c r="E105" s="18" t="s">
        <v>169</v>
      </c>
      <c r="F105" s="1" t="s">
        <v>2606</v>
      </c>
      <c r="G105" s="1" t="s">
        <v>2615</v>
      </c>
      <c r="H105" s="16">
        <v>40989</v>
      </c>
      <c r="I105" s="1">
        <v>2012</v>
      </c>
      <c r="J105" s="1" t="s">
        <v>349</v>
      </c>
      <c r="K105" s="20" t="s">
        <v>350</v>
      </c>
      <c r="L105" s="1" t="s">
        <v>71</v>
      </c>
      <c r="M105" s="1" t="s">
        <v>844</v>
      </c>
      <c r="N105" s="1" t="s">
        <v>845</v>
      </c>
      <c r="O105" s="1" t="s">
        <v>846</v>
      </c>
      <c r="P105" s="1" t="s">
        <v>1138</v>
      </c>
      <c r="Q105" s="1" t="s">
        <v>75</v>
      </c>
      <c r="R105">
        <v>27.990400000000001</v>
      </c>
      <c r="S105">
        <v>-82.3018</v>
      </c>
      <c r="T105" s="21">
        <v>18731765</v>
      </c>
      <c r="U105">
        <v>2.5</v>
      </c>
      <c r="V105" s="21">
        <f t="shared" si="1"/>
        <v>100</v>
      </c>
      <c r="W105" t="s">
        <v>38</v>
      </c>
      <c r="X105">
        <v>1.40703E-4</v>
      </c>
      <c r="Y105">
        <v>5.6185600000000001E-4</v>
      </c>
      <c r="Z105" s="22">
        <v>9.9947900000000006E-5</v>
      </c>
      <c r="AA105" s="22">
        <v>9.9947900000000006E-5</v>
      </c>
      <c r="AB105" s="22">
        <v>9.9947900000000006E-5</v>
      </c>
      <c r="AC105" s="22">
        <v>9.9947900000000006E-5</v>
      </c>
      <c r="AD105">
        <v>1.9000499999999999E-3</v>
      </c>
      <c r="AE105">
        <v>8.96731E-4</v>
      </c>
      <c r="AF105">
        <v>1.9599600000000001E-4</v>
      </c>
      <c r="AG105">
        <v>8.4130999999999995E-4</v>
      </c>
      <c r="AH105" s="22">
        <v>9.9947900000000006E-5</v>
      </c>
      <c r="AI105">
        <v>1.6665399999999999E-4</v>
      </c>
      <c r="AJ105">
        <v>0.99469700000000005</v>
      </c>
      <c r="AK105" s="22">
        <v>9.9947900000000006E-5</v>
      </c>
      <c r="AL105" s="1" t="s">
        <v>76</v>
      </c>
      <c r="AM105" t="s">
        <v>1823</v>
      </c>
      <c r="AN105" t="s">
        <v>1824</v>
      </c>
      <c r="AO105">
        <v>2158</v>
      </c>
      <c r="AP105">
        <v>498182</v>
      </c>
      <c r="AQ105">
        <v>47385732</v>
      </c>
      <c r="AR105" s="23">
        <v>52.74</v>
      </c>
      <c r="AS105">
        <v>133510</v>
      </c>
      <c r="AT105">
        <v>10554</v>
      </c>
      <c r="AU105">
        <v>105</v>
      </c>
      <c r="AV105">
        <v>552</v>
      </c>
      <c r="AW105" s="23">
        <v>11.16</v>
      </c>
      <c r="AX105">
        <v>3576</v>
      </c>
      <c r="AY105">
        <v>18</v>
      </c>
      <c r="AZ105">
        <v>76</v>
      </c>
      <c r="BA105">
        <v>116</v>
      </c>
      <c r="BB105" s="1" t="s">
        <v>75</v>
      </c>
      <c r="BC105" t="s">
        <v>75</v>
      </c>
      <c r="BD105" t="s">
        <v>75</v>
      </c>
      <c r="BE105" t="s">
        <v>79</v>
      </c>
      <c r="BF105" t="s">
        <v>79</v>
      </c>
      <c r="BG105" t="s">
        <v>79</v>
      </c>
      <c r="BH105" t="s">
        <v>75</v>
      </c>
    </row>
    <row r="106" spans="1:60" ht="15" customHeight="1">
      <c r="A106" s="1" t="s">
        <v>1825</v>
      </c>
      <c r="B106" s="16">
        <v>44351</v>
      </c>
      <c r="C106" s="1" t="s">
        <v>1826</v>
      </c>
      <c r="D106" s="1" t="s">
        <v>1827</v>
      </c>
      <c r="E106" s="18" t="s">
        <v>169</v>
      </c>
      <c r="F106" s="1" t="s">
        <v>2606</v>
      </c>
      <c r="G106" s="1" t="s">
        <v>2615</v>
      </c>
      <c r="H106" s="16">
        <v>41151</v>
      </c>
      <c r="I106" s="1">
        <v>2012</v>
      </c>
      <c r="J106" s="1" t="s">
        <v>349</v>
      </c>
      <c r="K106" s="20" t="s">
        <v>350</v>
      </c>
      <c r="L106" s="1" t="s">
        <v>71</v>
      </c>
      <c r="M106" s="1" t="s">
        <v>844</v>
      </c>
      <c r="N106" s="1" t="s">
        <v>845</v>
      </c>
      <c r="O106" s="1" t="s">
        <v>68</v>
      </c>
      <c r="P106" s="1" t="s">
        <v>1138</v>
      </c>
      <c r="Q106" s="1" t="s">
        <v>79</v>
      </c>
      <c r="R106">
        <v>27.6648</v>
      </c>
      <c r="S106">
        <v>-81.515799999999999</v>
      </c>
      <c r="T106" s="21">
        <v>18134648</v>
      </c>
      <c r="U106">
        <v>2.7</v>
      </c>
      <c r="V106" s="21">
        <f t="shared" si="1"/>
        <v>108</v>
      </c>
      <c r="W106" t="s">
        <v>38</v>
      </c>
      <c r="X106" s="22">
        <v>9.9927999999999996E-5</v>
      </c>
      <c r="Y106">
        <v>7.2633599999999995E-4</v>
      </c>
      <c r="Z106" s="22">
        <v>9.9927999999999996E-5</v>
      </c>
      <c r="AA106">
        <v>5.5457900000000003E-4</v>
      </c>
      <c r="AB106">
        <v>1.2935799999999999E-3</v>
      </c>
      <c r="AC106" s="22">
        <v>9.9927999999999996E-5</v>
      </c>
      <c r="AD106">
        <v>1.13748E-4</v>
      </c>
      <c r="AE106" s="22">
        <v>9.9927999999999996E-5</v>
      </c>
      <c r="AF106" s="22">
        <v>9.9927999999999996E-5</v>
      </c>
      <c r="AG106">
        <v>1.3671600000000001E-3</v>
      </c>
      <c r="AH106" s="22">
        <v>9.9927999999999996E-5</v>
      </c>
      <c r="AI106" s="22">
        <v>9.9927999999999996E-5</v>
      </c>
      <c r="AJ106">
        <v>0.99514499999999995</v>
      </c>
      <c r="AK106" s="22">
        <v>9.9927999999999996E-5</v>
      </c>
      <c r="AL106" s="1" t="s">
        <v>76</v>
      </c>
      <c r="AM106" t="s">
        <v>1828</v>
      </c>
      <c r="AN106" t="s">
        <v>1829</v>
      </c>
      <c r="AO106">
        <v>1162</v>
      </c>
      <c r="AP106">
        <v>1083912</v>
      </c>
      <c r="AQ106">
        <v>48619149</v>
      </c>
      <c r="AR106" s="23">
        <v>52.13</v>
      </c>
      <c r="AS106">
        <v>146768</v>
      </c>
      <c r="AT106">
        <v>30107</v>
      </c>
      <c r="AU106">
        <v>92</v>
      </c>
      <c r="AV106">
        <v>363</v>
      </c>
      <c r="AW106" s="23">
        <v>5.74</v>
      </c>
      <c r="AX106">
        <v>3574</v>
      </c>
      <c r="AY106">
        <v>16</v>
      </c>
      <c r="AZ106">
        <v>76</v>
      </c>
      <c r="BA106">
        <v>120</v>
      </c>
      <c r="BB106" s="1" t="s">
        <v>75</v>
      </c>
      <c r="BC106" t="s">
        <v>75</v>
      </c>
      <c r="BD106" t="s">
        <v>75</v>
      </c>
      <c r="BE106" t="s">
        <v>79</v>
      </c>
      <c r="BF106" t="s">
        <v>79</v>
      </c>
      <c r="BG106" t="s">
        <v>79</v>
      </c>
      <c r="BH106" t="s">
        <v>75</v>
      </c>
    </row>
    <row r="107" spans="1:60" ht="15" customHeight="1">
      <c r="A107" s="1" t="s">
        <v>1830</v>
      </c>
      <c r="B107" s="16">
        <v>44351</v>
      </c>
      <c r="C107" s="1" t="s">
        <v>1831</v>
      </c>
      <c r="D107" s="1" t="s">
        <v>1832</v>
      </c>
      <c r="E107" s="18" t="s">
        <v>169</v>
      </c>
      <c r="F107" s="1" t="s">
        <v>2606</v>
      </c>
      <c r="G107" s="1" t="s">
        <v>2615</v>
      </c>
      <c r="H107" s="16">
        <v>41152</v>
      </c>
      <c r="I107" s="1">
        <v>2012</v>
      </c>
      <c r="J107" s="1" t="s">
        <v>349</v>
      </c>
      <c r="K107" s="20" t="s">
        <v>350</v>
      </c>
      <c r="L107" s="1" t="s">
        <v>71</v>
      </c>
      <c r="M107" s="1" t="s">
        <v>844</v>
      </c>
      <c r="N107" s="1" t="s">
        <v>845</v>
      </c>
      <c r="O107" s="1" t="s">
        <v>846</v>
      </c>
      <c r="P107" s="1" t="s">
        <v>1138</v>
      </c>
      <c r="Q107" s="1" t="s">
        <v>75</v>
      </c>
      <c r="R107">
        <v>27.990400000000001</v>
      </c>
      <c r="S107">
        <v>-82.3018</v>
      </c>
      <c r="T107" s="21">
        <v>17246026</v>
      </c>
      <c r="U107">
        <v>2.2999999999999998</v>
      </c>
      <c r="V107" s="21">
        <f t="shared" si="1"/>
        <v>92</v>
      </c>
      <c r="W107" t="s">
        <v>38</v>
      </c>
      <c r="X107" s="22">
        <v>9.9963999999999994E-5</v>
      </c>
      <c r="Y107">
        <v>6.8948000000000002E-4</v>
      </c>
      <c r="Z107">
        <v>3.8906200000000002E-4</v>
      </c>
      <c r="AA107" s="22">
        <v>9.9963999999999994E-5</v>
      </c>
      <c r="AB107" s="22">
        <v>9.9963999999999994E-5</v>
      </c>
      <c r="AC107">
        <v>2.28061E-4</v>
      </c>
      <c r="AD107">
        <v>1.78129E-3</v>
      </c>
      <c r="AE107">
        <v>2.6324899999999999E-3</v>
      </c>
      <c r="AF107">
        <v>3.6498500000000001E-3</v>
      </c>
      <c r="AG107">
        <v>4.5876100000000002E-4</v>
      </c>
      <c r="AH107">
        <v>1.12184E-3</v>
      </c>
      <c r="AI107" s="22">
        <v>9.9963999999999994E-5</v>
      </c>
      <c r="AJ107">
        <v>0.98813799999999996</v>
      </c>
      <c r="AK107">
        <v>5.1176800000000001E-4</v>
      </c>
      <c r="AL107" s="1" t="s">
        <v>76</v>
      </c>
      <c r="AM107" t="s">
        <v>1833</v>
      </c>
      <c r="AN107" t="s">
        <v>1834</v>
      </c>
      <c r="AO107">
        <v>1875</v>
      </c>
      <c r="AP107">
        <v>478420</v>
      </c>
      <c r="AQ107">
        <v>43310808</v>
      </c>
      <c r="AR107" s="23">
        <v>54.89</v>
      </c>
      <c r="AS107">
        <v>127723</v>
      </c>
      <c r="AT107">
        <v>19270</v>
      </c>
      <c r="AU107">
        <v>102</v>
      </c>
      <c r="AV107">
        <v>397</v>
      </c>
      <c r="AW107" s="23">
        <v>9.26</v>
      </c>
      <c r="AX107">
        <v>3576</v>
      </c>
      <c r="AY107">
        <v>17</v>
      </c>
      <c r="AZ107">
        <v>76</v>
      </c>
      <c r="BA107">
        <v>117</v>
      </c>
      <c r="BB107" s="1" t="s">
        <v>75</v>
      </c>
      <c r="BC107" t="s">
        <v>75</v>
      </c>
      <c r="BD107" t="s">
        <v>75</v>
      </c>
      <c r="BE107" t="s">
        <v>79</v>
      </c>
      <c r="BF107" t="s">
        <v>79</v>
      </c>
      <c r="BG107" t="s">
        <v>79</v>
      </c>
      <c r="BH107" t="s">
        <v>75</v>
      </c>
    </row>
    <row r="108" spans="1:60" ht="15" customHeight="1">
      <c r="A108" s="1" t="s">
        <v>1160</v>
      </c>
      <c r="B108" s="16">
        <v>44351</v>
      </c>
      <c r="C108" s="1" t="s">
        <v>1161</v>
      </c>
      <c r="D108" s="1" t="s">
        <v>1162</v>
      </c>
      <c r="E108" s="18" t="s">
        <v>169</v>
      </c>
      <c r="F108" s="1" t="s">
        <v>2606</v>
      </c>
      <c r="G108" s="1" t="s">
        <v>2615</v>
      </c>
      <c r="H108" s="16">
        <v>41886</v>
      </c>
      <c r="I108" s="1">
        <v>2014</v>
      </c>
      <c r="J108" s="1" t="s">
        <v>1163</v>
      </c>
      <c r="K108" s="18" t="s">
        <v>1164</v>
      </c>
      <c r="L108" s="1" t="s">
        <v>71</v>
      </c>
      <c r="M108" s="1" t="s">
        <v>844</v>
      </c>
      <c r="N108" s="1" t="s">
        <v>845</v>
      </c>
      <c r="O108" s="1" t="s">
        <v>68</v>
      </c>
      <c r="P108" s="1" t="s">
        <v>1165</v>
      </c>
      <c r="Q108" s="1" t="s">
        <v>75</v>
      </c>
      <c r="R108">
        <v>27.6648</v>
      </c>
      <c r="S108">
        <v>-81.515799999999999</v>
      </c>
      <c r="T108" s="21">
        <v>17735072</v>
      </c>
      <c r="U108">
        <v>2.4</v>
      </c>
      <c r="V108" s="21">
        <f t="shared" si="1"/>
        <v>96</v>
      </c>
      <c r="W108" t="s">
        <v>35</v>
      </c>
      <c r="X108" s="22">
        <v>9.9901099999999998E-5</v>
      </c>
      <c r="Y108" s="22">
        <v>9.9901099999999998E-5</v>
      </c>
      <c r="Z108" s="22">
        <v>9.9901099999999998E-5</v>
      </c>
      <c r="AA108" s="22">
        <v>9.9901099999999998E-5</v>
      </c>
      <c r="AB108" s="22">
        <v>9.9901099999999998E-5</v>
      </c>
      <c r="AC108" s="22">
        <v>9.9901099999999998E-5</v>
      </c>
      <c r="AD108">
        <v>1.76812E-3</v>
      </c>
      <c r="AE108" s="22">
        <v>9.9901099999999998E-5</v>
      </c>
      <c r="AF108" s="22">
        <v>9.9901099999999998E-5</v>
      </c>
      <c r="AG108">
        <v>0.97905399999999998</v>
      </c>
      <c r="AH108" s="22">
        <v>9.9901099999999998E-5</v>
      </c>
      <c r="AI108" s="22">
        <v>9.9901099999999998E-5</v>
      </c>
      <c r="AJ108">
        <v>1.8078899999999998E-2</v>
      </c>
      <c r="AK108" s="22">
        <v>9.9901099999999998E-5</v>
      </c>
      <c r="AL108" t="s">
        <v>76</v>
      </c>
      <c r="AM108" t="s">
        <v>1166</v>
      </c>
      <c r="AN108" t="s">
        <v>1167</v>
      </c>
      <c r="AO108">
        <v>1955</v>
      </c>
      <c r="AP108">
        <v>524713</v>
      </c>
      <c r="AQ108">
        <v>44631492</v>
      </c>
      <c r="AR108" s="23">
        <v>53.72</v>
      </c>
      <c r="AS108">
        <v>137647</v>
      </c>
      <c r="AT108">
        <v>16517</v>
      </c>
      <c r="AU108">
        <v>101</v>
      </c>
      <c r="AV108">
        <v>408</v>
      </c>
      <c r="AW108" s="23">
        <v>7.57</v>
      </c>
      <c r="AX108">
        <v>3580</v>
      </c>
      <c r="AY108">
        <v>11</v>
      </c>
      <c r="AZ108">
        <v>72</v>
      </c>
      <c r="BA108">
        <v>123</v>
      </c>
      <c r="BB108" s="1" t="s">
        <v>75</v>
      </c>
      <c r="BC108" t="s">
        <v>79</v>
      </c>
      <c r="BD108" t="s">
        <v>75</v>
      </c>
      <c r="BE108" t="s">
        <v>79</v>
      </c>
      <c r="BF108" t="s">
        <v>79</v>
      </c>
      <c r="BG108" t="s">
        <v>79</v>
      </c>
      <c r="BH108" t="s">
        <v>75</v>
      </c>
    </row>
    <row r="109" spans="1:60" ht="15" customHeight="1">
      <c r="A109" s="1" t="s">
        <v>1168</v>
      </c>
      <c r="B109" s="16">
        <v>44351</v>
      </c>
      <c r="C109" s="1" t="s">
        <v>1161</v>
      </c>
      <c r="D109" s="1" t="s">
        <v>1169</v>
      </c>
      <c r="E109" s="18" t="s">
        <v>169</v>
      </c>
      <c r="F109" s="1" t="s">
        <v>2606</v>
      </c>
      <c r="G109" s="1" t="s">
        <v>2615</v>
      </c>
      <c r="H109" s="16">
        <v>41885</v>
      </c>
      <c r="I109" s="1">
        <v>2014</v>
      </c>
      <c r="J109" s="1" t="s">
        <v>1163</v>
      </c>
      <c r="K109" s="18" t="s">
        <v>1164</v>
      </c>
      <c r="L109" s="1" t="s">
        <v>71</v>
      </c>
      <c r="M109" s="1" t="s">
        <v>844</v>
      </c>
      <c r="N109" s="1" t="s">
        <v>845</v>
      </c>
      <c r="O109" s="1" t="s">
        <v>68</v>
      </c>
      <c r="P109" s="1" t="s">
        <v>1165</v>
      </c>
      <c r="Q109" s="1" t="s">
        <v>75</v>
      </c>
      <c r="R109">
        <v>27.6648</v>
      </c>
      <c r="S109">
        <v>-81.515799999999999</v>
      </c>
      <c r="T109" s="21">
        <v>18265659</v>
      </c>
      <c r="U109">
        <v>2.5</v>
      </c>
      <c r="V109" s="21">
        <f t="shared" si="1"/>
        <v>100</v>
      </c>
      <c r="W109" t="s">
        <v>35</v>
      </c>
      <c r="X109">
        <v>2.0391900000000001E-2</v>
      </c>
      <c r="Y109" s="22">
        <v>9.9937000000000002E-5</v>
      </c>
      <c r="Z109">
        <v>9.59344E-3</v>
      </c>
      <c r="AA109">
        <v>2.0624599999999999E-3</v>
      </c>
      <c r="AB109">
        <v>2.1171900000000001E-3</v>
      </c>
      <c r="AC109" s="22">
        <v>9.9937000000000002E-5</v>
      </c>
      <c r="AD109">
        <v>3.9791899999999996E-3</v>
      </c>
      <c r="AE109" s="22">
        <v>9.9937000000000002E-5</v>
      </c>
      <c r="AF109" s="22">
        <v>9.9937000000000002E-5</v>
      </c>
      <c r="AG109">
        <v>0.922292</v>
      </c>
      <c r="AH109" s="22">
        <v>9.9937000000000002E-5</v>
      </c>
      <c r="AI109" s="22">
        <v>9.9937000000000002E-5</v>
      </c>
      <c r="AJ109">
        <v>3.8864299999999997E-2</v>
      </c>
      <c r="AK109" s="22">
        <v>9.9937000000000002E-5</v>
      </c>
      <c r="AL109" t="s">
        <v>89</v>
      </c>
      <c r="AM109" t="s">
        <v>1170</v>
      </c>
      <c r="AN109" t="s">
        <v>1171</v>
      </c>
      <c r="AO109">
        <v>1624</v>
      </c>
      <c r="AP109">
        <v>356599</v>
      </c>
      <c r="AQ109">
        <v>42127635</v>
      </c>
      <c r="AR109" s="23">
        <v>54.96</v>
      </c>
      <c r="AS109">
        <v>121797</v>
      </c>
      <c r="AT109">
        <v>25833</v>
      </c>
      <c r="AU109">
        <v>108</v>
      </c>
      <c r="AV109">
        <v>372</v>
      </c>
      <c r="AW109" s="23">
        <v>8.3800000000000008</v>
      </c>
      <c r="AX109">
        <v>3586</v>
      </c>
      <c r="AY109">
        <v>10</v>
      </c>
      <c r="AZ109">
        <v>70</v>
      </c>
      <c r="BA109">
        <v>120</v>
      </c>
      <c r="BB109" s="1" t="s">
        <v>75</v>
      </c>
      <c r="BC109" t="s">
        <v>79</v>
      </c>
      <c r="BD109" t="s">
        <v>75</v>
      </c>
      <c r="BE109" t="s">
        <v>79</v>
      </c>
      <c r="BF109" t="s">
        <v>79</v>
      </c>
      <c r="BG109" t="s">
        <v>79</v>
      </c>
      <c r="BH109" t="s">
        <v>75</v>
      </c>
    </row>
    <row r="110" spans="1:60" ht="15" customHeight="1">
      <c r="A110" s="1" t="s">
        <v>1835</v>
      </c>
      <c r="B110" s="16">
        <v>44351</v>
      </c>
      <c r="C110" s="1" t="s">
        <v>1836</v>
      </c>
      <c r="D110" s="1" t="s">
        <v>1837</v>
      </c>
      <c r="E110" s="18" t="s">
        <v>169</v>
      </c>
      <c r="F110" s="1" t="s">
        <v>2606</v>
      </c>
      <c r="G110" s="1" t="s">
        <v>2615</v>
      </c>
      <c r="H110" s="16">
        <v>42678</v>
      </c>
      <c r="I110" s="1">
        <v>2016</v>
      </c>
      <c r="J110" s="1" t="s">
        <v>349</v>
      </c>
      <c r="K110" s="20" t="s">
        <v>350</v>
      </c>
      <c r="L110" s="1" t="s">
        <v>71</v>
      </c>
      <c r="M110" s="1" t="s">
        <v>844</v>
      </c>
      <c r="N110" s="1" t="s">
        <v>845</v>
      </c>
      <c r="O110" s="1" t="s">
        <v>846</v>
      </c>
      <c r="P110" s="1" t="s">
        <v>1138</v>
      </c>
      <c r="Q110" s="1" t="s">
        <v>79</v>
      </c>
      <c r="R110">
        <v>27.990400000000001</v>
      </c>
      <c r="S110">
        <v>-82.3018</v>
      </c>
      <c r="T110" s="21">
        <v>18199736</v>
      </c>
      <c r="U110">
        <v>2.7</v>
      </c>
      <c r="V110" s="21">
        <f t="shared" si="1"/>
        <v>108</v>
      </c>
      <c r="W110" t="s">
        <v>38</v>
      </c>
      <c r="X110" s="22">
        <v>9.9941300000000005E-5</v>
      </c>
      <c r="Y110" s="22">
        <v>9.9941300000000005E-5</v>
      </c>
      <c r="Z110">
        <v>2.2491199999999999E-4</v>
      </c>
      <c r="AA110">
        <v>4.8051399999999997E-4</v>
      </c>
      <c r="AB110" s="22">
        <v>9.9941300000000005E-5</v>
      </c>
      <c r="AC110">
        <v>2.8359199999999999E-4</v>
      </c>
      <c r="AD110">
        <v>1.12071E-3</v>
      </c>
      <c r="AE110" s="22">
        <v>9.9941300000000005E-5</v>
      </c>
      <c r="AF110" s="22">
        <v>9.9941300000000005E-5</v>
      </c>
      <c r="AG110">
        <v>1.5166800000000001E-3</v>
      </c>
      <c r="AH110" s="22">
        <v>9.9941300000000005E-5</v>
      </c>
      <c r="AI110">
        <v>1.8688E-4</v>
      </c>
      <c r="AJ110">
        <v>0.99548700000000001</v>
      </c>
      <c r="AK110" s="22">
        <v>9.9941300000000005E-5</v>
      </c>
      <c r="AL110" s="1" t="s">
        <v>76</v>
      </c>
      <c r="AM110" t="s">
        <v>1838</v>
      </c>
      <c r="AN110" t="s">
        <v>1839</v>
      </c>
      <c r="AO110">
        <v>1007</v>
      </c>
      <c r="AP110">
        <v>622365</v>
      </c>
      <c r="AQ110">
        <v>47725448</v>
      </c>
      <c r="AR110" s="23">
        <v>52.41</v>
      </c>
      <c r="AS110">
        <v>156778</v>
      </c>
      <c r="AT110">
        <v>34361</v>
      </c>
      <c r="AU110">
        <v>90</v>
      </c>
      <c r="AV110">
        <v>322</v>
      </c>
      <c r="AW110" s="23">
        <v>4.99</v>
      </c>
      <c r="AX110">
        <v>3574</v>
      </c>
      <c r="AY110">
        <v>17</v>
      </c>
      <c r="AZ110">
        <v>76</v>
      </c>
      <c r="BA110">
        <v>119</v>
      </c>
      <c r="BB110" s="1" t="s">
        <v>75</v>
      </c>
      <c r="BC110" t="s">
        <v>75</v>
      </c>
      <c r="BD110" t="s">
        <v>75</v>
      </c>
      <c r="BE110" t="s">
        <v>79</v>
      </c>
      <c r="BF110" t="s">
        <v>79</v>
      </c>
      <c r="BG110" t="s">
        <v>79</v>
      </c>
      <c r="BH110" t="s">
        <v>75</v>
      </c>
    </row>
    <row r="111" spans="1:60" ht="15" customHeight="1">
      <c r="A111" s="1" t="s">
        <v>1840</v>
      </c>
      <c r="B111" s="16">
        <v>44351</v>
      </c>
      <c r="C111" s="1" t="s">
        <v>1841</v>
      </c>
      <c r="D111" s="1" t="s">
        <v>1842</v>
      </c>
      <c r="E111" s="18" t="s">
        <v>169</v>
      </c>
      <c r="F111" s="1" t="s">
        <v>2606</v>
      </c>
      <c r="G111" s="1" t="s">
        <v>2615</v>
      </c>
      <c r="H111" s="16">
        <v>42684</v>
      </c>
      <c r="I111" s="1">
        <v>2016</v>
      </c>
      <c r="J111" s="1" t="s">
        <v>349</v>
      </c>
      <c r="K111" s="20" t="s">
        <v>350</v>
      </c>
      <c r="L111" s="1" t="s">
        <v>71</v>
      </c>
      <c r="M111" s="1" t="s">
        <v>844</v>
      </c>
      <c r="N111" s="1" t="s">
        <v>845</v>
      </c>
      <c r="O111" s="1" t="s">
        <v>68</v>
      </c>
      <c r="P111" s="1" t="s">
        <v>1138</v>
      </c>
      <c r="Q111" s="1" t="s">
        <v>79</v>
      </c>
      <c r="R111">
        <v>27.6648</v>
      </c>
      <c r="S111">
        <v>-81.515799999999999</v>
      </c>
      <c r="T111" s="21">
        <v>18192959</v>
      </c>
      <c r="U111">
        <v>2.7</v>
      </c>
      <c r="V111" s="21">
        <f t="shared" si="1"/>
        <v>108</v>
      </c>
      <c r="W111" t="s">
        <v>38</v>
      </c>
      <c r="X111">
        <v>2.9284100000000001E-4</v>
      </c>
      <c r="Y111" s="22">
        <v>9.9955200000000001E-5</v>
      </c>
      <c r="Z111" s="22">
        <v>9.9955200000000001E-5</v>
      </c>
      <c r="AA111">
        <v>5.8641599999999998E-4</v>
      </c>
      <c r="AB111">
        <v>1.12734E-4</v>
      </c>
      <c r="AC111" s="22">
        <v>9.9955200000000001E-5</v>
      </c>
      <c r="AD111">
        <v>5.6524500000000003E-4</v>
      </c>
      <c r="AE111">
        <v>1.2257199999999999E-4</v>
      </c>
      <c r="AF111">
        <v>5.8464900000000002E-4</v>
      </c>
      <c r="AG111">
        <v>1.40913E-3</v>
      </c>
      <c r="AH111" s="22">
        <v>9.9955200000000001E-5</v>
      </c>
      <c r="AI111">
        <v>1.57193E-4</v>
      </c>
      <c r="AJ111">
        <v>0.99566900000000003</v>
      </c>
      <c r="AK111" s="22">
        <v>9.9955200000000001E-5</v>
      </c>
      <c r="AL111" s="1" t="s">
        <v>76</v>
      </c>
      <c r="AM111" t="s">
        <v>1843</v>
      </c>
      <c r="AN111" t="s">
        <v>1844</v>
      </c>
      <c r="AO111">
        <v>1148</v>
      </c>
      <c r="AP111">
        <v>828467</v>
      </c>
      <c r="AQ111">
        <v>48801890</v>
      </c>
      <c r="AR111" s="23">
        <v>52.05</v>
      </c>
      <c r="AS111">
        <v>142669</v>
      </c>
      <c r="AT111">
        <v>31178</v>
      </c>
      <c r="AU111">
        <v>96</v>
      </c>
      <c r="AV111">
        <v>367</v>
      </c>
      <c r="AW111" s="23">
        <v>6.11</v>
      </c>
      <c r="AX111">
        <v>3580</v>
      </c>
      <c r="AY111">
        <v>17</v>
      </c>
      <c r="AZ111">
        <v>76</v>
      </c>
      <c r="BA111">
        <v>113</v>
      </c>
      <c r="BB111" s="1" t="s">
        <v>75</v>
      </c>
      <c r="BC111" t="s">
        <v>75</v>
      </c>
      <c r="BD111" t="s">
        <v>75</v>
      </c>
      <c r="BE111" t="s">
        <v>79</v>
      </c>
      <c r="BF111" t="s">
        <v>79</v>
      </c>
      <c r="BG111" t="s">
        <v>79</v>
      </c>
      <c r="BH111" t="s">
        <v>75</v>
      </c>
    </row>
    <row r="112" spans="1:60" ht="15" customHeight="1">
      <c r="A112" s="1" t="s">
        <v>1845</v>
      </c>
      <c r="B112" s="16">
        <v>44351</v>
      </c>
      <c r="C112" s="1" t="s">
        <v>1846</v>
      </c>
      <c r="D112" s="1" t="s">
        <v>1847</v>
      </c>
      <c r="E112" s="18" t="s">
        <v>169</v>
      </c>
      <c r="F112" s="1" t="s">
        <v>2606</v>
      </c>
      <c r="G112" s="1" t="s">
        <v>2615</v>
      </c>
      <c r="H112" s="16">
        <v>42689</v>
      </c>
      <c r="I112" s="1">
        <v>2016</v>
      </c>
      <c r="J112" s="1" t="s">
        <v>349</v>
      </c>
      <c r="K112" s="20" t="s">
        <v>350</v>
      </c>
      <c r="L112" s="1" t="s">
        <v>71</v>
      </c>
      <c r="M112" s="1" t="s">
        <v>844</v>
      </c>
      <c r="N112" s="1" t="s">
        <v>845</v>
      </c>
      <c r="O112" s="1" t="s">
        <v>68</v>
      </c>
      <c r="P112" s="1" t="s">
        <v>1138</v>
      </c>
      <c r="Q112" s="1" t="s">
        <v>75</v>
      </c>
      <c r="R112">
        <v>27.6648</v>
      </c>
      <c r="S112">
        <v>-81.515799999999999</v>
      </c>
      <c r="T112" s="21">
        <v>15791716</v>
      </c>
      <c r="U112">
        <v>2.1</v>
      </c>
      <c r="V112" s="21">
        <f t="shared" si="1"/>
        <v>84</v>
      </c>
      <c r="W112" t="s">
        <v>38</v>
      </c>
      <c r="X112">
        <v>3.1752100000000003E-4</v>
      </c>
      <c r="Y112" s="22">
        <v>9.9963999999999994E-5</v>
      </c>
      <c r="Z112">
        <v>2.5207199999999999E-4</v>
      </c>
      <c r="AA112">
        <v>1.2668799999999999E-4</v>
      </c>
      <c r="AB112">
        <v>6.2824500000000004E-4</v>
      </c>
      <c r="AC112" s="22">
        <v>9.9963999999999994E-5</v>
      </c>
      <c r="AD112">
        <v>6.3342200000000002E-4</v>
      </c>
      <c r="AE112" s="22">
        <v>9.9963999999999994E-5</v>
      </c>
      <c r="AF112">
        <v>1.8726600000000001E-4</v>
      </c>
      <c r="AG112">
        <v>1.4393800000000001E-3</v>
      </c>
      <c r="AH112">
        <v>3.1539300000000002E-4</v>
      </c>
      <c r="AI112">
        <v>1.5730200000000001E-4</v>
      </c>
      <c r="AJ112">
        <v>0.99554299999999996</v>
      </c>
      <c r="AK112" s="22">
        <v>9.9963999999999994E-5</v>
      </c>
      <c r="AL112" s="1" t="s">
        <v>76</v>
      </c>
      <c r="AM112" t="s">
        <v>1848</v>
      </c>
      <c r="AN112" t="s">
        <v>1849</v>
      </c>
      <c r="AO112">
        <v>4389</v>
      </c>
      <c r="AP112">
        <v>162438</v>
      </c>
      <c r="AQ112">
        <v>43813109</v>
      </c>
      <c r="AR112" s="23">
        <v>54.61</v>
      </c>
      <c r="AS112">
        <v>37591</v>
      </c>
      <c r="AT112">
        <v>6139</v>
      </c>
      <c r="AU112">
        <v>356</v>
      </c>
      <c r="AV112">
        <v>1339</v>
      </c>
      <c r="AW112" s="23">
        <v>118.27</v>
      </c>
      <c r="AX112">
        <v>3515</v>
      </c>
      <c r="AY112">
        <v>17</v>
      </c>
      <c r="AZ112">
        <v>111</v>
      </c>
      <c r="BA112">
        <v>143</v>
      </c>
      <c r="BB112" s="1" t="s">
        <v>75</v>
      </c>
      <c r="BC112" t="s">
        <v>75</v>
      </c>
      <c r="BD112" t="s">
        <v>75</v>
      </c>
      <c r="BE112" t="s">
        <v>79</v>
      </c>
      <c r="BF112" t="s">
        <v>79</v>
      </c>
      <c r="BG112" t="s">
        <v>79</v>
      </c>
      <c r="BH112" t="s">
        <v>75</v>
      </c>
    </row>
    <row r="113" spans="1:60" ht="15" customHeight="1">
      <c r="A113" s="1" t="s">
        <v>1850</v>
      </c>
      <c r="B113" s="16">
        <v>44351</v>
      </c>
      <c r="C113" s="1" t="s">
        <v>1851</v>
      </c>
      <c r="D113" s="1" t="s">
        <v>1852</v>
      </c>
      <c r="E113" s="18" t="s">
        <v>169</v>
      </c>
      <c r="F113" s="1" t="s">
        <v>2606</v>
      </c>
      <c r="G113" s="1" t="s">
        <v>2615</v>
      </c>
      <c r="H113" s="16">
        <v>42684</v>
      </c>
      <c r="I113" s="1">
        <v>2016</v>
      </c>
      <c r="J113" s="1" t="s">
        <v>349</v>
      </c>
      <c r="K113" s="20" t="s">
        <v>350</v>
      </c>
      <c r="L113" s="1" t="s">
        <v>71</v>
      </c>
      <c r="M113" s="1" t="s">
        <v>844</v>
      </c>
      <c r="N113" s="1" t="s">
        <v>845</v>
      </c>
      <c r="O113" s="1" t="s">
        <v>68</v>
      </c>
      <c r="P113" s="1" t="s">
        <v>1138</v>
      </c>
      <c r="Q113" s="1" t="s">
        <v>75</v>
      </c>
      <c r="R113">
        <v>27.6648</v>
      </c>
      <c r="S113">
        <v>-81.515799999999999</v>
      </c>
      <c r="T113" s="21">
        <v>17522937</v>
      </c>
      <c r="U113">
        <v>2.4</v>
      </c>
      <c r="V113" s="21">
        <f t="shared" si="1"/>
        <v>96</v>
      </c>
      <c r="W113" t="s">
        <v>38</v>
      </c>
      <c r="X113" s="22">
        <v>9.9952399999999995E-5</v>
      </c>
      <c r="Y113" s="22">
        <v>9.9952399999999995E-5</v>
      </c>
      <c r="Z113" s="22">
        <v>9.9952399999999995E-5</v>
      </c>
      <c r="AA113">
        <v>2.0446799999999999E-4</v>
      </c>
      <c r="AB113">
        <v>6.5024099999999997E-4</v>
      </c>
      <c r="AC113">
        <v>4.0966E-4</v>
      </c>
      <c r="AD113">
        <v>7.24308E-4</v>
      </c>
      <c r="AE113" s="22">
        <v>9.9952399999999995E-5</v>
      </c>
      <c r="AF113" s="22">
        <v>9.9952399999999995E-5</v>
      </c>
      <c r="AG113">
        <v>1.5141899999999999E-3</v>
      </c>
      <c r="AH113" s="22">
        <v>9.9952399999999995E-5</v>
      </c>
      <c r="AI113">
        <v>8.5839599999999999E-4</v>
      </c>
      <c r="AJ113">
        <v>0.99452499999999999</v>
      </c>
      <c r="AK113">
        <v>5.1396700000000005E-4</v>
      </c>
      <c r="AL113" s="1" t="s">
        <v>76</v>
      </c>
      <c r="AM113" t="s">
        <v>1853</v>
      </c>
      <c r="AN113" t="s">
        <v>1854</v>
      </c>
      <c r="AO113">
        <v>2220</v>
      </c>
      <c r="AP113">
        <v>408530</v>
      </c>
      <c r="AQ113">
        <v>43853470</v>
      </c>
      <c r="AR113" s="23">
        <v>54.74</v>
      </c>
      <c r="AS113">
        <v>110888</v>
      </c>
      <c r="AT113">
        <v>14690</v>
      </c>
      <c r="AU113">
        <v>120</v>
      </c>
      <c r="AV113">
        <v>492</v>
      </c>
      <c r="AW113" s="23">
        <v>7.64</v>
      </c>
      <c r="AX113">
        <v>3573</v>
      </c>
      <c r="AY113">
        <v>17</v>
      </c>
      <c r="AZ113">
        <v>78</v>
      </c>
      <c r="BA113">
        <v>118</v>
      </c>
      <c r="BB113" s="1" t="s">
        <v>75</v>
      </c>
      <c r="BC113" t="s">
        <v>75</v>
      </c>
      <c r="BD113" t="s">
        <v>75</v>
      </c>
      <c r="BE113" t="s">
        <v>79</v>
      </c>
      <c r="BF113" t="s">
        <v>79</v>
      </c>
      <c r="BG113" t="s">
        <v>79</v>
      </c>
      <c r="BH113" t="s">
        <v>75</v>
      </c>
    </row>
    <row r="114" spans="1:60" ht="15" customHeight="1">
      <c r="A114" s="1" t="s">
        <v>1855</v>
      </c>
      <c r="B114" s="16">
        <v>44351</v>
      </c>
      <c r="C114" s="1" t="s">
        <v>1856</v>
      </c>
      <c r="D114" s="1" t="s">
        <v>1857</v>
      </c>
      <c r="E114" s="18" t="s">
        <v>169</v>
      </c>
      <c r="F114" s="1" t="s">
        <v>2606</v>
      </c>
      <c r="G114" s="1" t="s">
        <v>2615</v>
      </c>
      <c r="H114" s="16">
        <v>42684</v>
      </c>
      <c r="I114" s="1">
        <v>2016</v>
      </c>
      <c r="J114" s="1" t="s">
        <v>349</v>
      </c>
      <c r="K114" s="20" t="s">
        <v>350</v>
      </c>
      <c r="L114" s="1" t="s">
        <v>71</v>
      </c>
      <c r="M114" s="1" t="s">
        <v>844</v>
      </c>
      <c r="N114" s="1" t="s">
        <v>845</v>
      </c>
      <c r="O114" s="1" t="s">
        <v>68</v>
      </c>
      <c r="P114" s="1" t="s">
        <v>1138</v>
      </c>
      <c r="Q114" s="1" t="s">
        <v>75</v>
      </c>
      <c r="R114">
        <v>27.6648</v>
      </c>
      <c r="S114">
        <v>-81.515799999999999</v>
      </c>
      <c r="T114" s="21">
        <v>13270400</v>
      </c>
      <c r="U114">
        <v>1.8</v>
      </c>
      <c r="V114" s="21">
        <f t="shared" si="1"/>
        <v>72</v>
      </c>
      <c r="W114" t="s">
        <v>38</v>
      </c>
      <c r="X114" s="22">
        <v>9.9946500000000003E-5</v>
      </c>
      <c r="Y114">
        <v>1.2275700000000001E-3</v>
      </c>
      <c r="Z114" s="22">
        <v>9.9946500000000003E-5</v>
      </c>
      <c r="AA114">
        <v>5.9331E-4</v>
      </c>
      <c r="AB114" s="22">
        <v>9.9946500000000003E-5</v>
      </c>
      <c r="AC114" s="22">
        <v>9.9946500000000003E-5</v>
      </c>
      <c r="AD114">
        <v>1.2610799999999999E-3</v>
      </c>
      <c r="AE114">
        <v>9.6842900000000003E-4</v>
      </c>
      <c r="AF114" s="22">
        <v>9.9946500000000003E-5</v>
      </c>
      <c r="AG114">
        <v>8.3754499999999998E-4</v>
      </c>
      <c r="AH114">
        <v>2.5240899999999999E-4</v>
      </c>
      <c r="AI114">
        <v>2.1644500000000001E-4</v>
      </c>
      <c r="AJ114">
        <v>0.99404400000000004</v>
      </c>
      <c r="AK114" s="22">
        <v>9.9946500000000003E-5</v>
      </c>
      <c r="AL114" s="1" t="s">
        <v>76</v>
      </c>
      <c r="AM114" t="s">
        <v>1858</v>
      </c>
      <c r="AN114" t="s">
        <v>1859</v>
      </c>
      <c r="AO114">
        <v>1885</v>
      </c>
      <c r="AP114">
        <v>625132</v>
      </c>
      <c r="AQ114">
        <v>43682866</v>
      </c>
      <c r="AR114" s="23">
        <v>54.86</v>
      </c>
      <c r="AS114">
        <v>125945</v>
      </c>
      <c r="AT114">
        <v>17720</v>
      </c>
      <c r="AU114">
        <v>106</v>
      </c>
      <c r="AV114">
        <v>422</v>
      </c>
      <c r="AW114" s="23">
        <v>9.15</v>
      </c>
      <c r="AX114">
        <v>3573</v>
      </c>
      <c r="AY114">
        <v>16</v>
      </c>
      <c r="AZ114">
        <v>75</v>
      </c>
      <c r="BA114">
        <v>122</v>
      </c>
      <c r="BB114" s="1" t="s">
        <v>75</v>
      </c>
      <c r="BC114" t="s">
        <v>75</v>
      </c>
      <c r="BD114" t="s">
        <v>75</v>
      </c>
      <c r="BE114" t="s">
        <v>79</v>
      </c>
      <c r="BF114" t="s">
        <v>79</v>
      </c>
      <c r="BG114" t="s">
        <v>79</v>
      </c>
      <c r="BH114" t="s">
        <v>75</v>
      </c>
    </row>
    <row r="115" spans="1:60" ht="15" customHeight="1">
      <c r="A115" s="1" t="s">
        <v>1860</v>
      </c>
      <c r="B115" s="16">
        <v>44351</v>
      </c>
      <c r="C115" s="1" t="s">
        <v>1861</v>
      </c>
      <c r="D115" s="1" t="s">
        <v>1862</v>
      </c>
      <c r="E115" s="18" t="s">
        <v>169</v>
      </c>
      <c r="F115" s="1" t="s">
        <v>2606</v>
      </c>
      <c r="G115" s="1" t="s">
        <v>2615</v>
      </c>
      <c r="H115" s="16">
        <v>42752</v>
      </c>
      <c r="I115" s="1">
        <v>2017</v>
      </c>
      <c r="J115" s="1" t="s">
        <v>349</v>
      </c>
      <c r="K115" s="20" t="s">
        <v>350</v>
      </c>
      <c r="L115" s="1" t="s">
        <v>71</v>
      </c>
      <c r="M115" s="1" t="s">
        <v>844</v>
      </c>
      <c r="N115" s="1" t="s">
        <v>845</v>
      </c>
      <c r="O115" s="1" t="s">
        <v>846</v>
      </c>
      <c r="P115" s="1" t="s">
        <v>1138</v>
      </c>
      <c r="Q115" s="1" t="s">
        <v>75</v>
      </c>
      <c r="R115">
        <v>27.990400000000001</v>
      </c>
      <c r="S115">
        <v>-82.3018</v>
      </c>
      <c r="T115" s="21">
        <v>18884893</v>
      </c>
      <c r="U115">
        <v>2.6</v>
      </c>
      <c r="V115" s="21">
        <f t="shared" si="1"/>
        <v>104</v>
      </c>
      <c r="W115" t="s">
        <v>38</v>
      </c>
      <c r="X115">
        <v>2.58139E-4</v>
      </c>
      <c r="Y115" s="22">
        <v>9.9965199999999996E-5</v>
      </c>
      <c r="Z115">
        <v>4.0750900000000002E-4</v>
      </c>
      <c r="AA115">
        <v>2.7787899999999997E-4</v>
      </c>
      <c r="AB115">
        <v>2.6596699999999998E-4</v>
      </c>
      <c r="AC115">
        <v>5.4330600000000002E-4</v>
      </c>
      <c r="AD115" s="22">
        <v>9.9965199999999996E-5</v>
      </c>
      <c r="AE115">
        <v>9.1538600000000002E-4</v>
      </c>
      <c r="AF115" s="22">
        <v>9.9965199999999996E-5</v>
      </c>
      <c r="AG115">
        <v>1.1131400000000001E-3</v>
      </c>
      <c r="AH115" s="22">
        <v>9.9965199999999996E-5</v>
      </c>
      <c r="AI115" s="22">
        <v>9.9965199999999996E-5</v>
      </c>
      <c r="AJ115">
        <v>0.99515600000000004</v>
      </c>
      <c r="AK115">
        <v>5.62647E-4</v>
      </c>
      <c r="AL115" s="1" t="s">
        <v>76</v>
      </c>
      <c r="AM115" t="s">
        <v>1863</v>
      </c>
      <c r="AN115" t="s">
        <v>1864</v>
      </c>
      <c r="AO115">
        <v>1911</v>
      </c>
      <c r="AP115">
        <v>478295</v>
      </c>
      <c r="AQ115">
        <v>43639020</v>
      </c>
      <c r="AR115" s="23">
        <v>54.81</v>
      </c>
      <c r="AS115">
        <v>132728</v>
      </c>
      <c r="AT115">
        <v>18033</v>
      </c>
      <c r="AU115">
        <v>103</v>
      </c>
      <c r="AV115">
        <v>405</v>
      </c>
      <c r="AW115" s="23">
        <v>8.36</v>
      </c>
      <c r="AX115">
        <v>3572</v>
      </c>
      <c r="AY115">
        <v>17</v>
      </c>
      <c r="AZ115">
        <v>76</v>
      </c>
      <c r="BA115">
        <v>121</v>
      </c>
      <c r="BB115" s="1" t="s">
        <v>75</v>
      </c>
      <c r="BC115" t="s">
        <v>75</v>
      </c>
      <c r="BD115" t="s">
        <v>75</v>
      </c>
      <c r="BE115" t="s">
        <v>79</v>
      </c>
      <c r="BF115" t="s">
        <v>79</v>
      </c>
      <c r="BG115" t="s">
        <v>79</v>
      </c>
      <c r="BH115" t="s">
        <v>75</v>
      </c>
    </row>
    <row r="116" spans="1:60" ht="15" customHeight="1">
      <c r="A116" s="1" t="s">
        <v>1865</v>
      </c>
      <c r="B116" s="16">
        <v>44351</v>
      </c>
      <c r="C116" s="1" t="s">
        <v>1866</v>
      </c>
      <c r="D116" s="1" t="s">
        <v>1867</v>
      </c>
      <c r="E116" s="18" t="s">
        <v>169</v>
      </c>
      <c r="F116" s="1" t="s">
        <v>2606</v>
      </c>
      <c r="G116" s="1" t="s">
        <v>2615</v>
      </c>
      <c r="H116" s="16">
        <v>42774</v>
      </c>
      <c r="I116" s="1">
        <v>2017</v>
      </c>
      <c r="J116" s="1" t="s">
        <v>349</v>
      </c>
      <c r="K116" s="20" t="s">
        <v>350</v>
      </c>
      <c r="L116" s="1" t="s">
        <v>71</v>
      </c>
      <c r="M116" s="1" t="s">
        <v>844</v>
      </c>
      <c r="N116" s="1" t="s">
        <v>845</v>
      </c>
      <c r="O116" s="1" t="s">
        <v>68</v>
      </c>
      <c r="P116" s="1" t="s">
        <v>1138</v>
      </c>
      <c r="Q116" s="1" t="s">
        <v>79</v>
      </c>
      <c r="R116">
        <v>27.6648</v>
      </c>
      <c r="S116">
        <v>-81.515799999999999</v>
      </c>
      <c r="T116" s="21">
        <v>18213558</v>
      </c>
      <c r="U116">
        <v>2.7</v>
      </c>
      <c r="V116" s="21">
        <f t="shared" si="1"/>
        <v>108</v>
      </c>
      <c r="W116" t="s">
        <v>38</v>
      </c>
      <c r="X116" s="22">
        <v>9.9930400000000001E-5</v>
      </c>
      <c r="Y116">
        <v>8.0342100000000002E-4</v>
      </c>
      <c r="Z116" s="22">
        <v>9.9930400000000001E-5</v>
      </c>
      <c r="AA116" s="22">
        <v>9.9930400000000001E-5</v>
      </c>
      <c r="AB116" s="22">
        <v>9.9930400000000001E-5</v>
      </c>
      <c r="AC116" s="22">
        <v>9.9930400000000001E-5</v>
      </c>
      <c r="AD116">
        <v>1.2867099999999999E-3</v>
      </c>
      <c r="AE116">
        <v>2.99602E-4</v>
      </c>
      <c r="AF116" s="22">
        <v>9.9930400000000001E-5</v>
      </c>
      <c r="AG116">
        <v>1.0973199999999999E-3</v>
      </c>
      <c r="AH116" s="22">
        <v>9.9930400000000001E-5</v>
      </c>
      <c r="AI116">
        <v>1.0357300000000001E-4</v>
      </c>
      <c r="AJ116">
        <v>0.99560999999999999</v>
      </c>
      <c r="AK116" s="22">
        <v>9.9930400000000001E-5</v>
      </c>
      <c r="AL116" s="1" t="s">
        <v>76</v>
      </c>
      <c r="AM116" t="s">
        <v>1868</v>
      </c>
      <c r="AN116" t="s">
        <v>1869</v>
      </c>
      <c r="AO116">
        <v>1126</v>
      </c>
      <c r="AP116">
        <v>605025</v>
      </c>
      <c r="AQ116">
        <v>48858065</v>
      </c>
      <c r="AR116" s="23">
        <v>52.02</v>
      </c>
      <c r="AS116">
        <v>145881</v>
      </c>
      <c r="AT116">
        <v>31058</v>
      </c>
      <c r="AU116">
        <v>97</v>
      </c>
      <c r="AV116">
        <v>358</v>
      </c>
      <c r="AW116" s="23">
        <v>4.7300000000000004</v>
      </c>
      <c r="AX116">
        <v>3572</v>
      </c>
      <c r="AY116">
        <v>17</v>
      </c>
      <c r="AZ116">
        <v>76</v>
      </c>
      <c r="BA116">
        <v>121</v>
      </c>
      <c r="BB116" s="1" t="s">
        <v>75</v>
      </c>
      <c r="BC116" t="s">
        <v>75</v>
      </c>
      <c r="BD116" t="s">
        <v>75</v>
      </c>
      <c r="BE116" t="s">
        <v>79</v>
      </c>
      <c r="BF116" t="s">
        <v>79</v>
      </c>
      <c r="BG116" t="s">
        <v>79</v>
      </c>
      <c r="BH116" t="s">
        <v>75</v>
      </c>
    </row>
    <row r="117" spans="1:60" ht="15" customHeight="1">
      <c r="A117" s="1" t="s">
        <v>1870</v>
      </c>
      <c r="B117" s="16">
        <v>44351</v>
      </c>
      <c r="C117" s="1" t="s">
        <v>1150</v>
      </c>
      <c r="D117" s="1" t="s">
        <v>1871</v>
      </c>
      <c r="E117" s="18" t="s">
        <v>169</v>
      </c>
      <c r="F117" s="1" t="s">
        <v>2606</v>
      </c>
      <c r="G117" s="1" t="s">
        <v>2615</v>
      </c>
      <c r="H117" s="16">
        <v>43055</v>
      </c>
      <c r="I117" s="1">
        <v>2017</v>
      </c>
      <c r="J117" s="1" t="s">
        <v>349</v>
      </c>
      <c r="K117" s="20" t="s">
        <v>350</v>
      </c>
      <c r="L117" s="1" t="s">
        <v>71</v>
      </c>
      <c r="M117" s="1" t="s">
        <v>844</v>
      </c>
      <c r="N117" s="1" t="s">
        <v>845</v>
      </c>
      <c r="O117" s="1" t="s">
        <v>68</v>
      </c>
      <c r="P117" s="1" t="s">
        <v>1138</v>
      </c>
      <c r="Q117" s="1" t="s">
        <v>75</v>
      </c>
      <c r="R117">
        <v>27.6648</v>
      </c>
      <c r="S117">
        <v>-81.515799999999999</v>
      </c>
      <c r="T117" s="21">
        <v>14240462</v>
      </c>
      <c r="U117">
        <v>1.9</v>
      </c>
      <c r="V117" s="21">
        <f t="shared" si="1"/>
        <v>76</v>
      </c>
      <c r="W117" t="s">
        <v>38</v>
      </c>
      <c r="X117">
        <v>7.5663499999999997E-4</v>
      </c>
      <c r="Y117" s="22">
        <v>9.9927999999999996E-5</v>
      </c>
      <c r="Z117" s="22">
        <v>9.9927999999999996E-5</v>
      </c>
      <c r="AA117">
        <v>7.9294299999999995E-4</v>
      </c>
      <c r="AB117">
        <v>4.6247600000000002E-4</v>
      </c>
      <c r="AC117" s="22">
        <v>9.9927999999999996E-5</v>
      </c>
      <c r="AD117">
        <v>4.5386299999999999E-4</v>
      </c>
      <c r="AE117" s="22">
        <v>9.9927999999999996E-5</v>
      </c>
      <c r="AF117" s="22">
        <v>9.9927999999999996E-5</v>
      </c>
      <c r="AG117">
        <v>1.6787900000000001E-3</v>
      </c>
      <c r="AH117" s="22">
        <v>9.9927999999999996E-5</v>
      </c>
      <c r="AI117" s="22">
        <v>9.9927999999999996E-5</v>
      </c>
      <c r="AJ117">
        <v>0.99505600000000005</v>
      </c>
      <c r="AK117" s="22">
        <v>9.9927999999999996E-5</v>
      </c>
      <c r="AL117" s="1" t="s">
        <v>76</v>
      </c>
      <c r="AM117" t="s">
        <v>1872</v>
      </c>
      <c r="AN117" t="s">
        <v>1873</v>
      </c>
      <c r="AO117">
        <v>2692</v>
      </c>
      <c r="AP117">
        <v>548620</v>
      </c>
      <c r="AQ117">
        <v>45995861</v>
      </c>
      <c r="AR117" s="23">
        <v>53.5</v>
      </c>
      <c r="AS117">
        <v>121387</v>
      </c>
      <c r="AT117">
        <v>9309</v>
      </c>
      <c r="AU117">
        <v>111</v>
      </c>
      <c r="AV117">
        <v>554</v>
      </c>
      <c r="AW117" s="23">
        <v>8.6999999999999993</v>
      </c>
      <c r="AX117">
        <v>3568</v>
      </c>
      <c r="AY117">
        <v>17</v>
      </c>
      <c r="AZ117">
        <v>78</v>
      </c>
      <c r="BA117">
        <v>123</v>
      </c>
      <c r="BB117" s="1" t="s">
        <v>75</v>
      </c>
      <c r="BC117" t="s">
        <v>75</v>
      </c>
      <c r="BD117" t="s">
        <v>75</v>
      </c>
      <c r="BE117" t="s">
        <v>79</v>
      </c>
      <c r="BF117" t="s">
        <v>79</v>
      </c>
      <c r="BG117" t="s">
        <v>79</v>
      </c>
      <c r="BH117" t="s">
        <v>75</v>
      </c>
    </row>
    <row r="118" spans="1:60" ht="15" customHeight="1">
      <c r="A118" s="1" t="s">
        <v>1874</v>
      </c>
      <c r="B118" s="16">
        <v>44351</v>
      </c>
      <c r="C118" s="1" t="s">
        <v>1875</v>
      </c>
      <c r="D118" s="1" t="s">
        <v>1876</v>
      </c>
      <c r="E118" s="18" t="s">
        <v>169</v>
      </c>
      <c r="F118" s="1" t="s">
        <v>2606</v>
      </c>
      <c r="G118" s="1" t="s">
        <v>2615</v>
      </c>
      <c r="H118" s="16">
        <v>43053</v>
      </c>
      <c r="I118" s="1">
        <v>2017</v>
      </c>
      <c r="J118" s="1" t="s">
        <v>349</v>
      </c>
      <c r="K118" s="20" t="s">
        <v>350</v>
      </c>
      <c r="L118" s="1" t="s">
        <v>71</v>
      </c>
      <c r="M118" s="1" t="s">
        <v>844</v>
      </c>
      <c r="N118" s="1" t="s">
        <v>845</v>
      </c>
      <c r="O118" s="1" t="s">
        <v>846</v>
      </c>
      <c r="P118" s="1" t="s">
        <v>1138</v>
      </c>
      <c r="Q118" s="1" t="s">
        <v>75</v>
      </c>
      <c r="R118">
        <v>27.990400000000001</v>
      </c>
      <c r="S118">
        <v>-82.3018</v>
      </c>
      <c r="T118" s="21">
        <v>16299282</v>
      </c>
      <c r="U118">
        <v>2.2000000000000002</v>
      </c>
      <c r="V118" s="21">
        <f t="shared" si="1"/>
        <v>88</v>
      </c>
      <c r="W118" t="s">
        <v>38</v>
      </c>
      <c r="X118" s="22">
        <v>9.9955699999999996E-5</v>
      </c>
      <c r="Y118">
        <v>4.6585099999999998E-4</v>
      </c>
      <c r="Z118">
        <v>1.79109E-4</v>
      </c>
      <c r="AA118" s="22">
        <v>9.9955699999999996E-5</v>
      </c>
      <c r="AB118" s="22">
        <v>9.9955699999999996E-5</v>
      </c>
      <c r="AC118" s="22">
        <v>9.9955699999999996E-5</v>
      </c>
      <c r="AD118">
        <v>1.4306099999999999E-3</v>
      </c>
      <c r="AE118">
        <v>1.4541599999999999E-3</v>
      </c>
      <c r="AF118">
        <v>2.4434399999999998E-3</v>
      </c>
      <c r="AG118">
        <v>7.9611099999999995E-4</v>
      </c>
      <c r="AH118">
        <v>1.20172E-4</v>
      </c>
      <c r="AI118">
        <v>2.8096300000000001E-4</v>
      </c>
      <c r="AJ118">
        <v>0.99233000000000005</v>
      </c>
      <c r="AK118" s="22">
        <v>9.9955699999999996E-5</v>
      </c>
      <c r="AL118" s="1" t="s">
        <v>76</v>
      </c>
      <c r="AM118" t="s">
        <v>1877</v>
      </c>
      <c r="AN118" t="s">
        <v>1878</v>
      </c>
      <c r="AO118">
        <v>2159</v>
      </c>
      <c r="AP118">
        <v>509664</v>
      </c>
      <c r="AQ118">
        <v>44712201</v>
      </c>
      <c r="AR118" s="23">
        <v>54.13</v>
      </c>
      <c r="AS118">
        <v>133399</v>
      </c>
      <c r="AT118">
        <v>13437</v>
      </c>
      <c r="AU118">
        <v>101</v>
      </c>
      <c r="AV118">
        <v>435</v>
      </c>
      <c r="AW118" s="23">
        <v>6.96</v>
      </c>
      <c r="AX118">
        <v>3574</v>
      </c>
      <c r="AY118">
        <v>17</v>
      </c>
      <c r="AZ118">
        <v>76</v>
      </c>
      <c r="BA118">
        <v>119</v>
      </c>
      <c r="BB118" s="1" t="s">
        <v>75</v>
      </c>
      <c r="BC118" t="s">
        <v>75</v>
      </c>
      <c r="BD118" t="s">
        <v>75</v>
      </c>
      <c r="BE118" t="s">
        <v>79</v>
      </c>
      <c r="BF118" t="s">
        <v>79</v>
      </c>
      <c r="BG118" t="s">
        <v>79</v>
      </c>
      <c r="BH118" t="s">
        <v>75</v>
      </c>
    </row>
    <row r="119" spans="1:60" ht="15" customHeight="1">
      <c r="A119" s="1" t="s">
        <v>1879</v>
      </c>
      <c r="B119" s="16">
        <v>44351</v>
      </c>
      <c r="C119" s="1" t="s">
        <v>1880</v>
      </c>
      <c r="D119" s="1" t="s">
        <v>1881</v>
      </c>
      <c r="E119" s="18" t="s">
        <v>169</v>
      </c>
      <c r="F119" s="1" t="s">
        <v>2606</v>
      </c>
      <c r="G119" s="1" t="s">
        <v>2615</v>
      </c>
      <c r="H119" s="16">
        <v>43454</v>
      </c>
      <c r="I119" s="1">
        <v>2018</v>
      </c>
      <c r="J119" s="1" t="s">
        <v>349</v>
      </c>
      <c r="K119" s="20" t="s">
        <v>350</v>
      </c>
      <c r="L119" s="1" t="s">
        <v>71</v>
      </c>
      <c r="M119" s="1" t="s">
        <v>844</v>
      </c>
      <c r="N119" s="1" t="s">
        <v>845</v>
      </c>
      <c r="O119" s="1" t="s">
        <v>846</v>
      </c>
      <c r="P119" s="1" t="s">
        <v>1138</v>
      </c>
      <c r="Q119" s="1" t="s">
        <v>75</v>
      </c>
      <c r="R119">
        <v>27.990400000000001</v>
      </c>
      <c r="S119">
        <v>-82.3018</v>
      </c>
      <c r="T119" s="21">
        <v>18398382</v>
      </c>
      <c r="U119">
        <v>2.5</v>
      </c>
      <c r="V119" s="21">
        <f t="shared" si="1"/>
        <v>100</v>
      </c>
      <c r="W119" t="s">
        <v>38</v>
      </c>
      <c r="X119" s="22">
        <v>9.9955000000000001E-5</v>
      </c>
      <c r="Y119" s="22">
        <v>9.9955000000000001E-5</v>
      </c>
      <c r="Z119" s="22">
        <v>9.9955000000000001E-5</v>
      </c>
      <c r="AA119">
        <v>3.6412700000000001E-4</v>
      </c>
      <c r="AB119">
        <v>6.2340599999999996E-4</v>
      </c>
      <c r="AC119">
        <v>6.8702100000000001E-4</v>
      </c>
      <c r="AD119">
        <v>2.7201999999999999E-4</v>
      </c>
      <c r="AE119" s="22">
        <v>9.9955000000000001E-5</v>
      </c>
      <c r="AF119" s="22">
        <v>9.9955000000000001E-5</v>
      </c>
      <c r="AG119">
        <v>1.45652E-3</v>
      </c>
      <c r="AH119">
        <v>3.1145899999999999E-4</v>
      </c>
      <c r="AI119">
        <v>2.0604400000000001E-4</v>
      </c>
      <c r="AJ119">
        <v>0.99546000000000001</v>
      </c>
      <c r="AK119">
        <v>1.19515E-4</v>
      </c>
      <c r="AL119" s="1" t="s">
        <v>76</v>
      </c>
      <c r="AM119" t="s">
        <v>1882</v>
      </c>
      <c r="AN119" t="s">
        <v>1883</v>
      </c>
      <c r="AO119">
        <v>2384</v>
      </c>
      <c r="AP119">
        <v>715372</v>
      </c>
      <c r="AQ119">
        <v>44919319</v>
      </c>
      <c r="AR119" s="23">
        <v>54.18</v>
      </c>
      <c r="AS119">
        <v>120845</v>
      </c>
      <c r="AT119">
        <v>11866</v>
      </c>
      <c r="AU119">
        <v>110</v>
      </c>
      <c r="AV119">
        <v>480</v>
      </c>
      <c r="AW119" s="23">
        <v>8.5500000000000007</v>
      </c>
      <c r="AX119">
        <v>3574</v>
      </c>
      <c r="AY119">
        <v>16</v>
      </c>
      <c r="AZ119">
        <v>75</v>
      </c>
      <c r="BA119">
        <v>121</v>
      </c>
      <c r="BB119" s="1" t="s">
        <v>75</v>
      </c>
      <c r="BC119" t="s">
        <v>75</v>
      </c>
      <c r="BD119" t="s">
        <v>75</v>
      </c>
      <c r="BE119" t="s">
        <v>79</v>
      </c>
      <c r="BF119" t="s">
        <v>79</v>
      </c>
      <c r="BG119" t="s">
        <v>79</v>
      </c>
      <c r="BH119" t="s">
        <v>75</v>
      </c>
    </row>
    <row r="120" spans="1:60" ht="15" customHeight="1">
      <c r="A120" s="1" t="s">
        <v>1884</v>
      </c>
      <c r="B120" s="16">
        <v>44351</v>
      </c>
      <c r="C120" s="1" t="s">
        <v>1885</v>
      </c>
      <c r="D120" s="1" t="s">
        <v>1886</v>
      </c>
      <c r="E120" s="18" t="s">
        <v>169</v>
      </c>
      <c r="F120" s="1" t="s">
        <v>2606</v>
      </c>
      <c r="G120" s="1" t="s">
        <v>2615</v>
      </c>
      <c r="H120" s="16">
        <v>43770</v>
      </c>
      <c r="I120" s="1">
        <v>2019</v>
      </c>
      <c r="J120" s="1" t="s">
        <v>349</v>
      </c>
      <c r="K120" s="20" t="s">
        <v>350</v>
      </c>
      <c r="L120" s="1" t="s">
        <v>71</v>
      </c>
      <c r="M120" s="1" t="s">
        <v>844</v>
      </c>
      <c r="N120" s="1" t="s">
        <v>845</v>
      </c>
      <c r="O120" s="1" t="s">
        <v>846</v>
      </c>
      <c r="P120" s="1" t="s">
        <v>1138</v>
      </c>
      <c r="Q120" s="1" t="s">
        <v>75</v>
      </c>
      <c r="R120">
        <v>27.990400000000001</v>
      </c>
      <c r="S120">
        <v>-82.3018</v>
      </c>
      <c r="T120" s="21">
        <v>15350019</v>
      </c>
      <c r="U120">
        <v>2.1</v>
      </c>
      <c r="V120" s="21">
        <f t="shared" si="1"/>
        <v>84</v>
      </c>
      <c r="W120" t="s">
        <v>38</v>
      </c>
      <c r="X120" s="22">
        <v>9.9928500000000004E-5</v>
      </c>
      <c r="Y120" s="22">
        <v>9.9928500000000004E-5</v>
      </c>
      <c r="Z120" s="22">
        <v>9.9928500000000004E-5</v>
      </c>
      <c r="AA120">
        <v>6.0563000000000001E-4</v>
      </c>
      <c r="AB120">
        <v>4.53165E-4</v>
      </c>
      <c r="AC120">
        <v>5.3294499999999995E-4</v>
      </c>
      <c r="AD120" s="22">
        <v>9.9928500000000004E-5</v>
      </c>
      <c r="AE120" s="22">
        <v>9.9928500000000004E-5</v>
      </c>
      <c r="AF120" s="22">
        <v>9.9928500000000004E-5</v>
      </c>
      <c r="AG120">
        <v>1.3597500000000001E-3</v>
      </c>
      <c r="AH120" s="22">
        <v>9.9928500000000004E-5</v>
      </c>
      <c r="AI120">
        <v>4.5825400000000001E-4</v>
      </c>
      <c r="AJ120">
        <v>0.99579099999999998</v>
      </c>
      <c r="AK120" s="22">
        <v>9.9928500000000004E-5</v>
      </c>
      <c r="AL120" s="1" t="s">
        <v>76</v>
      </c>
      <c r="AM120" t="s">
        <v>1887</v>
      </c>
      <c r="AN120" t="s">
        <v>1888</v>
      </c>
      <c r="AO120">
        <v>2396</v>
      </c>
      <c r="AP120">
        <v>498094</v>
      </c>
      <c r="AQ120">
        <v>45377556</v>
      </c>
      <c r="AR120" s="23">
        <v>53.91</v>
      </c>
      <c r="AS120">
        <v>129516</v>
      </c>
      <c r="AT120">
        <v>11492</v>
      </c>
      <c r="AU120">
        <v>107</v>
      </c>
      <c r="AV120">
        <v>491</v>
      </c>
      <c r="AW120" s="23">
        <v>8.77</v>
      </c>
      <c r="AX120">
        <v>3577</v>
      </c>
      <c r="AY120">
        <v>17</v>
      </c>
      <c r="AZ120">
        <v>76</v>
      </c>
      <c r="BA120">
        <v>116</v>
      </c>
      <c r="BB120" s="1" t="s">
        <v>75</v>
      </c>
      <c r="BC120" t="s">
        <v>75</v>
      </c>
      <c r="BD120" t="s">
        <v>75</v>
      </c>
      <c r="BE120" t="s">
        <v>79</v>
      </c>
      <c r="BF120" t="s">
        <v>79</v>
      </c>
      <c r="BG120" t="s">
        <v>79</v>
      </c>
      <c r="BH120" t="s">
        <v>75</v>
      </c>
    </row>
    <row r="121" spans="1:60" ht="15" customHeight="1">
      <c r="A121" s="1" t="s">
        <v>1889</v>
      </c>
      <c r="B121" s="16">
        <v>44351</v>
      </c>
      <c r="C121" s="1" t="s">
        <v>1890</v>
      </c>
      <c r="D121" s="1" t="s">
        <v>1891</v>
      </c>
      <c r="E121" s="18" t="s">
        <v>169</v>
      </c>
      <c r="F121" s="1" t="s">
        <v>2606</v>
      </c>
      <c r="G121" s="1" t="s">
        <v>2615</v>
      </c>
      <c r="H121" s="16">
        <v>43773</v>
      </c>
      <c r="I121" s="1">
        <v>2019</v>
      </c>
      <c r="J121" s="1" t="s">
        <v>349</v>
      </c>
      <c r="K121" s="20" t="s">
        <v>350</v>
      </c>
      <c r="L121" s="1" t="s">
        <v>71</v>
      </c>
      <c r="M121" s="1" t="s">
        <v>844</v>
      </c>
      <c r="N121" s="1" t="s">
        <v>845</v>
      </c>
      <c r="O121" s="1" t="s">
        <v>846</v>
      </c>
      <c r="P121" s="1" t="s">
        <v>1138</v>
      </c>
      <c r="Q121" s="1" t="s">
        <v>75</v>
      </c>
      <c r="R121">
        <v>27.990400000000001</v>
      </c>
      <c r="S121">
        <v>-82.3018</v>
      </c>
      <c r="T121" s="21">
        <v>18022500</v>
      </c>
      <c r="U121">
        <v>2.4500000000000002</v>
      </c>
      <c r="V121" s="21">
        <f t="shared" si="1"/>
        <v>98</v>
      </c>
      <c r="W121" t="s">
        <v>38</v>
      </c>
      <c r="X121" s="22">
        <v>9.9937000000000002E-5</v>
      </c>
      <c r="Y121" s="22">
        <v>9.9937000000000002E-5</v>
      </c>
      <c r="Z121" s="22">
        <v>9.9937000000000002E-5</v>
      </c>
      <c r="AA121">
        <v>2.0645700000000001E-4</v>
      </c>
      <c r="AB121">
        <v>9.97258E-4</v>
      </c>
      <c r="AC121" s="22">
        <v>9.9937000000000002E-5</v>
      </c>
      <c r="AD121">
        <v>3.725E-4</v>
      </c>
      <c r="AE121" s="22">
        <v>9.9937000000000002E-5</v>
      </c>
      <c r="AF121" s="22">
        <v>9.9937000000000002E-5</v>
      </c>
      <c r="AG121">
        <v>1.0774599999999999E-3</v>
      </c>
      <c r="AH121">
        <v>7.32419E-4</v>
      </c>
      <c r="AI121">
        <v>1.7280999999999999E-4</v>
      </c>
      <c r="AJ121">
        <v>0.99574200000000002</v>
      </c>
      <c r="AK121" s="22">
        <v>9.9937000000000002E-5</v>
      </c>
      <c r="AL121" s="1" t="s">
        <v>76</v>
      </c>
      <c r="AM121" t="s">
        <v>1892</v>
      </c>
      <c r="AN121" t="s">
        <v>1893</v>
      </c>
      <c r="AO121">
        <v>2505</v>
      </c>
      <c r="AP121">
        <v>579327</v>
      </c>
      <c r="AQ121">
        <v>46264262</v>
      </c>
      <c r="AR121" s="23">
        <v>53.3</v>
      </c>
      <c r="AS121">
        <v>133082</v>
      </c>
      <c r="AT121">
        <v>10225</v>
      </c>
      <c r="AU121">
        <v>104</v>
      </c>
      <c r="AV121">
        <v>516</v>
      </c>
      <c r="AW121" s="23">
        <v>10.07</v>
      </c>
      <c r="AX121">
        <v>3573</v>
      </c>
      <c r="AY121">
        <v>17</v>
      </c>
      <c r="AZ121">
        <v>75</v>
      </c>
      <c r="BA121">
        <v>121</v>
      </c>
      <c r="BB121" s="1" t="s">
        <v>75</v>
      </c>
      <c r="BC121" t="s">
        <v>75</v>
      </c>
      <c r="BD121" t="s">
        <v>75</v>
      </c>
      <c r="BE121" t="s">
        <v>79</v>
      </c>
      <c r="BF121" t="s">
        <v>79</v>
      </c>
      <c r="BG121" t="s">
        <v>79</v>
      </c>
      <c r="BH121" t="s">
        <v>75</v>
      </c>
    </row>
    <row r="122" spans="1:60" ht="15" customHeight="1">
      <c r="A122" s="1" t="s">
        <v>1894</v>
      </c>
      <c r="B122" s="16">
        <v>44351</v>
      </c>
      <c r="C122" s="1" t="s">
        <v>1895</v>
      </c>
      <c r="D122" s="1" t="s">
        <v>1896</v>
      </c>
      <c r="E122" s="18" t="s">
        <v>169</v>
      </c>
      <c r="F122" s="1" t="s">
        <v>2606</v>
      </c>
      <c r="G122" s="1" t="s">
        <v>2615</v>
      </c>
      <c r="H122" s="16">
        <v>43774</v>
      </c>
      <c r="I122" s="1">
        <v>2019</v>
      </c>
      <c r="J122" s="1" t="s">
        <v>349</v>
      </c>
      <c r="K122" s="20" t="s">
        <v>350</v>
      </c>
      <c r="L122" s="1" t="s">
        <v>71</v>
      </c>
      <c r="M122" s="1" t="s">
        <v>844</v>
      </c>
      <c r="N122" s="1" t="s">
        <v>845</v>
      </c>
      <c r="O122" s="1" t="s">
        <v>846</v>
      </c>
      <c r="P122" s="1" t="s">
        <v>1138</v>
      </c>
      <c r="Q122" s="1" t="s">
        <v>75</v>
      </c>
      <c r="R122">
        <v>27.990400000000001</v>
      </c>
      <c r="S122">
        <v>-82.3018</v>
      </c>
      <c r="T122" s="21">
        <v>18463377</v>
      </c>
      <c r="U122">
        <v>2.5</v>
      </c>
      <c r="V122" s="21">
        <f t="shared" si="1"/>
        <v>100</v>
      </c>
      <c r="W122" t="s">
        <v>38</v>
      </c>
      <c r="X122">
        <v>7.74513E-4</v>
      </c>
      <c r="Y122" s="22">
        <v>9.9937000000000002E-5</v>
      </c>
      <c r="Z122" s="22">
        <v>9.9937000000000002E-5</v>
      </c>
      <c r="AA122">
        <v>4.7220600000000003E-4</v>
      </c>
      <c r="AB122">
        <v>3.9683299999999997E-4</v>
      </c>
      <c r="AC122" s="22">
        <v>9.9937000000000002E-5</v>
      </c>
      <c r="AD122">
        <v>1.2973500000000001E-3</v>
      </c>
      <c r="AE122" s="22">
        <v>9.9937000000000002E-5</v>
      </c>
      <c r="AF122" s="22">
        <v>9.9937000000000002E-5</v>
      </c>
      <c r="AG122">
        <v>6.4520699999999996E-4</v>
      </c>
      <c r="AH122" s="22">
        <v>9.9937000000000002E-5</v>
      </c>
      <c r="AI122">
        <v>2.3089000000000001E-4</v>
      </c>
      <c r="AJ122">
        <v>0.99548300000000001</v>
      </c>
      <c r="AK122" s="22">
        <v>9.9937000000000002E-5</v>
      </c>
      <c r="AL122" s="1" t="s">
        <v>76</v>
      </c>
      <c r="AM122" t="s">
        <v>1897</v>
      </c>
      <c r="AN122" t="s">
        <v>1898</v>
      </c>
      <c r="AO122">
        <v>2577</v>
      </c>
      <c r="AP122">
        <v>727594</v>
      </c>
      <c r="AQ122">
        <v>45328758</v>
      </c>
      <c r="AR122" s="23">
        <v>53.68</v>
      </c>
      <c r="AS122">
        <v>134998</v>
      </c>
      <c r="AT122">
        <v>10552</v>
      </c>
      <c r="AU122">
        <v>102</v>
      </c>
      <c r="AV122">
        <v>474</v>
      </c>
      <c r="AW122" s="23">
        <v>10.41</v>
      </c>
      <c r="AX122">
        <v>3573</v>
      </c>
      <c r="AY122">
        <v>16</v>
      </c>
      <c r="AZ122">
        <v>77</v>
      </c>
      <c r="BA122">
        <v>120</v>
      </c>
      <c r="BB122" s="1" t="s">
        <v>75</v>
      </c>
      <c r="BC122" t="s">
        <v>75</v>
      </c>
      <c r="BD122" t="s">
        <v>75</v>
      </c>
      <c r="BE122" t="s">
        <v>79</v>
      </c>
      <c r="BF122" t="s">
        <v>79</v>
      </c>
      <c r="BG122" t="s">
        <v>79</v>
      </c>
      <c r="BH122" t="s">
        <v>75</v>
      </c>
    </row>
    <row r="123" spans="1:60" ht="15" customHeight="1">
      <c r="A123" s="1" t="s">
        <v>1899</v>
      </c>
      <c r="B123" s="16">
        <v>44351</v>
      </c>
      <c r="C123" s="1" t="s">
        <v>1900</v>
      </c>
      <c r="D123" s="1" t="s">
        <v>1901</v>
      </c>
      <c r="E123" s="18" t="s">
        <v>169</v>
      </c>
      <c r="F123" s="1" t="s">
        <v>2606</v>
      </c>
      <c r="G123" s="1" t="s">
        <v>2615</v>
      </c>
      <c r="H123" s="16">
        <v>43776</v>
      </c>
      <c r="I123" s="1">
        <v>2019</v>
      </c>
      <c r="J123" s="1" t="s">
        <v>349</v>
      </c>
      <c r="K123" s="20" t="s">
        <v>350</v>
      </c>
      <c r="L123" s="1" t="s">
        <v>71</v>
      </c>
      <c r="M123" s="1" t="s">
        <v>844</v>
      </c>
      <c r="N123" s="1" t="s">
        <v>845</v>
      </c>
      <c r="O123" s="1" t="s">
        <v>846</v>
      </c>
      <c r="P123" s="1" t="s">
        <v>1138</v>
      </c>
      <c r="Q123" s="1" t="s">
        <v>79</v>
      </c>
      <c r="R123">
        <v>27.990400000000001</v>
      </c>
      <c r="S123">
        <v>-82.3018</v>
      </c>
      <c r="T123" s="21">
        <v>18209050</v>
      </c>
      <c r="U123">
        <v>2.7</v>
      </c>
      <c r="V123" s="21">
        <f t="shared" si="1"/>
        <v>108</v>
      </c>
      <c r="W123" t="s">
        <v>38</v>
      </c>
      <c r="X123" s="22">
        <v>9.9960399999999999E-5</v>
      </c>
      <c r="Y123">
        <v>6.4192399999999999E-4</v>
      </c>
      <c r="Z123">
        <v>9.39458E-4</v>
      </c>
      <c r="AA123" s="22">
        <v>9.9960399999999999E-5</v>
      </c>
      <c r="AB123">
        <v>3.3658800000000002E-4</v>
      </c>
      <c r="AC123" s="22">
        <v>9.9960399999999999E-5</v>
      </c>
      <c r="AD123">
        <v>7.3250500000000005E-4</v>
      </c>
      <c r="AE123">
        <v>2.4542399999999999E-3</v>
      </c>
      <c r="AF123">
        <v>3.6335299999999998E-3</v>
      </c>
      <c r="AG123">
        <v>6.8165200000000004E-4</v>
      </c>
      <c r="AH123" s="22">
        <v>9.9960399999999999E-5</v>
      </c>
      <c r="AI123" s="22">
        <v>9.9960399999999999E-5</v>
      </c>
      <c r="AJ123">
        <v>0.98953500000000005</v>
      </c>
      <c r="AK123">
        <v>5.4547600000000003E-4</v>
      </c>
      <c r="AL123" s="1" t="s">
        <v>76</v>
      </c>
      <c r="AM123" t="s">
        <v>1902</v>
      </c>
      <c r="AN123" t="s">
        <v>1903</v>
      </c>
      <c r="AO123">
        <v>1036</v>
      </c>
      <c r="AP123">
        <v>605041</v>
      </c>
      <c r="AQ123">
        <v>47784375</v>
      </c>
      <c r="AR123" s="23">
        <v>52.38</v>
      </c>
      <c r="AS123">
        <v>160912</v>
      </c>
      <c r="AT123">
        <v>33900</v>
      </c>
      <c r="AU123">
        <v>88</v>
      </c>
      <c r="AV123">
        <v>324</v>
      </c>
      <c r="AW123" s="23">
        <v>5.78</v>
      </c>
      <c r="AX123">
        <v>3568</v>
      </c>
      <c r="AY123">
        <v>17</v>
      </c>
      <c r="AZ123">
        <v>75</v>
      </c>
      <c r="BA123">
        <v>126</v>
      </c>
      <c r="BB123" s="1" t="s">
        <v>75</v>
      </c>
      <c r="BC123" t="s">
        <v>75</v>
      </c>
      <c r="BD123" t="s">
        <v>75</v>
      </c>
      <c r="BE123" t="s">
        <v>79</v>
      </c>
      <c r="BF123" t="s">
        <v>79</v>
      </c>
      <c r="BG123" t="s">
        <v>79</v>
      </c>
      <c r="BH123" t="s">
        <v>75</v>
      </c>
    </row>
    <row r="124" spans="1:60" ht="15" customHeight="1">
      <c r="A124" s="1" t="s">
        <v>1904</v>
      </c>
      <c r="B124" s="16">
        <v>44351</v>
      </c>
      <c r="C124" s="1" t="s">
        <v>1905</v>
      </c>
      <c r="D124" s="1" t="s">
        <v>1906</v>
      </c>
      <c r="E124" s="18" t="s">
        <v>169</v>
      </c>
      <c r="F124" s="1" t="s">
        <v>2606</v>
      </c>
      <c r="G124" s="1" t="s">
        <v>2615</v>
      </c>
      <c r="H124" s="16">
        <v>43787</v>
      </c>
      <c r="I124" s="1">
        <v>2019</v>
      </c>
      <c r="J124" s="1" t="s">
        <v>349</v>
      </c>
      <c r="K124" s="20" t="s">
        <v>350</v>
      </c>
      <c r="L124" s="1" t="s">
        <v>71</v>
      </c>
      <c r="M124" s="1" t="s">
        <v>844</v>
      </c>
      <c r="N124" s="1" t="s">
        <v>845</v>
      </c>
      <c r="O124" s="1" t="s">
        <v>846</v>
      </c>
      <c r="P124" s="1" t="s">
        <v>1138</v>
      </c>
      <c r="Q124" s="1" t="s">
        <v>75</v>
      </c>
      <c r="R124">
        <v>27.990400000000001</v>
      </c>
      <c r="S124">
        <v>-82.3018</v>
      </c>
      <c r="T124" s="21">
        <v>17638518</v>
      </c>
      <c r="U124">
        <v>2.4</v>
      </c>
      <c r="V124" s="21">
        <f t="shared" si="1"/>
        <v>96</v>
      </c>
      <c r="W124" t="s">
        <v>38</v>
      </c>
      <c r="X124">
        <v>1.5442200000000001E-4</v>
      </c>
      <c r="Y124" s="22">
        <v>9.9946100000000002E-5</v>
      </c>
      <c r="Z124" s="22">
        <v>9.9946100000000002E-5</v>
      </c>
      <c r="AA124" s="22">
        <v>9.9946100000000002E-5</v>
      </c>
      <c r="AB124">
        <v>7.0924200000000001E-4</v>
      </c>
      <c r="AC124" s="22">
        <v>9.9946100000000002E-5</v>
      </c>
      <c r="AD124">
        <v>1.0874999999999999E-3</v>
      </c>
      <c r="AE124">
        <v>1.9958500000000001E-4</v>
      </c>
      <c r="AF124" s="22">
        <v>9.9946100000000002E-5</v>
      </c>
      <c r="AG124">
        <v>6.8980099999999998E-4</v>
      </c>
      <c r="AH124" s="22">
        <v>9.9946100000000002E-5</v>
      </c>
      <c r="AI124">
        <v>1.33335E-4</v>
      </c>
      <c r="AJ124">
        <v>0.99632600000000004</v>
      </c>
      <c r="AK124" s="22">
        <v>9.9946100000000002E-5</v>
      </c>
      <c r="AL124" s="1" t="s">
        <v>76</v>
      </c>
      <c r="AM124" t="s">
        <v>1907</v>
      </c>
      <c r="AN124" t="s">
        <v>1908</v>
      </c>
      <c r="AO124">
        <v>2602</v>
      </c>
      <c r="AP124">
        <v>725456</v>
      </c>
      <c r="AQ124">
        <v>45541500</v>
      </c>
      <c r="AR124" s="23">
        <v>53.6</v>
      </c>
      <c r="AS124">
        <v>136754</v>
      </c>
      <c r="AT124">
        <v>10168</v>
      </c>
      <c r="AU124">
        <v>104</v>
      </c>
      <c r="AV124">
        <v>493</v>
      </c>
      <c r="AW124" s="23">
        <v>9.4</v>
      </c>
      <c r="AX124">
        <v>3579</v>
      </c>
      <c r="AY124">
        <v>16</v>
      </c>
      <c r="AZ124">
        <v>75</v>
      </c>
      <c r="BA124">
        <v>116</v>
      </c>
      <c r="BB124" s="1" t="s">
        <v>75</v>
      </c>
      <c r="BC124" t="s">
        <v>75</v>
      </c>
      <c r="BD124" t="s">
        <v>75</v>
      </c>
      <c r="BE124" t="s">
        <v>79</v>
      </c>
      <c r="BF124" t="s">
        <v>79</v>
      </c>
      <c r="BG124" t="s">
        <v>79</v>
      </c>
      <c r="BH124" t="s">
        <v>75</v>
      </c>
    </row>
    <row r="125" spans="1:60" ht="15" customHeight="1">
      <c r="A125" s="1" t="s">
        <v>1909</v>
      </c>
      <c r="B125" s="16">
        <v>44351</v>
      </c>
      <c r="C125" s="1" t="s">
        <v>1910</v>
      </c>
      <c r="D125" s="1" t="s">
        <v>1911</v>
      </c>
      <c r="E125" s="18" t="s">
        <v>169</v>
      </c>
      <c r="F125" s="1" t="s">
        <v>2606</v>
      </c>
      <c r="G125" s="1" t="s">
        <v>2615</v>
      </c>
      <c r="H125" s="16">
        <v>44140</v>
      </c>
      <c r="I125" s="1">
        <v>2020</v>
      </c>
      <c r="J125" s="1" t="s">
        <v>349</v>
      </c>
      <c r="K125" s="20" t="s">
        <v>350</v>
      </c>
      <c r="L125" s="1" t="s">
        <v>71</v>
      </c>
      <c r="M125" s="1" t="s">
        <v>844</v>
      </c>
      <c r="N125" s="1" t="s">
        <v>845</v>
      </c>
      <c r="O125" s="1" t="s">
        <v>846</v>
      </c>
      <c r="P125" s="1" t="s">
        <v>1138</v>
      </c>
      <c r="Q125" s="1" t="s">
        <v>75</v>
      </c>
      <c r="R125">
        <v>27.990400000000001</v>
      </c>
      <c r="S125">
        <v>-82.3018</v>
      </c>
      <c r="T125" s="21">
        <v>15627120</v>
      </c>
      <c r="U125">
        <v>2.1</v>
      </c>
      <c r="V125" s="21">
        <f t="shared" si="1"/>
        <v>84</v>
      </c>
      <c r="W125" t="s">
        <v>38</v>
      </c>
      <c r="X125" s="22">
        <v>9.9946799999999997E-5</v>
      </c>
      <c r="Y125">
        <v>9.0367400000000004E-4</v>
      </c>
      <c r="Z125">
        <v>3.3761099999999998E-4</v>
      </c>
      <c r="AA125">
        <v>1.0338999999999999E-3</v>
      </c>
      <c r="AB125" s="22">
        <v>9.9946799999999997E-5</v>
      </c>
      <c r="AC125">
        <v>2.0539399999999999E-4</v>
      </c>
      <c r="AD125">
        <v>2.8370499999999998E-4</v>
      </c>
      <c r="AE125">
        <v>1.03718E-4</v>
      </c>
      <c r="AF125" s="22">
        <v>9.9946799999999997E-5</v>
      </c>
      <c r="AG125">
        <v>1.1241000000000001E-3</v>
      </c>
      <c r="AH125" s="22">
        <v>9.9946799999999997E-5</v>
      </c>
      <c r="AI125" s="22">
        <v>9.9946799999999997E-5</v>
      </c>
      <c r="AJ125">
        <v>0.99540799999999996</v>
      </c>
      <c r="AK125" s="22">
        <v>9.9946799999999997E-5</v>
      </c>
      <c r="AL125" s="1" t="s">
        <v>76</v>
      </c>
      <c r="AM125" t="s">
        <v>1912</v>
      </c>
      <c r="AN125" t="s">
        <v>1913</v>
      </c>
      <c r="AO125">
        <v>1822</v>
      </c>
      <c r="AP125">
        <v>478457</v>
      </c>
      <c r="AQ125">
        <v>47315044</v>
      </c>
      <c r="AR125" s="23">
        <v>52.61</v>
      </c>
      <c r="AS125">
        <v>113966</v>
      </c>
      <c r="AT125">
        <v>13818</v>
      </c>
      <c r="AU125">
        <v>122</v>
      </c>
      <c r="AV125">
        <v>556</v>
      </c>
      <c r="AW125" s="23">
        <v>9.2799999999999994</v>
      </c>
      <c r="AX125">
        <v>3582</v>
      </c>
      <c r="AY125">
        <v>16</v>
      </c>
      <c r="AZ125">
        <v>76</v>
      </c>
      <c r="BA125">
        <v>112</v>
      </c>
      <c r="BB125" s="1" t="s">
        <v>75</v>
      </c>
      <c r="BC125" t="s">
        <v>75</v>
      </c>
      <c r="BD125" t="s">
        <v>75</v>
      </c>
      <c r="BE125" t="s">
        <v>79</v>
      </c>
      <c r="BF125" t="s">
        <v>79</v>
      </c>
      <c r="BG125" t="s">
        <v>79</v>
      </c>
      <c r="BH125" t="s">
        <v>75</v>
      </c>
    </row>
    <row r="126" spans="1:60" ht="15" customHeight="1">
      <c r="A126" s="1" t="s">
        <v>1914</v>
      </c>
      <c r="B126" s="16">
        <v>44351</v>
      </c>
      <c r="C126" s="1" t="s">
        <v>1915</v>
      </c>
      <c r="D126" s="1" t="s">
        <v>1916</v>
      </c>
      <c r="E126" s="18" t="s">
        <v>169</v>
      </c>
      <c r="F126" s="1" t="s">
        <v>2606</v>
      </c>
      <c r="G126" s="1" t="s">
        <v>2615</v>
      </c>
      <c r="H126" s="16">
        <v>44151</v>
      </c>
      <c r="I126" s="1">
        <v>2020</v>
      </c>
      <c r="J126" s="1" t="s">
        <v>349</v>
      </c>
      <c r="K126" s="20" t="s">
        <v>350</v>
      </c>
      <c r="L126" s="1" t="s">
        <v>71</v>
      </c>
      <c r="M126" s="1" t="s">
        <v>844</v>
      </c>
      <c r="N126" s="1" t="s">
        <v>845</v>
      </c>
      <c r="O126" s="1" t="s">
        <v>846</v>
      </c>
      <c r="P126" s="1" t="s">
        <v>1138</v>
      </c>
      <c r="Q126" s="1" t="s">
        <v>75</v>
      </c>
      <c r="R126">
        <v>27.990400000000001</v>
      </c>
      <c r="S126">
        <v>-82.3018</v>
      </c>
      <c r="T126" s="21">
        <v>19372104</v>
      </c>
      <c r="U126">
        <v>2.6</v>
      </c>
      <c r="V126" s="21">
        <f t="shared" si="1"/>
        <v>104</v>
      </c>
      <c r="W126" t="s">
        <v>38</v>
      </c>
      <c r="X126">
        <v>4.82578E-4</v>
      </c>
      <c r="Y126" s="22">
        <v>9.9951400000000007E-5</v>
      </c>
      <c r="Z126" s="22">
        <v>9.9951400000000007E-5</v>
      </c>
      <c r="AA126">
        <v>4.9763100000000001E-4</v>
      </c>
      <c r="AB126">
        <v>7.9703599999999999E-4</v>
      </c>
      <c r="AC126" s="22">
        <v>9.9951400000000007E-5</v>
      </c>
      <c r="AD126">
        <v>7.2610399999999999E-4</v>
      </c>
      <c r="AE126" s="22">
        <v>9.9951400000000007E-5</v>
      </c>
      <c r="AF126" s="22">
        <v>9.9951400000000007E-5</v>
      </c>
      <c r="AG126">
        <v>1.1839699999999999E-3</v>
      </c>
      <c r="AH126" s="22">
        <v>9.9951400000000007E-5</v>
      </c>
      <c r="AI126">
        <v>8.6193299999999995E-4</v>
      </c>
      <c r="AJ126">
        <v>0.99429599999999996</v>
      </c>
      <c r="AK126">
        <v>5.5536300000000002E-4</v>
      </c>
      <c r="AL126" s="1" t="s">
        <v>76</v>
      </c>
      <c r="AM126" t="s">
        <v>1917</v>
      </c>
      <c r="AN126" t="s">
        <v>1918</v>
      </c>
      <c r="AO126">
        <v>2296</v>
      </c>
      <c r="AP126">
        <v>715402</v>
      </c>
      <c r="AQ126">
        <v>46917056</v>
      </c>
      <c r="AR126" s="23">
        <v>52.94</v>
      </c>
      <c r="AS126">
        <v>133471</v>
      </c>
      <c r="AT126">
        <v>10563</v>
      </c>
      <c r="AU126">
        <v>110</v>
      </c>
      <c r="AV126">
        <v>545</v>
      </c>
      <c r="AW126" s="23">
        <v>9.5299999999999994</v>
      </c>
      <c r="AX126">
        <v>3575</v>
      </c>
      <c r="AY126">
        <v>17</v>
      </c>
      <c r="AZ126">
        <v>75</v>
      </c>
      <c r="BA126">
        <v>119</v>
      </c>
      <c r="BB126" s="1" t="s">
        <v>75</v>
      </c>
      <c r="BC126" t="s">
        <v>75</v>
      </c>
      <c r="BD126" t="s">
        <v>75</v>
      </c>
      <c r="BE126" t="s">
        <v>79</v>
      </c>
      <c r="BF126" t="s">
        <v>79</v>
      </c>
      <c r="BG126" t="s">
        <v>79</v>
      </c>
      <c r="BH126" t="s">
        <v>75</v>
      </c>
    </row>
    <row r="127" spans="1:60" ht="15" customHeight="1">
      <c r="A127" s="1" t="s">
        <v>1172</v>
      </c>
      <c r="B127" s="16">
        <v>44351</v>
      </c>
      <c r="C127" s="1" t="s">
        <v>1173</v>
      </c>
      <c r="D127" s="1" t="s">
        <v>1174</v>
      </c>
      <c r="E127" s="18" t="s">
        <v>169</v>
      </c>
      <c r="F127" s="1" t="s">
        <v>2606</v>
      </c>
      <c r="G127" s="1" t="s">
        <v>2615</v>
      </c>
      <c r="H127" s="28">
        <v>44166</v>
      </c>
      <c r="I127" s="19">
        <v>2020</v>
      </c>
      <c r="J127" s="1" t="s">
        <v>1175</v>
      </c>
      <c r="K127" s="18" t="s">
        <v>1176</v>
      </c>
      <c r="L127" s="1" t="s">
        <v>71</v>
      </c>
      <c r="M127" s="1" t="s">
        <v>844</v>
      </c>
      <c r="N127" s="1" t="s">
        <v>845</v>
      </c>
      <c r="O127" s="1" t="s">
        <v>846</v>
      </c>
      <c r="P127" s="1" t="s">
        <v>1146</v>
      </c>
      <c r="Q127" s="1" t="s">
        <v>75</v>
      </c>
      <c r="R127">
        <v>27.990400000000001</v>
      </c>
      <c r="S127">
        <v>-82.3018</v>
      </c>
      <c r="T127" s="21">
        <v>17047567</v>
      </c>
      <c r="U127">
        <v>2.2999999999999998</v>
      </c>
      <c r="V127" s="21">
        <f t="shared" si="1"/>
        <v>92</v>
      </c>
      <c r="W127" t="s">
        <v>35</v>
      </c>
      <c r="X127" s="22">
        <v>9.9955000000000001E-5</v>
      </c>
      <c r="Y127">
        <v>1.5841200000000001E-3</v>
      </c>
      <c r="Z127">
        <v>6.13381E-3</v>
      </c>
      <c r="AA127">
        <v>9.5246999999999997E-4</v>
      </c>
      <c r="AB127" s="22">
        <v>9.9955000000000001E-5</v>
      </c>
      <c r="AC127">
        <v>1.3143600000000001E-3</v>
      </c>
      <c r="AD127" s="22">
        <v>9.9955000000000001E-5</v>
      </c>
      <c r="AE127">
        <v>1.82669E-3</v>
      </c>
      <c r="AF127" s="22">
        <v>9.9955000000000001E-5</v>
      </c>
      <c r="AG127">
        <v>0.97380100000000003</v>
      </c>
      <c r="AH127">
        <v>2.72902E-3</v>
      </c>
      <c r="AI127">
        <v>4.4500299999999998E-3</v>
      </c>
      <c r="AJ127">
        <v>6.7088199999999999E-3</v>
      </c>
      <c r="AK127" s="22">
        <v>9.9955000000000001E-5</v>
      </c>
      <c r="AL127" t="s">
        <v>89</v>
      </c>
      <c r="AM127" t="s">
        <v>1177</v>
      </c>
      <c r="AN127" t="s">
        <v>1178</v>
      </c>
      <c r="AO127">
        <v>1491</v>
      </c>
      <c r="AP127">
        <v>395031</v>
      </c>
      <c r="AQ127">
        <v>46856123</v>
      </c>
      <c r="AR127" s="23">
        <v>52.86</v>
      </c>
      <c r="AS127">
        <v>113159</v>
      </c>
      <c r="AT127">
        <v>15077</v>
      </c>
      <c r="AU127">
        <v>126</v>
      </c>
      <c r="AV127">
        <v>529</v>
      </c>
      <c r="AW127" s="23">
        <v>5.74</v>
      </c>
      <c r="AX127">
        <v>3587</v>
      </c>
      <c r="AY127">
        <v>15</v>
      </c>
      <c r="AZ127">
        <v>68</v>
      </c>
      <c r="BA127">
        <v>116</v>
      </c>
      <c r="BB127" s="1" t="s">
        <v>75</v>
      </c>
      <c r="BC127" t="s">
        <v>79</v>
      </c>
      <c r="BD127" t="s">
        <v>75</v>
      </c>
      <c r="BE127" t="s">
        <v>79</v>
      </c>
      <c r="BF127" t="s">
        <v>79</v>
      </c>
      <c r="BG127" t="s">
        <v>79</v>
      </c>
      <c r="BH127" t="s">
        <v>75</v>
      </c>
    </row>
    <row r="128" spans="1:60" ht="15" customHeight="1">
      <c r="A128" s="1" t="s">
        <v>554</v>
      </c>
      <c r="B128" s="16">
        <v>44362</v>
      </c>
      <c r="C128" s="1" t="s">
        <v>555</v>
      </c>
      <c r="D128" s="1" t="s">
        <v>68</v>
      </c>
      <c r="E128" s="18" t="s">
        <v>169</v>
      </c>
      <c r="F128" s="1" t="s">
        <v>2610</v>
      </c>
      <c r="G128" s="19" t="s">
        <v>68</v>
      </c>
      <c r="H128" s="1">
        <v>2006</v>
      </c>
      <c r="I128" s="1">
        <v>2006</v>
      </c>
      <c r="J128" s="1" t="s">
        <v>301</v>
      </c>
      <c r="K128" s="18" t="s">
        <v>302</v>
      </c>
      <c r="L128" s="1" t="s">
        <v>71</v>
      </c>
      <c r="M128" s="1" t="s">
        <v>193</v>
      </c>
      <c r="N128" s="1" t="s">
        <v>194</v>
      </c>
      <c r="O128" s="1" t="s">
        <v>382</v>
      </c>
      <c r="P128" s="1" t="s">
        <v>68</v>
      </c>
      <c r="Q128" s="1" t="s">
        <v>75</v>
      </c>
      <c r="R128">
        <v>35.6145</v>
      </c>
      <c r="S128">
        <v>-88.813900000000004</v>
      </c>
      <c r="T128" s="21">
        <v>16748622</v>
      </c>
      <c r="U128">
        <v>2.2999999999999998</v>
      </c>
      <c r="V128" s="21">
        <f t="shared" si="1"/>
        <v>92</v>
      </c>
      <c r="W128" t="s">
        <v>30</v>
      </c>
      <c r="X128" s="22">
        <v>9.9892100000000005E-5</v>
      </c>
      <c r="Y128" s="22">
        <v>9.9892100000000005E-5</v>
      </c>
      <c r="Z128" s="22">
        <v>9.9892100000000005E-5</v>
      </c>
      <c r="AA128" s="22">
        <v>9.9892100000000005E-5</v>
      </c>
      <c r="AB128">
        <v>0.99612500000000004</v>
      </c>
      <c r="AC128" s="22">
        <v>9.9892100000000005E-5</v>
      </c>
      <c r="AD128" s="22">
        <v>9.9892100000000005E-5</v>
      </c>
      <c r="AE128" s="22">
        <v>9.9892100000000005E-5</v>
      </c>
      <c r="AF128" s="22">
        <v>9.9892100000000005E-5</v>
      </c>
      <c r="AG128" s="22">
        <v>9.9892100000000005E-5</v>
      </c>
      <c r="AH128" s="22">
        <v>9.9892100000000005E-5</v>
      </c>
      <c r="AI128" s="22">
        <v>9.9892100000000005E-5</v>
      </c>
      <c r="AJ128">
        <v>2.6766200000000002E-3</v>
      </c>
      <c r="AK128" s="22">
        <v>9.9892100000000005E-5</v>
      </c>
      <c r="AL128" t="s">
        <v>89</v>
      </c>
      <c r="AM128" t="s">
        <v>556</v>
      </c>
      <c r="AN128" t="s">
        <v>557</v>
      </c>
      <c r="AO128">
        <v>2540</v>
      </c>
      <c r="AP128">
        <v>651669</v>
      </c>
      <c r="AQ128">
        <v>51072945</v>
      </c>
      <c r="AR128" s="23">
        <v>51.68</v>
      </c>
      <c r="AS128">
        <v>98865</v>
      </c>
      <c r="AT128">
        <v>9501</v>
      </c>
      <c r="AU128">
        <v>139</v>
      </c>
      <c r="AV128">
        <v>819</v>
      </c>
      <c r="AW128" s="23">
        <v>10.08</v>
      </c>
      <c r="AX128">
        <v>3575</v>
      </c>
      <c r="AY128">
        <v>19</v>
      </c>
      <c r="AZ128">
        <v>74</v>
      </c>
      <c r="BA128">
        <v>118</v>
      </c>
      <c r="BB128" s="1" t="s">
        <v>75</v>
      </c>
      <c r="BC128" t="s">
        <v>79</v>
      </c>
      <c r="BD128" t="s">
        <v>75</v>
      </c>
      <c r="BE128" t="s">
        <v>79</v>
      </c>
      <c r="BF128" t="s">
        <v>79</v>
      </c>
      <c r="BG128" t="s">
        <v>79</v>
      </c>
      <c r="BH128" t="s">
        <v>75</v>
      </c>
    </row>
    <row r="129" spans="1:60" ht="15" customHeight="1">
      <c r="A129" s="1" t="s">
        <v>558</v>
      </c>
      <c r="B129" s="16">
        <v>44362</v>
      </c>
      <c r="C129" s="1" t="s">
        <v>559</v>
      </c>
      <c r="D129" s="1" t="s">
        <v>68</v>
      </c>
      <c r="E129" s="18" t="s">
        <v>169</v>
      </c>
      <c r="F129" s="1" t="s">
        <v>2610</v>
      </c>
      <c r="G129" s="19" t="s">
        <v>68</v>
      </c>
      <c r="H129" s="1">
        <v>2006</v>
      </c>
      <c r="I129" s="1">
        <v>2006</v>
      </c>
      <c r="J129" s="1" t="s">
        <v>301</v>
      </c>
      <c r="K129" s="18" t="s">
        <v>302</v>
      </c>
      <c r="L129" s="1" t="s">
        <v>71</v>
      </c>
      <c r="M129" s="1" t="s">
        <v>193</v>
      </c>
      <c r="N129" s="1" t="s">
        <v>194</v>
      </c>
      <c r="O129" s="1" t="s">
        <v>560</v>
      </c>
      <c r="P129" s="1" t="s">
        <v>68</v>
      </c>
      <c r="Q129" s="1" t="s">
        <v>75</v>
      </c>
      <c r="R129">
        <v>35.115099999999998</v>
      </c>
      <c r="S129">
        <v>-89.215699999999998</v>
      </c>
      <c r="T129" s="21">
        <v>15273178</v>
      </c>
      <c r="U129">
        <v>2.1</v>
      </c>
      <c r="V129" s="21">
        <f t="shared" si="1"/>
        <v>84</v>
      </c>
      <c r="W129" t="s">
        <v>30</v>
      </c>
      <c r="X129" s="22">
        <v>9.9945999999999995E-5</v>
      </c>
      <c r="Y129" s="22">
        <v>6.89995E-4</v>
      </c>
      <c r="Z129" s="22">
        <v>9.9945999999999995E-5</v>
      </c>
      <c r="AA129">
        <v>2.3605599999999998E-3</v>
      </c>
      <c r="AB129">
        <v>0.97880100000000003</v>
      </c>
      <c r="AC129">
        <v>3.9298600000000003E-3</v>
      </c>
      <c r="AD129">
        <v>8.4612999999999997E-3</v>
      </c>
      <c r="AE129" s="22">
        <v>9.9945999999999995E-5</v>
      </c>
      <c r="AF129" s="22">
        <v>9.9945999999999995E-5</v>
      </c>
      <c r="AG129" s="22">
        <v>9.9945999999999995E-5</v>
      </c>
      <c r="AH129" s="22">
        <v>9.9945999999999995E-5</v>
      </c>
      <c r="AI129">
        <v>6.4441499999999996E-4</v>
      </c>
      <c r="AJ129">
        <v>4.2882099999999998E-3</v>
      </c>
      <c r="AK129">
        <v>2.2481399999999999E-4</v>
      </c>
      <c r="AL129" t="s">
        <v>89</v>
      </c>
      <c r="AM129" t="s">
        <v>561</v>
      </c>
      <c r="AN129" t="s">
        <v>562</v>
      </c>
      <c r="AO129">
        <v>3099</v>
      </c>
      <c r="AP129">
        <v>422886</v>
      </c>
      <c r="AQ129">
        <v>50285873</v>
      </c>
      <c r="AR129" s="23">
        <v>52.12</v>
      </c>
      <c r="AS129">
        <v>99771</v>
      </c>
      <c r="AT129">
        <v>7283</v>
      </c>
      <c r="AU129">
        <v>136</v>
      </c>
      <c r="AV129">
        <v>903</v>
      </c>
      <c r="AW129" s="23">
        <v>8.89</v>
      </c>
      <c r="AX129">
        <v>3574</v>
      </c>
      <c r="AY129">
        <v>19</v>
      </c>
      <c r="AZ129">
        <v>75</v>
      </c>
      <c r="BA129">
        <v>118</v>
      </c>
      <c r="BB129" s="1" t="s">
        <v>75</v>
      </c>
      <c r="BC129" t="s">
        <v>79</v>
      </c>
      <c r="BD129" t="s">
        <v>75</v>
      </c>
      <c r="BE129" t="s">
        <v>79</v>
      </c>
      <c r="BF129" t="s">
        <v>79</v>
      </c>
      <c r="BG129" t="s">
        <v>79</v>
      </c>
      <c r="BH129" t="s">
        <v>75</v>
      </c>
    </row>
    <row r="130" spans="1:60" ht="15" customHeight="1">
      <c r="A130" s="1" t="s">
        <v>1026</v>
      </c>
      <c r="B130" s="16">
        <v>44362</v>
      </c>
      <c r="C130" s="1" t="s">
        <v>1027</v>
      </c>
      <c r="D130" s="1" t="s">
        <v>68</v>
      </c>
      <c r="E130" s="18" t="s">
        <v>169</v>
      </c>
      <c r="F130" s="1" t="s">
        <v>2610</v>
      </c>
      <c r="G130" s="19" t="s">
        <v>68</v>
      </c>
      <c r="H130" s="1">
        <v>2006</v>
      </c>
      <c r="I130" s="1">
        <v>2006</v>
      </c>
      <c r="J130" s="1" t="s">
        <v>301</v>
      </c>
      <c r="K130" s="18" t="s">
        <v>302</v>
      </c>
      <c r="L130" s="1" t="s">
        <v>71</v>
      </c>
      <c r="M130" s="1" t="s">
        <v>387</v>
      </c>
      <c r="N130" s="1" t="s">
        <v>388</v>
      </c>
      <c r="O130" s="1" t="s">
        <v>1028</v>
      </c>
      <c r="P130" s="1" t="s">
        <v>68</v>
      </c>
      <c r="Q130" s="1" t="s">
        <v>75</v>
      </c>
      <c r="R130">
        <v>36.869</v>
      </c>
      <c r="S130">
        <v>-94.367999999999995</v>
      </c>
      <c r="T130" s="21">
        <v>15550796</v>
      </c>
      <c r="U130">
        <v>2.1</v>
      </c>
      <c r="V130" s="21">
        <f t="shared" ref="V130:V193" si="2">2*(U130*1000000000)/50000000</f>
        <v>84</v>
      </c>
      <c r="W130" t="s">
        <v>33</v>
      </c>
      <c r="X130" s="22">
        <v>9.9883000000000006E-5</v>
      </c>
      <c r="Y130" s="22">
        <v>9.9883000000000006E-5</v>
      </c>
      <c r="Z130" s="22">
        <v>9.9883000000000006E-5</v>
      </c>
      <c r="AA130" s="22">
        <v>9.9883000000000006E-5</v>
      </c>
      <c r="AB130" s="22">
        <v>9.9883000000000006E-5</v>
      </c>
      <c r="AC130" s="22">
        <v>9.9883000000000006E-5</v>
      </c>
      <c r="AD130" s="22">
        <v>9.9883000000000006E-5</v>
      </c>
      <c r="AE130" s="22">
        <v>0.99870199999999998</v>
      </c>
      <c r="AF130" s="22">
        <v>9.9883000000000006E-5</v>
      </c>
      <c r="AG130" s="22">
        <v>9.9883000000000006E-5</v>
      </c>
      <c r="AH130" s="22">
        <v>9.9883000000000006E-5</v>
      </c>
      <c r="AI130" s="22">
        <v>9.9883000000000006E-5</v>
      </c>
      <c r="AJ130" s="22">
        <v>9.9883000000000006E-5</v>
      </c>
      <c r="AK130" s="22">
        <v>9.9883000000000006E-5</v>
      </c>
      <c r="AL130" t="s">
        <v>89</v>
      </c>
      <c r="AM130" t="s">
        <v>1029</v>
      </c>
      <c r="AN130" t="s">
        <v>1030</v>
      </c>
      <c r="AO130">
        <v>3086</v>
      </c>
      <c r="AP130">
        <v>426025</v>
      </c>
      <c r="AQ130">
        <v>45728623</v>
      </c>
      <c r="AR130" s="23">
        <v>54.04</v>
      </c>
      <c r="AS130">
        <v>75406</v>
      </c>
      <c r="AT130">
        <v>8018</v>
      </c>
      <c r="AU130">
        <v>171</v>
      </c>
      <c r="AV130">
        <v>810</v>
      </c>
      <c r="AW130" s="23">
        <v>7.96</v>
      </c>
      <c r="AX130">
        <v>3573</v>
      </c>
      <c r="AY130">
        <v>20</v>
      </c>
      <c r="AZ130">
        <v>71</v>
      </c>
      <c r="BA130">
        <v>122</v>
      </c>
      <c r="BB130" s="1" t="s">
        <v>75</v>
      </c>
      <c r="BC130" t="s">
        <v>79</v>
      </c>
      <c r="BD130" t="s">
        <v>75</v>
      </c>
      <c r="BE130" t="s">
        <v>79</v>
      </c>
      <c r="BF130" t="s">
        <v>79</v>
      </c>
      <c r="BG130" t="s">
        <v>79</v>
      </c>
      <c r="BH130" t="s">
        <v>75</v>
      </c>
    </row>
    <row r="131" spans="1:60" ht="15" customHeight="1">
      <c r="A131" s="1" t="s">
        <v>849</v>
      </c>
      <c r="B131" s="16">
        <v>44362</v>
      </c>
      <c r="C131" s="1" t="s">
        <v>850</v>
      </c>
      <c r="D131" s="1" t="s">
        <v>68</v>
      </c>
      <c r="E131" s="18" t="s">
        <v>169</v>
      </c>
      <c r="F131" s="1" t="s">
        <v>2610</v>
      </c>
      <c r="G131" s="19" t="s">
        <v>68</v>
      </c>
      <c r="H131" s="1">
        <v>2008</v>
      </c>
      <c r="I131" s="1">
        <v>2008</v>
      </c>
      <c r="J131" s="1" t="s">
        <v>301</v>
      </c>
      <c r="K131" s="18" t="s">
        <v>302</v>
      </c>
      <c r="L131" s="1" t="s">
        <v>71</v>
      </c>
      <c r="M131" s="1" t="s">
        <v>193</v>
      </c>
      <c r="N131" s="1" t="s">
        <v>194</v>
      </c>
      <c r="O131" s="1" t="s">
        <v>195</v>
      </c>
      <c r="P131" s="1" t="s">
        <v>68</v>
      </c>
      <c r="Q131" s="1" t="s">
        <v>75</v>
      </c>
      <c r="R131">
        <v>35.919800000000002</v>
      </c>
      <c r="S131">
        <v>-88.758899999999997</v>
      </c>
      <c r="T131" s="21">
        <v>19602297</v>
      </c>
      <c r="U131">
        <v>2.7</v>
      </c>
      <c r="V131" s="21">
        <f t="shared" si="2"/>
        <v>108</v>
      </c>
      <c r="W131" t="s">
        <v>32</v>
      </c>
      <c r="X131" s="22">
        <v>9.9882899999999999E-5</v>
      </c>
      <c r="Y131" s="22">
        <v>9.9882899999999999E-5</v>
      </c>
      <c r="Z131" s="22">
        <v>9.9882899999999999E-5</v>
      </c>
      <c r="AA131" s="22">
        <v>9.9882899999999999E-5</v>
      </c>
      <c r="AB131" s="22">
        <v>9.9882899999999999E-5</v>
      </c>
      <c r="AC131" s="22">
        <v>9.9882899999999999E-5</v>
      </c>
      <c r="AD131" s="22">
        <v>0.99870199999999998</v>
      </c>
      <c r="AE131" s="22">
        <v>9.9882899999999999E-5</v>
      </c>
      <c r="AF131" s="22">
        <v>9.9882899999999999E-5</v>
      </c>
      <c r="AG131" s="22">
        <v>9.9882899999999999E-5</v>
      </c>
      <c r="AH131" s="22">
        <v>9.9882899999999999E-5</v>
      </c>
      <c r="AI131" s="22">
        <v>9.9882899999999999E-5</v>
      </c>
      <c r="AJ131" s="22">
        <v>9.9882899999999999E-5</v>
      </c>
      <c r="AK131" s="22">
        <v>9.9882899999999999E-5</v>
      </c>
      <c r="AL131" t="s">
        <v>89</v>
      </c>
      <c r="AM131" t="s">
        <v>851</v>
      </c>
      <c r="AN131" t="s">
        <v>852</v>
      </c>
      <c r="AO131">
        <v>2413</v>
      </c>
      <c r="AP131">
        <v>521285</v>
      </c>
      <c r="AQ131">
        <v>50539979</v>
      </c>
      <c r="AR131" s="23">
        <v>51.81</v>
      </c>
      <c r="AS131">
        <v>105431</v>
      </c>
      <c r="AT131">
        <v>10190</v>
      </c>
      <c r="AU131">
        <v>130</v>
      </c>
      <c r="AV131">
        <v>752</v>
      </c>
      <c r="AW131" s="23">
        <v>10.61</v>
      </c>
      <c r="AX131">
        <v>3573</v>
      </c>
      <c r="AY131">
        <v>15</v>
      </c>
      <c r="AZ131">
        <v>75</v>
      </c>
      <c r="BA131">
        <v>123</v>
      </c>
      <c r="BB131" s="1" t="s">
        <v>75</v>
      </c>
      <c r="BC131" t="s">
        <v>79</v>
      </c>
      <c r="BD131" t="s">
        <v>75</v>
      </c>
      <c r="BE131" t="s">
        <v>79</v>
      </c>
      <c r="BF131" t="s">
        <v>79</v>
      </c>
      <c r="BG131" t="s">
        <v>79</v>
      </c>
      <c r="BH131" t="s">
        <v>75</v>
      </c>
    </row>
    <row r="132" spans="1:60" ht="15" customHeight="1">
      <c r="A132" s="1" t="s">
        <v>853</v>
      </c>
      <c r="B132" s="16">
        <v>44362</v>
      </c>
      <c r="C132" s="1" t="s">
        <v>854</v>
      </c>
      <c r="D132" s="1" t="s">
        <v>68</v>
      </c>
      <c r="E132" s="18" t="s">
        <v>169</v>
      </c>
      <c r="F132" s="1" t="s">
        <v>2610</v>
      </c>
      <c r="G132" s="19" t="s">
        <v>68</v>
      </c>
      <c r="H132" s="1">
        <v>2008</v>
      </c>
      <c r="I132" s="1">
        <v>2008</v>
      </c>
      <c r="J132" s="1" t="s">
        <v>301</v>
      </c>
      <c r="K132" s="18" t="s">
        <v>302</v>
      </c>
      <c r="L132" s="1" t="s">
        <v>71</v>
      </c>
      <c r="M132" s="1" t="s">
        <v>394</v>
      </c>
      <c r="N132" s="1" t="s">
        <v>395</v>
      </c>
      <c r="O132" s="1" t="s">
        <v>396</v>
      </c>
      <c r="P132" s="1" t="s">
        <v>68</v>
      </c>
      <c r="Q132" s="1" t="s">
        <v>75</v>
      </c>
      <c r="R132">
        <v>33.423999999999999</v>
      </c>
      <c r="S132">
        <v>-90.915099999999995</v>
      </c>
      <c r="T132" s="21">
        <v>19751130</v>
      </c>
      <c r="U132">
        <v>2.7</v>
      </c>
      <c r="V132" s="21">
        <f t="shared" si="2"/>
        <v>108</v>
      </c>
      <c r="W132" t="s">
        <v>32</v>
      </c>
      <c r="X132" s="22">
        <v>9.9883000000000006E-5</v>
      </c>
      <c r="Y132" s="22">
        <v>9.9883000000000006E-5</v>
      </c>
      <c r="Z132" s="22">
        <v>9.9883000000000006E-5</v>
      </c>
      <c r="AA132" s="22">
        <v>9.9883000000000006E-5</v>
      </c>
      <c r="AB132" s="22">
        <v>9.9883000000000006E-5</v>
      </c>
      <c r="AC132" s="22">
        <v>9.9883000000000006E-5</v>
      </c>
      <c r="AD132">
        <v>0.99870199999999998</v>
      </c>
      <c r="AE132" s="22">
        <v>9.9883000000000006E-5</v>
      </c>
      <c r="AF132" s="22">
        <v>9.9883000000000006E-5</v>
      </c>
      <c r="AG132" s="22">
        <v>9.9883000000000006E-5</v>
      </c>
      <c r="AH132" s="22">
        <v>9.9883000000000006E-5</v>
      </c>
      <c r="AI132" s="22">
        <v>9.9883000000000006E-5</v>
      </c>
      <c r="AJ132" s="22">
        <v>9.9883000000000006E-5</v>
      </c>
      <c r="AK132" s="22">
        <v>9.9883000000000006E-5</v>
      </c>
      <c r="AL132" t="s">
        <v>89</v>
      </c>
      <c r="AM132" t="s">
        <v>855</v>
      </c>
      <c r="AN132" t="s">
        <v>856</v>
      </c>
      <c r="AO132">
        <v>3249</v>
      </c>
      <c r="AP132">
        <v>763913</v>
      </c>
      <c r="AQ132">
        <v>48931511</v>
      </c>
      <c r="AR132" s="23">
        <v>52.67</v>
      </c>
      <c r="AS132">
        <v>107073</v>
      </c>
      <c r="AT132">
        <v>7071</v>
      </c>
      <c r="AU132">
        <v>124</v>
      </c>
      <c r="AV132">
        <v>786</v>
      </c>
      <c r="AW132" s="23">
        <v>9.44</v>
      </c>
      <c r="AX132">
        <v>3576</v>
      </c>
      <c r="AY132">
        <v>14</v>
      </c>
      <c r="AZ132">
        <v>75</v>
      </c>
      <c r="BA132">
        <v>121</v>
      </c>
      <c r="BB132" s="1" t="s">
        <v>75</v>
      </c>
      <c r="BC132" t="s">
        <v>79</v>
      </c>
      <c r="BD132" t="s">
        <v>75</v>
      </c>
      <c r="BE132" t="s">
        <v>79</v>
      </c>
      <c r="BF132" t="s">
        <v>79</v>
      </c>
      <c r="BG132" t="s">
        <v>79</v>
      </c>
      <c r="BH132" t="s">
        <v>75</v>
      </c>
    </row>
    <row r="133" spans="1:60" ht="15" customHeight="1">
      <c r="A133" s="1" t="s">
        <v>563</v>
      </c>
      <c r="B133" s="16">
        <v>44362</v>
      </c>
      <c r="C133" s="1" t="s">
        <v>564</v>
      </c>
      <c r="D133" s="1" t="s">
        <v>68</v>
      </c>
      <c r="E133" s="18" t="s">
        <v>169</v>
      </c>
      <c r="F133" s="1" t="s">
        <v>2610</v>
      </c>
      <c r="G133" s="19" t="s">
        <v>68</v>
      </c>
      <c r="H133" s="1">
        <v>2008</v>
      </c>
      <c r="I133" s="1">
        <v>2008</v>
      </c>
      <c r="J133" s="1" t="s">
        <v>301</v>
      </c>
      <c r="K133" s="18" t="s">
        <v>302</v>
      </c>
      <c r="L133" s="1" t="s">
        <v>71</v>
      </c>
      <c r="M133" s="1" t="s">
        <v>193</v>
      </c>
      <c r="N133" s="1" t="s">
        <v>194</v>
      </c>
      <c r="O133" s="1" t="s">
        <v>382</v>
      </c>
      <c r="P133" s="1" t="s">
        <v>68</v>
      </c>
      <c r="Q133" s="1" t="s">
        <v>75</v>
      </c>
      <c r="R133">
        <v>35.6145</v>
      </c>
      <c r="S133">
        <v>-88.813900000000004</v>
      </c>
      <c r="T133" s="21">
        <v>19630695</v>
      </c>
      <c r="U133">
        <v>2.7</v>
      </c>
      <c r="V133" s="21">
        <f t="shared" si="2"/>
        <v>108</v>
      </c>
      <c r="W133" t="s">
        <v>30</v>
      </c>
      <c r="X133" s="22">
        <v>9.9909999999999997E-5</v>
      </c>
      <c r="Y133" s="22">
        <v>9.9909999999999997E-5</v>
      </c>
      <c r="Z133" s="22">
        <v>9.9909999999999997E-5</v>
      </c>
      <c r="AA133" s="22">
        <v>9.9909999999999997E-5</v>
      </c>
      <c r="AB133">
        <v>0.99186799999999997</v>
      </c>
      <c r="AC133" s="22">
        <v>9.9909999999999997E-5</v>
      </c>
      <c r="AD133" s="22">
        <v>9.9909999999999997E-5</v>
      </c>
      <c r="AE133" s="22">
        <v>9.9909999999999997E-5</v>
      </c>
      <c r="AF133" s="22">
        <v>9.9909999999999997E-5</v>
      </c>
      <c r="AG133">
        <v>2.11773E-3</v>
      </c>
      <c r="AH133" s="22">
        <v>9.9909999999999997E-5</v>
      </c>
      <c r="AI133" s="22">
        <v>9.9909999999999997E-5</v>
      </c>
      <c r="AJ133">
        <v>2.1034600000000001E-3</v>
      </c>
      <c r="AK133" s="22">
        <v>2.91165E-3</v>
      </c>
      <c r="AL133" t="s">
        <v>89</v>
      </c>
      <c r="AM133" t="s">
        <v>565</v>
      </c>
      <c r="AN133" t="s">
        <v>566</v>
      </c>
      <c r="AO133">
        <v>2767</v>
      </c>
      <c r="AP133">
        <v>691703</v>
      </c>
      <c r="AQ133">
        <v>51570164</v>
      </c>
      <c r="AR133" s="23">
        <v>51.62</v>
      </c>
      <c r="AS133">
        <v>91367</v>
      </c>
      <c r="AT133">
        <v>8625</v>
      </c>
      <c r="AU133">
        <v>138</v>
      </c>
      <c r="AV133">
        <v>874</v>
      </c>
      <c r="AW133" s="23">
        <v>10.59</v>
      </c>
      <c r="AX133">
        <v>3570</v>
      </c>
      <c r="AY133">
        <v>20</v>
      </c>
      <c r="AZ133">
        <v>72</v>
      </c>
      <c r="BA133">
        <v>124</v>
      </c>
      <c r="BB133" s="1" t="s">
        <v>75</v>
      </c>
      <c r="BC133" t="s">
        <v>79</v>
      </c>
      <c r="BD133" t="s">
        <v>75</v>
      </c>
      <c r="BE133" t="s">
        <v>79</v>
      </c>
      <c r="BF133" t="s">
        <v>79</v>
      </c>
      <c r="BG133" t="s">
        <v>79</v>
      </c>
      <c r="BH133" t="s">
        <v>75</v>
      </c>
    </row>
    <row r="134" spans="1:60" ht="15" customHeight="1">
      <c r="A134" s="1" t="s">
        <v>2365</v>
      </c>
      <c r="B134" s="16">
        <v>44362</v>
      </c>
      <c r="C134" s="1" t="s">
        <v>2366</v>
      </c>
      <c r="D134" s="1" t="s">
        <v>68</v>
      </c>
      <c r="E134" s="18" t="s">
        <v>169</v>
      </c>
      <c r="F134" s="1" t="s">
        <v>2610</v>
      </c>
      <c r="G134" s="19" t="s">
        <v>68</v>
      </c>
      <c r="H134" s="1">
        <v>2008</v>
      </c>
      <c r="I134" s="1">
        <v>2008</v>
      </c>
      <c r="J134" s="1" t="s">
        <v>85</v>
      </c>
      <c r="K134" s="18" t="s">
        <v>86</v>
      </c>
      <c r="L134" s="1" t="s">
        <v>71</v>
      </c>
      <c r="M134" s="1" t="s">
        <v>193</v>
      </c>
      <c r="N134" s="1" t="s">
        <v>194</v>
      </c>
      <c r="O134" s="1" t="s">
        <v>195</v>
      </c>
      <c r="P134" s="1" t="s">
        <v>68</v>
      </c>
      <c r="Q134" s="1" t="s">
        <v>75</v>
      </c>
      <c r="R134">
        <v>35.919800000000002</v>
      </c>
      <c r="S134">
        <v>-88.758899999999997</v>
      </c>
      <c r="T134" s="21">
        <v>14258529</v>
      </c>
      <c r="U134">
        <v>1.9</v>
      </c>
      <c r="V134" s="21">
        <f t="shared" si="2"/>
        <v>76</v>
      </c>
      <c r="W134" t="s">
        <v>39</v>
      </c>
      <c r="X134" s="22">
        <v>9.9910100000000004E-5</v>
      </c>
      <c r="Y134" s="22">
        <v>9.9910100000000004E-5</v>
      </c>
      <c r="Z134" s="22">
        <v>9.9910100000000004E-5</v>
      </c>
      <c r="AA134" s="22">
        <v>9.9910100000000004E-5</v>
      </c>
      <c r="AB134" s="22">
        <v>9.9910100000000004E-5</v>
      </c>
      <c r="AC134" s="22">
        <v>9.9910100000000004E-5</v>
      </c>
      <c r="AD134">
        <v>9.1597200000000003E-4</v>
      </c>
      <c r="AE134" s="22">
        <v>9.9910100000000004E-5</v>
      </c>
      <c r="AF134" s="22">
        <v>9.9910100000000004E-5</v>
      </c>
      <c r="AG134" s="22">
        <v>9.9910100000000004E-5</v>
      </c>
      <c r="AH134" s="22">
        <v>9.9910100000000004E-5</v>
      </c>
      <c r="AI134">
        <v>1.9599499999999998E-3</v>
      </c>
      <c r="AJ134">
        <v>2.75852E-3</v>
      </c>
      <c r="AK134">
        <v>0.99336599999999997</v>
      </c>
      <c r="AL134" t="s">
        <v>89</v>
      </c>
      <c r="AM134" t="s">
        <v>2367</v>
      </c>
      <c r="AN134" t="s">
        <v>2368</v>
      </c>
      <c r="AO134">
        <v>2784</v>
      </c>
      <c r="AP134">
        <v>559211</v>
      </c>
      <c r="AQ134">
        <v>45884145</v>
      </c>
      <c r="AR134" s="23">
        <v>53.81</v>
      </c>
      <c r="AS134">
        <v>112188</v>
      </c>
      <c r="AT134">
        <v>9388</v>
      </c>
      <c r="AU134">
        <v>110</v>
      </c>
      <c r="AV134">
        <v>592</v>
      </c>
      <c r="AW134" s="23">
        <v>14.26</v>
      </c>
      <c r="AX134">
        <v>3578</v>
      </c>
      <c r="AY134">
        <v>19</v>
      </c>
      <c r="AZ134">
        <v>73</v>
      </c>
      <c r="BA134">
        <v>116</v>
      </c>
      <c r="BB134" s="1" t="s">
        <v>75</v>
      </c>
      <c r="BC134" t="s">
        <v>79</v>
      </c>
      <c r="BD134" t="s">
        <v>75</v>
      </c>
      <c r="BE134" t="s">
        <v>79</v>
      </c>
      <c r="BF134" t="s">
        <v>79</v>
      </c>
      <c r="BG134" t="s">
        <v>79</v>
      </c>
      <c r="BH134" t="s">
        <v>75</v>
      </c>
    </row>
    <row r="135" spans="1:60" ht="15" customHeight="1">
      <c r="A135" s="1" t="s">
        <v>1179</v>
      </c>
      <c r="B135" s="16">
        <v>44362</v>
      </c>
      <c r="C135" s="1" t="s">
        <v>1180</v>
      </c>
      <c r="D135" s="1" t="s">
        <v>68</v>
      </c>
      <c r="E135" s="18" t="s">
        <v>169</v>
      </c>
      <c r="F135" s="1" t="s">
        <v>2610</v>
      </c>
      <c r="G135" s="19" t="s">
        <v>68</v>
      </c>
      <c r="H135" s="1">
        <v>2008</v>
      </c>
      <c r="I135" s="1">
        <v>2008</v>
      </c>
      <c r="J135" s="1" t="s">
        <v>1181</v>
      </c>
      <c r="K135" s="18" t="s">
        <v>1182</v>
      </c>
      <c r="L135" s="1" t="s">
        <v>71</v>
      </c>
      <c r="M135" s="1" t="s">
        <v>193</v>
      </c>
      <c r="N135" s="1" t="s">
        <v>194</v>
      </c>
      <c r="O135" s="1" t="s">
        <v>382</v>
      </c>
      <c r="P135" s="1" t="s">
        <v>68</v>
      </c>
      <c r="Q135" s="1" t="s">
        <v>79</v>
      </c>
      <c r="R135">
        <v>35.6145</v>
      </c>
      <c r="S135">
        <v>-88.813900000000004</v>
      </c>
      <c r="T135" s="21">
        <v>18188624</v>
      </c>
      <c r="U135">
        <v>2.7</v>
      </c>
      <c r="V135" s="21">
        <f t="shared" si="2"/>
        <v>108</v>
      </c>
      <c r="W135" t="s">
        <v>35</v>
      </c>
      <c r="X135" s="22">
        <v>9.9910100000000004E-5</v>
      </c>
      <c r="Y135" s="22">
        <v>9.9910100000000004E-5</v>
      </c>
      <c r="Z135" s="22">
        <v>9.9910100000000004E-5</v>
      </c>
      <c r="AA135">
        <v>1.7966799999999999E-4</v>
      </c>
      <c r="AB135" s="22">
        <v>9.9910100000000004E-5</v>
      </c>
      <c r="AC135" s="22">
        <v>9.9910100000000004E-5</v>
      </c>
      <c r="AD135" s="22">
        <v>9.9910100000000004E-5</v>
      </c>
      <c r="AE135" s="22">
        <v>9.9910100000000004E-5</v>
      </c>
      <c r="AF135">
        <v>1.38543E-3</v>
      </c>
      <c r="AG135">
        <v>0.98065400000000003</v>
      </c>
      <c r="AH135" s="22">
        <v>9.9910100000000004E-5</v>
      </c>
      <c r="AI135" s="22">
        <v>9.9910100000000004E-5</v>
      </c>
      <c r="AJ135" s="22">
        <v>9.9910100000000004E-5</v>
      </c>
      <c r="AK135">
        <v>1.6781600000000001E-2</v>
      </c>
      <c r="AL135" t="s">
        <v>89</v>
      </c>
      <c r="AM135" t="s">
        <v>1183</v>
      </c>
      <c r="AN135" t="s">
        <v>1184</v>
      </c>
      <c r="AO135">
        <v>1004</v>
      </c>
      <c r="AP135">
        <v>711497</v>
      </c>
      <c r="AQ135">
        <v>48251214</v>
      </c>
      <c r="AR135" s="23">
        <v>52.32</v>
      </c>
      <c r="AS135">
        <v>128030</v>
      </c>
      <c r="AT135">
        <v>28635</v>
      </c>
      <c r="AU135">
        <v>110</v>
      </c>
      <c r="AV135">
        <v>406</v>
      </c>
      <c r="AW135" s="23">
        <v>5.7</v>
      </c>
      <c r="AX135">
        <v>3581</v>
      </c>
      <c r="AY135">
        <v>15</v>
      </c>
      <c r="AZ135">
        <v>73</v>
      </c>
      <c r="BA135">
        <v>117</v>
      </c>
      <c r="BB135" s="1" t="s">
        <v>75</v>
      </c>
      <c r="BC135" t="s">
        <v>79</v>
      </c>
      <c r="BD135" t="s">
        <v>75</v>
      </c>
      <c r="BE135" t="s">
        <v>79</v>
      </c>
      <c r="BF135" t="s">
        <v>79</v>
      </c>
      <c r="BG135" t="s">
        <v>79</v>
      </c>
      <c r="BH135" t="s">
        <v>75</v>
      </c>
    </row>
    <row r="136" spans="1:60" ht="15" customHeight="1">
      <c r="A136" s="1" t="s">
        <v>188</v>
      </c>
      <c r="B136" s="16">
        <v>44362</v>
      </c>
      <c r="C136" s="1" t="s">
        <v>189</v>
      </c>
      <c r="D136" s="1" t="s">
        <v>68</v>
      </c>
      <c r="E136" s="18" t="s">
        <v>190</v>
      </c>
      <c r="F136" s="1" t="s">
        <v>2610</v>
      </c>
      <c r="G136" s="19" t="s">
        <v>68</v>
      </c>
      <c r="H136" s="1">
        <v>2008</v>
      </c>
      <c r="I136" s="1">
        <v>2008</v>
      </c>
      <c r="J136" s="1" t="s">
        <v>191</v>
      </c>
      <c r="K136" s="18" t="s">
        <v>192</v>
      </c>
      <c r="L136" s="1" t="s">
        <v>71</v>
      </c>
      <c r="M136" s="1" t="s">
        <v>193</v>
      </c>
      <c r="N136" s="1" t="s">
        <v>194</v>
      </c>
      <c r="O136" s="1" t="s">
        <v>195</v>
      </c>
      <c r="P136" s="1" t="s">
        <v>68</v>
      </c>
      <c r="Q136" s="1" t="s">
        <v>75</v>
      </c>
      <c r="R136">
        <v>35.919800000000002</v>
      </c>
      <c r="S136">
        <v>-88.758899999999997</v>
      </c>
      <c r="T136" s="21">
        <v>17534723</v>
      </c>
      <c r="U136">
        <v>2.4</v>
      </c>
      <c r="V136" s="21">
        <f t="shared" si="2"/>
        <v>96</v>
      </c>
      <c r="W136" t="s">
        <v>27</v>
      </c>
      <c r="X136" s="22">
        <v>7.9565999999999998E-2</v>
      </c>
      <c r="Y136">
        <v>0.89260200000000001</v>
      </c>
      <c r="Z136">
        <v>9.4013199999999995E-3</v>
      </c>
      <c r="AA136">
        <v>3.4919700000000001E-3</v>
      </c>
      <c r="AB136">
        <v>5.3790700000000001E-4</v>
      </c>
      <c r="AC136" s="22">
        <v>9.9955000000000001E-5</v>
      </c>
      <c r="AD136" s="22">
        <v>9.9955000000000001E-5</v>
      </c>
      <c r="AE136">
        <v>4.6401999999999997E-3</v>
      </c>
      <c r="AF136" s="22">
        <v>9.9955000000000001E-5</v>
      </c>
      <c r="AG136">
        <v>4.7198400000000003E-3</v>
      </c>
      <c r="AH136">
        <v>1.07632E-3</v>
      </c>
      <c r="AI136" s="22">
        <v>9.9955000000000001E-5</v>
      </c>
      <c r="AJ136">
        <v>3.46438E-3</v>
      </c>
      <c r="AK136" s="22">
        <v>9.9955000000000001E-5</v>
      </c>
      <c r="AL136" t="s">
        <v>89</v>
      </c>
      <c r="AM136" t="s">
        <v>196</v>
      </c>
      <c r="AN136" t="s">
        <v>197</v>
      </c>
      <c r="AO136">
        <v>2356</v>
      </c>
      <c r="AP136">
        <v>390836</v>
      </c>
      <c r="AQ136">
        <v>46181608</v>
      </c>
      <c r="AR136" s="23">
        <v>53.47</v>
      </c>
      <c r="AS136">
        <v>87505</v>
      </c>
      <c r="AT136">
        <v>9778</v>
      </c>
      <c r="AU136">
        <v>149</v>
      </c>
      <c r="AV136">
        <v>714</v>
      </c>
      <c r="AW136" s="23">
        <v>8.49</v>
      </c>
      <c r="AX136">
        <v>3571</v>
      </c>
      <c r="AY136">
        <v>18</v>
      </c>
      <c r="AZ136">
        <v>76</v>
      </c>
      <c r="BA136">
        <v>121</v>
      </c>
      <c r="BB136" s="1" t="s">
        <v>79</v>
      </c>
      <c r="BC136" t="s">
        <v>79</v>
      </c>
      <c r="BD136" t="s">
        <v>79</v>
      </c>
      <c r="BE136" t="s">
        <v>79</v>
      </c>
      <c r="BF136" t="s">
        <v>79</v>
      </c>
      <c r="BG136" t="s">
        <v>75</v>
      </c>
      <c r="BH136" t="s">
        <v>75</v>
      </c>
    </row>
    <row r="137" spans="1:60" ht="15" customHeight="1">
      <c r="A137" s="1" t="s">
        <v>378</v>
      </c>
      <c r="B137" s="16">
        <v>44362</v>
      </c>
      <c r="C137" s="1" t="s">
        <v>379</v>
      </c>
      <c r="D137" s="1" t="s">
        <v>68</v>
      </c>
      <c r="E137" s="18" t="s">
        <v>169</v>
      </c>
      <c r="F137" s="1" t="s">
        <v>2610</v>
      </c>
      <c r="G137" s="19" t="s">
        <v>68</v>
      </c>
      <c r="H137" s="1">
        <v>2008</v>
      </c>
      <c r="I137" s="1">
        <v>2008</v>
      </c>
      <c r="J137" s="1" t="s">
        <v>380</v>
      </c>
      <c r="K137" s="18" t="s">
        <v>381</v>
      </c>
      <c r="L137" s="1" t="s">
        <v>71</v>
      </c>
      <c r="M137" s="1" t="s">
        <v>193</v>
      </c>
      <c r="N137" s="1" t="s">
        <v>194</v>
      </c>
      <c r="O137" s="1" t="s">
        <v>382</v>
      </c>
      <c r="P137" s="1" t="s">
        <v>68</v>
      </c>
      <c r="Q137" s="1" t="s">
        <v>75</v>
      </c>
      <c r="R137">
        <v>35.6145</v>
      </c>
      <c r="S137">
        <v>-88.813900000000004</v>
      </c>
      <c r="T137" s="21">
        <v>19043812</v>
      </c>
      <c r="U137">
        <v>2.6</v>
      </c>
      <c r="V137" s="21">
        <f t="shared" si="2"/>
        <v>104</v>
      </c>
      <c r="W137" t="s">
        <v>29</v>
      </c>
      <c r="X137" s="22">
        <v>9.9883000000000006E-5</v>
      </c>
      <c r="Y137" s="22">
        <v>9.9883000000000006E-5</v>
      </c>
      <c r="Z137" s="22">
        <v>9.9883000000000006E-5</v>
      </c>
      <c r="AA137">
        <v>0.99870199999999998</v>
      </c>
      <c r="AB137" s="22">
        <v>9.9883000000000006E-5</v>
      </c>
      <c r="AC137" s="22">
        <v>9.9883000000000006E-5</v>
      </c>
      <c r="AD137" s="22">
        <v>9.9883000000000006E-5</v>
      </c>
      <c r="AE137" s="22">
        <v>9.9883000000000006E-5</v>
      </c>
      <c r="AF137" s="22">
        <v>9.9883000000000006E-5</v>
      </c>
      <c r="AG137" s="22">
        <v>9.9883000000000006E-5</v>
      </c>
      <c r="AH137" s="22">
        <v>9.9883000000000006E-5</v>
      </c>
      <c r="AI137" s="22">
        <v>9.9883000000000006E-5</v>
      </c>
      <c r="AJ137" s="22">
        <v>9.9883000000000006E-5</v>
      </c>
      <c r="AK137" s="22">
        <v>9.9883000000000006E-5</v>
      </c>
      <c r="AL137" t="s">
        <v>89</v>
      </c>
      <c r="AM137" t="s">
        <v>383</v>
      </c>
      <c r="AN137" t="s">
        <v>384</v>
      </c>
      <c r="AO137">
        <v>3157</v>
      </c>
      <c r="AP137">
        <v>398485</v>
      </c>
      <c r="AQ137">
        <v>50786649</v>
      </c>
      <c r="AR137" s="23">
        <v>52.2</v>
      </c>
      <c r="AS137">
        <v>81673</v>
      </c>
      <c r="AT137">
        <v>7259</v>
      </c>
      <c r="AU137">
        <v>176</v>
      </c>
      <c r="AV137">
        <v>991</v>
      </c>
      <c r="AW137" s="23">
        <v>11.91</v>
      </c>
      <c r="AX137">
        <v>3575</v>
      </c>
      <c r="AY137">
        <v>20</v>
      </c>
      <c r="AZ137">
        <v>75</v>
      </c>
      <c r="BA137">
        <v>116</v>
      </c>
      <c r="BB137" s="1" t="s">
        <v>75</v>
      </c>
      <c r="BC137" t="s">
        <v>79</v>
      </c>
      <c r="BD137" t="s">
        <v>75</v>
      </c>
      <c r="BE137" t="s">
        <v>79</v>
      </c>
      <c r="BF137" t="s">
        <v>79</v>
      </c>
      <c r="BG137" t="s">
        <v>79</v>
      </c>
      <c r="BH137" t="s">
        <v>75</v>
      </c>
    </row>
    <row r="138" spans="1:60" ht="15" customHeight="1">
      <c r="A138" s="1" t="s">
        <v>567</v>
      </c>
      <c r="B138" s="16">
        <v>44362</v>
      </c>
      <c r="C138" s="1" t="s">
        <v>568</v>
      </c>
      <c r="D138" s="1" t="s">
        <v>68</v>
      </c>
      <c r="E138" s="18" t="s">
        <v>169</v>
      </c>
      <c r="F138" s="1" t="s">
        <v>2610</v>
      </c>
      <c r="G138" s="19" t="s">
        <v>68</v>
      </c>
      <c r="H138" s="1">
        <v>2008</v>
      </c>
      <c r="I138" s="1">
        <v>2008</v>
      </c>
      <c r="J138" s="1" t="s">
        <v>301</v>
      </c>
      <c r="K138" s="18" t="s">
        <v>302</v>
      </c>
      <c r="L138" s="1" t="s">
        <v>71</v>
      </c>
      <c r="M138" s="1" t="s">
        <v>569</v>
      </c>
      <c r="N138" s="1" t="s">
        <v>570</v>
      </c>
      <c r="O138" s="1" t="s">
        <v>68</v>
      </c>
      <c r="P138" s="1" t="s">
        <v>68</v>
      </c>
      <c r="Q138" s="1" t="s">
        <v>75</v>
      </c>
      <c r="R138">
        <v>43.784399999999998</v>
      </c>
      <c r="S138">
        <v>-88.787899999999993</v>
      </c>
      <c r="T138" s="21">
        <v>18294103</v>
      </c>
      <c r="U138">
        <v>2.5</v>
      </c>
      <c r="V138" s="21">
        <f t="shared" si="2"/>
        <v>100</v>
      </c>
      <c r="W138" t="s">
        <v>30</v>
      </c>
      <c r="X138" s="22">
        <v>9.9894600000000004E-5</v>
      </c>
      <c r="Y138" s="22">
        <v>9.9894600000000004E-5</v>
      </c>
      <c r="Z138" s="22">
        <v>9.9894600000000004E-5</v>
      </c>
      <c r="AA138" s="22">
        <v>9.9894600000000004E-5</v>
      </c>
      <c r="AB138">
        <v>0.99510100000000001</v>
      </c>
      <c r="AC138" s="22">
        <v>9.9894600000000004E-5</v>
      </c>
      <c r="AD138" s="22">
        <v>9.9894600000000004E-5</v>
      </c>
      <c r="AE138" s="22">
        <v>9.9894600000000004E-5</v>
      </c>
      <c r="AF138" s="22">
        <v>9.9894600000000004E-5</v>
      </c>
      <c r="AG138" s="22">
        <v>9.9894600000000004E-5</v>
      </c>
      <c r="AH138" s="22">
        <v>9.9894600000000004E-5</v>
      </c>
      <c r="AI138" s="22">
        <v>9.9894600000000004E-5</v>
      </c>
      <c r="AJ138">
        <v>3.7001500000000001E-3</v>
      </c>
      <c r="AK138" s="22">
        <v>9.9894600000000004E-5</v>
      </c>
      <c r="AL138" t="s">
        <v>89</v>
      </c>
      <c r="AM138" t="s">
        <v>571</v>
      </c>
      <c r="AN138" t="s">
        <v>572</v>
      </c>
      <c r="AO138">
        <v>2865</v>
      </c>
      <c r="AP138">
        <v>651685</v>
      </c>
      <c r="AQ138">
        <v>50505677</v>
      </c>
      <c r="AR138" s="23">
        <v>52.01</v>
      </c>
      <c r="AS138">
        <v>98846</v>
      </c>
      <c r="AT138">
        <v>7659</v>
      </c>
      <c r="AU138">
        <v>134</v>
      </c>
      <c r="AV138">
        <v>849</v>
      </c>
      <c r="AW138" s="23">
        <v>11.64</v>
      </c>
      <c r="AX138">
        <v>3574</v>
      </c>
      <c r="AY138">
        <v>18</v>
      </c>
      <c r="AZ138">
        <v>73</v>
      </c>
      <c r="BA138">
        <v>121</v>
      </c>
      <c r="BB138" s="1" t="s">
        <v>75</v>
      </c>
      <c r="BC138" t="s">
        <v>79</v>
      </c>
      <c r="BD138" t="s">
        <v>75</v>
      </c>
      <c r="BE138" t="s">
        <v>79</v>
      </c>
      <c r="BF138" t="s">
        <v>79</v>
      </c>
      <c r="BG138" t="s">
        <v>79</v>
      </c>
      <c r="BH138" t="s">
        <v>75</v>
      </c>
    </row>
    <row r="139" spans="1:60" ht="15" customHeight="1">
      <c r="A139" s="1" t="s">
        <v>778</v>
      </c>
      <c r="B139" s="16">
        <v>44362</v>
      </c>
      <c r="C139" s="1" t="s">
        <v>779</v>
      </c>
      <c r="D139" s="1" t="s">
        <v>68</v>
      </c>
      <c r="E139" s="18" t="s">
        <v>169</v>
      </c>
      <c r="F139" s="1" t="s">
        <v>2610</v>
      </c>
      <c r="G139" s="19" t="s">
        <v>68</v>
      </c>
      <c r="H139" s="1">
        <v>2009</v>
      </c>
      <c r="I139" s="1">
        <v>2009</v>
      </c>
      <c r="J139" s="1" t="s">
        <v>301</v>
      </c>
      <c r="K139" s="18" t="s">
        <v>302</v>
      </c>
      <c r="L139" s="1" t="s">
        <v>71</v>
      </c>
      <c r="M139" s="1" t="s">
        <v>575</v>
      </c>
      <c r="N139" s="1" t="s">
        <v>576</v>
      </c>
      <c r="O139" s="1" t="s">
        <v>577</v>
      </c>
      <c r="P139" s="1" t="s">
        <v>68</v>
      </c>
      <c r="Q139" s="1" t="s">
        <v>75</v>
      </c>
      <c r="R139">
        <v>37.169199999999996</v>
      </c>
      <c r="S139">
        <v>-94.844099999999997</v>
      </c>
      <c r="T139" s="21">
        <v>18853572</v>
      </c>
      <c r="U139">
        <v>2.5</v>
      </c>
      <c r="V139" s="21">
        <f t="shared" si="2"/>
        <v>100</v>
      </c>
      <c r="W139" t="s">
        <v>31</v>
      </c>
      <c r="X139" s="22">
        <v>9.9892100000000005E-5</v>
      </c>
      <c r="Y139" s="22">
        <v>9.9892100000000005E-5</v>
      </c>
      <c r="Z139" s="22">
        <v>9.9892100000000005E-5</v>
      </c>
      <c r="AA139" s="22">
        <v>9.9892100000000005E-5</v>
      </c>
      <c r="AB139" s="22">
        <v>9.9892100000000005E-5</v>
      </c>
      <c r="AC139" s="22">
        <v>0.99568199999999996</v>
      </c>
      <c r="AD139" s="22">
        <v>9.9892100000000005E-5</v>
      </c>
      <c r="AE139" s="22">
        <v>9.9892100000000005E-5</v>
      </c>
      <c r="AF139" s="22">
        <v>9.9892100000000005E-5</v>
      </c>
      <c r="AG139" s="22">
        <v>9.9892100000000005E-5</v>
      </c>
      <c r="AH139" s="22">
        <v>9.9892100000000005E-5</v>
      </c>
      <c r="AI139" s="22">
        <v>9.9892100000000005E-5</v>
      </c>
      <c r="AJ139">
        <v>3.11912E-3</v>
      </c>
      <c r="AK139" s="22">
        <v>9.9892100000000005E-5</v>
      </c>
      <c r="AL139" t="s">
        <v>76</v>
      </c>
      <c r="AM139" t="s">
        <v>780</v>
      </c>
      <c r="AN139" t="s">
        <v>781</v>
      </c>
      <c r="AO139">
        <v>3753</v>
      </c>
      <c r="AP139">
        <v>439304</v>
      </c>
      <c r="AQ139">
        <v>51869200</v>
      </c>
      <c r="AR139" s="23">
        <v>51.98</v>
      </c>
      <c r="AS139">
        <v>89914</v>
      </c>
      <c r="AT139">
        <v>5769</v>
      </c>
      <c r="AU139">
        <v>156</v>
      </c>
      <c r="AV139">
        <v>1162</v>
      </c>
      <c r="AW139" s="23">
        <v>14.81</v>
      </c>
      <c r="AX139">
        <v>3570</v>
      </c>
      <c r="AY139">
        <v>19</v>
      </c>
      <c r="AZ139">
        <v>76</v>
      </c>
      <c r="BA139">
        <v>121</v>
      </c>
      <c r="BB139" s="1" t="s">
        <v>75</v>
      </c>
      <c r="BC139" t="s">
        <v>79</v>
      </c>
      <c r="BD139" t="s">
        <v>75</v>
      </c>
      <c r="BE139" t="s">
        <v>79</v>
      </c>
      <c r="BF139" t="s">
        <v>79</v>
      </c>
      <c r="BG139" t="s">
        <v>79</v>
      </c>
      <c r="BH139" t="s">
        <v>75</v>
      </c>
    </row>
    <row r="140" spans="1:60" ht="15" customHeight="1">
      <c r="A140" s="1" t="s">
        <v>573</v>
      </c>
      <c r="B140" s="16">
        <v>44362</v>
      </c>
      <c r="C140" s="1" t="s">
        <v>574</v>
      </c>
      <c r="D140" s="1" t="s">
        <v>68</v>
      </c>
      <c r="E140" s="18" t="s">
        <v>169</v>
      </c>
      <c r="F140" s="1" t="s">
        <v>2610</v>
      </c>
      <c r="G140" s="19" t="s">
        <v>68</v>
      </c>
      <c r="H140" s="1">
        <v>2009</v>
      </c>
      <c r="I140" s="1">
        <v>2009</v>
      </c>
      <c r="J140" s="1" t="s">
        <v>301</v>
      </c>
      <c r="K140" s="18" t="s">
        <v>302</v>
      </c>
      <c r="L140" s="1" t="s">
        <v>71</v>
      </c>
      <c r="M140" s="1" t="s">
        <v>575</v>
      </c>
      <c r="N140" s="1" t="s">
        <v>576</v>
      </c>
      <c r="O140" s="1" t="s">
        <v>577</v>
      </c>
      <c r="P140" s="1" t="s">
        <v>68</v>
      </c>
      <c r="Q140" s="1" t="s">
        <v>75</v>
      </c>
      <c r="R140">
        <v>37.169199999999996</v>
      </c>
      <c r="S140">
        <v>-94.844099999999997</v>
      </c>
      <c r="T140" s="21">
        <v>18964922</v>
      </c>
      <c r="U140">
        <v>2.6</v>
      </c>
      <c r="V140" s="21">
        <f t="shared" si="2"/>
        <v>104</v>
      </c>
      <c r="W140" t="s">
        <v>30</v>
      </c>
      <c r="X140" s="22">
        <v>9.9945999999999995E-5</v>
      </c>
      <c r="Y140">
        <v>1.2420199999999999E-3</v>
      </c>
      <c r="Z140">
        <v>2.6587999999999998E-3</v>
      </c>
      <c r="AA140">
        <v>3.37046E-3</v>
      </c>
      <c r="AB140" s="22">
        <v>0.97828400000000004</v>
      </c>
      <c r="AC140">
        <v>7.5410299999999998E-3</v>
      </c>
      <c r="AD140" s="22">
        <v>9.9945999999999995E-5</v>
      </c>
      <c r="AE140" s="22">
        <v>9.9945999999999995E-5</v>
      </c>
      <c r="AF140" s="22">
        <v>9.9945999999999995E-5</v>
      </c>
      <c r="AG140" s="22">
        <v>1.22142E-3</v>
      </c>
      <c r="AH140" s="22">
        <v>9.9945999999999995E-5</v>
      </c>
      <c r="AI140" s="22">
        <v>8.1538300000000004E-4</v>
      </c>
      <c r="AJ140">
        <v>4.2675999999999999E-3</v>
      </c>
      <c r="AK140" s="22">
        <v>9.9945999999999995E-5</v>
      </c>
      <c r="AL140" t="s">
        <v>89</v>
      </c>
      <c r="AM140" t="s">
        <v>578</v>
      </c>
      <c r="AN140" t="s">
        <v>579</v>
      </c>
      <c r="AO140">
        <v>3617</v>
      </c>
      <c r="AP140">
        <v>490031</v>
      </c>
      <c r="AQ140">
        <v>50726826</v>
      </c>
      <c r="AR140" s="23">
        <v>52.29</v>
      </c>
      <c r="AS140">
        <v>95854</v>
      </c>
      <c r="AT140">
        <v>6074</v>
      </c>
      <c r="AU140">
        <v>137</v>
      </c>
      <c r="AV140">
        <v>996</v>
      </c>
      <c r="AW140" s="23">
        <v>9.23</v>
      </c>
      <c r="AX140">
        <v>3567</v>
      </c>
      <c r="AY140">
        <v>21</v>
      </c>
      <c r="AZ140">
        <v>75</v>
      </c>
      <c r="BA140">
        <v>123</v>
      </c>
      <c r="BB140" s="1" t="s">
        <v>75</v>
      </c>
      <c r="BC140" t="s">
        <v>79</v>
      </c>
      <c r="BD140" t="s">
        <v>75</v>
      </c>
      <c r="BE140" t="s">
        <v>79</v>
      </c>
      <c r="BF140" t="s">
        <v>79</v>
      </c>
      <c r="BG140" t="s">
        <v>79</v>
      </c>
      <c r="BH140" t="s">
        <v>75</v>
      </c>
    </row>
    <row r="141" spans="1:60" ht="15" customHeight="1">
      <c r="A141" s="1" t="s">
        <v>385</v>
      </c>
      <c r="B141" s="16">
        <v>44362</v>
      </c>
      <c r="C141" s="1" t="s">
        <v>386</v>
      </c>
      <c r="D141" s="1" t="s">
        <v>68</v>
      </c>
      <c r="E141" s="18" t="s">
        <v>169</v>
      </c>
      <c r="F141" s="1" t="s">
        <v>2610</v>
      </c>
      <c r="G141" s="19" t="s">
        <v>68</v>
      </c>
      <c r="H141" s="1">
        <v>2009</v>
      </c>
      <c r="I141" s="1">
        <v>2009</v>
      </c>
      <c r="J141" s="1" t="s">
        <v>301</v>
      </c>
      <c r="K141" s="18" t="s">
        <v>302</v>
      </c>
      <c r="L141" s="1" t="s">
        <v>71</v>
      </c>
      <c r="M141" s="1" t="s">
        <v>387</v>
      </c>
      <c r="N141" s="1" t="s">
        <v>388</v>
      </c>
      <c r="O141" s="1" t="s">
        <v>389</v>
      </c>
      <c r="P141" s="1" t="s">
        <v>68</v>
      </c>
      <c r="Q141" s="1" t="s">
        <v>75</v>
      </c>
      <c r="R141">
        <v>36.219700000000003</v>
      </c>
      <c r="S141">
        <v>-90.037300000000002</v>
      </c>
      <c r="T141" s="21">
        <v>15572585</v>
      </c>
      <c r="U141">
        <v>2.1</v>
      </c>
      <c r="V141" s="21">
        <f t="shared" si="2"/>
        <v>84</v>
      </c>
      <c r="W141" t="s">
        <v>29</v>
      </c>
      <c r="X141" s="22">
        <v>2.7578799999999999E-3</v>
      </c>
      <c r="Y141" s="22">
        <v>9.9901099999999998E-5</v>
      </c>
      <c r="Z141" s="22">
        <v>9.9901099999999998E-5</v>
      </c>
      <c r="AA141" s="22">
        <v>0.99272400000000005</v>
      </c>
      <c r="AB141" s="22">
        <v>9.9901099999999998E-5</v>
      </c>
      <c r="AC141" s="22">
        <v>9.9901099999999998E-5</v>
      </c>
      <c r="AD141" s="22">
        <v>9.9901099999999998E-5</v>
      </c>
      <c r="AE141" s="22">
        <v>9.9901099999999998E-5</v>
      </c>
      <c r="AF141" s="22">
        <v>9.9901099999999998E-5</v>
      </c>
      <c r="AG141" s="22">
        <v>9.9901099999999998E-5</v>
      </c>
      <c r="AH141" s="22">
        <v>9.9901099999999998E-5</v>
      </c>
      <c r="AI141" s="22">
        <v>9.9901099999999998E-5</v>
      </c>
      <c r="AJ141">
        <v>3.4193399999999999E-3</v>
      </c>
      <c r="AK141" s="22">
        <v>9.9901099999999998E-5</v>
      </c>
      <c r="AL141" t="s">
        <v>89</v>
      </c>
      <c r="AM141" t="s">
        <v>390</v>
      </c>
      <c r="AN141" t="s">
        <v>391</v>
      </c>
      <c r="AO141">
        <v>3602</v>
      </c>
      <c r="AP141">
        <v>404655</v>
      </c>
      <c r="AQ141">
        <v>47835399</v>
      </c>
      <c r="AR141" s="23">
        <v>53.41</v>
      </c>
      <c r="AS141">
        <v>84582</v>
      </c>
      <c r="AT141">
        <v>5955</v>
      </c>
      <c r="AU141">
        <v>164</v>
      </c>
      <c r="AV141">
        <v>926</v>
      </c>
      <c r="AW141" s="23">
        <v>9.4700000000000006</v>
      </c>
      <c r="AX141">
        <v>3576</v>
      </c>
      <c r="AY141">
        <v>21</v>
      </c>
      <c r="AZ141">
        <v>75</v>
      </c>
      <c r="BA141">
        <v>114</v>
      </c>
      <c r="BB141" s="1" t="s">
        <v>75</v>
      </c>
      <c r="BC141" t="s">
        <v>79</v>
      </c>
      <c r="BD141" t="s">
        <v>75</v>
      </c>
      <c r="BE141" t="s">
        <v>79</v>
      </c>
      <c r="BF141" t="s">
        <v>79</v>
      </c>
      <c r="BG141" t="s">
        <v>79</v>
      </c>
      <c r="BH141" t="s">
        <v>75</v>
      </c>
    </row>
    <row r="142" spans="1:60" ht="15" customHeight="1">
      <c r="A142" s="1" t="s">
        <v>580</v>
      </c>
      <c r="B142" s="16">
        <v>44362</v>
      </c>
      <c r="C142" s="1" t="s">
        <v>581</v>
      </c>
      <c r="D142" s="1" t="s">
        <v>68</v>
      </c>
      <c r="E142" s="18" t="s">
        <v>169</v>
      </c>
      <c r="F142" s="1" t="s">
        <v>2610</v>
      </c>
      <c r="G142" s="19" t="s">
        <v>68</v>
      </c>
      <c r="H142" s="1">
        <v>2009</v>
      </c>
      <c r="I142" s="1">
        <v>2009</v>
      </c>
      <c r="J142" s="1" t="s">
        <v>301</v>
      </c>
      <c r="K142" s="18" t="s">
        <v>302</v>
      </c>
      <c r="L142" s="1" t="s">
        <v>71</v>
      </c>
      <c r="M142" s="1" t="s">
        <v>387</v>
      </c>
      <c r="N142" s="1" t="s">
        <v>388</v>
      </c>
      <c r="O142" s="1" t="s">
        <v>582</v>
      </c>
      <c r="P142" s="1" t="s">
        <v>68</v>
      </c>
      <c r="Q142" s="1" t="s">
        <v>75</v>
      </c>
      <c r="R142">
        <v>36.868099999999998</v>
      </c>
      <c r="S142">
        <v>-89.925299999999993</v>
      </c>
      <c r="T142" s="21">
        <v>18908938</v>
      </c>
      <c r="U142">
        <v>2.6</v>
      </c>
      <c r="V142" s="21">
        <f t="shared" si="2"/>
        <v>104</v>
      </c>
      <c r="W142" t="s">
        <v>30</v>
      </c>
      <c r="X142" s="22">
        <v>9.9957200000000006E-5</v>
      </c>
      <c r="Y142" s="22">
        <v>1.4157099999999999E-3</v>
      </c>
      <c r="Z142">
        <v>3.9930299999999998E-3</v>
      </c>
      <c r="AA142">
        <v>4.5398299999999999E-3</v>
      </c>
      <c r="AB142">
        <v>0.97343800000000003</v>
      </c>
      <c r="AC142">
        <v>2.1167099999999999E-3</v>
      </c>
      <c r="AD142" s="22">
        <v>8.4251099999999995E-3</v>
      </c>
      <c r="AE142" s="22">
        <v>9.9957200000000006E-5</v>
      </c>
      <c r="AF142" s="22">
        <v>9.9957200000000006E-5</v>
      </c>
      <c r="AG142" s="22">
        <v>9.9957200000000006E-5</v>
      </c>
      <c r="AH142" s="22">
        <v>3.2323299999999997E-4</v>
      </c>
      <c r="AI142" s="22">
        <v>1.3356399999999999E-3</v>
      </c>
      <c r="AJ142">
        <v>3.9126100000000004E-3</v>
      </c>
      <c r="AK142" s="22">
        <v>9.9957200000000006E-5</v>
      </c>
      <c r="AL142" t="s">
        <v>89</v>
      </c>
      <c r="AM142" t="s">
        <v>583</v>
      </c>
      <c r="AN142" t="s">
        <v>584</v>
      </c>
      <c r="AO142">
        <v>3794</v>
      </c>
      <c r="AP142">
        <v>438065</v>
      </c>
      <c r="AQ142">
        <v>48907051</v>
      </c>
      <c r="AR142" s="23">
        <v>52.82</v>
      </c>
      <c r="AS142">
        <v>98596</v>
      </c>
      <c r="AT142">
        <v>5812</v>
      </c>
      <c r="AU142">
        <v>132</v>
      </c>
      <c r="AV142">
        <v>891</v>
      </c>
      <c r="AW142" s="23">
        <v>8.1300000000000008</v>
      </c>
      <c r="AX142">
        <v>3567</v>
      </c>
      <c r="AY142">
        <v>19</v>
      </c>
      <c r="AZ142">
        <v>74</v>
      </c>
      <c r="BA142">
        <v>126</v>
      </c>
      <c r="BB142" s="1" t="s">
        <v>75</v>
      </c>
      <c r="BC142" t="s">
        <v>79</v>
      </c>
      <c r="BD142" t="s">
        <v>75</v>
      </c>
      <c r="BE142" t="s">
        <v>79</v>
      </c>
      <c r="BF142" t="s">
        <v>79</v>
      </c>
      <c r="BG142" t="s">
        <v>79</v>
      </c>
      <c r="BH142" t="s">
        <v>75</v>
      </c>
    </row>
    <row r="143" spans="1:60" ht="15" customHeight="1">
      <c r="A143" s="1" t="s">
        <v>392</v>
      </c>
      <c r="B143" s="16">
        <v>44362</v>
      </c>
      <c r="C143" s="1" t="s">
        <v>393</v>
      </c>
      <c r="D143" s="1" t="s">
        <v>68</v>
      </c>
      <c r="E143" s="18" t="s">
        <v>169</v>
      </c>
      <c r="F143" s="1" t="s">
        <v>2610</v>
      </c>
      <c r="G143" s="19" t="s">
        <v>68</v>
      </c>
      <c r="H143" s="1">
        <v>2009</v>
      </c>
      <c r="I143" s="1">
        <v>2009</v>
      </c>
      <c r="J143" s="1" t="s">
        <v>301</v>
      </c>
      <c r="K143" s="18" t="s">
        <v>302</v>
      </c>
      <c r="L143" s="1" t="s">
        <v>71</v>
      </c>
      <c r="M143" s="1" t="s">
        <v>394</v>
      </c>
      <c r="N143" s="1" t="s">
        <v>395</v>
      </c>
      <c r="O143" s="1" t="s">
        <v>396</v>
      </c>
      <c r="P143" s="1" t="s">
        <v>68</v>
      </c>
      <c r="Q143" s="1" t="s">
        <v>75</v>
      </c>
      <c r="R143">
        <v>33.423999999999999</v>
      </c>
      <c r="S143">
        <v>-90.915099999999995</v>
      </c>
      <c r="T143" s="21">
        <v>15490633</v>
      </c>
      <c r="U143">
        <v>2.1</v>
      </c>
      <c r="V143" s="21">
        <f t="shared" si="2"/>
        <v>84</v>
      </c>
      <c r="W143" t="s">
        <v>29</v>
      </c>
      <c r="X143" s="22">
        <v>9.9907499999999998E-5</v>
      </c>
      <c r="Y143" s="22">
        <v>9.9907499999999998E-5</v>
      </c>
      <c r="Z143">
        <v>2.83863E-3</v>
      </c>
      <c r="AA143">
        <v>0.99534299999999998</v>
      </c>
      <c r="AB143" s="22">
        <v>9.9907499999999998E-5</v>
      </c>
      <c r="AC143" s="22">
        <v>9.9907499999999998E-5</v>
      </c>
      <c r="AD143" s="22">
        <v>9.9907499999999998E-5</v>
      </c>
      <c r="AE143" s="22">
        <v>9.9907499999999998E-5</v>
      </c>
      <c r="AF143" s="22">
        <v>9.9907499999999998E-5</v>
      </c>
      <c r="AG143" s="22">
        <v>9.9907499999999998E-5</v>
      </c>
      <c r="AH143" s="22">
        <v>9.9907499999999998E-5</v>
      </c>
      <c r="AI143" s="22">
        <v>9.9907499999999998E-5</v>
      </c>
      <c r="AJ143" s="22">
        <v>9.9907499999999998E-5</v>
      </c>
      <c r="AK143">
        <v>7.19164E-4</v>
      </c>
      <c r="AL143" t="s">
        <v>89</v>
      </c>
      <c r="AM143" t="s">
        <v>397</v>
      </c>
      <c r="AN143" t="s">
        <v>398</v>
      </c>
      <c r="AO143">
        <v>3484</v>
      </c>
      <c r="AP143">
        <v>404183</v>
      </c>
      <c r="AQ143">
        <v>48053278</v>
      </c>
      <c r="AR143" s="23">
        <v>53.11</v>
      </c>
      <c r="AS143">
        <v>87375</v>
      </c>
      <c r="AT143">
        <v>5963</v>
      </c>
      <c r="AU143">
        <v>165</v>
      </c>
      <c r="AV143">
        <v>925</v>
      </c>
      <c r="AW143" s="23">
        <v>9.0299999999999994</v>
      </c>
      <c r="AX143">
        <v>3571</v>
      </c>
      <c r="AY143">
        <v>19</v>
      </c>
      <c r="AZ143">
        <v>72</v>
      </c>
      <c r="BA143">
        <v>124</v>
      </c>
      <c r="BB143" s="1" t="s">
        <v>75</v>
      </c>
      <c r="BC143" t="s">
        <v>79</v>
      </c>
      <c r="BD143" t="s">
        <v>75</v>
      </c>
      <c r="BE143" t="s">
        <v>79</v>
      </c>
      <c r="BF143" t="s">
        <v>79</v>
      </c>
      <c r="BG143" t="s">
        <v>79</v>
      </c>
      <c r="BH143" t="s">
        <v>75</v>
      </c>
    </row>
    <row r="144" spans="1:60" ht="15" customHeight="1">
      <c r="A144" s="1" t="s">
        <v>857</v>
      </c>
      <c r="B144" s="16">
        <v>44362</v>
      </c>
      <c r="C144" s="1" t="s">
        <v>858</v>
      </c>
      <c r="D144" s="1" t="s">
        <v>68</v>
      </c>
      <c r="E144" s="18" t="s">
        <v>169</v>
      </c>
      <c r="F144" s="1" t="s">
        <v>2610</v>
      </c>
      <c r="G144" s="19" t="s">
        <v>68</v>
      </c>
      <c r="H144" s="1">
        <v>2009</v>
      </c>
      <c r="I144" s="1">
        <v>2009</v>
      </c>
      <c r="J144" s="1" t="s">
        <v>301</v>
      </c>
      <c r="K144" s="18" t="s">
        <v>302</v>
      </c>
      <c r="L144" s="1" t="s">
        <v>71</v>
      </c>
      <c r="M144" s="1" t="s">
        <v>394</v>
      </c>
      <c r="N144" s="1" t="s">
        <v>395</v>
      </c>
      <c r="O144" s="1" t="s">
        <v>396</v>
      </c>
      <c r="P144" s="1" t="s">
        <v>68</v>
      </c>
      <c r="Q144" s="1" t="s">
        <v>75</v>
      </c>
      <c r="R144">
        <v>33.423999999999999</v>
      </c>
      <c r="S144">
        <v>-90.915099999999995</v>
      </c>
      <c r="T144" s="21">
        <v>15872919</v>
      </c>
      <c r="U144">
        <v>2.2000000000000002</v>
      </c>
      <c r="V144" s="21">
        <f t="shared" si="2"/>
        <v>88</v>
      </c>
      <c r="W144" t="s">
        <v>32</v>
      </c>
      <c r="X144">
        <v>2.2366399999999998E-3</v>
      </c>
      <c r="Y144">
        <v>4.1040199999999998E-4</v>
      </c>
      <c r="Z144" s="22">
        <v>4.4870800000000002E-2</v>
      </c>
      <c r="AA144">
        <v>7.3392399999999997E-2</v>
      </c>
      <c r="AB144" s="22">
        <v>0.23375799999999999</v>
      </c>
      <c r="AC144" s="22">
        <v>0.143562</v>
      </c>
      <c r="AD144">
        <v>0.48911399999999999</v>
      </c>
      <c r="AE144" s="22">
        <v>9.9973E-5</v>
      </c>
      <c r="AF144" s="22">
        <v>9.9973E-5</v>
      </c>
      <c r="AG144">
        <v>4.2385499999999998E-3</v>
      </c>
      <c r="AH144" s="22">
        <v>1.19287E-3</v>
      </c>
      <c r="AI144">
        <v>1.17157E-3</v>
      </c>
      <c r="AJ144">
        <v>5.7526399999999998E-3</v>
      </c>
      <c r="AK144" s="22">
        <v>9.9973E-5</v>
      </c>
      <c r="AL144" t="s">
        <v>76</v>
      </c>
      <c r="AM144" t="s">
        <v>859</v>
      </c>
      <c r="AN144" t="s">
        <v>860</v>
      </c>
      <c r="AO144">
        <v>3686</v>
      </c>
      <c r="AP144">
        <v>469720</v>
      </c>
      <c r="AQ144">
        <v>48542701</v>
      </c>
      <c r="AR144" s="23">
        <v>52.94</v>
      </c>
      <c r="AS144">
        <v>103666</v>
      </c>
      <c r="AT144">
        <v>6018</v>
      </c>
      <c r="AU144">
        <v>133</v>
      </c>
      <c r="AV144">
        <v>852</v>
      </c>
      <c r="AW144" s="23">
        <v>12.88</v>
      </c>
      <c r="AX144">
        <v>3570</v>
      </c>
      <c r="AY144">
        <v>16</v>
      </c>
      <c r="AZ144">
        <v>76</v>
      </c>
      <c r="BA144">
        <v>124</v>
      </c>
      <c r="BB144" s="1" t="s">
        <v>75</v>
      </c>
      <c r="BC144" t="s">
        <v>79</v>
      </c>
      <c r="BD144" t="s">
        <v>75</v>
      </c>
      <c r="BE144" t="s">
        <v>79</v>
      </c>
      <c r="BF144" t="s">
        <v>79</v>
      </c>
      <c r="BG144" t="s">
        <v>79</v>
      </c>
      <c r="BH144" t="s">
        <v>75</v>
      </c>
    </row>
    <row r="145" spans="1:60" ht="15" customHeight="1">
      <c r="A145" s="1" t="s">
        <v>861</v>
      </c>
      <c r="B145" s="16">
        <v>44362</v>
      </c>
      <c r="C145" s="1" t="s">
        <v>862</v>
      </c>
      <c r="D145" s="1" t="s">
        <v>68</v>
      </c>
      <c r="E145" s="18" t="s">
        <v>169</v>
      </c>
      <c r="F145" s="1" t="s">
        <v>2610</v>
      </c>
      <c r="G145" s="19" t="s">
        <v>68</v>
      </c>
      <c r="H145" s="1">
        <v>2009</v>
      </c>
      <c r="I145" s="1">
        <v>2009</v>
      </c>
      <c r="J145" s="1" t="s">
        <v>301</v>
      </c>
      <c r="K145" s="18" t="s">
        <v>302</v>
      </c>
      <c r="L145" s="1" t="s">
        <v>71</v>
      </c>
      <c r="M145" s="1" t="s">
        <v>394</v>
      </c>
      <c r="N145" s="1" t="s">
        <v>395</v>
      </c>
      <c r="O145" s="1" t="s">
        <v>396</v>
      </c>
      <c r="P145" s="1" t="s">
        <v>68</v>
      </c>
      <c r="Q145" s="1" t="s">
        <v>75</v>
      </c>
      <c r="R145">
        <v>33.423999999999999</v>
      </c>
      <c r="S145">
        <v>-90.915099999999995</v>
      </c>
      <c r="T145" s="21">
        <v>15985680</v>
      </c>
      <c r="U145">
        <v>2.2000000000000002</v>
      </c>
      <c r="V145" s="21">
        <f t="shared" si="2"/>
        <v>88</v>
      </c>
      <c r="W145" t="s">
        <v>32</v>
      </c>
      <c r="X145" s="22">
        <v>2.9621999999999999E-3</v>
      </c>
      <c r="Y145">
        <v>1.4052400000000001E-3</v>
      </c>
      <c r="Z145" s="22">
        <v>4.54489E-2</v>
      </c>
      <c r="AA145">
        <v>7.6984700000000003E-2</v>
      </c>
      <c r="AB145">
        <v>0.232761</v>
      </c>
      <c r="AC145" s="22">
        <v>0.14210200000000001</v>
      </c>
      <c r="AD145" s="22">
        <v>0.48605300000000001</v>
      </c>
      <c r="AE145" s="22">
        <v>9.9973E-5</v>
      </c>
      <c r="AF145" s="22">
        <v>9.9973E-5</v>
      </c>
      <c r="AG145">
        <v>3.9743299999999999E-3</v>
      </c>
      <c r="AH145" s="22">
        <v>1.10005E-3</v>
      </c>
      <c r="AI145">
        <v>1.8857600000000001E-4</v>
      </c>
      <c r="AJ145">
        <v>6.7202299999999998E-3</v>
      </c>
      <c r="AK145" s="22">
        <v>9.9973E-5</v>
      </c>
      <c r="AL145" t="s">
        <v>76</v>
      </c>
      <c r="AM145" t="s">
        <v>863</v>
      </c>
      <c r="AN145" t="s">
        <v>864</v>
      </c>
      <c r="AO145">
        <v>3505</v>
      </c>
      <c r="AP145">
        <v>469712</v>
      </c>
      <c r="AQ145">
        <v>48048794</v>
      </c>
      <c r="AR145" s="23">
        <v>53.26</v>
      </c>
      <c r="AS145">
        <v>105736</v>
      </c>
      <c r="AT145">
        <v>6608</v>
      </c>
      <c r="AU145">
        <v>128</v>
      </c>
      <c r="AV145">
        <v>779</v>
      </c>
      <c r="AW145" s="23">
        <v>13.11</v>
      </c>
      <c r="AX145">
        <v>3575</v>
      </c>
      <c r="AY145">
        <v>17</v>
      </c>
      <c r="AZ145">
        <v>76</v>
      </c>
      <c r="BA145">
        <v>118</v>
      </c>
      <c r="BB145" s="1" t="s">
        <v>75</v>
      </c>
      <c r="BC145" t="s">
        <v>79</v>
      </c>
      <c r="BD145" t="s">
        <v>75</v>
      </c>
      <c r="BE145" t="s">
        <v>79</v>
      </c>
      <c r="BF145" t="s">
        <v>79</v>
      </c>
      <c r="BG145" t="s">
        <v>79</v>
      </c>
      <c r="BH145" t="s">
        <v>75</v>
      </c>
    </row>
    <row r="146" spans="1:60" ht="15" customHeight="1">
      <c r="A146" s="1" t="s">
        <v>585</v>
      </c>
      <c r="B146" s="16">
        <v>44362</v>
      </c>
      <c r="C146" s="1" t="s">
        <v>586</v>
      </c>
      <c r="D146" s="1" t="s">
        <v>68</v>
      </c>
      <c r="E146" s="18" t="s">
        <v>169</v>
      </c>
      <c r="F146" s="1" t="s">
        <v>2610</v>
      </c>
      <c r="G146" s="19" t="s">
        <v>68</v>
      </c>
      <c r="H146" s="1">
        <v>2009</v>
      </c>
      <c r="I146" s="1">
        <v>2009</v>
      </c>
      <c r="J146" s="1" t="s">
        <v>301</v>
      </c>
      <c r="K146" s="18" t="s">
        <v>302</v>
      </c>
      <c r="L146" s="1" t="s">
        <v>71</v>
      </c>
      <c r="M146" s="1" t="s">
        <v>193</v>
      </c>
      <c r="N146" s="1" t="s">
        <v>194</v>
      </c>
      <c r="O146" s="1" t="s">
        <v>195</v>
      </c>
      <c r="P146" s="1" t="s">
        <v>68</v>
      </c>
      <c r="Q146" s="1" t="s">
        <v>75</v>
      </c>
      <c r="R146">
        <v>35.919800000000002</v>
      </c>
      <c r="S146">
        <v>-88.758899999999997</v>
      </c>
      <c r="T146" s="21">
        <v>17845159</v>
      </c>
      <c r="U146">
        <v>2.4</v>
      </c>
      <c r="V146" s="21">
        <f t="shared" si="2"/>
        <v>96</v>
      </c>
      <c r="W146" t="s">
        <v>30</v>
      </c>
      <c r="X146" s="22">
        <v>9.9892100000000005E-5</v>
      </c>
      <c r="Y146" s="22">
        <v>9.9892100000000005E-5</v>
      </c>
      <c r="Z146" s="22">
        <v>9.9892100000000005E-5</v>
      </c>
      <c r="AA146" s="22">
        <v>9.9892100000000005E-5</v>
      </c>
      <c r="AB146">
        <v>0.99855499999999997</v>
      </c>
      <c r="AC146" s="22">
        <v>9.9892100000000005E-5</v>
      </c>
      <c r="AD146" s="22">
        <v>9.9892100000000005E-5</v>
      </c>
      <c r="AE146" s="22">
        <v>9.9892100000000005E-5</v>
      </c>
      <c r="AF146" s="22">
        <v>9.9892100000000005E-5</v>
      </c>
      <c r="AG146" s="22">
        <v>9.9892100000000005E-5</v>
      </c>
      <c r="AH146" s="22">
        <v>9.9892100000000005E-5</v>
      </c>
      <c r="AI146" s="22">
        <v>9.9892100000000005E-5</v>
      </c>
      <c r="AJ146">
        <v>2.46078E-4</v>
      </c>
      <c r="AK146" s="22">
        <v>9.9892100000000005E-5</v>
      </c>
      <c r="AL146" t="s">
        <v>89</v>
      </c>
      <c r="AM146" t="s">
        <v>587</v>
      </c>
      <c r="AN146" t="s">
        <v>588</v>
      </c>
      <c r="AO146">
        <v>3093</v>
      </c>
      <c r="AP146">
        <v>491388</v>
      </c>
      <c r="AQ146">
        <v>50662850</v>
      </c>
      <c r="AR146" s="23">
        <v>51.93</v>
      </c>
      <c r="AS146">
        <v>104213</v>
      </c>
      <c r="AT146">
        <v>7137</v>
      </c>
      <c r="AU146">
        <v>133</v>
      </c>
      <c r="AV146">
        <v>907</v>
      </c>
      <c r="AW146" s="23">
        <v>10.32</v>
      </c>
      <c r="AX146">
        <v>3575</v>
      </c>
      <c r="AY146">
        <v>18</v>
      </c>
      <c r="AZ146">
        <v>74</v>
      </c>
      <c r="BA146">
        <v>119</v>
      </c>
      <c r="BB146" s="1" t="s">
        <v>75</v>
      </c>
      <c r="BC146" t="s">
        <v>79</v>
      </c>
      <c r="BD146" t="s">
        <v>75</v>
      </c>
      <c r="BE146" t="s">
        <v>79</v>
      </c>
      <c r="BF146" t="s">
        <v>79</v>
      </c>
      <c r="BG146" t="s">
        <v>79</v>
      </c>
      <c r="BH146" t="s">
        <v>75</v>
      </c>
    </row>
    <row r="147" spans="1:60" ht="15" customHeight="1">
      <c r="A147" s="1" t="s">
        <v>865</v>
      </c>
      <c r="B147" s="16">
        <v>44362</v>
      </c>
      <c r="C147" s="1" t="s">
        <v>866</v>
      </c>
      <c r="D147" s="1" t="s">
        <v>68</v>
      </c>
      <c r="E147" s="18" t="s">
        <v>169</v>
      </c>
      <c r="F147" s="1" t="s">
        <v>2610</v>
      </c>
      <c r="G147" s="19" t="s">
        <v>68</v>
      </c>
      <c r="H147" s="1">
        <v>2009</v>
      </c>
      <c r="I147" s="1">
        <v>2009</v>
      </c>
      <c r="J147" s="1" t="s">
        <v>301</v>
      </c>
      <c r="K147" s="18" t="s">
        <v>302</v>
      </c>
      <c r="L147" s="1" t="s">
        <v>71</v>
      </c>
      <c r="M147" s="1" t="s">
        <v>193</v>
      </c>
      <c r="N147" s="1" t="s">
        <v>194</v>
      </c>
      <c r="O147" s="1" t="s">
        <v>195</v>
      </c>
      <c r="P147" s="1" t="s">
        <v>68</v>
      </c>
      <c r="Q147" s="1" t="s">
        <v>75</v>
      </c>
      <c r="R147">
        <v>35.919800000000002</v>
      </c>
      <c r="S147">
        <v>-88.758899999999997</v>
      </c>
      <c r="T147" s="21">
        <v>19601240</v>
      </c>
      <c r="U147">
        <v>2.7</v>
      </c>
      <c r="V147" s="21">
        <f t="shared" si="2"/>
        <v>108</v>
      </c>
      <c r="W147" t="s">
        <v>32</v>
      </c>
      <c r="X147" s="22">
        <v>9.9948499999999994E-5</v>
      </c>
      <c r="Y147" s="22">
        <v>2.6590799999999999E-3</v>
      </c>
      <c r="Z147" s="22">
        <v>3.7151499999999997E-2</v>
      </c>
      <c r="AA147">
        <v>6.7119999999999999E-2</v>
      </c>
      <c r="AB147">
        <v>0.240812</v>
      </c>
      <c r="AC147" s="22">
        <v>0.142877</v>
      </c>
      <c r="AD147">
        <v>0.49690099999999998</v>
      </c>
      <c r="AE147" s="22">
        <v>9.9948499999999994E-5</v>
      </c>
      <c r="AF147" s="22">
        <v>9.9948499999999994E-5</v>
      </c>
      <c r="AG147">
        <v>4.8982699999999997E-3</v>
      </c>
      <c r="AH147" s="22">
        <v>9.9948499999999994E-5</v>
      </c>
      <c r="AI147" s="22">
        <v>9.9948499999999994E-5</v>
      </c>
      <c r="AJ147">
        <v>6.98133E-3</v>
      </c>
      <c r="AK147" s="22">
        <v>9.9948499999999994E-5</v>
      </c>
      <c r="AL147" t="s">
        <v>76</v>
      </c>
      <c r="AM147" t="s">
        <v>867</v>
      </c>
      <c r="AN147" t="s">
        <v>868</v>
      </c>
      <c r="AO147">
        <v>2526</v>
      </c>
      <c r="AP147">
        <v>528545</v>
      </c>
      <c r="AQ147">
        <v>50780642</v>
      </c>
      <c r="AR147" s="23">
        <v>51.86</v>
      </c>
      <c r="AS147">
        <v>102233</v>
      </c>
      <c r="AT147">
        <v>9923</v>
      </c>
      <c r="AU147">
        <v>141</v>
      </c>
      <c r="AV147">
        <v>771</v>
      </c>
      <c r="AW147" s="23">
        <v>13.25</v>
      </c>
      <c r="AX147">
        <v>3574</v>
      </c>
      <c r="AY147">
        <v>16</v>
      </c>
      <c r="AZ147">
        <v>74</v>
      </c>
      <c r="BA147">
        <v>122</v>
      </c>
      <c r="BB147" s="1" t="s">
        <v>75</v>
      </c>
      <c r="BC147" t="s">
        <v>79</v>
      </c>
      <c r="BD147" t="s">
        <v>75</v>
      </c>
      <c r="BE147" t="s">
        <v>79</v>
      </c>
      <c r="BF147" t="s">
        <v>79</v>
      </c>
      <c r="BG147" t="s">
        <v>79</v>
      </c>
      <c r="BH147" t="s">
        <v>75</v>
      </c>
    </row>
    <row r="148" spans="1:60" ht="15" customHeight="1">
      <c r="A148" s="1" t="s">
        <v>869</v>
      </c>
      <c r="B148" s="16">
        <v>44362</v>
      </c>
      <c r="C148" s="1" t="s">
        <v>870</v>
      </c>
      <c r="D148" s="1" t="s">
        <v>68</v>
      </c>
      <c r="E148" s="18" t="s">
        <v>169</v>
      </c>
      <c r="F148" s="1" t="s">
        <v>2610</v>
      </c>
      <c r="G148" s="19" t="s">
        <v>68</v>
      </c>
      <c r="H148" s="1">
        <v>2009</v>
      </c>
      <c r="I148" s="1">
        <v>2009</v>
      </c>
      <c r="J148" s="1" t="s">
        <v>301</v>
      </c>
      <c r="K148" s="18" t="s">
        <v>302</v>
      </c>
      <c r="L148" s="1" t="s">
        <v>71</v>
      </c>
      <c r="M148" s="1" t="s">
        <v>193</v>
      </c>
      <c r="N148" s="1" t="s">
        <v>194</v>
      </c>
      <c r="O148" s="1" t="s">
        <v>871</v>
      </c>
      <c r="P148" s="1" t="s">
        <v>68</v>
      </c>
      <c r="Q148" s="1" t="s">
        <v>79</v>
      </c>
      <c r="R148">
        <v>35.125700000000002</v>
      </c>
      <c r="S148">
        <v>-89.474199999999996</v>
      </c>
      <c r="T148" s="21">
        <v>18198860</v>
      </c>
      <c r="U148">
        <v>2.7</v>
      </c>
      <c r="V148" s="21">
        <f t="shared" si="2"/>
        <v>108</v>
      </c>
      <c r="W148" t="s">
        <v>32</v>
      </c>
      <c r="X148" s="22">
        <v>9.9883000000000006E-5</v>
      </c>
      <c r="Y148" s="22">
        <v>9.9883000000000006E-5</v>
      </c>
      <c r="Z148" s="22">
        <v>9.9883000000000006E-5</v>
      </c>
      <c r="AA148" s="22">
        <v>9.9883000000000006E-5</v>
      </c>
      <c r="AB148" s="22">
        <v>9.9883000000000006E-5</v>
      </c>
      <c r="AC148" s="22">
        <v>9.9883000000000006E-5</v>
      </c>
      <c r="AD148">
        <v>0.99870199999999998</v>
      </c>
      <c r="AE148" s="22">
        <v>9.9883000000000006E-5</v>
      </c>
      <c r="AF148" s="22">
        <v>9.9883000000000006E-5</v>
      </c>
      <c r="AG148" s="22">
        <v>9.9883000000000006E-5</v>
      </c>
      <c r="AH148" s="22">
        <v>9.9883000000000006E-5</v>
      </c>
      <c r="AI148" s="22">
        <v>9.9883000000000006E-5</v>
      </c>
      <c r="AJ148" s="22">
        <v>9.9883000000000006E-5</v>
      </c>
      <c r="AK148" s="22">
        <v>9.9883000000000006E-5</v>
      </c>
      <c r="AL148" t="s">
        <v>89</v>
      </c>
      <c r="AM148" t="s">
        <v>872</v>
      </c>
      <c r="AN148" t="s">
        <v>873</v>
      </c>
      <c r="AO148">
        <v>1898</v>
      </c>
      <c r="AP148">
        <v>545585</v>
      </c>
      <c r="AQ148">
        <v>52411173</v>
      </c>
      <c r="AR148" s="23">
        <v>51.26</v>
      </c>
      <c r="AS148">
        <v>116855</v>
      </c>
      <c r="AT148">
        <v>16572</v>
      </c>
      <c r="AU148">
        <v>125</v>
      </c>
      <c r="AV148">
        <v>578</v>
      </c>
      <c r="AW148" s="23">
        <v>6.39</v>
      </c>
      <c r="AX148">
        <v>3577</v>
      </c>
      <c r="AY148">
        <v>15</v>
      </c>
      <c r="AZ148">
        <v>76</v>
      </c>
      <c r="BA148">
        <v>118</v>
      </c>
      <c r="BB148" s="1" t="s">
        <v>75</v>
      </c>
      <c r="BC148" t="s">
        <v>79</v>
      </c>
      <c r="BD148" t="s">
        <v>75</v>
      </c>
      <c r="BE148" t="s">
        <v>79</v>
      </c>
      <c r="BF148" t="s">
        <v>79</v>
      </c>
      <c r="BG148" t="s">
        <v>79</v>
      </c>
      <c r="BH148" t="s">
        <v>75</v>
      </c>
    </row>
    <row r="149" spans="1:60" ht="15" customHeight="1">
      <c r="A149" s="1" t="s">
        <v>874</v>
      </c>
      <c r="B149" s="16">
        <v>44362</v>
      </c>
      <c r="C149" s="1" t="s">
        <v>875</v>
      </c>
      <c r="D149" s="1" t="s">
        <v>68</v>
      </c>
      <c r="E149" s="18" t="s">
        <v>169</v>
      </c>
      <c r="F149" s="1" t="s">
        <v>2610</v>
      </c>
      <c r="G149" s="19" t="s">
        <v>68</v>
      </c>
      <c r="H149" s="1">
        <v>2009</v>
      </c>
      <c r="I149" s="1">
        <v>2009</v>
      </c>
      <c r="J149" s="1" t="s">
        <v>85</v>
      </c>
      <c r="K149" s="18" t="s">
        <v>86</v>
      </c>
      <c r="L149" s="1" t="s">
        <v>71</v>
      </c>
      <c r="M149" s="1" t="s">
        <v>193</v>
      </c>
      <c r="N149" s="1" t="s">
        <v>194</v>
      </c>
      <c r="O149" s="1" t="s">
        <v>382</v>
      </c>
      <c r="P149" s="1" t="s">
        <v>68</v>
      </c>
      <c r="Q149" s="1" t="s">
        <v>75</v>
      </c>
      <c r="R149">
        <v>35.6145</v>
      </c>
      <c r="S149">
        <v>-88.813900000000004</v>
      </c>
      <c r="T149" s="21">
        <v>17174382</v>
      </c>
      <c r="U149">
        <v>2.2999999999999998</v>
      </c>
      <c r="V149" s="21">
        <f t="shared" si="2"/>
        <v>92</v>
      </c>
      <c r="W149" t="s">
        <v>32</v>
      </c>
      <c r="X149" s="22">
        <v>9.9955000000000001E-5</v>
      </c>
      <c r="Y149" s="22">
        <v>2.0576800000000001E-3</v>
      </c>
      <c r="Z149" s="22">
        <v>4.0052200000000003E-2</v>
      </c>
      <c r="AA149">
        <v>7.2025199999999998E-2</v>
      </c>
      <c r="AB149">
        <v>0.237849</v>
      </c>
      <c r="AC149" s="22">
        <v>0.144898</v>
      </c>
      <c r="AD149" s="22">
        <v>0.49034299999999997</v>
      </c>
      <c r="AE149" s="22">
        <v>9.9955000000000001E-5</v>
      </c>
      <c r="AF149" s="22">
        <v>9.9955000000000001E-5</v>
      </c>
      <c r="AG149">
        <v>5.1386299999999999E-3</v>
      </c>
      <c r="AH149" s="22">
        <v>9.9955000000000001E-5</v>
      </c>
      <c r="AI149">
        <v>1.4913299999999999E-3</v>
      </c>
      <c r="AJ149">
        <v>5.6448499999999999E-3</v>
      </c>
      <c r="AK149" s="22">
        <v>9.9955000000000001E-5</v>
      </c>
      <c r="AL149" t="s">
        <v>76</v>
      </c>
      <c r="AM149" t="s">
        <v>876</v>
      </c>
      <c r="AN149" t="s">
        <v>877</v>
      </c>
      <c r="AO149">
        <v>3000</v>
      </c>
      <c r="AP149">
        <v>469720</v>
      </c>
      <c r="AQ149">
        <v>49940705</v>
      </c>
      <c r="AR149" s="23">
        <v>52.28</v>
      </c>
      <c r="AS149">
        <v>103697</v>
      </c>
      <c r="AT149">
        <v>7855</v>
      </c>
      <c r="AU149">
        <v>133</v>
      </c>
      <c r="AV149">
        <v>829</v>
      </c>
      <c r="AW149" s="23">
        <v>11.5</v>
      </c>
      <c r="AX149">
        <v>3576</v>
      </c>
      <c r="AY149">
        <v>17</v>
      </c>
      <c r="AZ149">
        <v>75</v>
      </c>
      <c r="BA149">
        <v>118</v>
      </c>
      <c r="BB149" s="1" t="s">
        <v>75</v>
      </c>
      <c r="BC149" t="s">
        <v>79</v>
      </c>
      <c r="BD149" t="s">
        <v>75</v>
      </c>
      <c r="BE149" t="s">
        <v>79</v>
      </c>
      <c r="BF149" t="s">
        <v>79</v>
      </c>
      <c r="BG149" t="s">
        <v>79</v>
      </c>
      <c r="BH149" t="s">
        <v>75</v>
      </c>
    </row>
    <row r="150" spans="1:60" ht="15" customHeight="1">
      <c r="A150" s="1" t="s">
        <v>2369</v>
      </c>
      <c r="B150" s="16">
        <v>44362</v>
      </c>
      <c r="C150" s="1" t="s">
        <v>2370</v>
      </c>
      <c r="D150" s="1" t="s">
        <v>68</v>
      </c>
      <c r="E150" s="18" t="s">
        <v>169</v>
      </c>
      <c r="F150" s="1" t="s">
        <v>2610</v>
      </c>
      <c r="G150" s="19" t="s">
        <v>68</v>
      </c>
      <c r="H150" s="1">
        <v>2009</v>
      </c>
      <c r="I150" s="1">
        <v>2009</v>
      </c>
      <c r="J150" s="1" t="s">
        <v>85</v>
      </c>
      <c r="K150" s="18" t="s">
        <v>86</v>
      </c>
      <c r="L150" s="1" t="s">
        <v>71</v>
      </c>
      <c r="M150" s="1" t="s">
        <v>193</v>
      </c>
      <c r="N150" s="1" t="s">
        <v>194</v>
      </c>
      <c r="O150" s="1" t="s">
        <v>195</v>
      </c>
      <c r="P150" s="1" t="s">
        <v>68</v>
      </c>
      <c r="Q150" s="1" t="s">
        <v>75</v>
      </c>
      <c r="R150">
        <v>35.919800000000002</v>
      </c>
      <c r="S150">
        <v>-88.758899999999997</v>
      </c>
      <c r="T150" s="21">
        <v>18379642</v>
      </c>
      <c r="U150">
        <v>2.5</v>
      </c>
      <c r="V150" s="21">
        <f t="shared" si="2"/>
        <v>100</v>
      </c>
      <c r="W150" t="s">
        <v>39</v>
      </c>
      <c r="X150" s="22">
        <v>9.9883099999999999E-5</v>
      </c>
      <c r="Y150" s="22">
        <v>9.9883099999999999E-5</v>
      </c>
      <c r="Z150" s="22">
        <v>9.9883099999999999E-5</v>
      </c>
      <c r="AA150" s="22">
        <v>9.9883099999999999E-5</v>
      </c>
      <c r="AB150" s="22">
        <v>9.9883099999999999E-5</v>
      </c>
      <c r="AC150" s="22">
        <v>9.9883099999999999E-5</v>
      </c>
      <c r="AD150" s="22">
        <v>9.9883099999999999E-5</v>
      </c>
      <c r="AE150" s="22">
        <v>9.9883099999999999E-5</v>
      </c>
      <c r="AF150" s="22">
        <v>9.9883099999999999E-5</v>
      </c>
      <c r="AG150" s="22">
        <v>9.9883099999999999E-5</v>
      </c>
      <c r="AH150" s="22">
        <v>9.9883099999999999E-5</v>
      </c>
      <c r="AI150" s="22">
        <v>9.9883099999999999E-5</v>
      </c>
      <c r="AJ150" s="22">
        <v>9.9883099999999999E-5</v>
      </c>
      <c r="AK150">
        <v>0.99870199999999998</v>
      </c>
      <c r="AL150" t="s">
        <v>89</v>
      </c>
      <c r="AM150" t="s">
        <v>2371</v>
      </c>
      <c r="AN150" t="s">
        <v>2372</v>
      </c>
      <c r="AO150">
        <v>2144</v>
      </c>
      <c r="AP150">
        <v>611211</v>
      </c>
      <c r="AQ150">
        <v>47879525</v>
      </c>
      <c r="AR150" s="23">
        <v>52.7</v>
      </c>
      <c r="AS150">
        <v>113982</v>
      </c>
      <c r="AT150">
        <v>10797</v>
      </c>
      <c r="AU150">
        <v>115</v>
      </c>
      <c r="AV150">
        <v>603</v>
      </c>
      <c r="AW150" s="23">
        <v>12.43</v>
      </c>
      <c r="AX150">
        <v>3578</v>
      </c>
      <c r="AY150">
        <v>19</v>
      </c>
      <c r="AZ150">
        <v>73</v>
      </c>
      <c r="BA150">
        <v>116</v>
      </c>
      <c r="BB150" s="1" t="s">
        <v>75</v>
      </c>
      <c r="BC150" t="s">
        <v>79</v>
      </c>
      <c r="BD150" t="s">
        <v>75</v>
      </c>
      <c r="BE150" t="s">
        <v>79</v>
      </c>
      <c r="BF150" t="s">
        <v>79</v>
      </c>
      <c r="BG150" t="s">
        <v>79</v>
      </c>
      <c r="BH150" t="s">
        <v>75</v>
      </c>
    </row>
    <row r="151" spans="1:60" ht="15" customHeight="1">
      <c r="A151" s="1" t="s">
        <v>1919</v>
      </c>
      <c r="B151" s="16">
        <v>44362</v>
      </c>
      <c r="C151" s="1" t="s">
        <v>1920</v>
      </c>
      <c r="D151" s="1" t="s">
        <v>68</v>
      </c>
      <c r="E151" s="18" t="s">
        <v>169</v>
      </c>
      <c r="F151" s="1" t="s">
        <v>2610</v>
      </c>
      <c r="G151" s="19" t="s">
        <v>68</v>
      </c>
      <c r="H151" s="1">
        <v>2009</v>
      </c>
      <c r="I151" s="1">
        <v>2009</v>
      </c>
      <c r="J151" s="1" t="s">
        <v>191</v>
      </c>
      <c r="K151" s="18" t="s">
        <v>192</v>
      </c>
      <c r="L151" s="1" t="s">
        <v>71</v>
      </c>
      <c r="M151" s="1" t="s">
        <v>193</v>
      </c>
      <c r="N151" s="1" t="s">
        <v>194</v>
      </c>
      <c r="O151" s="1" t="s">
        <v>195</v>
      </c>
      <c r="P151" s="1" t="s">
        <v>68</v>
      </c>
      <c r="Q151" s="1" t="s">
        <v>75</v>
      </c>
      <c r="R151">
        <v>35.919800000000002</v>
      </c>
      <c r="S151">
        <v>-88.758899999999997</v>
      </c>
      <c r="T151" s="21">
        <v>19565000</v>
      </c>
      <c r="U151">
        <v>2.7</v>
      </c>
      <c r="V151" s="21">
        <f t="shared" si="2"/>
        <v>108</v>
      </c>
      <c r="W151" t="s">
        <v>38</v>
      </c>
      <c r="X151">
        <v>4.5768499999999999E-4</v>
      </c>
      <c r="Y151">
        <v>2.3252400000000001E-4</v>
      </c>
      <c r="Z151" s="22">
        <v>9.9955000000000001E-5</v>
      </c>
      <c r="AA151">
        <v>4.9504699999999998E-4</v>
      </c>
      <c r="AB151" s="22">
        <v>9.9955000000000001E-5</v>
      </c>
      <c r="AC151" s="22">
        <v>9.9955000000000001E-5</v>
      </c>
      <c r="AD151">
        <v>1.5520099999999999E-3</v>
      </c>
      <c r="AE151">
        <v>6.22362E-4</v>
      </c>
      <c r="AF151">
        <v>9.5699000000000001E-4</v>
      </c>
      <c r="AG151">
        <v>4.3766600000000002E-4</v>
      </c>
      <c r="AH151" s="22">
        <v>9.9955000000000001E-5</v>
      </c>
      <c r="AI151">
        <v>1.4312299999999999E-4</v>
      </c>
      <c r="AJ151">
        <v>0.99460300000000001</v>
      </c>
      <c r="AK151" s="22">
        <v>9.9955000000000001E-5</v>
      </c>
      <c r="AL151" s="1" t="s">
        <v>76</v>
      </c>
      <c r="AM151" t="s">
        <v>1921</v>
      </c>
      <c r="AN151" t="s">
        <v>1922</v>
      </c>
      <c r="AO151">
        <v>1806</v>
      </c>
      <c r="AP151">
        <v>634735</v>
      </c>
      <c r="AQ151">
        <v>47614303</v>
      </c>
      <c r="AR151" s="23">
        <v>52.54</v>
      </c>
      <c r="AS151">
        <v>133076</v>
      </c>
      <c r="AT151">
        <v>13301</v>
      </c>
      <c r="AU151">
        <v>108</v>
      </c>
      <c r="AV151">
        <v>522</v>
      </c>
      <c r="AW151" s="23">
        <v>10.08</v>
      </c>
      <c r="AX151">
        <v>3574</v>
      </c>
      <c r="AY151">
        <v>17</v>
      </c>
      <c r="AZ151">
        <v>77</v>
      </c>
      <c r="BA151">
        <v>118</v>
      </c>
      <c r="BB151" s="1" t="s">
        <v>75</v>
      </c>
      <c r="BC151" t="s">
        <v>75</v>
      </c>
      <c r="BD151" t="s">
        <v>75</v>
      </c>
      <c r="BE151" t="s">
        <v>79</v>
      </c>
      <c r="BF151" t="s">
        <v>79</v>
      </c>
      <c r="BG151" t="s">
        <v>79</v>
      </c>
      <c r="BH151" t="s">
        <v>75</v>
      </c>
    </row>
    <row r="152" spans="1:60" ht="15" customHeight="1">
      <c r="A152" s="1" t="s">
        <v>2373</v>
      </c>
      <c r="B152" s="16">
        <v>44362</v>
      </c>
      <c r="C152" s="1" t="s">
        <v>2374</v>
      </c>
      <c r="D152" s="1" t="s">
        <v>68</v>
      </c>
      <c r="E152" s="18" t="s">
        <v>169</v>
      </c>
      <c r="F152" s="1" t="s">
        <v>2610</v>
      </c>
      <c r="G152" s="19" t="s">
        <v>68</v>
      </c>
      <c r="H152" s="1">
        <v>2009</v>
      </c>
      <c r="I152" s="1">
        <v>2009</v>
      </c>
      <c r="J152" s="1" t="s">
        <v>191</v>
      </c>
      <c r="K152" s="18" t="s">
        <v>192</v>
      </c>
      <c r="L152" s="1" t="s">
        <v>71</v>
      </c>
      <c r="M152" s="1" t="s">
        <v>193</v>
      </c>
      <c r="N152" s="1" t="s">
        <v>194</v>
      </c>
      <c r="O152" s="1" t="s">
        <v>382</v>
      </c>
      <c r="P152" s="1" t="s">
        <v>68</v>
      </c>
      <c r="Q152" s="1" t="s">
        <v>75</v>
      </c>
      <c r="R152">
        <v>35.6145</v>
      </c>
      <c r="S152">
        <v>-88.813900000000004</v>
      </c>
      <c r="T152" s="21">
        <v>14334908</v>
      </c>
      <c r="U152">
        <v>1.9</v>
      </c>
      <c r="V152" s="21">
        <f t="shared" si="2"/>
        <v>76</v>
      </c>
      <c r="W152" t="s">
        <v>39</v>
      </c>
      <c r="X152" s="22">
        <v>9.9883099999999999E-5</v>
      </c>
      <c r="Y152" s="22">
        <v>9.9883099999999999E-5</v>
      </c>
      <c r="Z152" s="22">
        <v>9.9883099999999999E-5</v>
      </c>
      <c r="AA152" s="22">
        <v>9.9883099999999999E-5</v>
      </c>
      <c r="AB152" s="22">
        <v>9.9883099999999999E-5</v>
      </c>
      <c r="AC152" s="22">
        <v>9.9883099999999999E-5</v>
      </c>
      <c r="AD152" s="22">
        <v>9.9883099999999999E-5</v>
      </c>
      <c r="AE152" s="22">
        <v>9.9883099999999999E-5</v>
      </c>
      <c r="AF152" s="22">
        <v>9.9883099999999999E-5</v>
      </c>
      <c r="AG152" s="22">
        <v>9.9883099999999999E-5</v>
      </c>
      <c r="AH152" s="22">
        <v>9.9883099999999999E-5</v>
      </c>
      <c r="AI152" s="22">
        <v>9.9883099999999999E-5</v>
      </c>
      <c r="AJ152" s="22">
        <v>9.9883099999999999E-5</v>
      </c>
      <c r="AK152">
        <v>0.99870199999999998</v>
      </c>
      <c r="AL152" t="s">
        <v>89</v>
      </c>
      <c r="AM152" t="s">
        <v>2375</v>
      </c>
      <c r="AN152" t="s">
        <v>2376</v>
      </c>
      <c r="AO152">
        <v>2219</v>
      </c>
      <c r="AP152">
        <v>559155</v>
      </c>
      <c r="AQ152">
        <v>47624323</v>
      </c>
      <c r="AR152" s="23">
        <v>52.85</v>
      </c>
      <c r="AS152">
        <v>109747</v>
      </c>
      <c r="AT152">
        <v>10814</v>
      </c>
      <c r="AU152">
        <v>121</v>
      </c>
      <c r="AV152">
        <v>617</v>
      </c>
      <c r="AW152" s="23">
        <v>10.41</v>
      </c>
      <c r="AX152">
        <v>3568</v>
      </c>
      <c r="AY152">
        <v>19</v>
      </c>
      <c r="AZ152">
        <v>74</v>
      </c>
      <c r="BA152">
        <v>125</v>
      </c>
      <c r="BB152" s="1" t="s">
        <v>75</v>
      </c>
      <c r="BC152" t="s">
        <v>79</v>
      </c>
      <c r="BD152" t="s">
        <v>75</v>
      </c>
      <c r="BE152" t="s">
        <v>79</v>
      </c>
      <c r="BF152" t="s">
        <v>79</v>
      </c>
      <c r="BG152" t="s">
        <v>79</v>
      </c>
      <c r="BH152" t="s">
        <v>75</v>
      </c>
    </row>
    <row r="153" spans="1:60" ht="15" customHeight="1">
      <c r="A153" s="1" t="s">
        <v>878</v>
      </c>
      <c r="B153" s="16">
        <v>44362</v>
      </c>
      <c r="C153" s="1" t="s">
        <v>879</v>
      </c>
      <c r="D153" s="1" t="s">
        <v>68</v>
      </c>
      <c r="E153" s="18" t="s">
        <v>169</v>
      </c>
      <c r="F153" s="1" t="s">
        <v>2610</v>
      </c>
      <c r="G153" s="19" t="s">
        <v>68</v>
      </c>
      <c r="H153" s="1">
        <v>2009</v>
      </c>
      <c r="I153" s="1">
        <v>2009</v>
      </c>
      <c r="J153" s="1" t="s">
        <v>301</v>
      </c>
      <c r="K153" s="18" t="s">
        <v>302</v>
      </c>
      <c r="L153" s="1" t="s">
        <v>71</v>
      </c>
      <c r="M153" s="1" t="s">
        <v>193</v>
      </c>
      <c r="N153" s="1" t="s">
        <v>194</v>
      </c>
      <c r="O153" s="1" t="s">
        <v>560</v>
      </c>
      <c r="P153" s="1" t="s">
        <v>68</v>
      </c>
      <c r="Q153" s="1" t="s">
        <v>75</v>
      </c>
      <c r="R153">
        <v>35.115099999999998</v>
      </c>
      <c r="S153">
        <v>-89.215699999999998</v>
      </c>
      <c r="T153" s="21">
        <v>17661103</v>
      </c>
      <c r="U153">
        <v>2.4</v>
      </c>
      <c r="V153" s="21">
        <f t="shared" si="2"/>
        <v>96</v>
      </c>
      <c r="W153" t="s">
        <v>32</v>
      </c>
      <c r="X153" s="22">
        <v>9.9882899999999999E-5</v>
      </c>
      <c r="Y153" s="22">
        <v>9.9882899999999999E-5</v>
      </c>
      <c r="Z153" s="22">
        <v>9.9882899999999999E-5</v>
      </c>
      <c r="AA153" s="22">
        <v>9.9882899999999999E-5</v>
      </c>
      <c r="AB153" s="22">
        <v>9.9882899999999999E-5</v>
      </c>
      <c r="AC153" s="22">
        <v>9.9882899999999999E-5</v>
      </c>
      <c r="AD153">
        <v>0.99870199999999998</v>
      </c>
      <c r="AE153" s="22">
        <v>9.9882899999999999E-5</v>
      </c>
      <c r="AF153" s="22">
        <v>9.9882899999999999E-5</v>
      </c>
      <c r="AG153" s="22">
        <v>9.9882899999999999E-5</v>
      </c>
      <c r="AH153" s="22">
        <v>9.9882899999999999E-5</v>
      </c>
      <c r="AI153" s="22">
        <v>9.9882899999999999E-5</v>
      </c>
      <c r="AJ153" s="22">
        <v>9.9882899999999999E-5</v>
      </c>
      <c r="AK153" s="22">
        <v>9.9882899999999999E-5</v>
      </c>
      <c r="AL153" t="s">
        <v>89</v>
      </c>
      <c r="AM153" t="s">
        <v>880</v>
      </c>
      <c r="AN153" t="s">
        <v>881</v>
      </c>
      <c r="AO153">
        <v>2782</v>
      </c>
      <c r="AP153">
        <v>519206</v>
      </c>
      <c r="AQ153">
        <v>50036120</v>
      </c>
      <c r="AR153" s="23">
        <v>52.07</v>
      </c>
      <c r="AS153">
        <v>105908</v>
      </c>
      <c r="AT153">
        <v>7781</v>
      </c>
      <c r="AU153">
        <v>129</v>
      </c>
      <c r="AV153">
        <v>799</v>
      </c>
      <c r="AW153" s="23">
        <v>11.39</v>
      </c>
      <c r="AX153">
        <v>3574</v>
      </c>
      <c r="AY153">
        <v>15</v>
      </c>
      <c r="AZ153">
        <v>74</v>
      </c>
      <c r="BA153">
        <v>123</v>
      </c>
      <c r="BB153" s="1" t="s">
        <v>75</v>
      </c>
      <c r="BC153" t="s">
        <v>79</v>
      </c>
      <c r="BD153" t="s">
        <v>75</v>
      </c>
      <c r="BE153" t="s">
        <v>79</v>
      </c>
      <c r="BF153" t="s">
        <v>79</v>
      </c>
      <c r="BG153" t="s">
        <v>79</v>
      </c>
      <c r="BH153" t="s">
        <v>75</v>
      </c>
    </row>
    <row r="154" spans="1:60" ht="15" customHeight="1">
      <c r="A154" s="1" t="s">
        <v>1031</v>
      </c>
      <c r="B154" s="16">
        <v>44362</v>
      </c>
      <c r="C154" s="1" t="s">
        <v>1032</v>
      </c>
      <c r="D154" s="1" t="s">
        <v>68</v>
      </c>
      <c r="E154" s="18" t="s">
        <v>169</v>
      </c>
      <c r="F154" s="1" t="s">
        <v>2610</v>
      </c>
      <c r="G154" s="19" t="s">
        <v>68</v>
      </c>
      <c r="H154" s="1">
        <v>2010</v>
      </c>
      <c r="I154" s="1">
        <v>2010</v>
      </c>
      <c r="J154" s="1" t="s">
        <v>301</v>
      </c>
      <c r="K154" s="18" t="s">
        <v>302</v>
      </c>
      <c r="L154" s="1" t="s">
        <v>71</v>
      </c>
      <c r="M154" s="1" t="s">
        <v>303</v>
      </c>
      <c r="N154" s="1" t="s">
        <v>304</v>
      </c>
      <c r="O154" s="1" t="s">
        <v>1033</v>
      </c>
      <c r="P154" s="1" t="s">
        <v>68</v>
      </c>
      <c r="Q154" s="1" t="s">
        <v>75</v>
      </c>
      <c r="R154">
        <v>46.355699999999999</v>
      </c>
      <c r="S154">
        <v>-94.794799999999995</v>
      </c>
      <c r="T154" s="21">
        <v>17454433</v>
      </c>
      <c r="U154">
        <v>2.4</v>
      </c>
      <c r="V154" s="21">
        <f t="shared" si="2"/>
        <v>96</v>
      </c>
      <c r="W154" t="s">
        <v>33</v>
      </c>
      <c r="X154" s="22">
        <v>9.9883000000000006E-5</v>
      </c>
      <c r="Y154" s="22">
        <v>9.9883000000000006E-5</v>
      </c>
      <c r="Z154" s="22">
        <v>9.9883000000000006E-5</v>
      </c>
      <c r="AA154" s="22">
        <v>9.9883000000000006E-5</v>
      </c>
      <c r="AB154" s="22">
        <v>9.9883000000000006E-5</v>
      </c>
      <c r="AC154" s="22">
        <v>9.9883000000000006E-5</v>
      </c>
      <c r="AD154" s="22">
        <v>9.9883000000000006E-5</v>
      </c>
      <c r="AE154" s="22">
        <v>0.99870199999999998</v>
      </c>
      <c r="AF154" s="22">
        <v>9.9883000000000006E-5</v>
      </c>
      <c r="AG154" s="22">
        <v>9.9883000000000006E-5</v>
      </c>
      <c r="AH154" s="22">
        <v>9.9883000000000006E-5</v>
      </c>
      <c r="AI154" s="22">
        <v>9.9883000000000006E-5</v>
      </c>
      <c r="AJ154" s="22">
        <v>9.9883000000000006E-5</v>
      </c>
      <c r="AK154" s="22">
        <v>9.9883000000000006E-5</v>
      </c>
      <c r="AL154" t="s">
        <v>89</v>
      </c>
      <c r="AM154" t="s">
        <v>1034</v>
      </c>
      <c r="AN154" t="s">
        <v>1035</v>
      </c>
      <c r="AO154">
        <v>2664</v>
      </c>
      <c r="AP154">
        <v>398472</v>
      </c>
      <c r="AQ154">
        <v>47187421</v>
      </c>
      <c r="AR154" s="23">
        <v>53.18</v>
      </c>
      <c r="AS154">
        <v>71569</v>
      </c>
      <c r="AT154">
        <v>9369</v>
      </c>
      <c r="AU154">
        <v>174</v>
      </c>
      <c r="AV154">
        <v>819</v>
      </c>
      <c r="AW154" s="23">
        <v>7.08</v>
      </c>
      <c r="AX154">
        <v>3569</v>
      </c>
      <c r="AY154">
        <v>21</v>
      </c>
      <c r="AZ154">
        <v>73</v>
      </c>
      <c r="BA154">
        <v>123</v>
      </c>
      <c r="BB154" s="1" t="s">
        <v>75</v>
      </c>
      <c r="BC154" t="s">
        <v>79</v>
      </c>
      <c r="BD154" t="s">
        <v>75</v>
      </c>
      <c r="BE154" t="s">
        <v>79</v>
      </c>
      <c r="BF154" t="s">
        <v>79</v>
      </c>
      <c r="BG154" t="s">
        <v>79</v>
      </c>
      <c r="BH154" t="s">
        <v>75</v>
      </c>
    </row>
    <row r="155" spans="1:60" ht="15" customHeight="1">
      <c r="A155" s="1" t="s">
        <v>299</v>
      </c>
      <c r="B155" s="16">
        <v>44362</v>
      </c>
      <c r="C155" s="1" t="s">
        <v>300</v>
      </c>
      <c r="D155" s="1" t="s">
        <v>68</v>
      </c>
      <c r="E155" s="18" t="s">
        <v>169</v>
      </c>
      <c r="F155" s="1" t="s">
        <v>2610</v>
      </c>
      <c r="G155" s="19" t="s">
        <v>68</v>
      </c>
      <c r="H155" s="1">
        <v>2010</v>
      </c>
      <c r="I155" s="1">
        <v>2010</v>
      </c>
      <c r="J155" s="1" t="s">
        <v>301</v>
      </c>
      <c r="K155" s="18" t="s">
        <v>302</v>
      </c>
      <c r="L155" s="1" t="s">
        <v>71</v>
      </c>
      <c r="M155" s="1" t="s">
        <v>303</v>
      </c>
      <c r="N155" s="1" t="s">
        <v>304</v>
      </c>
      <c r="O155" s="1" t="s">
        <v>305</v>
      </c>
      <c r="P155" s="1" t="s">
        <v>68</v>
      </c>
      <c r="Q155" s="1" t="s">
        <v>75</v>
      </c>
      <c r="R155">
        <v>46.398299999999999</v>
      </c>
      <c r="S155">
        <v>-95.014700000000005</v>
      </c>
      <c r="T155" s="21">
        <v>17480223</v>
      </c>
      <c r="U155">
        <v>2.4</v>
      </c>
      <c r="V155" s="21">
        <f t="shared" si="2"/>
        <v>96</v>
      </c>
      <c r="W155" t="s">
        <v>28</v>
      </c>
      <c r="X155">
        <v>5.39903E-3</v>
      </c>
      <c r="Y155" s="22">
        <v>1.16796E-2</v>
      </c>
      <c r="Z155">
        <v>0.88574799999999998</v>
      </c>
      <c r="AA155" s="22">
        <v>2.9219700000000001E-2</v>
      </c>
      <c r="AB155" s="22">
        <v>1.03745E-2</v>
      </c>
      <c r="AC155">
        <v>2.5814699999999999E-2</v>
      </c>
      <c r="AD155" s="22">
        <v>1.10028E-2</v>
      </c>
      <c r="AE155">
        <v>7.2167999999999998E-3</v>
      </c>
      <c r="AF155" s="22">
        <v>9.9982000000000006E-5</v>
      </c>
      <c r="AG155" s="22">
        <v>5.9488500000000003E-3</v>
      </c>
      <c r="AH155">
        <v>2.2830200000000002E-3</v>
      </c>
      <c r="AI155">
        <v>1.7736999999999999E-4</v>
      </c>
      <c r="AJ155">
        <v>4.9358500000000003E-3</v>
      </c>
      <c r="AK155" s="22">
        <v>9.9982000000000006E-5</v>
      </c>
      <c r="AL155" t="s">
        <v>89</v>
      </c>
      <c r="AM155" t="s">
        <v>306</v>
      </c>
      <c r="AN155" t="s">
        <v>307</v>
      </c>
      <c r="AO155">
        <v>3240</v>
      </c>
      <c r="AP155">
        <v>488960</v>
      </c>
      <c r="AQ155">
        <v>48971436</v>
      </c>
      <c r="AR155" s="23">
        <v>53.03</v>
      </c>
      <c r="AS155">
        <v>81698</v>
      </c>
      <c r="AT155">
        <v>7322</v>
      </c>
      <c r="AU155">
        <v>173</v>
      </c>
      <c r="AV155">
        <v>928</v>
      </c>
      <c r="AW155" s="23">
        <v>13.25</v>
      </c>
      <c r="AX155">
        <v>3555</v>
      </c>
      <c r="AY155">
        <v>33</v>
      </c>
      <c r="AZ155">
        <v>75</v>
      </c>
      <c r="BA155">
        <v>123</v>
      </c>
      <c r="BB155" s="1" t="s">
        <v>75</v>
      </c>
      <c r="BC155" t="s">
        <v>79</v>
      </c>
      <c r="BD155" t="s">
        <v>75</v>
      </c>
      <c r="BE155" t="s">
        <v>79</v>
      </c>
      <c r="BF155" t="s">
        <v>79</v>
      </c>
      <c r="BG155" t="s">
        <v>79</v>
      </c>
      <c r="BH155" t="s">
        <v>75</v>
      </c>
    </row>
    <row r="156" spans="1:60" ht="15" customHeight="1">
      <c r="A156" s="1" t="s">
        <v>1036</v>
      </c>
      <c r="B156" s="16">
        <v>44362</v>
      </c>
      <c r="C156" s="1" t="s">
        <v>1037</v>
      </c>
      <c r="D156" s="1" t="s">
        <v>68</v>
      </c>
      <c r="E156" s="18" t="s">
        <v>169</v>
      </c>
      <c r="F156" s="1" t="s">
        <v>2610</v>
      </c>
      <c r="G156" s="19" t="s">
        <v>68</v>
      </c>
      <c r="H156" s="1">
        <v>2010</v>
      </c>
      <c r="I156" s="1">
        <v>2010</v>
      </c>
      <c r="J156" s="1" t="s">
        <v>301</v>
      </c>
      <c r="K156" s="18" t="s">
        <v>302</v>
      </c>
      <c r="L156" s="1" t="s">
        <v>71</v>
      </c>
      <c r="M156" s="1" t="s">
        <v>303</v>
      </c>
      <c r="N156" s="1" t="s">
        <v>304</v>
      </c>
      <c r="O156" s="1" t="s">
        <v>305</v>
      </c>
      <c r="P156" s="1" t="s">
        <v>68</v>
      </c>
      <c r="Q156" s="1" t="s">
        <v>75</v>
      </c>
      <c r="R156">
        <v>46.398299999999999</v>
      </c>
      <c r="S156">
        <v>-95.014700000000005</v>
      </c>
      <c r="T156" s="21">
        <v>18959355</v>
      </c>
      <c r="U156">
        <v>2.6</v>
      </c>
      <c r="V156" s="21">
        <f t="shared" si="2"/>
        <v>104</v>
      </c>
      <c r="W156" t="s">
        <v>33</v>
      </c>
      <c r="X156" s="22">
        <v>9.9883000000000006E-5</v>
      </c>
      <c r="Y156" s="22">
        <v>9.9883000000000006E-5</v>
      </c>
      <c r="Z156" s="22">
        <v>9.9883000000000006E-5</v>
      </c>
      <c r="AA156" s="22">
        <v>9.9883000000000006E-5</v>
      </c>
      <c r="AB156" s="22">
        <v>9.9883000000000006E-5</v>
      </c>
      <c r="AC156" s="22">
        <v>9.9883000000000006E-5</v>
      </c>
      <c r="AD156" s="22">
        <v>9.9883000000000006E-5</v>
      </c>
      <c r="AE156" s="22">
        <v>0.99870199999999998</v>
      </c>
      <c r="AF156" s="22">
        <v>9.9883000000000006E-5</v>
      </c>
      <c r="AG156" s="22">
        <v>9.9883000000000006E-5</v>
      </c>
      <c r="AH156" s="22">
        <v>9.9883000000000006E-5</v>
      </c>
      <c r="AI156" s="22">
        <v>9.9883000000000006E-5</v>
      </c>
      <c r="AJ156" s="22">
        <v>9.9883000000000006E-5</v>
      </c>
      <c r="AK156" s="22">
        <v>9.9883000000000006E-5</v>
      </c>
      <c r="AL156" t="s">
        <v>89</v>
      </c>
      <c r="AM156" t="s">
        <v>1038</v>
      </c>
      <c r="AN156" t="s">
        <v>1039</v>
      </c>
      <c r="AO156">
        <v>3028</v>
      </c>
      <c r="AP156">
        <v>429033</v>
      </c>
      <c r="AQ156">
        <v>47265829</v>
      </c>
      <c r="AR156" s="23">
        <v>53.29</v>
      </c>
      <c r="AS156">
        <v>80654</v>
      </c>
      <c r="AT156">
        <v>8306</v>
      </c>
      <c r="AU156">
        <v>170</v>
      </c>
      <c r="AV156">
        <v>814</v>
      </c>
      <c r="AW156" s="23">
        <v>7.47</v>
      </c>
      <c r="AX156">
        <v>3575</v>
      </c>
      <c r="AY156">
        <v>21</v>
      </c>
      <c r="AZ156">
        <v>73</v>
      </c>
      <c r="BA156">
        <v>117</v>
      </c>
      <c r="BB156" s="1" t="s">
        <v>75</v>
      </c>
      <c r="BC156" t="s">
        <v>79</v>
      </c>
      <c r="BD156" t="s">
        <v>75</v>
      </c>
      <c r="BE156" t="s">
        <v>79</v>
      </c>
      <c r="BF156" t="s">
        <v>79</v>
      </c>
      <c r="BG156" t="s">
        <v>79</v>
      </c>
      <c r="BH156" t="s">
        <v>75</v>
      </c>
    </row>
    <row r="157" spans="1:60" ht="15" customHeight="1">
      <c r="A157" s="1" t="s">
        <v>882</v>
      </c>
      <c r="B157" s="16">
        <v>44362</v>
      </c>
      <c r="C157" s="1" t="s">
        <v>883</v>
      </c>
      <c r="D157" s="1" t="s">
        <v>68</v>
      </c>
      <c r="E157" s="18" t="s">
        <v>169</v>
      </c>
      <c r="F157" s="1" t="s">
        <v>2610</v>
      </c>
      <c r="G157" s="19" t="s">
        <v>68</v>
      </c>
      <c r="H157" s="1">
        <v>2010</v>
      </c>
      <c r="I157" s="1">
        <v>2010</v>
      </c>
      <c r="J157" s="1" t="s">
        <v>301</v>
      </c>
      <c r="K157" s="18" t="s">
        <v>302</v>
      </c>
      <c r="L157" s="1" t="s">
        <v>71</v>
      </c>
      <c r="M157" s="1" t="s">
        <v>394</v>
      </c>
      <c r="N157" s="1" t="s">
        <v>395</v>
      </c>
      <c r="O157" s="1" t="s">
        <v>884</v>
      </c>
      <c r="P157" s="1" t="s">
        <v>68</v>
      </c>
      <c r="Q157" s="1" t="s">
        <v>75</v>
      </c>
      <c r="R157">
        <v>33.451000000000001</v>
      </c>
      <c r="S157">
        <v>-90.655100000000004</v>
      </c>
      <c r="T157" s="21">
        <v>18346052</v>
      </c>
      <c r="U157">
        <v>2.5</v>
      </c>
      <c r="V157" s="21">
        <f t="shared" si="2"/>
        <v>100</v>
      </c>
      <c r="W157" t="s">
        <v>32</v>
      </c>
      <c r="X157" s="22">
        <v>9.9955000000000001E-5</v>
      </c>
      <c r="Y157" s="22">
        <v>1.0302E-3</v>
      </c>
      <c r="Z157">
        <v>4.64918E-2</v>
      </c>
      <c r="AA157" s="22">
        <v>3.9570399999999999E-2</v>
      </c>
      <c r="AB157">
        <v>0.15731000000000001</v>
      </c>
      <c r="AC157" s="22">
        <v>0.21080599999999999</v>
      </c>
      <c r="AD157">
        <v>0.53636499999999998</v>
      </c>
      <c r="AE157" s="22">
        <v>9.9955000000000001E-5</v>
      </c>
      <c r="AF157" s="22">
        <v>9.9955000000000001E-5</v>
      </c>
      <c r="AG157">
        <v>3.26225E-3</v>
      </c>
      <c r="AH157" s="22">
        <v>4.31956E-4</v>
      </c>
      <c r="AI157" s="22">
        <v>9.9955000000000001E-5</v>
      </c>
      <c r="AJ157">
        <v>4.2322100000000001E-3</v>
      </c>
      <c r="AK157" s="22">
        <v>9.9955000000000001E-5</v>
      </c>
      <c r="AL157" t="s">
        <v>76</v>
      </c>
      <c r="AM157" t="s">
        <v>885</v>
      </c>
      <c r="AN157" t="s">
        <v>886</v>
      </c>
      <c r="AO157">
        <v>2988</v>
      </c>
      <c r="AP157">
        <v>674211</v>
      </c>
      <c r="AQ157">
        <v>51145699</v>
      </c>
      <c r="AR157" s="23">
        <v>51.96</v>
      </c>
      <c r="AS157">
        <v>95910</v>
      </c>
      <c r="AT157">
        <v>7662</v>
      </c>
      <c r="AU157">
        <v>137</v>
      </c>
      <c r="AV157">
        <v>936</v>
      </c>
      <c r="AW157" s="23">
        <v>12.85</v>
      </c>
      <c r="AX157">
        <v>3569</v>
      </c>
      <c r="AY157">
        <v>16</v>
      </c>
      <c r="AZ157">
        <v>76</v>
      </c>
      <c r="BA157">
        <v>125</v>
      </c>
      <c r="BB157" s="1" t="s">
        <v>75</v>
      </c>
      <c r="BC157" t="s">
        <v>79</v>
      </c>
      <c r="BD157" t="s">
        <v>75</v>
      </c>
      <c r="BE157" t="s">
        <v>79</v>
      </c>
      <c r="BF157" t="s">
        <v>79</v>
      </c>
      <c r="BG157" t="s">
        <v>79</v>
      </c>
      <c r="BH157" t="s">
        <v>75</v>
      </c>
    </row>
    <row r="158" spans="1:60" ht="15" customHeight="1">
      <c r="A158" s="1" t="s">
        <v>399</v>
      </c>
      <c r="B158" s="16">
        <v>44362</v>
      </c>
      <c r="C158" s="1" t="s">
        <v>400</v>
      </c>
      <c r="D158" s="1" t="s">
        <v>68</v>
      </c>
      <c r="E158" s="18" t="s">
        <v>169</v>
      </c>
      <c r="F158" s="1" t="s">
        <v>2610</v>
      </c>
      <c r="G158" s="19" t="s">
        <v>68</v>
      </c>
      <c r="H158" s="1">
        <v>2010</v>
      </c>
      <c r="I158" s="1">
        <v>2010</v>
      </c>
      <c r="J158" s="1" t="s">
        <v>301</v>
      </c>
      <c r="K158" s="18" t="s">
        <v>302</v>
      </c>
      <c r="L158" s="1" t="s">
        <v>71</v>
      </c>
      <c r="M158" s="1" t="s">
        <v>401</v>
      </c>
      <c r="N158" s="1" t="s">
        <v>402</v>
      </c>
      <c r="O158" s="1" t="s">
        <v>68</v>
      </c>
      <c r="P158" s="1" t="s">
        <v>68</v>
      </c>
      <c r="Q158" s="1" t="s">
        <v>75</v>
      </c>
      <c r="R158" s="21">
        <v>47.551499999999997</v>
      </c>
      <c r="S158">
        <v>-101.002</v>
      </c>
      <c r="T158" s="21">
        <v>19629931</v>
      </c>
      <c r="U158">
        <v>2.7</v>
      </c>
      <c r="V158" s="21">
        <f t="shared" si="2"/>
        <v>108</v>
      </c>
      <c r="W158" t="s">
        <v>29</v>
      </c>
      <c r="X158" s="22">
        <v>9.9883000000000006E-5</v>
      </c>
      <c r="Y158" s="22">
        <v>9.9883000000000006E-5</v>
      </c>
      <c r="Z158" s="22">
        <v>9.9883000000000006E-5</v>
      </c>
      <c r="AA158" s="22">
        <v>0.99870199999999998</v>
      </c>
      <c r="AB158" s="22">
        <v>9.9883000000000006E-5</v>
      </c>
      <c r="AC158" s="22">
        <v>9.9883000000000006E-5</v>
      </c>
      <c r="AD158" s="22">
        <v>9.9883000000000006E-5</v>
      </c>
      <c r="AE158" s="22">
        <v>9.9883000000000006E-5</v>
      </c>
      <c r="AF158" s="22">
        <v>9.9883000000000006E-5</v>
      </c>
      <c r="AG158" s="22">
        <v>9.9883000000000006E-5</v>
      </c>
      <c r="AH158" s="22">
        <v>9.9883000000000006E-5</v>
      </c>
      <c r="AI158" s="22">
        <v>9.9883000000000006E-5</v>
      </c>
      <c r="AJ158" s="22">
        <v>9.9883000000000006E-5</v>
      </c>
      <c r="AK158" s="22">
        <v>9.9883000000000006E-5</v>
      </c>
      <c r="AL158" t="s">
        <v>89</v>
      </c>
      <c r="AM158" t="s">
        <v>403</v>
      </c>
      <c r="AN158" t="s">
        <v>404</v>
      </c>
      <c r="AO158">
        <v>2712</v>
      </c>
      <c r="AP158">
        <v>417923</v>
      </c>
      <c r="AQ158">
        <v>50165368</v>
      </c>
      <c r="AR158" s="23">
        <v>52.17</v>
      </c>
      <c r="AS158">
        <v>85244</v>
      </c>
      <c r="AT158">
        <v>8651</v>
      </c>
      <c r="AU158">
        <v>168</v>
      </c>
      <c r="AV158">
        <v>861</v>
      </c>
      <c r="AW158" s="23">
        <v>10.9</v>
      </c>
      <c r="AX158">
        <v>3572</v>
      </c>
      <c r="AY158">
        <v>20</v>
      </c>
      <c r="AZ158">
        <v>77</v>
      </c>
      <c r="BA158">
        <v>117</v>
      </c>
      <c r="BB158" s="1" t="s">
        <v>75</v>
      </c>
      <c r="BC158" t="s">
        <v>79</v>
      </c>
      <c r="BD158" t="s">
        <v>75</v>
      </c>
      <c r="BE158" t="s">
        <v>79</v>
      </c>
      <c r="BF158" t="s">
        <v>79</v>
      </c>
      <c r="BG158" t="s">
        <v>79</v>
      </c>
      <c r="BH158" t="s">
        <v>75</v>
      </c>
    </row>
    <row r="159" spans="1:60" ht="15" customHeight="1">
      <c r="A159" s="1" t="s">
        <v>405</v>
      </c>
      <c r="B159" s="16">
        <v>44362</v>
      </c>
      <c r="C159" s="1" t="s">
        <v>406</v>
      </c>
      <c r="D159" s="1" t="s">
        <v>68</v>
      </c>
      <c r="E159" s="18" t="s">
        <v>169</v>
      </c>
      <c r="F159" s="1" t="s">
        <v>2610</v>
      </c>
      <c r="G159" s="19" t="s">
        <v>68</v>
      </c>
      <c r="H159" s="1">
        <v>2010</v>
      </c>
      <c r="I159" s="1">
        <v>2010</v>
      </c>
      <c r="J159" s="1" t="s">
        <v>301</v>
      </c>
      <c r="K159" s="18" t="s">
        <v>302</v>
      </c>
      <c r="L159" s="1" t="s">
        <v>71</v>
      </c>
      <c r="M159" s="1" t="s">
        <v>401</v>
      </c>
      <c r="N159" s="1" t="s">
        <v>402</v>
      </c>
      <c r="O159" s="1" t="s">
        <v>68</v>
      </c>
      <c r="P159" s="1" t="s">
        <v>68</v>
      </c>
      <c r="Q159" s="1" t="s">
        <v>75</v>
      </c>
      <c r="R159" s="21">
        <v>47.551499999999997</v>
      </c>
      <c r="S159">
        <v>-101.002</v>
      </c>
      <c r="T159" s="21">
        <v>17175557</v>
      </c>
      <c r="U159">
        <v>2.2999999999999998</v>
      </c>
      <c r="V159" s="21">
        <f t="shared" si="2"/>
        <v>92</v>
      </c>
      <c r="W159" t="s">
        <v>29</v>
      </c>
      <c r="X159" s="22">
        <v>9.9883099999999999E-5</v>
      </c>
      <c r="Y159" s="22">
        <v>9.9883099999999999E-5</v>
      </c>
      <c r="Z159" s="22">
        <v>9.9883099999999999E-5</v>
      </c>
      <c r="AA159" s="22">
        <v>0.99870199999999998</v>
      </c>
      <c r="AB159" s="22">
        <v>9.9883099999999999E-5</v>
      </c>
      <c r="AC159" s="22">
        <v>9.9883099999999999E-5</v>
      </c>
      <c r="AD159" s="22">
        <v>9.9883099999999999E-5</v>
      </c>
      <c r="AE159" s="22">
        <v>9.9883099999999999E-5</v>
      </c>
      <c r="AF159" s="22">
        <v>9.9883099999999999E-5</v>
      </c>
      <c r="AG159" s="22">
        <v>9.9883099999999999E-5</v>
      </c>
      <c r="AH159" s="22">
        <v>9.9883099999999999E-5</v>
      </c>
      <c r="AI159" s="22">
        <v>9.9883099999999999E-5</v>
      </c>
      <c r="AJ159" s="22">
        <v>9.9883099999999999E-5</v>
      </c>
      <c r="AK159" s="22">
        <v>9.9883099999999999E-5</v>
      </c>
      <c r="AL159" t="s">
        <v>89</v>
      </c>
      <c r="AM159" t="s">
        <v>407</v>
      </c>
      <c r="AN159" t="s">
        <v>408</v>
      </c>
      <c r="AO159">
        <v>3319</v>
      </c>
      <c r="AP159">
        <v>356320</v>
      </c>
      <c r="AQ159">
        <v>49154809</v>
      </c>
      <c r="AR159" s="23">
        <v>52.7</v>
      </c>
      <c r="AS159">
        <v>85111</v>
      </c>
      <c r="AT159">
        <v>6917</v>
      </c>
      <c r="AU159">
        <v>170</v>
      </c>
      <c r="AV159">
        <v>942</v>
      </c>
      <c r="AW159" s="23">
        <v>8.44</v>
      </c>
      <c r="AX159">
        <v>3571</v>
      </c>
      <c r="AY159">
        <v>21</v>
      </c>
      <c r="AZ159">
        <v>75</v>
      </c>
      <c r="BA159">
        <v>119</v>
      </c>
      <c r="BB159" s="1" t="s">
        <v>75</v>
      </c>
      <c r="BC159" t="s">
        <v>79</v>
      </c>
      <c r="BD159" t="s">
        <v>75</v>
      </c>
      <c r="BE159" t="s">
        <v>79</v>
      </c>
      <c r="BF159" t="s">
        <v>79</v>
      </c>
      <c r="BG159" t="s">
        <v>79</v>
      </c>
      <c r="BH159" t="s">
        <v>75</v>
      </c>
    </row>
    <row r="160" spans="1:60" ht="15" customHeight="1">
      <c r="A160" s="1" t="s">
        <v>409</v>
      </c>
      <c r="B160" s="16">
        <v>44362</v>
      </c>
      <c r="C160" s="1" t="s">
        <v>410</v>
      </c>
      <c r="D160" s="1" t="s">
        <v>68</v>
      </c>
      <c r="E160" s="18" t="s">
        <v>169</v>
      </c>
      <c r="F160" s="1" t="s">
        <v>2610</v>
      </c>
      <c r="G160" s="19" t="s">
        <v>68</v>
      </c>
      <c r="H160" s="1">
        <v>2010</v>
      </c>
      <c r="I160" s="1">
        <v>2010</v>
      </c>
      <c r="J160" s="1" t="s">
        <v>301</v>
      </c>
      <c r="K160" s="18" t="s">
        <v>302</v>
      </c>
      <c r="L160" s="1" t="s">
        <v>71</v>
      </c>
      <c r="M160" s="1" t="s">
        <v>411</v>
      </c>
      <c r="N160" s="1" t="s">
        <v>412</v>
      </c>
      <c r="O160" s="1" t="s">
        <v>68</v>
      </c>
      <c r="P160" s="1" t="s">
        <v>68</v>
      </c>
      <c r="Q160" s="1" t="s">
        <v>75</v>
      </c>
      <c r="R160">
        <v>39.5501</v>
      </c>
      <c r="S160">
        <v>-105.7821</v>
      </c>
      <c r="T160" s="21">
        <v>18968149</v>
      </c>
      <c r="U160">
        <v>2.6</v>
      </c>
      <c r="V160" s="21">
        <f t="shared" si="2"/>
        <v>104</v>
      </c>
      <c r="W160" t="s">
        <v>29</v>
      </c>
      <c r="X160" s="22">
        <v>9.9883000000000006E-5</v>
      </c>
      <c r="Y160" s="22">
        <v>9.9883000000000006E-5</v>
      </c>
      <c r="Z160" s="22">
        <v>9.9883000000000006E-5</v>
      </c>
      <c r="AA160" s="22">
        <v>0.99870199999999998</v>
      </c>
      <c r="AB160" s="22">
        <v>9.9883000000000006E-5</v>
      </c>
      <c r="AC160" s="22">
        <v>9.9883000000000006E-5</v>
      </c>
      <c r="AD160" s="22">
        <v>9.9883000000000006E-5</v>
      </c>
      <c r="AE160" s="22">
        <v>9.9883000000000006E-5</v>
      </c>
      <c r="AF160" s="22">
        <v>9.9883000000000006E-5</v>
      </c>
      <c r="AG160" s="22">
        <v>9.9883000000000006E-5</v>
      </c>
      <c r="AH160" s="22">
        <v>9.9883000000000006E-5</v>
      </c>
      <c r="AI160" s="22">
        <v>9.9883000000000006E-5</v>
      </c>
      <c r="AJ160" s="22">
        <v>9.9883000000000006E-5</v>
      </c>
      <c r="AK160" s="22">
        <v>9.9883000000000006E-5</v>
      </c>
      <c r="AL160" t="s">
        <v>89</v>
      </c>
      <c r="AM160" t="s">
        <v>413</v>
      </c>
      <c r="AN160" t="s">
        <v>414</v>
      </c>
      <c r="AO160">
        <v>2841</v>
      </c>
      <c r="AP160">
        <v>345217</v>
      </c>
      <c r="AQ160">
        <v>49961069</v>
      </c>
      <c r="AR160" s="23">
        <v>52.25</v>
      </c>
      <c r="AS160">
        <v>84697</v>
      </c>
      <c r="AT160">
        <v>8179</v>
      </c>
      <c r="AU160">
        <v>172</v>
      </c>
      <c r="AV160">
        <v>897</v>
      </c>
      <c r="AW160" s="23">
        <v>10.19</v>
      </c>
      <c r="AX160">
        <v>3576</v>
      </c>
      <c r="AY160">
        <v>20</v>
      </c>
      <c r="AZ160">
        <v>75</v>
      </c>
      <c r="BA160">
        <v>115</v>
      </c>
      <c r="BB160" s="1" t="s">
        <v>75</v>
      </c>
      <c r="BC160" t="s">
        <v>79</v>
      </c>
      <c r="BD160" t="s">
        <v>75</v>
      </c>
      <c r="BE160" t="s">
        <v>79</v>
      </c>
      <c r="BF160" t="s">
        <v>79</v>
      </c>
      <c r="BG160" t="s">
        <v>79</v>
      </c>
      <c r="BH160" t="s">
        <v>75</v>
      </c>
    </row>
    <row r="161" spans="1:60" ht="15" customHeight="1">
      <c r="A161" s="1" t="s">
        <v>415</v>
      </c>
      <c r="B161" s="16">
        <v>44362</v>
      </c>
      <c r="C161" s="1" t="s">
        <v>416</v>
      </c>
      <c r="D161" s="1" t="s">
        <v>68</v>
      </c>
      <c r="E161" s="18" t="s">
        <v>169</v>
      </c>
      <c r="F161" s="1" t="s">
        <v>2610</v>
      </c>
      <c r="G161" s="19" t="s">
        <v>68</v>
      </c>
      <c r="H161" s="1">
        <v>2010</v>
      </c>
      <c r="I161" s="1">
        <v>2010</v>
      </c>
      <c r="J161" s="1" t="s">
        <v>301</v>
      </c>
      <c r="K161" s="18" t="s">
        <v>302</v>
      </c>
      <c r="L161" s="1" t="s">
        <v>71</v>
      </c>
      <c r="M161" s="1" t="s">
        <v>411</v>
      </c>
      <c r="N161" s="1" t="s">
        <v>412</v>
      </c>
      <c r="O161" s="1" t="s">
        <v>68</v>
      </c>
      <c r="P161" s="1" t="s">
        <v>68</v>
      </c>
      <c r="Q161" s="1" t="s">
        <v>75</v>
      </c>
      <c r="R161">
        <v>39.5501</v>
      </c>
      <c r="S161">
        <v>-105.7821</v>
      </c>
      <c r="T161" s="21">
        <v>18363093</v>
      </c>
      <c r="U161">
        <v>2.5</v>
      </c>
      <c r="V161" s="21">
        <f t="shared" si="2"/>
        <v>100</v>
      </c>
      <c r="W161" t="s">
        <v>29</v>
      </c>
      <c r="X161" s="22">
        <v>9.9883000000000006E-5</v>
      </c>
      <c r="Y161" s="22">
        <v>9.9883000000000006E-5</v>
      </c>
      <c r="Z161" s="22">
        <v>9.9883000000000006E-5</v>
      </c>
      <c r="AA161">
        <v>0.99870199999999998</v>
      </c>
      <c r="AB161" s="22">
        <v>9.9883000000000006E-5</v>
      </c>
      <c r="AC161" s="22">
        <v>9.9883000000000006E-5</v>
      </c>
      <c r="AD161" s="22">
        <v>9.9883000000000006E-5</v>
      </c>
      <c r="AE161" s="22">
        <v>9.9883000000000006E-5</v>
      </c>
      <c r="AF161" s="22">
        <v>9.9883000000000006E-5</v>
      </c>
      <c r="AG161" s="22">
        <v>9.9883000000000006E-5</v>
      </c>
      <c r="AH161" s="22">
        <v>9.9883000000000006E-5</v>
      </c>
      <c r="AI161" s="22">
        <v>9.9883000000000006E-5</v>
      </c>
      <c r="AJ161" s="22">
        <v>9.9883000000000006E-5</v>
      </c>
      <c r="AK161" s="22">
        <v>9.9883000000000006E-5</v>
      </c>
      <c r="AL161" t="s">
        <v>89</v>
      </c>
      <c r="AM161" t="s">
        <v>417</v>
      </c>
      <c r="AN161" t="s">
        <v>418</v>
      </c>
      <c r="AO161">
        <v>2924</v>
      </c>
      <c r="AP161">
        <v>333951</v>
      </c>
      <c r="AQ161">
        <v>49839923</v>
      </c>
      <c r="AR161" s="23">
        <v>52.31</v>
      </c>
      <c r="AS161">
        <v>87147</v>
      </c>
      <c r="AT161">
        <v>7852</v>
      </c>
      <c r="AU161">
        <v>173</v>
      </c>
      <c r="AV161">
        <v>899</v>
      </c>
      <c r="AW161" s="23">
        <v>10.35</v>
      </c>
      <c r="AX161">
        <v>3573</v>
      </c>
      <c r="AY161">
        <v>21</v>
      </c>
      <c r="AZ161">
        <v>73</v>
      </c>
      <c r="BA161">
        <v>119</v>
      </c>
      <c r="BB161" s="1" t="s">
        <v>75</v>
      </c>
      <c r="BC161" t="s">
        <v>79</v>
      </c>
      <c r="BD161" t="s">
        <v>75</v>
      </c>
      <c r="BE161" t="s">
        <v>79</v>
      </c>
      <c r="BF161" t="s">
        <v>79</v>
      </c>
      <c r="BG161" t="s">
        <v>79</v>
      </c>
      <c r="BH161" t="s">
        <v>75</v>
      </c>
    </row>
    <row r="162" spans="1:60" ht="15" customHeight="1">
      <c r="A162" s="1" t="s">
        <v>589</v>
      </c>
      <c r="B162" s="16">
        <v>44362</v>
      </c>
      <c r="C162" s="1" t="s">
        <v>590</v>
      </c>
      <c r="D162" s="1" t="s">
        <v>68</v>
      </c>
      <c r="E162" s="18" t="s">
        <v>169</v>
      </c>
      <c r="F162" s="1" t="s">
        <v>2610</v>
      </c>
      <c r="G162" s="19" t="s">
        <v>68</v>
      </c>
      <c r="H162" s="1">
        <v>2012</v>
      </c>
      <c r="I162" s="1">
        <v>2012</v>
      </c>
      <c r="J162" s="1" t="s">
        <v>591</v>
      </c>
      <c r="K162" s="18" t="s">
        <v>592</v>
      </c>
      <c r="L162" s="1" t="s">
        <v>71</v>
      </c>
      <c r="M162" s="1" t="s">
        <v>422</v>
      </c>
      <c r="N162" s="1" t="s">
        <v>423</v>
      </c>
      <c r="O162" s="1" t="s">
        <v>593</v>
      </c>
      <c r="P162" s="1" t="s">
        <v>68</v>
      </c>
      <c r="Q162" s="1" t="s">
        <v>75</v>
      </c>
      <c r="R162">
        <v>40.347000000000001</v>
      </c>
      <c r="S162">
        <v>-86.822000000000003</v>
      </c>
      <c r="T162" s="21">
        <v>17697104</v>
      </c>
      <c r="U162">
        <v>2.4</v>
      </c>
      <c r="V162" s="21">
        <f t="shared" si="2"/>
        <v>96</v>
      </c>
      <c r="W162" t="s">
        <v>30</v>
      </c>
      <c r="X162" s="22">
        <v>9.9955000000000001E-5</v>
      </c>
      <c r="Y162">
        <v>7.1115999999999996E-4</v>
      </c>
      <c r="Z162">
        <v>5.6777399999999997E-3</v>
      </c>
      <c r="AA162" s="22">
        <v>8.21531E-3</v>
      </c>
      <c r="AB162">
        <v>0.96658500000000003</v>
      </c>
      <c r="AC162" s="22">
        <v>2.6272299999999999E-3</v>
      </c>
      <c r="AD162">
        <v>7.7600400000000002E-3</v>
      </c>
      <c r="AE162" s="22">
        <v>9.9955000000000001E-5</v>
      </c>
      <c r="AF162" s="22">
        <v>9.9955000000000001E-5</v>
      </c>
      <c r="AG162">
        <v>2.3533400000000002E-3</v>
      </c>
      <c r="AH162" s="22">
        <v>9.9955000000000001E-5</v>
      </c>
      <c r="AI162">
        <v>9.3158499999999997E-4</v>
      </c>
      <c r="AJ162">
        <v>4.6392999999999998E-3</v>
      </c>
      <c r="AK162" s="22">
        <v>9.9955000000000001E-5</v>
      </c>
      <c r="AL162" t="s">
        <v>89</v>
      </c>
      <c r="AM162" t="s">
        <v>594</v>
      </c>
      <c r="AN162" t="s">
        <v>595</v>
      </c>
      <c r="AO162">
        <v>3419</v>
      </c>
      <c r="AP162">
        <v>499093</v>
      </c>
      <c r="AQ162">
        <v>49087331</v>
      </c>
      <c r="AR162" s="23">
        <v>52.77</v>
      </c>
      <c r="AS162">
        <v>104469</v>
      </c>
      <c r="AT162">
        <v>6862</v>
      </c>
      <c r="AU162">
        <v>130</v>
      </c>
      <c r="AV162">
        <v>849</v>
      </c>
      <c r="AW162" s="23">
        <v>8</v>
      </c>
      <c r="AX162">
        <v>3571</v>
      </c>
      <c r="AY162">
        <v>19</v>
      </c>
      <c r="AZ162">
        <v>76</v>
      </c>
      <c r="BA162">
        <v>120</v>
      </c>
      <c r="BB162" s="1" t="s">
        <v>75</v>
      </c>
      <c r="BC162" t="s">
        <v>79</v>
      </c>
      <c r="BD162" t="s">
        <v>75</v>
      </c>
      <c r="BE162" t="s">
        <v>79</v>
      </c>
      <c r="BF162" t="s">
        <v>79</v>
      </c>
      <c r="BG162" t="s">
        <v>79</v>
      </c>
      <c r="BH162" t="s">
        <v>75</v>
      </c>
    </row>
    <row r="163" spans="1:60" ht="15" customHeight="1">
      <c r="A163" s="1" t="s">
        <v>198</v>
      </c>
      <c r="B163" s="16">
        <v>44362</v>
      </c>
      <c r="C163" s="1" t="s">
        <v>199</v>
      </c>
      <c r="D163" s="1" t="s">
        <v>68</v>
      </c>
      <c r="E163" s="18" t="s">
        <v>190</v>
      </c>
      <c r="F163" s="1" t="s">
        <v>2610</v>
      </c>
      <c r="G163" s="19" t="s">
        <v>68</v>
      </c>
      <c r="H163" s="1">
        <v>2012</v>
      </c>
      <c r="I163" s="1">
        <v>2012</v>
      </c>
      <c r="J163" s="1" t="s">
        <v>191</v>
      </c>
      <c r="K163" s="18" t="s">
        <v>192</v>
      </c>
      <c r="L163" s="1" t="s">
        <v>71</v>
      </c>
      <c r="M163" s="1" t="s">
        <v>87</v>
      </c>
      <c r="N163" s="1" t="s">
        <v>88</v>
      </c>
      <c r="O163" s="1" t="s">
        <v>200</v>
      </c>
      <c r="P163" s="1" t="s">
        <v>68</v>
      </c>
      <c r="Q163" s="1" t="s">
        <v>75</v>
      </c>
      <c r="R163">
        <v>26.159500000000001</v>
      </c>
      <c r="S163">
        <v>-97.99</v>
      </c>
      <c r="T163" s="21">
        <v>12123154</v>
      </c>
      <c r="U163">
        <v>1.6</v>
      </c>
      <c r="V163" s="21">
        <f t="shared" si="2"/>
        <v>64</v>
      </c>
      <c r="W163" t="s">
        <v>27</v>
      </c>
      <c r="X163">
        <v>1.8156100000000001E-2</v>
      </c>
      <c r="Y163">
        <v>0.98064499999999999</v>
      </c>
      <c r="Z163" s="22">
        <v>9.9892100000000005E-5</v>
      </c>
      <c r="AA163" s="22">
        <v>9.9892100000000005E-5</v>
      </c>
      <c r="AB163" s="22">
        <v>9.9892100000000005E-5</v>
      </c>
      <c r="AC163" s="22">
        <v>9.9892100000000005E-5</v>
      </c>
      <c r="AD163" s="22">
        <v>9.9892100000000005E-5</v>
      </c>
      <c r="AE163" s="22">
        <v>9.9892100000000005E-5</v>
      </c>
      <c r="AF163" s="22">
        <v>9.9892100000000005E-5</v>
      </c>
      <c r="AG163" s="22">
        <v>9.9892100000000005E-5</v>
      </c>
      <c r="AH163" s="22">
        <v>9.9892100000000005E-5</v>
      </c>
      <c r="AI163" s="22">
        <v>9.9892100000000005E-5</v>
      </c>
      <c r="AJ163" s="22">
        <v>9.9892100000000005E-5</v>
      </c>
      <c r="AK163" s="22">
        <v>9.9892100000000005E-5</v>
      </c>
      <c r="AL163" t="s">
        <v>76</v>
      </c>
      <c r="AM163" t="s">
        <v>201</v>
      </c>
      <c r="AN163" t="s">
        <v>202</v>
      </c>
      <c r="AO163">
        <v>3216</v>
      </c>
      <c r="AP163">
        <v>366567</v>
      </c>
      <c r="AQ163">
        <v>46793342</v>
      </c>
      <c r="AR163" s="23">
        <v>53.64</v>
      </c>
      <c r="AS163">
        <v>81558</v>
      </c>
      <c r="AT163">
        <v>7180</v>
      </c>
      <c r="AU163">
        <v>156</v>
      </c>
      <c r="AV163">
        <v>814</v>
      </c>
      <c r="AW163" s="23">
        <v>10.71</v>
      </c>
      <c r="AX163">
        <v>3568</v>
      </c>
      <c r="AY163">
        <v>15</v>
      </c>
      <c r="AZ163">
        <v>82</v>
      </c>
      <c r="BA163">
        <v>121</v>
      </c>
      <c r="BB163" s="1" t="s">
        <v>79</v>
      </c>
      <c r="BC163" t="s">
        <v>79</v>
      </c>
      <c r="BD163" t="s">
        <v>79</v>
      </c>
      <c r="BE163" t="s">
        <v>79</v>
      </c>
      <c r="BF163" t="s">
        <v>79</v>
      </c>
      <c r="BG163" t="s">
        <v>75</v>
      </c>
      <c r="BH163" t="s">
        <v>75</v>
      </c>
    </row>
    <row r="164" spans="1:60" ht="15" customHeight="1">
      <c r="A164" s="1" t="s">
        <v>887</v>
      </c>
      <c r="B164" s="16">
        <v>44362</v>
      </c>
      <c r="C164" s="1" t="s">
        <v>888</v>
      </c>
      <c r="D164" s="1" t="s">
        <v>68</v>
      </c>
      <c r="E164" s="18" t="s">
        <v>169</v>
      </c>
      <c r="F164" s="1" t="s">
        <v>2610</v>
      </c>
      <c r="G164" s="19" t="s">
        <v>68</v>
      </c>
      <c r="H164" s="1">
        <v>2012</v>
      </c>
      <c r="I164" s="1">
        <v>2012</v>
      </c>
      <c r="J164" s="1" t="s">
        <v>301</v>
      </c>
      <c r="K164" s="18" t="s">
        <v>302</v>
      </c>
      <c r="L164" s="1" t="s">
        <v>71</v>
      </c>
      <c r="M164" s="1" t="s">
        <v>87</v>
      </c>
      <c r="N164" s="1" t="s">
        <v>88</v>
      </c>
      <c r="O164" s="1" t="s">
        <v>889</v>
      </c>
      <c r="P164" s="1" t="s">
        <v>68</v>
      </c>
      <c r="Q164" s="1" t="s">
        <v>75</v>
      </c>
      <c r="R164">
        <v>30.166899999999998</v>
      </c>
      <c r="S164">
        <v>-96.3977</v>
      </c>
      <c r="T164" s="21">
        <v>17359932</v>
      </c>
      <c r="U164">
        <v>2.4</v>
      </c>
      <c r="V164" s="21">
        <f t="shared" si="2"/>
        <v>96</v>
      </c>
      <c r="W164" t="s">
        <v>32</v>
      </c>
      <c r="X164" s="22">
        <v>9.9883000000000006E-5</v>
      </c>
      <c r="Y164" s="22">
        <v>9.9883000000000006E-5</v>
      </c>
      <c r="Z164" s="22">
        <v>9.9883000000000006E-5</v>
      </c>
      <c r="AA164" s="22">
        <v>9.9883000000000006E-5</v>
      </c>
      <c r="AB164" s="22">
        <v>9.9883000000000006E-5</v>
      </c>
      <c r="AC164" s="22">
        <v>9.9883000000000006E-5</v>
      </c>
      <c r="AD164">
        <v>0.99870199999999998</v>
      </c>
      <c r="AE164" s="22">
        <v>9.9883000000000006E-5</v>
      </c>
      <c r="AF164" s="22">
        <v>9.9883000000000006E-5</v>
      </c>
      <c r="AG164" s="22">
        <v>9.9883000000000006E-5</v>
      </c>
      <c r="AH164" s="22">
        <v>9.9883000000000006E-5</v>
      </c>
      <c r="AI164" s="22">
        <v>9.9883000000000006E-5</v>
      </c>
      <c r="AJ164" s="22">
        <v>9.9883000000000006E-5</v>
      </c>
      <c r="AK164" s="22">
        <v>9.9883000000000006E-5</v>
      </c>
      <c r="AL164" t="s">
        <v>89</v>
      </c>
      <c r="AM164" t="s">
        <v>890</v>
      </c>
      <c r="AN164" t="s">
        <v>891</v>
      </c>
      <c r="AO164">
        <v>3363</v>
      </c>
      <c r="AP164">
        <v>521044</v>
      </c>
      <c r="AQ164">
        <v>47868209</v>
      </c>
      <c r="AR164" s="23">
        <v>53.21</v>
      </c>
      <c r="AS164">
        <v>110201</v>
      </c>
      <c r="AT164">
        <v>7035</v>
      </c>
      <c r="AU164">
        <v>126</v>
      </c>
      <c r="AV164">
        <v>745</v>
      </c>
      <c r="AW164" s="23">
        <v>9.8000000000000007</v>
      </c>
      <c r="AX164">
        <v>3572</v>
      </c>
      <c r="AY164">
        <v>14</v>
      </c>
      <c r="AZ164">
        <v>75</v>
      </c>
      <c r="BA164">
        <v>125</v>
      </c>
      <c r="BB164" s="1" t="s">
        <v>75</v>
      </c>
      <c r="BC164" t="s">
        <v>79</v>
      </c>
      <c r="BD164" t="s">
        <v>75</v>
      </c>
      <c r="BE164" t="s">
        <v>79</v>
      </c>
      <c r="BF164" t="s">
        <v>79</v>
      </c>
      <c r="BG164" t="s">
        <v>79</v>
      </c>
      <c r="BH164" t="s">
        <v>75</v>
      </c>
    </row>
    <row r="165" spans="1:60" ht="15" customHeight="1">
      <c r="A165" s="1" t="s">
        <v>2377</v>
      </c>
      <c r="B165" s="16">
        <v>44362</v>
      </c>
      <c r="C165" s="1" t="s">
        <v>2378</v>
      </c>
      <c r="D165" s="1" t="s">
        <v>68</v>
      </c>
      <c r="E165" s="18" t="s">
        <v>169</v>
      </c>
      <c r="F165" s="1" t="s">
        <v>2610</v>
      </c>
      <c r="G165" s="19" t="s">
        <v>68</v>
      </c>
      <c r="H165" s="1">
        <v>2012</v>
      </c>
      <c r="I165" s="1">
        <v>2012</v>
      </c>
      <c r="J165" s="1" t="s">
        <v>1215</v>
      </c>
      <c r="K165" s="18" t="s">
        <v>1216</v>
      </c>
      <c r="L165" s="1" t="s">
        <v>71</v>
      </c>
      <c r="M165" s="1" t="s">
        <v>87</v>
      </c>
      <c r="N165" s="1" t="s">
        <v>88</v>
      </c>
      <c r="O165" s="1" t="s">
        <v>2379</v>
      </c>
      <c r="P165" s="1" t="s">
        <v>68</v>
      </c>
      <c r="Q165" s="1" t="s">
        <v>79</v>
      </c>
      <c r="R165">
        <v>30.45</v>
      </c>
      <c r="S165">
        <v>-96.663799999999995</v>
      </c>
      <c r="T165" s="21">
        <v>18192525</v>
      </c>
      <c r="U165">
        <v>2.7</v>
      </c>
      <c r="V165" s="21">
        <f t="shared" si="2"/>
        <v>108</v>
      </c>
      <c r="W165" t="s">
        <v>39</v>
      </c>
      <c r="X165" s="22">
        <v>9.9883099999999999E-5</v>
      </c>
      <c r="Y165" s="22">
        <v>9.9883099999999999E-5</v>
      </c>
      <c r="Z165" s="22">
        <v>9.9883099999999999E-5</v>
      </c>
      <c r="AA165" s="22">
        <v>9.9883099999999999E-5</v>
      </c>
      <c r="AB165" s="22">
        <v>9.9883099999999999E-5</v>
      </c>
      <c r="AC165" s="22">
        <v>9.9883099999999999E-5</v>
      </c>
      <c r="AD165" s="22">
        <v>9.9883099999999999E-5</v>
      </c>
      <c r="AE165" s="22">
        <v>9.9883099999999999E-5</v>
      </c>
      <c r="AF165" s="22">
        <v>9.9883099999999999E-5</v>
      </c>
      <c r="AG165" s="22">
        <v>9.9883099999999999E-5</v>
      </c>
      <c r="AH165" s="22">
        <v>9.9883099999999999E-5</v>
      </c>
      <c r="AI165" s="22">
        <v>9.9883099999999999E-5</v>
      </c>
      <c r="AJ165" s="22">
        <v>9.9883099999999999E-5</v>
      </c>
      <c r="AK165">
        <v>0.99870199999999998</v>
      </c>
      <c r="AL165" t="s">
        <v>89</v>
      </c>
      <c r="AM165" t="s">
        <v>2380</v>
      </c>
      <c r="AN165" t="s">
        <v>2381</v>
      </c>
      <c r="AO165">
        <v>1304</v>
      </c>
      <c r="AP165">
        <v>1056658</v>
      </c>
      <c r="AQ165">
        <v>49609846</v>
      </c>
      <c r="AR165" s="23">
        <v>51.97</v>
      </c>
      <c r="AS165">
        <v>143441</v>
      </c>
      <c r="AT165">
        <v>25478</v>
      </c>
      <c r="AU165">
        <v>99</v>
      </c>
      <c r="AV165">
        <v>408</v>
      </c>
      <c r="AW165" s="23">
        <v>7.46</v>
      </c>
      <c r="AX165">
        <v>3567</v>
      </c>
      <c r="AY165">
        <v>19</v>
      </c>
      <c r="AZ165">
        <v>73</v>
      </c>
      <c r="BA165">
        <v>127</v>
      </c>
      <c r="BB165" s="1" t="s">
        <v>75</v>
      </c>
      <c r="BC165" t="s">
        <v>79</v>
      </c>
      <c r="BD165" t="s">
        <v>75</v>
      </c>
      <c r="BE165" t="s">
        <v>79</v>
      </c>
      <c r="BF165" t="s">
        <v>79</v>
      </c>
      <c r="BG165" t="s">
        <v>79</v>
      </c>
      <c r="BH165" t="s">
        <v>75</v>
      </c>
    </row>
    <row r="166" spans="1:60" ht="15" customHeight="1">
      <c r="A166" s="1" t="s">
        <v>434</v>
      </c>
      <c r="B166" s="16">
        <v>44362</v>
      </c>
      <c r="C166" s="1" t="s">
        <v>435</v>
      </c>
      <c r="D166" s="1" t="s">
        <v>68</v>
      </c>
      <c r="E166" s="18" t="s">
        <v>169</v>
      </c>
      <c r="F166" s="1" t="s">
        <v>2610</v>
      </c>
      <c r="G166" s="19" t="s">
        <v>68</v>
      </c>
      <c r="H166" s="1">
        <v>2012</v>
      </c>
      <c r="I166" s="1">
        <v>2012</v>
      </c>
      <c r="J166" s="1" t="s">
        <v>380</v>
      </c>
      <c r="K166" s="18" t="s">
        <v>381</v>
      </c>
      <c r="L166" s="1" t="s">
        <v>71</v>
      </c>
      <c r="M166" s="1" t="s">
        <v>87</v>
      </c>
      <c r="N166" s="1" t="s">
        <v>88</v>
      </c>
      <c r="O166" s="1" t="s">
        <v>436</v>
      </c>
      <c r="P166" s="1" t="s">
        <v>68</v>
      </c>
      <c r="Q166" s="1" t="s">
        <v>75</v>
      </c>
      <c r="R166">
        <v>30.7592</v>
      </c>
      <c r="S166">
        <v>-97.6982</v>
      </c>
      <c r="T166" s="21">
        <v>17016722</v>
      </c>
      <c r="U166">
        <v>2.2999999999999998</v>
      </c>
      <c r="V166" s="21">
        <f t="shared" si="2"/>
        <v>92</v>
      </c>
      <c r="W166" t="s">
        <v>34</v>
      </c>
      <c r="X166" s="22">
        <v>9.9973E-5</v>
      </c>
      <c r="Y166" s="22">
        <v>1.8959299999999998E-2</v>
      </c>
      <c r="Z166" s="22">
        <v>1.46439E-2</v>
      </c>
      <c r="AA166" s="22">
        <v>5.3227700000000001E-3</v>
      </c>
      <c r="AB166" s="22">
        <v>9.9973E-5</v>
      </c>
      <c r="AC166" s="22">
        <v>6.9836200000000003E-3</v>
      </c>
      <c r="AD166" s="22">
        <v>9.9973E-5</v>
      </c>
      <c r="AE166" s="22">
        <v>0.19968900000000001</v>
      </c>
      <c r="AF166" s="22">
        <v>0.488512</v>
      </c>
      <c r="AG166" s="22">
        <v>6.0361800000000004E-3</v>
      </c>
      <c r="AH166" s="22">
        <v>5.4162200000000001E-2</v>
      </c>
      <c r="AI166">
        <v>3.9569199999999999E-2</v>
      </c>
      <c r="AJ166" s="22">
        <v>9.4274499999999997E-2</v>
      </c>
      <c r="AK166">
        <v>7.1547399999999997E-2</v>
      </c>
      <c r="AL166" t="s">
        <v>76</v>
      </c>
      <c r="AM166" t="s">
        <v>437</v>
      </c>
      <c r="AN166" t="s">
        <v>438</v>
      </c>
      <c r="AO166">
        <v>3585</v>
      </c>
      <c r="AP166">
        <v>669820</v>
      </c>
      <c r="AQ166">
        <v>48119145</v>
      </c>
      <c r="AR166" s="23">
        <v>53.35</v>
      </c>
      <c r="AS166">
        <v>97102</v>
      </c>
      <c r="AT166">
        <v>6121</v>
      </c>
      <c r="AU166">
        <v>139</v>
      </c>
      <c r="AV166">
        <v>841</v>
      </c>
      <c r="AW166" s="23">
        <v>8.19</v>
      </c>
      <c r="AX166">
        <v>3570</v>
      </c>
      <c r="AY166">
        <v>22</v>
      </c>
      <c r="AZ166">
        <v>75</v>
      </c>
      <c r="BA166">
        <v>119</v>
      </c>
      <c r="BB166" s="1" t="s">
        <v>75</v>
      </c>
      <c r="BC166" t="s">
        <v>79</v>
      </c>
      <c r="BD166" t="s">
        <v>75</v>
      </c>
      <c r="BE166" t="s">
        <v>79</v>
      </c>
      <c r="BF166" t="s">
        <v>79</v>
      </c>
      <c r="BG166" t="s">
        <v>79</v>
      </c>
      <c r="BH166" t="s">
        <v>75</v>
      </c>
    </row>
    <row r="167" spans="1:60" ht="15" customHeight="1">
      <c r="A167" s="1" t="s">
        <v>2382</v>
      </c>
      <c r="B167" s="16">
        <v>44362</v>
      </c>
      <c r="C167" s="1" t="s">
        <v>2383</v>
      </c>
      <c r="D167" s="1" t="s">
        <v>68</v>
      </c>
      <c r="E167" s="18" t="s">
        <v>169</v>
      </c>
      <c r="F167" s="1" t="s">
        <v>2610</v>
      </c>
      <c r="G167" s="19" t="s">
        <v>68</v>
      </c>
      <c r="H167" s="1">
        <v>2012</v>
      </c>
      <c r="I167" s="1">
        <v>2012</v>
      </c>
      <c r="J167" s="1" t="s">
        <v>591</v>
      </c>
      <c r="K167" s="18" t="s">
        <v>592</v>
      </c>
      <c r="L167" s="1" t="s">
        <v>71</v>
      </c>
      <c r="M167" s="1" t="s">
        <v>87</v>
      </c>
      <c r="N167" s="1" t="s">
        <v>88</v>
      </c>
      <c r="O167" s="1" t="s">
        <v>2384</v>
      </c>
      <c r="P167" s="1" t="s">
        <v>68</v>
      </c>
      <c r="Q167" s="1" t="s">
        <v>75</v>
      </c>
      <c r="R167">
        <v>26.465599999999998</v>
      </c>
      <c r="S167">
        <v>-98.221299999999999</v>
      </c>
      <c r="T167" s="21">
        <v>16810336</v>
      </c>
      <c r="U167">
        <v>2.2999999999999998</v>
      </c>
      <c r="V167" s="21">
        <f t="shared" si="2"/>
        <v>92</v>
      </c>
      <c r="W167" t="s">
        <v>39</v>
      </c>
      <c r="X167">
        <v>2.1866999999999999E-4</v>
      </c>
      <c r="Y167">
        <v>1.6043400000000001E-3</v>
      </c>
      <c r="Z167">
        <v>1.1147900000000001E-3</v>
      </c>
      <c r="AA167" s="22">
        <v>9.9955000000000001E-5</v>
      </c>
      <c r="AB167">
        <v>2.8725499999999999E-4</v>
      </c>
      <c r="AC167">
        <v>7.9850899999999998E-4</v>
      </c>
      <c r="AD167" s="22">
        <v>9.9955000000000001E-5</v>
      </c>
      <c r="AE167">
        <v>7.7891699999999996E-4</v>
      </c>
      <c r="AF167" s="22">
        <v>9.9955000000000001E-5</v>
      </c>
      <c r="AG167" s="22">
        <v>9.9955000000000001E-5</v>
      </c>
      <c r="AH167" s="22">
        <v>9.9955000000000001E-5</v>
      </c>
      <c r="AI167">
        <v>1.1746300000000001E-3</v>
      </c>
      <c r="AJ167">
        <v>9.6030500000000001E-3</v>
      </c>
      <c r="AK167">
        <v>0.98392000000000002</v>
      </c>
      <c r="AL167" t="s">
        <v>89</v>
      </c>
      <c r="AM167" t="s">
        <v>2385</v>
      </c>
      <c r="AN167" t="s">
        <v>2386</v>
      </c>
      <c r="AO167">
        <v>2545</v>
      </c>
      <c r="AP167">
        <v>492574</v>
      </c>
      <c r="AQ167">
        <v>45428856</v>
      </c>
      <c r="AR167" s="23">
        <v>54.07</v>
      </c>
      <c r="AS167">
        <v>116300</v>
      </c>
      <c r="AT167">
        <v>10970</v>
      </c>
      <c r="AU167">
        <v>113</v>
      </c>
      <c r="AV167">
        <v>537</v>
      </c>
      <c r="AW167" s="23">
        <v>11.12</v>
      </c>
      <c r="AX167">
        <v>3573</v>
      </c>
      <c r="AY167">
        <v>18</v>
      </c>
      <c r="AZ167">
        <v>73</v>
      </c>
      <c r="BA167">
        <v>122</v>
      </c>
      <c r="BB167" s="1" t="s">
        <v>75</v>
      </c>
      <c r="BC167" t="s">
        <v>79</v>
      </c>
      <c r="BD167" t="s">
        <v>75</v>
      </c>
      <c r="BE167" t="s">
        <v>79</v>
      </c>
      <c r="BF167" t="s">
        <v>79</v>
      </c>
      <c r="BG167" t="s">
        <v>79</v>
      </c>
      <c r="BH167" t="s">
        <v>75</v>
      </c>
    </row>
    <row r="168" spans="1:60" ht="15" customHeight="1">
      <c r="A168" s="1" t="s">
        <v>1923</v>
      </c>
      <c r="B168" s="16">
        <v>44383</v>
      </c>
      <c r="C168" s="1" t="s">
        <v>1924</v>
      </c>
      <c r="D168" s="1" t="s">
        <v>68</v>
      </c>
      <c r="E168" s="18" t="s">
        <v>169</v>
      </c>
      <c r="F168" s="1" t="s">
        <v>2609</v>
      </c>
      <c r="G168" s="1" t="s">
        <v>1925</v>
      </c>
      <c r="H168" s="1">
        <v>2021</v>
      </c>
      <c r="I168" s="1">
        <v>2021</v>
      </c>
      <c r="J168" s="1" t="s">
        <v>349</v>
      </c>
      <c r="K168" s="20" t="s">
        <v>350</v>
      </c>
      <c r="L168" s="1" t="s">
        <v>1926</v>
      </c>
      <c r="M168" s="1" t="s">
        <v>1927</v>
      </c>
      <c r="N168" s="1" t="s">
        <v>68</v>
      </c>
      <c r="O168" s="1" t="s">
        <v>1928</v>
      </c>
      <c r="P168" s="1" t="s">
        <v>1138</v>
      </c>
      <c r="Q168" s="1" t="s">
        <v>75</v>
      </c>
      <c r="R168">
        <v>30.5609</v>
      </c>
      <c r="S168">
        <v>-115.9379</v>
      </c>
      <c r="T168" s="21">
        <v>15485694</v>
      </c>
      <c r="U168">
        <v>2.1</v>
      </c>
      <c r="V168" s="21">
        <f t="shared" si="2"/>
        <v>84</v>
      </c>
      <c r="W168" t="s">
        <v>38</v>
      </c>
      <c r="X168" s="22">
        <v>9.9927999999999996E-5</v>
      </c>
      <c r="Y168" s="22">
        <v>9.9927999999999996E-5</v>
      </c>
      <c r="Z168" s="22">
        <v>9.9927999999999996E-5</v>
      </c>
      <c r="AA168" s="22">
        <v>9.9927999999999996E-5</v>
      </c>
      <c r="AB168">
        <v>8.3365900000000005E-4</v>
      </c>
      <c r="AC168" s="22">
        <v>9.9927999999999996E-5</v>
      </c>
      <c r="AD168">
        <v>8.8553299999999998E-4</v>
      </c>
      <c r="AE168" s="22">
        <v>9.9927999999999996E-5</v>
      </c>
      <c r="AF168">
        <v>9.3233300000000003E-4</v>
      </c>
      <c r="AG168">
        <v>1.61926E-3</v>
      </c>
      <c r="AH168" s="22">
        <v>9.9927999999999996E-5</v>
      </c>
      <c r="AI168">
        <v>1.18311E-4</v>
      </c>
      <c r="AJ168">
        <v>0.994811</v>
      </c>
      <c r="AK168" s="22">
        <v>9.9927999999999996E-5</v>
      </c>
      <c r="AL168" s="1" t="s">
        <v>76</v>
      </c>
      <c r="AM168" t="s">
        <v>1929</v>
      </c>
      <c r="AN168" t="s">
        <v>1930</v>
      </c>
      <c r="AO168">
        <v>2507</v>
      </c>
      <c r="AP168">
        <v>715478</v>
      </c>
      <c r="AQ168">
        <v>45173017</v>
      </c>
      <c r="AR168" s="23">
        <v>54.03</v>
      </c>
      <c r="AS168">
        <v>129482</v>
      </c>
      <c r="AT168">
        <v>11721</v>
      </c>
      <c r="AU168">
        <v>105</v>
      </c>
      <c r="AV168">
        <v>479</v>
      </c>
      <c r="AW168" s="23">
        <v>9.08</v>
      </c>
      <c r="AX168">
        <v>3579</v>
      </c>
      <c r="AY168">
        <v>16</v>
      </c>
      <c r="AZ168">
        <v>77</v>
      </c>
      <c r="BA168">
        <v>114</v>
      </c>
      <c r="BB168" s="1" t="s">
        <v>75</v>
      </c>
      <c r="BC168" t="s">
        <v>75</v>
      </c>
      <c r="BD168" t="s">
        <v>75</v>
      </c>
      <c r="BE168" t="s">
        <v>79</v>
      </c>
      <c r="BF168" t="s">
        <v>79</v>
      </c>
      <c r="BG168" t="s">
        <v>79</v>
      </c>
      <c r="BH168" t="s">
        <v>75</v>
      </c>
    </row>
    <row r="169" spans="1:60" ht="15" customHeight="1">
      <c r="A169" s="1" t="s">
        <v>1931</v>
      </c>
      <c r="B169" s="16">
        <v>44383</v>
      </c>
      <c r="C169" s="1" t="s">
        <v>1932</v>
      </c>
      <c r="D169" s="1" t="s">
        <v>68</v>
      </c>
      <c r="E169" s="18" t="s">
        <v>169</v>
      </c>
      <c r="F169" s="1" t="s">
        <v>2609</v>
      </c>
      <c r="G169" s="1" t="s">
        <v>1925</v>
      </c>
      <c r="H169" s="1">
        <v>2021</v>
      </c>
      <c r="I169" s="1">
        <v>2021</v>
      </c>
      <c r="J169" s="1" t="s">
        <v>349</v>
      </c>
      <c r="K169" s="20" t="s">
        <v>350</v>
      </c>
      <c r="L169" s="1" t="s">
        <v>1926</v>
      </c>
      <c r="M169" s="1" t="s">
        <v>1927</v>
      </c>
      <c r="N169" s="1" t="s">
        <v>68</v>
      </c>
      <c r="O169" s="1" t="s">
        <v>1928</v>
      </c>
      <c r="P169" s="1" t="s">
        <v>1045</v>
      </c>
      <c r="Q169" s="1" t="s">
        <v>75</v>
      </c>
      <c r="R169">
        <v>30.5609</v>
      </c>
      <c r="S169">
        <v>-115.9379</v>
      </c>
      <c r="T169" s="21">
        <v>19598493</v>
      </c>
      <c r="U169">
        <v>2.7</v>
      </c>
      <c r="V169" s="21">
        <f t="shared" si="2"/>
        <v>108</v>
      </c>
      <c r="W169" t="s">
        <v>38</v>
      </c>
      <c r="X169" s="22">
        <v>9.9937000000000002E-5</v>
      </c>
      <c r="Y169">
        <v>1.90349E-4</v>
      </c>
      <c r="Z169" s="22">
        <v>9.9937000000000002E-5</v>
      </c>
      <c r="AA169">
        <v>3.5565400000000001E-4</v>
      </c>
      <c r="AB169">
        <v>1.30331E-3</v>
      </c>
      <c r="AC169" s="22">
        <v>9.9937000000000002E-5</v>
      </c>
      <c r="AD169" s="22">
        <v>9.9937000000000002E-5</v>
      </c>
      <c r="AE169">
        <v>3.8804399999999999E-4</v>
      </c>
      <c r="AF169" s="22">
        <v>9.9937000000000002E-5</v>
      </c>
      <c r="AG169">
        <v>7.9584299999999996E-4</v>
      </c>
      <c r="AH169" s="22">
        <v>9.9937000000000002E-5</v>
      </c>
      <c r="AI169">
        <v>2.3873199999999999E-4</v>
      </c>
      <c r="AJ169">
        <v>0.99602900000000005</v>
      </c>
      <c r="AK169" s="22">
        <v>9.9937000000000002E-5</v>
      </c>
      <c r="AL169" s="1" t="s">
        <v>76</v>
      </c>
      <c r="AM169" t="s">
        <v>1933</v>
      </c>
      <c r="AN169" t="s">
        <v>1934</v>
      </c>
      <c r="AO169">
        <v>1991</v>
      </c>
      <c r="AP169">
        <v>844681</v>
      </c>
      <c r="AQ169">
        <v>47534558</v>
      </c>
      <c r="AR169" s="23">
        <v>52.62</v>
      </c>
      <c r="AS169">
        <v>132469</v>
      </c>
      <c r="AT169">
        <v>12076</v>
      </c>
      <c r="AU169">
        <v>107</v>
      </c>
      <c r="AV169">
        <v>527</v>
      </c>
      <c r="AW169" s="23">
        <v>9.76</v>
      </c>
      <c r="AX169">
        <v>3575</v>
      </c>
      <c r="AY169">
        <v>16</v>
      </c>
      <c r="AZ169">
        <v>76</v>
      </c>
      <c r="BA169">
        <v>119</v>
      </c>
      <c r="BB169" s="1" t="s">
        <v>75</v>
      </c>
      <c r="BC169" t="s">
        <v>75</v>
      </c>
      <c r="BD169" t="s">
        <v>75</v>
      </c>
      <c r="BE169" t="s">
        <v>79</v>
      </c>
      <c r="BF169" t="s">
        <v>79</v>
      </c>
      <c r="BG169" t="s">
        <v>79</v>
      </c>
      <c r="BH169" t="s">
        <v>75</v>
      </c>
    </row>
    <row r="170" spans="1:60" ht="15" customHeight="1">
      <c r="A170" s="1" t="s">
        <v>1935</v>
      </c>
      <c r="B170" s="16">
        <v>44383</v>
      </c>
      <c r="C170" s="1" t="s">
        <v>1936</v>
      </c>
      <c r="D170" s="1" t="s">
        <v>68</v>
      </c>
      <c r="E170" s="18" t="s">
        <v>169</v>
      </c>
      <c r="F170" s="1" t="s">
        <v>2609</v>
      </c>
      <c r="G170" s="1" t="s">
        <v>1925</v>
      </c>
      <c r="H170" s="1">
        <v>2021</v>
      </c>
      <c r="I170" s="1">
        <v>2021</v>
      </c>
      <c r="J170" s="1" t="s">
        <v>349</v>
      </c>
      <c r="K170" s="20" t="s">
        <v>350</v>
      </c>
      <c r="L170" s="1" t="s">
        <v>1926</v>
      </c>
      <c r="M170" s="1" t="s">
        <v>1927</v>
      </c>
      <c r="N170" s="1" t="s">
        <v>68</v>
      </c>
      <c r="O170" s="1" t="s">
        <v>1928</v>
      </c>
      <c r="P170" s="1" t="s">
        <v>1138</v>
      </c>
      <c r="Q170" s="1" t="s">
        <v>75</v>
      </c>
      <c r="R170">
        <v>30.5609</v>
      </c>
      <c r="S170">
        <v>-115.9379</v>
      </c>
      <c r="T170" s="21">
        <v>17741472</v>
      </c>
      <c r="U170">
        <v>2.4</v>
      </c>
      <c r="V170" s="21">
        <f t="shared" si="2"/>
        <v>96</v>
      </c>
      <c r="W170" t="s">
        <v>38</v>
      </c>
      <c r="X170" s="22">
        <v>9.9937600000000003E-5</v>
      </c>
      <c r="Y170">
        <v>2.7966900000000002E-4</v>
      </c>
      <c r="Z170" s="22">
        <v>9.9937600000000003E-5</v>
      </c>
      <c r="AA170">
        <v>3.2063099999999999E-4</v>
      </c>
      <c r="AB170" s="22">
        <v>9.9937600000000003E-5</v>
      </c>
      <c r="AC170">
        <v>3.3159299999999998E-4</v>
      </c>
      <c r="AD170">
        <v>1.3160299999999999E-3</v>
      </c>
      <c r="AE170" s="22">
        <v>9.9937600000000003E-5</v>
      </c>
      <c r="AF170" s="22">
        <v>9.9937600000000003E-5</v>
      </c>
      <c r="AG170">
        <v>1.2111299999999999E-3</v>
      </c>
      <c r="AH170" s="22">
        <v>9.9937600000000003E-5</v>
      </c>
      <c r="AI170">
        <v>2.06765E-4</v>
      </c>
      <c r="AJ170">
        <v>0.99563500000000005</v>
      </c>
      <c r="AK170" s="22">
        <v>9.9937600000000003E-5</v>
      </c>
      <c r="AL170" s="1" t="s">
        <v>76</v>
      </c>
      <c r="AM170" t="s">
        <v>1937</v>
      </c>
      <c r="AN170" t="s">
        <v>1938</v>
      </c>
      <c r="AO170">
        <v>2586</v>
      </c>
      <c r="AP170">
        <v>624552</v>
      </c>
      <c r="AQ170">
        <v>45756020</v>
      </c>
      <c r="AR170" s="23">
        <v>53.63</v>
      </c>
      <c r="AS170">
        <v>127822</v>
      </c>
      <c r="AT170">
        <v>10341</v>
      </c>
      <c r="AU170">
        <v>104</v>
      </c>
      <c r="AV170">
        <v>518</v>
      </c>
      <c r="AW170" s="23">
        <v>9</v>
      </c>
      <c r="AX170">
        <v>3575</v>
      </c>
      <c r="AY170">
        <v>16</v>
      </c>
      <c r="AZ170">
        <v>75</v>
      </c>
      <c r="BA170">
        <v>120</v>
      </c>
      <c r="BB170" s="1" t="s">
        <v>75</v>
      </c>
      <c r="BC170" t="s">
        <v>75</v>
      </c>
      <c r="BD170" t="s">
        <v>75</v>
      </c>
      <c r="BE170" t="s">
        <v>79</v>
      </c>
      <c r="BF170" t="s">
        <v>79</v>
      </c>
      <c r="BG170" t="s">
        <v>79</v>
      </c>
      <c r="BH170" t="s">
        <v>75</v>
      </c>
    </row>
    <row r="171" spans="1:60" ht="15" customHeight="1">
      <c r="A171" s="1" t="s">
        <v>1939</v>
      </c>
      <c r="B171" s="16">
        <v>44383</v>
      </c>
      <c r="C171" s="1" t="s">
        <v>1940</v>
      </c>
      <c r="D171" s="1" t="s">
        <v>68</v>
      </c>
      <c r="E171" s="18" t="s">
        <v>169</v>
      </c>
      <c r="F171" s="1" t="s">
        <v>2609</v>
      </c>
      <c r="G171" s="1" t="s">
        <v>1925</v>
      </c>
      <c r="H171" s="1">
        <v>2021</v>
      </c>
      <c r="I171" s="1">
        <v>2021</v>
      </c>
      <c r="J171" s="1" t="s">
        <v>349</v>
      </c>
      <c r="K171" s="20" t="s">
        <v>350</v>
      </c>
      <c r="L171" s="1" t="s">
        <v>1926</v>
      </c>
      <c r="M171" s="1" t="s">
        <v>1927</v>
      </c>
      <c r="N171" s="1" t="s">
        <v>68</v>
      </c>
      <c r="O171" s="1" t="s">
        <v>1928</v>
      </c>
      <c r="P171" s="1" t="s">
        <v>1045</v>
      </c>
      <c r="Q171" s="1" t="s">
        <v>75</v>
      </c>
      <c r="R171">
        <v>30.5609</v>
      </c>
      <c r="S171">
        <v>-115.9379</v>
      </c>
      <c r="T171" s="21">
        <v>19742016</v>
      </c>
      <c r="U171">
        <v>2.7</v>
      </c>
      <c r="V171" s="21">
        <f t="shared" si="2"/>
        <v>108</v>
      </c>
      <c r="W171" t="s">
        <v>38</v>
      </c>
      <c r="X171" s="22">
        <v>9.9927999999999996E-5</v>
      </c>
      <c r="Y171">
        <v>4.7403000000000001E-4</v>
      </c>
      <c r="Z171" s="22">
        <v>9.9927999999999996E-5</v>
      </c>
      <c r="AA171">
        <v>3.2049100000000001E-4</v>
      </c>
      <c r="AB171">
        <v>8.8837300000000003E-4</v>
      </c>
      <c r="AC171" s="22">
        <v>9.9927999999999996E-5</v>
      </c>
      <c r="AD171">
        <v>2.7562399999999998E-4</v>
      </c>
      <c r="AE171" s="22">
        <v>9.9927999999999996E-5</v>
      </c>
      <c r="AF171" s="22">
        <v>9.9927999999999996E-5</v>
      </c>
      <c r="AG171">
        <v>1.0449999999999999E-3</v>
      </c>
      <c r="AH171" s="22">
        <v>9.9927999999999996E-5</v>
      </c>
      <c r="AI171" s="22">
        <v>9.9927999999999996E-5</v>
      </c>
      <c r="AJ171">
        <v>0.996197</v>
      </c>
      <c r="AK171" s="22">
        <v>9.9927999999999996E-5</v>
      </c>
      <c r="AL171" s="1" t="s">
        <v>76</v>
      </c>
      <c r="AM171" t="s">
        <v>1941</v>
      </c>
      <c r="AN171" t="s">
        <v>1942</v>
      </c>
      <c r="AO171">
        <v>2509</v>
      </c>
      <c r="AP171">
        <v>560237</v>
      </c>
      <c r="AQ171">
        <v>45722536</v>
      </c>
      <c r="AR171" s="23">
        <v>53.72</v>
      </c>
      <c r="AS171">
        <v>130614</v>
      </c>
      <c r="AT171">
        <v>10949</v>
      </c>
      <c r="AU171">
        <v>104</v>
      </c>
      <c r="AV171">
        <v>492</v>
      </c>
      <c r="AW171" s="23">
        <v>8.84</v>
      </c>
      <c r="AX171">
        <v>3579</v>
      </c>
      <c r="AY171">
        <v>16</v>
      </c>
      <c r="AZ171">
        <v>74</v>
      </c>
      <c r="BA171">
        <v>117</v>
      </c>
      <c r="BB171" s="1" t="s">
        <v>75</v>
      </c>
      <c r="BC171" t="s">
        <v>75</v>
      </c>
      <c r="BD171" t="s">
        <v>75</v>
      </c>
      <c r="BE171" t="s">
        <v>79</v>
      </c>
      <c r="BF171" t="s">
        <v>79</v>
      </c>
      <c r="BG171" t="s">
        <v>79</v>
      </c>
      <c r="BH171" t="s">
        <v>75</v>
      </c>
    </row>
    <row r="172" spans="1:60" ht="15" customHeight="1">
      <c r="A172" s="1" t="s">
        <v>1943</v>
      </c>
      <c r="B172" s="16">
        <v>44383</v>
      </c>
      <c r="C172" s="1" t="s">
        <v>1944</v>
      </c>
      <c r="D172" s="1" t="s">
        <v>68</v>
      </c>
      <c r="E172" s="18" t="s">
        <v>169</v>
      </c>
      <c r="F172" s="1" t="s">
        <v>2609</v>
      </c>
      <c r="G172" s="1" t="s">
        <v>1925</v>
      </c>
      <c r="H172" s="1">
        <v>2021</v>
      </c>
      <c r="I172" s="1">
        <v>2021</v>
      </c>
      <c r="J172" s="1" t="s">
        <v>349</v>
      </c>
      <c r="K172" s="20" t="s">
        <v>350</v>
      </c>
      <c r="L172" s="1" t="s">
        <v>1926</v>
      </c>
      <c r="M172" s="1" t="s">
        <v>1927</v>
      </c>
      <c r="N172" s="1" t="s">
        <v>68</v>
      </c>
      <c r="O172" s="1" t="s">
        <v>1928</v>
      </c>
      <c r="P172" s="1" t="s">
        <v>1138</v>
      </c>
      <c r="Q172" s="1" t="s">
        <v>75</v>
      </c>
      <c r="R172">
        <v>30.5609</v>
      </c>
      <c r="S172">
        <v>-115.9379</v>
      </c>
      <c r="T172" s="21">
        <v>16833009</v>
      </c>
      <c r="U172">
        <v>2.2999999999999998</v>
      </c>
      <c r="V172" s="21">
        <f t="shared" si="2"/>
        <v>92</v>
      </c>
      <c r="W172" t="s">
        <v>38</v>
      </c>
      <c r="X172" s="22">
        <v>9.9927999999999996E-5</v>
      </c>
      <c r="Y172" s="22">
        <v>9.9927999999999996E-5</v>
      </c>
      <c r="Z172" s="22">
        <v>9.9927999999999996E-5</v>
      </c>
      <c r="AA172">
        <v>8.9872900000000002E-4</v>
      </c>
      <c r="AB172">
        <v>4.3927799999999998E-4</v>
      </c>
      <c r="AC172" s="22">
        <v>9.9927999999999996E-5</v>
      </c>
      <c r="AD172">
        <v>9.7371600000000001E-4</v>
      </c>
      <c r="AE172" s="22">
        <v>9.9927999999999996E-5</v>
      </c>
      <c r="AF172" s="22">
        <v>9.9927999999999996E-5</v>
      </c>
      <c r="AG172">
        <v>1.3664899999999999E-3</v>
      </c>
      <c r="AH172" s="22">
        <v>9.9927999999999996E-5</v>
      </c>
      <c r="AI172">
        <v>2.0446799999999999E-4</v>
      </c>
      <c r="AJ172">
        <v>0.99531800000000004</v>
      </c>
      <c r="AK172" s="22">
        <v>9.9927999999999996E-5</v>
      </c>
      <c r="AL172" s="1" t="s">
        <v>76</v>
      </c>
      <c r="AM172" t="s">
        <v>1945</v>
      </c>
      <c r="AN172" t="s">
        <v>1946</v>
      </c>
      <c r="AO172">
        <v>2421</v>
      </c>
      <c r="AP172">
        <v>715387</v>
      </c>
      <c r="AQ172">
        <v>45136169</v>
      </c>
      <c r="AR172" s="23">
        <v>54.05</v>
      </c>
      <c r="AS172">
        <v>129482</v>
      </c>
      <c r="AT172">
        <v>12008</v>
      </c>
      <c r="AU172">
        <v>105</v>
      </c>
      <c r="AV172">
        <v>477</v>
      </c>
      <c r="AW172" s="23">
        <v>8.75</v>
      </c>
      <c r="AX172">
        <v>3573</v>
      </c>
      <c r="AY172">
        <v>17</v>
      </c>
      <c r="AZ172">
        <v>77</v>
      </c>
      <c r="BA172">
        <v>119</v>
      </c>
      <c r="BB172" s="1" t="s">
        <v>75</v>
      </c>
      <c r="BC172" t="s">
        <v>75</v>
      </c>
      <c r="BD172" t="s">
        <v>75</v>
      </c>
      <c r="BE172" t="s">
        <v>79</v>
      </c>
      <c r="BF172" t="s">
        <v>79</v>
      </c>
      <c r="BG172" t="s">
        <v>79</v>
      </c>
      <c r="BH172" t="s">
        <v>75</v>
      </c>
    </row>
    <row r="173" spans="1:60" ht="15" customHeight="1">
      <c r="A173" s="1" t="s">
        <v>1947</v>
      </c>
      <c r="B173" s="16">
        <v>44383</v>
      </c>
      <c r="C173" s="1" t="s">
        <v>1948</v>
      </c>
      <c r="D173" s="1" t="s">
        <v>68</v>
      </c>
      <c r="E173" s="18" t="s">
        <v>169</v>
      </c>
      <c r="F173" s="1" t="s">
        <v>2609</v>
      </c>
      <c r="G173" s="1" t="s">
        <v>1925</v>
      </c>
      <c r="H173" s="1">
        <v>2021</v>
      </c>
      <c r="I173" s="1">
        <v>2021</v>
      </c>
      <c r="J173" s="1" t="s">
        <v>349</v>
      </c>
      <c r="K173" s="20" t="s">
        <v>350</v>
      </c>
      <c r="L173" s="1" t="s">
        <v>1926</v>
      </c>
      <c r="M173" s="1" t="s">
        <v>1927</v>
      </c>
      <c r="N173" s="1" t="s">
        <v>68</v>
      </c>
      <c r="O173" s="1" t="s">
        <v>1928</v>
      </c>
      <c r="P173" s="1" t="s">
        <v>313</v>
      </c>
      <c r="Q173" s="1" t="s">
        <v>75</v>
      </c>
      <c r="R173">
        <v>30.5609</v>
      </c>
      <c r="S173">
        <v>-115.9379</v>
      </c>
      <c r="T173" s="21">
        <v>17026527</v>
      </c>
      <c r="U173">
        <v>2.2999999999999998</v>
      </c>
      <c r="V173" s="21">
        <f t="shared" si="2"/>
        <v>92</v>
      </c>
      <c r="W173" t="s">
        <v>38</v>
      </c>
      <c r="X173" s="22">
        <v>9.9919099999999997E-5</v>
      </c>
      <c r="Y173" s="22">
        <v>9.9919099999999997E-5</v>
      </c>
      <c r="Z173" s="22">
        <v>9.9919099999999997E-5</v>
      </c>
      <c r="AA173" s="22">
        <v>9.9919099999999997E-5</v>
      </c>
      <c r="AB173">
        <v>1.4175200000000001E-4</v>
      </c>
      <c r="AC173">
        <v>3.5699499999999998E-4</v>
      </c>
      <c r="AD173">
        <v>1.13729E-3</v>
      </c>
      <c r="AE173" s="22">
        <v>9.9919099999999997E-5</v>
      </c>
      <c r="AF173" s="22">
        <v>9.9919099999999997E-5</v>
      </c>
      <c r="AG173">
        <v>7.7779399999999995E-4</v>
      </c>
      <c r="AH173" s="22">
        <v>9.9919099999999997E-5</v>
      </c>
      <c r="AI173" s="22">
        <v>9.9919099999999997E-5</v>
      </c>
      <c r="AJ173">
        <v>0.99668699999999999</v>
      </c>
      <c r="AK173" s="22">
        <v>9.9919099999999997E-5</v>
      </c>
      <c r="AL173" s="1" t="s">
        <v>76</v>
      </c>
      <c r="AM173" t="s">
        <v>1949</v>
      </c>
      <c r="AN173" t="s">
        <v>1950</v>
      </c>
      <c r="AO173">
        <v>2519</v>
      </c>
      <c r="AP173">
        <v>624548</v>
      </c>
      <c r="AQ173">
        <v>45133288</v>
      </c>
      <c r="AR173" s="23">
        <v>54.03</v>
      </c>
      <c r="AS173">
        <v>133971</v>
      </c>
      <c r="AT173">
        <v>11656</v>
      </c>
      <c r="AU173">
        <v>101</v>
      </c>
      <c r="AV173">
        <v>470</v>
      </c>
      <c r="AW173" s="23">
        <v>8.26</v>
      </c>
      <c r="AX173">
        <v>3574</v>
      </c>
      <c r="AY173">
        <v>17</v>
      </c>
      <c r="AZ173">
        <v>75</v>
      </c>
      <c r="BA173">
        <v>120</v>
      </c>
      <c r="BB173" s="1" t="s">
        <v>75</v>
      </c>
      <c r="BC173" t="s">
        <v>75</v>
      </c>
      <c r="BD173" t="s">
        <v>75</v>
      </c>
      <c r="BE173" t="s">
        <v>79</v>
      </c>
      <c r="BF173" t="s">
        <v>79</v>
      </c>
      <c r="BG173" t="s">
        <v>79</v>
      </c>
      <c r="BH173" t="s">
        <v>75</v>
      </c>
    </row>
    <row r="174" spans="1:60" ht="15" customHeight="1">
      <c r="A174" s="1" t="s">
        <v>1951</v>
      </c>
      <c r="B174" s="16">
        <v>44383</v>
      </c>
      <c r="C174" s="1" t="s">
        <v>1952</v>
      </c>
      <c r="D174" s="1" t="s">
        <v>68</v>
      </c>
      <c r="E174" s="18" t="s">
        <v>169</v>
      </c>
      <c r="F174" s="1" t="s">
        <v>2609</v>
      </c>
      <c r="G174" s="1" t="s">
        <v>1925</v>
      </c>
      <c r="H174" s="1">
        <v>2021</v>
      </c>
      <c r="I174" s="1">
        <v>2021</v>
      </c>
      <c r="J174" s="1" t="s">
        <v>349</v>
      </c>
      <c r="K174" s="20" t="s">
        <v>350</v>
      </c>
      <c r="L174" s="1" t="s">
        <v>1926</v>
      </c>
      <c r="M174" s="1" t="s">
        <v>1927</v>
      </c>
      <c r="N174" s="1" t="s">
        <v>68</v>
      </c>
      <c r="O174" s="1" t="s">
        <v>1928</v>
      </c>
      <c r="P174" s="1" t="s">
        <v>1138</v>
      </c>
      <c r="Q174" s="1" t="s">
        <v>75</v>
      </c>
      <c r="R174">
        <v>30.5609</v>
      </c>
      <c r="S174">
        <v>-115.9379</v>
      </c>
      <c r="T174" s="21">
        <v>14430233</v>
      </c>
      <c r="U174">
        <v>2</v>
      </c>
      <c r="V174" s="21">
        <f t="shared" si="2"/>
        <v>80</v>
      </c>
      <c r="W174" t="s">
        <v>38</v>
      </c>
      <c r="X174" s="22">
        <v>9.9937000000000002E-5</v>
      </c>
      <c r="Y174">
        <v>1.07272E-4</v>
      </c>
      <c r="Z174" s="22">
        <v>9.9937000000000002E-5</v>
      </c>
      <c r="AA174">
        <v>7.4492600000000003E-4</v>
      </c>
      <c r="AB174" s="22">
        <v>9.9937000000000002E-5</v>
      </c>
      <c r="AC174" s="22">
        <v>9.9937000000000002E-5</v>
      </c>
      <c r="AD174">
        <v>7.3048500000000001E-4</v>
      </c>
      <c r="AE174">
        <v>5.8599100000000001E-4</v>
      </c>
      <c r="AF174" s="22">
        <v>9.9937000000000002E-5</v>
      </c>
      <c r="AG174">
        <v>1.1579100000000001E-3</v>
      </c>
      <c r="AH174" s="22">
        <v>9.9937000000000002E-5</v>
      </c>
      <c r="AI174">
        <v>5.2638499999999998E-4</v>
      </c>
      <c r="AJ174">
        <v>0.99544699999999997</v>
      </c>
      <c r="AK174" s="22">
        <v>9.9937000000000002E-5</v>
      </c>
      <c r="AL174" s="1" t="s">
        <v>76</v>
      </c>
      <c r="AM174" t="s">
        <v>1953</v>
      </c>
      <c r="AN174" t="s">
        <v>1954</v>
      </c>
      <c r="AO174">
        <v>2345</v>
      </c>
      <c r="AP174">
        <v>478334</v>
      </c>
      <c r="AQ174">
        <v>44665724</v>
      </c>
      <c r="AR174" s="23">
        <v>54.34</v>
      </c>
      <c r="AS174">
        <v>128830</v>
      </c>
      <c r="AT174">
        <v>12984</v>
      </c>
      <c r="AU174">
        <v>107</v>
      </c>
      <c r="AV174">
        <v>459</v>
      </c>
      <c r="AW174" s="23">
        <v>9.83</v>
      </c>
      <c r="AX174">
        <v>3577</v>
      </c>
      <c r="AY174">
        <v>17</v>
      </c>
      <c r="AZ174">
        <v>77</v>
      </c>
      <c r="BA174">
        <v>115</v>
      </c>
      <c r="BB174" s="1" t="s">
        <v>75</v>
      </c>
      <c r="BC174" t="s">
        <v>75</v>
      </c>
      <c r="BD174" t="s">
        <v>75</v>
      </c>
      <c r="BE174" t="s">
        <v>79</v>
      </c>
      <c r="BF174" t="s">
        <v>79</v>
      </c>
      <c r="BG174" t="s">
        <v>79</v>
      </c>
      <c r="BH174" t="s">
        <v>75</v>
      </c>
    </row>
    <row r="175" spans="1:60" ht="15" customHeight="1">
      <c r="A175" s="1" t="s">
        <v>1955</v>
      </c>
      <c r="B175" s="16">
        <v>44383</v>
      </c>
      <c r="C175" s="1" t="s">
        <v>1956</v>
      </c>
      <c r="D175" s="1" t="s">
        <v>68</v>
      </c>
      <c r="E175" s="18" t="s">
        <v>169</v>
      </c>
      <c r="F175" s="1" t="s">
        <v>2609</v>
      </c>
      <c r="G175" s="1" t="s">
        <v>1925</v>
      </c>
      <c r="H175" s="1">
        <v>2021</v>
      </c>
      <c r="I175" s="1">
        <v>2021</v>
      </c>
      <c r="J175" s="1" t="s">
        <v>349</v>
      </c>
      <c r="K175" s="20" t="s">
        <v>350</v>
      </c>
      <c r="L175" s="1" t="s">
        <v>1926</v>
      </c>
      <c r="M175" s="1" t="s">
        <v>1927</v>
      </c>
      <c r="N175" s="1" t="s">
        <v>68</v>
      </c>
      <c r="O175" s="1" t="s">
        <v>1928</v>
      </c>
      <c r="P175" s="1" t="s">
        <v>1045</v>
      </c>
      <c r="Q175" s="1" t="s">
        <v>75</v>
      </c>
      <c r="R175">
        <v>30.5609</v>
      </c>
      <c r="S175">
        <v>-115.9379</v>
      </c>
      <c r="T175" s="21">
        <v>18131628</v>
      </c>
      <c r="U175">
        <v>2.5</v>
      </c>
      <c r="V175" s="21">
        <f t="shared" si="2"/>
        <v>100</v>
      </c>
      <c r="W175" t="s">
        <v>38</v>
      </c>
      <c r="X175" s="22">
        <v>9.9919099999999997E-5</v>
      </c>
      <c r="Y175" s="22">
        <v>9.9919099999999997E-5</v>
      </c>
      <c r="Z175">
        <v>9.2228600000000003E-4</v>
      </c>
      <c r="AA175" s="22">
        <v>9.9919099999999997E-5</v>
      </c>
      <c r="AB175">
        <v>1.29016E-3</v>
      </c>
      <c r="AC175" s="22">
        <v>9.9919099999999997E-5</v>
      </c>
      <c r="AD175" s="22">
        <v>9.9919099999999997E-5</v>
      </c>
      <c r="AE175" s="22">
        <v>9.9919099999999997E-5</v>
      </c>
      <c r="AF175" s="22">
        <v>9.9919099999999997E-5</v>
      </c>
      <c r="AG175">
        <v>1.1057700000000001E-3</v>
      </c>
      <c r="AH175">
        <v>1.3900199999999999E-4</v>
      </c>
      <c r="AI175" s="22">
        <v>9.9919099999999997E-5</v>
      </c>
      <c r="AJ175">
        <v>0.99564399999999997</v>
      </c>
      <c r="AK175" s="22">
        <v>9.9919099999999997E-5</v>
      </c>
      <c r="AL175" s="1" t="s">
        <v>76</v>
      </c>
      <c r="AM175" t="s">
        <v>1957</v>
      </c>
      <c r="AN175" t="s">
        <v>1958</v>
      </c>
      <c r="AO175">
        <v>2378</v>
      </c>
      <c r="AP175">
        <v>715406</v>
      </c>
      <c r="AQ175">
        <v>45067719</v>
      </c>
      <c r="AR175" s="23">
        <v>54.1</v>
      </c>
      <c r="AS175">
        <v>127889</v>
      </c>
      <c r="AT175">
        <v>12288</v>
      </c>
      <c r="AU175">
        <v>104</v>
      </c>
      <c r="AV175">
        <v>477</v>
      </c>
      <c r="AW175" s="23">
        <v>8.85</v>
      </c>
      <c r="AX175">
        <v>3575</v>
      </c>
      <c r="AY175">
        <v>17</v>
      </c>
      <c r="AZ175">
        <v>76</v>
      </c>
      <c r="BA175">
        <v>118</v>
      </c>
      <c r="BB175" s="1" t="s">
        <v>75</v>
      </c>
      <c r="BC175" t="s">
        <v>75</v>
      </c>
      <c r="BD175" t="s">
        <v>75</v>
      </c>
      <c r="BE175" t="s">
        <v>79</v>
      </c>
      <c r="BF175" t="s">
        <v>79</v>
      </c>
      <c r="BG175" t="s">
        <v>79</v>
      </c>
      <c r="BH175" t="s">
        <v>75</v>
      </c>
    </row>
    <row r="176" spans="1:60" ht="15" customHeight="1">
      <c r="A176" s="1" t="s">
        <v>1959</v>
      </c>
      <c r="B176" s="16">
        <v>44383</v>
      </c>
      <c r="C176" s="1" t="s">
        <v>1960</v>
      </c>
      <c r="D176" s="1" t="s">
        <v>68</v>
      </c>
      <c r="E176" s="18" t="s">
        <v>169</v>
      </c>
      <c r="F176" s="1" t="s">
        <v>2609</v>
      </c>
      <c r="G176" s="1" t="s">
        <v>1925</v>
      </c>
      <c r="H176" s="1">
        <v>2021</v>
      </c>
      <c r="I176" s="1">
        <v>2021</v>
      </c>
      <c r="J176" s="1" t="s">
        <v>349</v>
      </c>
      <c r="K176" s="20" t="s">
        <v>350</v>
      </c>
      <c r="L176" s="1" t="s">
        <v>1926</v>
      </c>
      <c r="M176" s="1" t="s">
        <v>1927</v>
      </c>
      <c r="N176" s="1" t="s">
        <v>68</v>
      </c>
      <c r="O176" s="1" t="s">
        <v>1928</v>
      </c>
      <c r="P176" s="1" t="s">
        <v>1138</v>
      </c>
      <c r="Q176" s="1" t="s">
        <v>75</v>
      </c>
      <c r="R176">
        <v>30.5609</v>
      </c>
      <c r="S176">
        <v>-115.9379</v>
      </c>
      <c r="T176" s="21">
        <v>18139507</v>
      </c>
      <c r="U176">
        <v>2.5</v>
      </c>
      <c r="V176" s="21">
        <f t="shared" si="2"/>
        <v>100</v>
      </c>
      <c r="W176" t="s">
        <v>38</v>
      </c>
      <c r="X176">
        <v>1.8514700000000001E-4</v>
      </c>
      <c r="Y176" s="22">
        <v>9.9966900000000007E-5</v>
      </c>
      <c r="Z176">
        <v>1.7322299999999999E-4</v>
      </c>
      <c r="AA176">
        <v>4.4881899999999999E-4</v>
      </c>
      <c r="AB176">
        <v>8.37147E-4</v>
      </c>
      <c r="AC176" s="22">
        <v>9.9966900000000007E-5</v>
      </c>
      <c r="AD176">
        <v>4.5058000000000001E-4</v>
      </c>
      <c r="AE176" s="22">
        <v>9.9966900000000007E-5</v>
      </c>
      <c r="AF176">
        <v>3.1442599999999997E-4</v>
      </c>
      <c r="AG176">
        <v>1.1988999999999999E-3</v>
      </c>
      <c r="AH176" s="22">
        <v>9.9966900000000007E-5</v>
      </c>
      <c r="AI176">
        <v>2.8724300000000001E-4</v>
      </c>
      <c r="AJ176">
        <v>0.99498600000000004</v>
      </c>
      <c r="AK176">
        <v>7.1884300000000004E-4</v>
      </c>
      <c r="AL176" s="1" t="s">
        <v>76</v>
      </c>
      <c r="AM176" t="s">
        <v>1961</v>
      </c>
      <c r="AN176" t="s">
        <v>1962</v>
      </c>
      <c r="AO176">
        <v>2519</v>
      </c>
      <c r="AP176">
        <v>497986</v>
      </c>
      <c r="AQ176">
        <v>45457109</v>
      </c>
      <c r="AR176" s="23">
        <v>53.87</v>
      </c>
      <c r="AS176">
        <v>129520</v>
      </c>
      <c r="AT176">
        <v>10731</v>
      </c>
      <c r="AU176">
        <v>106</v>
      </c>
      <c r="AV176">
        <v>505</v>
      </c>
      <c r="AW176" s="23">
        <v>8.6199999999999992</v>
      </c>
      <c r="AX176">
        <v>3575</v>
      </c>
      <c r="AY176">
        <v>16</v>
      </c>
      <c r="AZ176">
        <v>75</v>
      </c>
      <c r="BA176">
        <v>120</v>
      </c>
      <c r="BB176" s="1" t="s">
        <v>75</v>
      </c>
      <c r="BC176" t="s">
        <v>75</v>
      </c>
      <c r="BD176" t="s">
        <v>75</v>
      </c>
      <c r="BE176" t="s">
        <v>79</v>
      </c>
      <c r="BF176" t="s">
        <v>79</v>
      </c>
      <c r="BG176" t="s">
        <v>79</v>
      </c>
      <c r="BH176" t="s">
        <v>75</v>
      </c>
    </row>
    <row r="177" spans="1:60" ht="15" customHeight="1">
      <c r="A177" s="1" t="s">
        <v>1963</v>
      </c>
      <c r="B177" s="16">
        <v>44383</v>
      </c>
      <c r="C177" s="1" t="s">
        <v>1964</v>
      </c>
      <c r="D177" s="1" t="s">
        <v>68</v>
      </c>
      <c r="E177" s="18" t="s">
        <v>169</v>
      </c>
      <c r="F177" s="1" t="s">
        <v>2609</v>
      </c>
      <c r="G177" s="1" t="s">
        <v>1925</v>
      </c>
      <c r="H177" s="1">
        <v>2021</v>
      </c>
      <c r="I177" s="1">
        <v>2021</v>
      </c>
      <c r="J177" s="1" t="s">
        <v>349</v>
      </c>
      <c r="K177" s="20" t="s">
        <v>350</v>
      </c>
      <c r="L177" s="1" t="s">
        <v>1926</v>
      </c>
      <c r="M177" s="1" t="s">
        <v>1927</v>
      </c>
      <c r="N177" s="1" t="s">
        <v>68</v>
      </c>
      <c r="O177" s="1" t="s">
        <v>1928</v>
      </c>
      <c r="P177" s="1" t="s">
        <v>1045</v>
      </c>
      <c r="Q177" s="1" t="s">
        <v>75</v>
      </c>
      <c r="R177">
        <v>30.5609</v>
      </c>
      <c r="S177">
        <v>-115.9379</v>
      </c>
      <c r="T177" s="21">
        <v>19345762</v>
      </c>
      <c r="U177">
        <v>2.6</v>
      </c>
      <c r="V177" s="21">
        <f t="shared" si="2"/>
        <v>104</v>
      </c>
      <c r="W177" t="s">
        <v>38</v>
      </c>
      <c r="X177">
        <v>2.6394599999999998E-4</v>
      </c>
      <c r="Y177" s="22">
        <v>9.9945999999999995E-5</v>
      </c>
      <c r="Z177" s="22">
        <v>9.9945999999999995E-5</v>
      </c>
      <c r="AA177">
        <v>1.9835E-4</v>
      </c>
      <c r="AB177">
        <v>1.25943E-3</v>
      </c>
      <c r="AC177">
        <v>1.3886599999999999E-4</v>
      </c>
      <c r="AD177">
        <v>4.6965499999999997E-4</v>
      </c>
      <c r="AE177" s="22">
        <v>9.9945999999999995E-5</v>
      </c>
      <c r="AF177" s="22">
        <v>9.9945999999999995E-5</v>
      </c>
      <c r="AG177">
        <v>9.8793699999999993E-4</v>
      </c>
      <c r="AH177" s="22">
        <v>9.9945999999999995E-5</v>
      </c>
      <c r="AI177">
        <v>3.53963E-4</v>
      </c>
      <c r="AJ177">
        <v>0.99572799999999995</v>
      </c>
      <c r="AK177" s="22">
        <v>9.9945999999999995E-5</v>
      </c>
      <c r="AL177" s="1" t="s">
        <v>76</v>
      </c>
      <c r="AM177" t="s">
        <v>1965</v>
      </c>
      <c r="AN177" t="s">
        <v>1966</v>
      </c>
      <c r="AO177">
        <v>2108</v>
      </c>
      <c r="AP177">
        <v>689005</v>
      </c>
      <c r="AQ177">
        <v>47166443</v>
      </c>
      <c r="AR177" s="23">
        <v>52.83</v>
      </c>
      <c r="AS177">
        <v>133724</v>
      </c>
      <c r="AT177">
        <v>11626</v>
      </c>
      <c r="AU177">
        <v>102</v>
      </c>
      <c r="AV177">
        <v>521</v>
      </c>
      <c r="AW177" s="23">
        <v>11.36</v>
      </c>
      <c r="AX177">
        <v>3576</v>
      </c>
      <c r="AY177">
        <v>17</v>
      </c>
      <c r="AZ177">
        <v>75</v>
      </c>
      <c r="BA177">
        <v>118</v>
      </c>
      <c r="BB177" s="1" t="s">
        <v>75</v>
      </c>
      <c r="BC177" t="s">
        <v>75</v>
      </c>
      <c r="BD177" t="s">
        <v>75</v>
      </c>
      <c r="BE177" t="s">
        <v>79</v>
      </c>
      <c r="BF177" t="s">
        <v>79</v>
      </c>
      <c r="BG177" t="s">
        <v>79</v>
      </c>
      <c r="BH177" t="s">
        <v>75</v>
      </c>
    </row>
    <row r="178" spans="1:60" ht="15" customHeight="1">
      <c r="A178" s="1" t="s">
        <v>1967</v>
      </c>
      <c r="B178" s="16">
        <v>44397</v>
      </c>
      <c r="C178" s="1">
        <v>2</v>
      </c>
      <c r="D178" s="1" t="s">
        <v>68</v>
      </c>
      <c r="E178" s="18" t="s">
        <v>169</v>
      </c>
      <c r="F178" s="1" t="s">
        <v>309</v>
      </c>
      <c r="G178" s="19" t="s">
        <v>68</v>
      </c>
      <c r="H178" s="16">
        <v>40967</v>
      </c>
      <c r="I178" s="1">
        <v>2012</v>
      </c>
      <c r="J178" s="1" t="s">
        <v>349</v>
      </c>
      <c r="K178" s="20" t="s">
        <v>350</v>
      </c>
      <c r="L178" s="1" t="s">
        <v>71</v>
      </c>
      <c r="M178" s="1" t="s">
        <v>243</v>
      </c>
      <c r="N178" s="1" t="s">
        <v>244</v>
      </c>
      <c r="O178" s="1" t="s">
        <v>312</v>
      </c>
      <c r="P178" s="1" t="s">
        <v>68</v>
      </c>
      <c r="Q178" s="1" t="s">
        <v>75</v>
      </c>
      <c r="R178">
        <v>34.609900000000003</v>
      </c>
      <c r="S178">
        <v>-120.0665</v>
      </c>
      <c r="T178" s="21">
        <v>17489124</v>
      </c>
      <c r="U178">
        <v>2.4</v>
      </c>
      <c r="V178" s="21">
        <f t="shared" si="2"/>
        <v>96</v>
      </c>
      <c r="W178" t="s">
        <v>38</v>
      </c>
      <c r="X178">
        <v>1.0662200000000001E-3</v>
      </c>
      <c r="Y178">
        <v>2.2559699999999999E-4</v>
      </c>
      <c r="Z178" s="22">
        <v>9.9956099999999997E-5</v>
      </c>
      <c r="AA178">
        <v>8.37801E-4</v>
      </c>
      <c r="AB178" s="22">
        <v>9.9956099999999997E-5</v>
      </c>
      <c r="AC178">
        <v>3.99338E-4</v>
      </c>
      <c r="AD178">
        <v>1.10513E-3</v>
      </c>
      <c r="AE178" s="22">
        <v>9.9956099999999997E-5</v>
      </c>
      <c r="AF178" s="22">
        <v>9.9956099999999997E-5</v>
      </c>
      <c r="AG178">
        <v>8.4442100000000004E-4</v>
      </c>
      <c r="AH178">
        <v>1.6399000000000001E-4</v>
      </c>
      <c r="AI178" s="22">
        <v>9.9956099999999997E-5</v>
      </c>
      <c r="AJ178">
        <v>0.99475800000000003</v>
      </c>
      <c r="AK178" s="22">
        <v>9.9956099999999997E-5</v>
      </c>
      <c r="AL178" s="1" t="s">
        <v>76</v>
      </c>
      <c r="AM178" t="s">
        <v>1968</v>
      </c>
      <c r="AN178" t="s">
        <v>1969</v>
      </c>
      <c r="AO178">
        <v>2173</v>
      </c>
      <c r="AP178">
        <v>715261</v>
      </c>
      <c r="AQ178">
        <v>44467144</v>
      </c>
      <c r="AR178" s="23">
        <v>54.24</v>
      </c>
      <c r="AS178">
        <v>136521</v>
      </c>
      <c r="AT178">
        <v>14097</v>
      </c>
      <c r="AU178">
        <v>95</v>
      </c>
      <c r="AV178">
        <v>420</v>
      </c>
      <c r="AW178" s="23">
        <v>9.26</v>
      </c>
      <c r="AX178">
        <v>3574</v>
      </c>
      <c r="AY178">
        <v>16</v>
      </c>
      <c r="AZ178">
        <v>76</v>
      </c>
      <c r="BA178">
        <v>120</v>
      </c>
      <c r="BB178" s="1" t="s">
        <v>75</v>
      </c>
      <c r="BC178" t="s">
        <v>75</v>
      </c>
      <c r="BD178" t="s">
        <v>75</v>
      </c>
      <c r="BE178" t="s">
        <v>79</v>
      </c>
      <c r="BF178" t="s">
        <v>79</v>
      </c>
      <c r="BG178" t="s">
        <v>79</v>
      </c>
      <c r="BH178" t="s">
        <v>75</v>
      </c>
    </row>
    <row r="179" spans="1:60" ht="15" customHeight="1">
      <c r="A179" s="1" t="s">
        <v>892</v>
      </c>
      <c r="B179" s="16">
        <v>44397</v>
      </c>
      <c r="C179" s="1">
        <v>61</v>
      </c>
      <c r="D179" s="1" t="s">
        <v>68</v>
      </c>
      <c r="E179" s="18" t="s">
        <v>169</v>
      </c>
      <c r="F179" s="1" t="s">
        <v>309</v>
      </c>
      <c r="G179" s="19" t="s">
        <v>68</v>
      </c>
      <c r="H179" s="16">
        <v>40967</v>
      </c>
      <c r="I179" s="1">
        <v>2012</v>
      </c>
      <c r="J179" s="1" t="s">
        <v>117</v>
      </c>
      <c r="K179" s="18" t="s">
        <v>893</v>
      </c>
      <c r="L179" s="1" t="s">
        <v>71</v>
      </c>
      <c r="M179" s="1" t="s">
        <v>243</v>
      </c>
      <c r="N179" s="1" t="s">
        <v>244</v>
      </c>
      <c r="O179" s="1" t="s">
        <v>894</v>
      </c>
      <c r="P179" s="1" t="s">
        <v>68</v>
      </c>
      <c r="Q179" s="1" t="s">
        <v>75</v>
      </c>
      <c r="R179">
        <v>37.509099999999997</v>
      </c>
      <c r="S179">
        <v>-120.9876</v>
      </c>
      <c r="T179" s="21">
        <v>17332763</v>
      </c>
      <c r="U179">
        <v>2.4</v>
      </c>
      <c r="V179" s="21">
        <f t="shared" si="2"/>
        <v>96</v>
      </c>
      <c r="W179" t="s">
        <v>32</v>
      </c>
      <c r="X179" s="22">
        <v>9.9963999999999994E-5</v>
      </c>
      <c r="Y179" s="22">
        <v>1.1567900000000001E-2</v>
      </c>
      <c r="Z179" s="22">
        <v>7.8692600000000001E-2</v>
      </c>
      <c r="AA179" s="22">
        <v>6.8887699999999996E-2</v>
      </c>
      <c r="AB179" s="22">
        <v>0.23865400000000001</v>
      </c>
      <c r="AC179">
        <v>0.23746999999999999</v>
      </c>
      <c r="AD179">
        <v>0.34396599999999999</v>
      </c>
      <c r="AE179" s="22">
        <v>9.9963999999999994E-5</v>
      </c>
      <c r="AF179" s="22">
        <v>9.9963999999999994E-5</v>
      </c>
      <c r="AG179">
        <v>6.0375000000000003E-3</v>
      </c>
      <c r="AH179" s="22">
        <v>3.5861999999999999E-3</v>
      </c>
      <c r="AI179">
        <v>5.4079499999999999E-3</v>
      </c>
      <c r="AJ179" s="22">
        <v>9.9963999999999994E-5</v>
      </c>
      <c r="AK179" s="22">
        <v>5.3310600000000003E-3</v>
      </c>
      <c r="AL179" t="s">
        <v>89</v>
      </c>
      <c r="AM179" t="s">
        <v>895</v>
      </c>
      <c r="AN179" t="s">
        <v>896</v>
      </c>
      <c r="AO179">
        <v>3956</v>
      </c>
      <c r="AP179">
        <v>581986</v>
      </c>
      <c r="AQ179">
        <v>49603847</v>
      </c>
      <c r="AR179" s="23">
        <v>52.86</v>
      </c>
      <c r="AS179">
        <v>98462</v>
      </c>
      <c r="AT179">
        <v>5390</v>
      </c>
      <c r="AU179">
        <v>141</v>
      </c>
      <c r="AV179">
        <v>1000</v>
      </c>
      <c r="AW179" s="23">
        <v>8.86</v>
      </c>
      <c r="AX179">
        <v>3569</v>
      </c>
      <c r="AY179">
        <v>22</v>
      </c>
      <c r="AZ179">
        <v>74</v>
      </c>
      <c r="BA179">
        <v>121</v>
      </c>
      <c r="BB179" s="1" t="s">
        <v>75</v>
      </c>
      <c r="BC179" t="s">
        <v>79</v>
      </c>
      <c r="BD179" t="s">
        <v>75</v>
      </c>
      <c r="BE179" t="s">
        <v>79</v>
      </c>
      <c r="BF179" t="s">
        <v>79</v>
      </c>
      <c r="BG179" t="s">
        <v>79</v>
      </c>
      <c r="BH179" t="s">
        <v>75</v>
      </c>
    </row>
    <row r="180" spans="1:60" ht="15" customHeight="1">
      <c r="A180" s="1" t="s">
        <v>1970</v>
      </c>
      <c r="B180" s="16">
        <v>44397</v>
      </c>
      <c r="C180" s="1">
        <v>158</v>
      </c>
      <c r="D180" s="1" t="s">
        <v>68</v>
      </c>
      <c r="E180" s="18" t="s">
        <v>169</v>
      </c>
      <c r="F180" s="1" t="s">
        <v>309</v>
      </c>
      <c r="G180" s="19" t="s">
        <v>68</v>
      </c>
      <c r="H180" s="16">
        <v>41730</v>
      </c>
      <c r="I180" s="1">
        <v>2014</v>
      </c>
      <c r="J180" s="1" t="s">
        <v>349</v>
      </c>
      <c r="K180" s="20" t="s">
        <v>350</v>
      </c>
      <c r="L180" s="1" t="s">
        <v>71</v>
      </c>
      <c r="M180" s="1" t="s">
        <v>243</v>
      </c>
      <c r="N180" s="1" t="s">
        <v>244</v>
      </c>
      <c r="O180" s="1" t="s">
        <v>312</v>
      </c>
      <c r="P180" s="1" t="s">
        <v>1165</v>
      </c>
      <c r="Q180" s="1" t="s">
        <v>79</v>
      </c>
      <c r="R180">
        <v>34.609900000000003</v>
      </c>
      <c r="S180">
        <v>-120.0665</v>
      </c>
      <c r="T180" s="21">
        <v>18190274</v>
      </c>
      <c r="U180">
        <v>2.7</v>
      </c>
      <c r="V180" s="21">
        <f t="shared" si="2"/>
        <v>108</v>
      </c>
      <c r="W180" t="s">
        <v>38</v>
      </c>
      <c r="X180" s="22">
        <v>9.9924499999999995E-5</v>
      </c>
      <c r="Y180" s="22">
        <v>9.9924499999999995E-5</v>
      </c>
      <c r="Z180">
        <v>6.7999900000000003E-4</v>
      </c>
      <c r="AA180">
        <v>6.4420899999999997E-4</v>
      </c>
      <c r="AB180">
        <v>6.2643099999999999E-4</v>
      </c>
      <c r="AC180" s="22">
        <v>9.9924499999999995E-5</v>
      </c>
      <c r="AD180" s="22">
        <v>9.9924499999999995E-5</v>
      </c>
      <c r="AE180" s="22">
        <v>9.9924499999999995E-5</v>
      </c>
      <c r="AF180" s="22">
        <v>9.9924499999999995E-5</v>
      </c>
      <c r="AG180">
        <v>8.7132500000000005E-4</v>
      </c>
      <c r="AH180" s="22">
        <v>9.9924499999999995E-5</v>
      </c>
      <c r="AI180" s="22">
        <v>9.9924499999999995E-5</v>
      </c>
      <c r="AJ180">
        <v>0.99627900000000003</v>
      </c>
      <c r="AK180" s="22">
        <v>9.9924499999999995E-5</v>
      </c>
      <c r="AL180" s="1" t="s">
        <v>76</v>
      </c>
      <c r="AM180" t="s">
        <v>1971</v>
      </c>
      <c r="AN180" t="s">
        <v>1972</v>
      </c>
      <c r="AO180">
        <v>1049</v>
      </c>
      <c r="AP180">
        <v>762772</v>
      </c>
      <c r="AQ180">
        <v>49026907</v>
      </c>
      <c r="AR180" s="23">
        <v>51.95</v>
      </c>
      <c r="AS180">
        <v>152422</v>
      </c>
      <c r="AT180">
        <v>36659</v>
      </c>
      <c r="AU180">
        <v>91</v>
      </c>
      <c r="AV180">
        <v>327</v>
      </c>
      <c r="AW180" s="23">
        <v>5.53</v>
      </c>
      <c r="AX180">
        <v>3575</v>
      </c>
      <c r="AY180">
        <v>17</v>
      </c>
      <c r="AZ180">
        <v>76</v>
      </c>
      <c r="BA180">
        <v>118</v>
      </c>
      <c r="BB180" s="1" t="s">
        <v>75</v>
      </c>
      <c r="BC180" t="s">
        <v>75</v>
      </c>
      <c r="BD180" t="s">
        <v>75</v>
      </c>
      <c r="BE180" t="s">
        <v>79</v>
      </c>
      <c r="BF180" t="s">
        <v>79</v>
      </c>
      <c r="BG180" t="s">
        <v>79</v>
      </c>
      <c r="BH180" t="s">
        <v>75</v>
      </c>
    </row>
    <row r="181" spans="1:60" ht="15" customHeight="1">
      <c r="A181" s="1" t="s">
        <v>1564</v>
      </c>
      <c r="B181" s="16">
        <v>44397</v>
      </c>
      <c r="C181" s="1">
        <v>159</v>
      </c>
      <c r="D181" s="1" t="s">
        <v>68</v>
      </c>
      <c r="E181" s="18" t="s">
        <v>169</v>
      </c>
      <c r="F181" s="1" t="s">
        <v>309</v>
      </c>
      <c r="G181" s="19" t="s">
        <v>68</v>
      </c>
      <c r="H181" s="16">
        <v>41730</v>
      </c>
      <c r="I181" s="1">
        <v>2014</v>
      </c>
      <c r="J181" s="1" t="s">
        <v>1565</v>
      </c>
      <c r="K181" s="18" t="s">
        <v>1566</v>
      </c>
      <c r="L181" s="1" t="s">
        <v>71</v>
      </c>
      <c r="M181" s="1" t="s">
        <v>243</v>
      </c>
      <c r="N181" s="1" t="s">
        <v>244</v>
      </c>
      <c r="O181" s="1" t="s">
        <v>312</v>
      </c>
      <c r="P181" s="1" t="s">
        <v>68</v>
      </c>
      <c r="Q181" s="1" t="s">
        <v>75</v>
      </c>
      <c r="R181">
        <v>34.609900000000003</v>
      </c>
      <c r="S181">
        <v>-120.0665</v>
      </c>
      <c r="T181" s="21">
        <v>15467120</v>
      </c>
      <c r="U181">
        <v>2.1</v>
      </c>
      <c r="V181" s="21">
        <f t="shared" si="2"/>
        <v>84</v>
      </c>
      <c r="W181" t="s">
        <v>37</v>
      </c>
      <c r="X181">
        <v>3.33994E-3</v>
      </c>
      <c r="Y181" s="22">
        <v>9.9919000000000003E-5</v>
      </c>
      <c r="Z181">
        <v>1.9505600000000001E-3</v>
      </c>
      <c r="AA181" s="22">
        <v>9.9919000000000003E-5</v>
      </c>
      <c r="AB181" s="22">
        <v>9.9919000000000003E-5</v>
      </c>
      <c r="AC181" s="22">
        <v>9.9919000000000003E-5</v>
      </c>
      <c r="AD181" s="22">
        <v>9.9919000000000003E-5</v>
      </c>
      <c r="AE181" s="22">
        <v>9.9919000000000003E-5</v>
      </c>
      <c r="AF181" s="22">
        <v>9.9919000000000003E-5</v>
      </c>
      <c r="AG181" s="22">
        <v>9.9919000000000003E-5</v>
      </c>
      <c r="AH181">
        <v>4.2078200000000001E-3</v>
      </c>
      <c r="AI181">
        <v>0.98061799999999999</v>
      </c>
      <c r="AJ181">
        <v>8.9845299999999993E-3</v>
      </c>
      <c r="AK181" s="22">
        <v>9.9919000000000003E-5</v>
      </c>
      <c r="AL181" t="s">
        <v>89</v>
      </c>
      <c r="AM181" t="s">
        <v>1567</v>
      </c>
      <c r="AN181" t="s">
        <v>1568</v>
      </c>
      <c r="AO181">
        <v>3618</v>
      </c>
      <c r="AP181">
        <v>591960</v>
      </c>
      <c r="AQ181">
        <v>46946963</v>
      </c>
      <c r="AR181" s="23">
        <v>53.49</v>
      </c>
      <c r="AS181">
        <v>93715</v>
      </c>
      <c r="AT181">
        <v>5888</v>
      </c>
      <c r="AU181">
        <v>148</v>
      </c>
      <c r="AV181">
        <v>813</v>
      </c>
      <c r="AW181" s="23">
        <v>9.3800000000000008</v>
      </c>
      <c r="AX181">
        <v>3570</v>
      </c>
      <c r="AY181">
        <v>23</v>
      </c>
      <c r="AZ181">
        <v>72</v>
      </c>
      <c r="BA181">
        <v>121</v>
      </c>
      <c r="BB181" s="1" t="s">
        <v>75</v>
      </c>
      <c r="BC181" t="s">
        <v>79</v>
      </c>
      <c r="BD181" t="s">
        <v>75</v>
      </c>
      <c r="BE181" t="s">
        <v>79</v>
      </c>
      <c r="BF181" t="s">
        <v>79</v>
      </c>
      <c r="BG181" t="s">
        <v>79</v>
      </c>
      <c r="BH181" t="s">
        <v>75</v>
      </c>
    </row>
    <row r="182" spans="1:60" ht="15" customHeight="1">
      <c r="A182" s="1" t="s">
        <v>1973</v>
      </c>
      <c r="B182" s="16">
        <v>44397</v>
      </c>
      <c r="C182" s="1">
        <v>161</v>
      </c>
      <c r="D182" s="1" t="s">
        <v>68</v>
      </c>
      <c r="E182" s="18" t="s">
        <v>169</v>
      </c>
      <c r="F182" s="1" t="s">
        <v>309</v>
      </c>
      <c r="G182" s="19" t="s">
        <v>68</v>
      </c>
      <c r="H182" s="16">
        <v>41730</v>
      </c>
      <c r="I182" s="1">
        <v>2014</v>
      </c>
      <c r="J182" s="1" t="s">
        <v>1974</v>
      </c>
      <c r="K182" s="18" t="s">
        <v>1975</v>
      </c>
      <c r="L182" s="1" t="s">
        <v>71</v>
      </c>
      <c r="M182" s="1" t="s">
        <v>243</v>
      </c>
      <c r="N182" s="1" t="s">
        <v>244</v>
      </c>
      <c r="O182" s="1" t="s">
        <v>312</v>
      </c>
      <c r="P182" s="1" t="s">
        <v>68</v>
      </c>
      <c r="Q182" s="1" t="s">
        <v>75</v>
      </c>
      <c r="R182">
        <v>34.609900000000003</v>
      </c>
      <c r="S182">
        <v>-120.0665</v>
      </c>
      <c r="T182" s="21">
        <v>19159721</v>
      </c>
      <c r="U182">
        <v>2.6</v>
      </c>
      <c r="V182" s="21">
        <f t="shared" si="2"/>
        <v>104</v>
      </c>
      <c r="W182" t="s">
        <v>38</v>
      </c>
      <c r="X182" s="22">
        <v>9.9964100000000001E-5</v>
      </c>
      <c r="Y182">
        <v>7.9792399999999999E-4</v>
      </c>
      <c r="Z182">
        <v>3.5713500000000002E-4</v>
      </c>
      <c r="AA182">
        <v>3.1420900000000003E-4</v>
      </c>
      <c r="AB182">
        <v>1.43655E-3</v>
      </c>
      <c r="AC182" s="22">
        <v>9.9964100000000001E-5</v>
      </c>
      <c r="AD182">
        <v>1.0559E-4</v>
      </c>
      <c r="AE182" s="22">
        <v>9.9964100000000001E-5</v>
      </c>
      <c r="AF182">
        <v>1.32376E-3</v>
      </c>
      <c r="AG182">
        <v>3.6495100000000002E-4</v>
      </c>
      <c r="AH182">
        <v>2.9262500000000002E-4</v>
      </c>
      <c r="AI182" s="22">
        <v>9.9964100000000001E-5</v>
      </c>
      <c r="AJ182">
        <v>0.99450700000000003</v>
      </c>
      <c r="AK182" s="22">
        <v>9.9964100000000001E-5</v>
      </c>
      <c r="AL182" s="1" t="s">
        <v>76</v>
      </c>
      <c r="AM182" t="s">
        <v>1976</v>
      </c>
      <c r="AN182" t="s">
        <v>1977</v>
      </c>
      <c r="AO182">
        <v>2001</v>
      </c>
      <c r="AP182">
        <v>761674</v>
      </c>
      <c r="AQ182">
        <v>47772216</v>
      </c>
      <c r="AR182" s="23">
        <v>52.58</v>
      </c>
      <c r="AS182">
        <v>128955</v>
      </c>
      <c r="AT182">
        <v>11744</v>
      </c>
      <c r="AU182">
        <v>108</v>
      </c>
      <c r="AV182">
        <v>535</v>
      </c>
      <c r="AW182" s="23">
        <v>11.45</v>
      </c>
      <c r="AX182">
        <v>3575</v>
      </c>
      <c r="AY182">
        <v>18</v>
      </c>
      <c r="AZ182">
        <v>74</v>
      </c>
      <c r="BA182">
        <v>119</v>
      </c>
      <c r="BB182" s="1" t="s">
        <v>75</v>
      </c>
      <c r="BC182" t="s">
        <v>75</v>
      </c>
      <c r="BD182" t="s">
        <v>75</v>
      </c>
      <c r="BE182" t="s">
        <v>79</v>
      </c>
      <c r="BF182" t="s">
        <v>79</v>
      </c>
      <c r="BG182" t="s">
        <v>79</v>
      </c>
      <c r="BH182" t="s">
        <v>75</v>
      </c>
    </row>
    <row r="183" spans="1:60" ht="15" customHeight="1">
      <c r="A183" s="1" t="s">
        <v>2387</v>
      </c>
      <c r="B183" s="16">
        <v>44397</v>
      </c>
      <c r="C183" s="1">
        <v>163</v>
      </c>
      <c r="D183" s="1" t="s">
        <v>68</v>
      </c>
      <c r="E183" s="18" t="s">
        <v>169</v>
      </c>
      <c r="F183" s="1" t="s">
        <v>309</v>
      </c>
      <c r="G183" s="19" t="s">
        <v>68</v>
      </c>
      <c r="H183" s="16">
        <v>41730</v>
      </c>
      <c r="I183" s="1">
        <v>2014</v>
      </c>
      <c r="J183" s="1" t="s">
        <v>85</v>
      </c>
      <c r="K183" s="18" t="s">
        <v>86</v>
      </c>
      <c r="L183" s="1" t="s">
        <v>71</v>
      </c>
      <c r="M183" s="1" t="s">
        <v>243</v>
      </c>
      <c r="N183" s="1" t="s">
        <v>244</v>
      </c>
      <c r="O183" s="1" t="s">
        <v>2388</v>
      </c>
      <c r="P183" s="1" t="s">
        <v>68</v>
      </c>
      <c r="Q183" s="1" t="s">
        <v>75</v>
      </c>
      <c r="R183">
        <v>39.2547</v>
      </c>
      <c r="S183">
        <v>-121.3999</v>
      </c>
      <c r="T183" s="21">
        <v>18233375</v>
      </c>
      <c r="U183">
        <v>2.5</v>
      </c>
      <c r="V183" s="21">
        <f t="shared" si="2"/>
        <v>100</v>
      </c>
      <c r="W183" t="s">
        <v>39</v>
      </c>
      <c r="X183" s="22">
        <v>9.9883099999999999E-5</v>
      </c>
      <c r="Y183" s="22">
        <v>9.9883099999999999E-5</v>
      </c>
      <c r="Z183" s="22">
        <v>9.9883099999999999E-5</v>
      </c>
      <c r="AA183" s="22">
        <v>9.9883099999999999E-5</v>
      </c>
      <c r="AB183" s="22">
        <v>9.9883099999999999E-5</v>
      </c>
      <c r="AC183" s="22">
        <v>9.9883099999999999E-5</v>
      </c>
      <c r="AD183" s="22">
        <v>9.9883099999999999E-5</v>
      </c>
      <c r="AE183" s="22">
        <v>9.9883099999999999E-5</v>
      </c>
      <c r="AF183" s="22">
        <v>9.9883099999999999E-5</v>
      </c>
      <c r="AG183" s="22">
        <v>9.9883099999999999E-5</v>
      </c>
      <c r="AH183" s="22">
        <v>9.9883099999999999E-5</v>
      </c>
      <c r="AI183" s="22">
        <v>9.9883099999999999E-5</v>
      </c>
      <c r="AJ183" s="22">
        <v>9.9883099999999999E-5</v>
      </c>
      <c r="AK183">
        <v>0.99870199999999998</v>
      </c>
      <c r="AL183" t="s">
        <v>89</v>
      </c>
      <c r="AM183" t="s">
        <v>2389</v>
      </c>
      <c r="AN183" t="s">
        <v>2390</v>
      </c>
      <c r="AO183">
        <v>2162</v>
      </c>
      <c r="AP183">
        <v>519200</v>
      </c>
      <c r="AQ183">
        <v>47698421</v>
      </c>
      <c r="AR183" s="23">
        <v>52.77</v>
      </c>
      <c r="AS183">
        <v>116609</v>
      </c>
      <c r="AT183">
        <v>10367</v>
      </c>
      <c r="AU183">
        <v>111</v>
      </c>
      <c r="AV183">
        <v>598</v>
      </c>
      <c r="AW183" s="23">
        <v>13.1</v>
      </c>
      <c r="AX183">
        <v>3577</v>
      </c>
      <c r="AY183">
        <v>18</v>
      </c>
      <c r="AZ183">
        <v>74</v>
      </c>
      <c r="BA183">
        <v>117</v>
      </c>
      <c r="BB183" s="1" t="s">
        <v>75</v>
      </c>
      <c r="BC183" t="s">
        <v>79</v>
      </c>
      <c r="BD183" t="s">
        <v>75</v>
      </c>
      <c r="BE183" t="s">
        <v>79</v>
      </c>
      <c r="BF183" t="s">
        <v>79</v>
      </c>
      <c r="BG183" t="s">
        <v>79</v>
      </c>
      <c r="BH183" t="s">
        <v>75</v>
      </c>
    </row>
    <row r="184" spans="1:60" ht="15" customHeight="1">
      <c r="A184" s="1" t="s">
        <v>1569</v>
      </c>
      <c r="B184" s="16">
        <v>44397</v>
      </c>
      <c r="C184" s="1">
        <v>164</v>
      </c>
      <c r="D184" s="1" t="s">
        <v>68</v>
      </c>
      <c r="E184" s="18" t="s">
        <v>169</v>
      </c>
      <c r="F184" s="1" t="s">
        <v>309</v>
      </c>
      <c r="G184" s="19" t="s">
        <v>68</v>
      </c>
      <c r="H184" s="16">
        <v>41730</v>
      </c>
      <c r="I184" s="1">
        <v>2014</v>
      </c>
      <c r="J184" s="1" t="s">
        <v>1570</v>
      </c>
      <c r="K184" s="18" t="s">
        <v>1571</v>
      </c>
      <c r="L184" s="1" t="s">
        <v>71</v>
      </c>
      <c r="M184" s="1" t="s">
        <v>243</v>
      </c>
      <c r="N184" s="1" t="s">
        <v>244</v>
      </c>
      <c r="O184" s="1" t="s">
        <v>1572</v>
      </c>
      <c r="P184" s="1" t="s">
        <v>313</v>
      </c>
      <c r="Q184" s="1" t="s">
        <v>79</v>
      </c>
      <c r="R184">
        <v>37.293900000000001</v>
      </c>
      <c r="S184">
        <v>-121.7195</v>
      </c>
      <c r="T184" s="21">
        <v>18170702</v>
      </c>
      <c r="U184">
        <v>2.7</v>
      </c>
      <c r="V184" s="21">
        <f t="shared" si="2"/>
        <v>108</v>
      </c>
      <c r="W184" t="s">
        <v>37</v>
      </c>
      <c r="X184">
        <v>4.8738399999999999E-3</v>
      </c>
      <c r="Y184">
        <v>1.3412500000000001E-2</v>
      </c>
      <c r="Z184">
        <v>1.9167E-2</v>
      </c>
      <c r="AA184">
        <v>5.2857200000000005E-4</v>
      </c>
      <c r="AB184" s="22">
        <v>9.9955000000000001E-5</v>
      </c>
      <c r="AC184" s="22">
        <v>9.9955000000000001E-5</v>
      </c>
      <c r="AD184" s="22">
        <v>9.9955000000000001E-5</v>
      </c>
      <c r="AE184">
        <v>2.61786E-2</v>
      </c>
      <c r="AF184">
        <v>5.0480299999999999E-2</v>
      </c>
      <c r="AG184" s="22">
        <v>9.9955000000000001E-5</v>
      </c>
      <c r="AH184">
        <v>0.152669</v>
      </c>
      <c r="AI184">
        <v>0.72126500000000004</v>
      </c>
      <c r="AJ184">
        <v>1.0925199999999999E-2</v>
      </c>
      <c r="AK184" s="22">
        <v>9.9955000000000001E-5</v>
      </c>
      <c r="AL184" t="s">
        <v>89</v>
      </c>
      <c r="AM184" t="s">
        <v>1573</v>
      </c>
      <c r="AN184" t="s">
        <v>1574</v>
      </c>
      <c r="AO184">
        <v>2522</v>
      </c>
      <c r="AP184">
        <v>544083</v>
      </c>
      <c r="AQ184">
        <v>48740583</v>
      </c>
      <c r="AR184" s="23">
        <v>53.1</v>
      </c>
      <c r="AS184">
        <v>95223</v>
      </c>
      <c r="AT184">
        <v>10709</v>
      </c>
      <c r="AU184">
        <v>146</v>
      </c>
      <c r="AV184">
        <v>656</v>
      </c>
      <c r="AW184" s="23">
        <v>8.8000000000000007</v>
      </c>
      <c r="AX184">
        <v>3570</v>
      </c>
      <c r="AY184">
        <v>29</v>
      </c>
      <c r="AZ184">
        <v>69</v>
      </c>
      <c r="BA184">
        <v>118</v>
      </c>
      <c r="BB184" s="1" t="s">
        <v>75</v>
      </c>
      <c r="BC184" t="s">
        <v>79</v>
      </c>
      <c r="BD184" t="s">
        <v>75</v>
      </c>
      <c r="BE184" t="s">
        <v>79</v>
      </c>
      <c r="BF184" t="s">
        <v>79</v>
      </c>
      <c r="BG184" t="s">
        <v>79</v>
      </c>
      <c r="BH184" t="s">
        <v>75</v>
      </c>
    </row>
    <row r="185" spans="1:60" ht="15" customHeight="1">
      <c r="A185" s="1" t="s">
        <v>1978</v>
      </c>
      <c r="B185" s="16">
        <v>44397</v>
      </c>
      <c r="C185" s="1">
        <v>165</v>
      </c>
      <c r="D185" s="1" t="s">
        <v>68</v>
      </c>
      <c r="E185" s="18" t="s">
        <v>169</v>
      </c>
      <c r="F185" s="1" t="s">
        <v>309</v>
      </c>
      <c r="G185" s="19" t="s">
        <v>68</v>
      </c>
      <c r="H185" s="16">
        <v>41730</v>
      </c>
      <c r="I185" s="1">
        <v>2014</v>
      </c>
      <c r="J185" s="1" t="s">
        <v>349</v>
      </c>
      <c r="K185" s="20" t="s">
        <v>350</v>
      </c>
      <c r="L185" s="1" t="s">
        <v>71</v>
      </c>
      <c r="M185" s="1" t="s">
        <v>243</v>
      </c>
      <c r="N185" s="1" t="s">
        <v>244</v>
      </c>
      <c r="O185" s="1" t="s">
        <v>1572</v>
      </c>
      <c r="P185" s="1" t="s">
        <v>313</v>
      </c>
      <c r="Q185" s="1" t="s">
        <v>79</v>
      </c>
      <c r="R185">
        <v>37.293900000000001</v>
      </c>
      <c r="S185">
        <v>-121.7195</v>
      </c>
      <c r="T185" s="21">
        <v>18173090</v>
      </c>
      <c r="U185">
        <v>2.7</v>
      </c>
      <c r="V185" s="21">
        <f t="shared" si="2"/>
        <v>108</v>
      </c>
      <c r="W185" t="s">
        <v>38</v>
      </c>
      <c r="X185">
        <v>1.4790800000000001E-4</v>
      </c>
      <c r="Y185" s="22">
        <v>9.9945999999999995E-5</v>
      </c>
      <c r="Z185" s="22">
        <v>9.9945999999999995E-5</v>
      </c>
      <c r="AA185">
        <v>9.0292699999999998E-4</v>
      </c>
      <c r="AB185">
        <v>1.15901E-3</v>
      </c>
      <c r="AC185" s="22">
        <v>9.9945999999999995E-5</v>
      </c>
      <c r="AD185">
        <v>1.9834099999999999E-4</v>
      </c>
      <c r="AE185" s="22">
        <v>9.9945999999999995E-5</v>
      </c>
      <c r="AF185" s="22">
        <v>9.9945999999999995E-5</v>
      </c>
      <c r="AG185">
        <v>5.0229300000000001E-4</v>
      </c>
      <c r="AH185">
        <v>1.0941E-4</v>
      </c>
      <c r="AI185">
        <v>2.5433699999999999E-4</v>
      </c>
      <c r="AJ185">
        <v>0.99612599999999996</v>
      </c>
      <c r="AK185" s="22">
        <v>9.9945999999999995E-5</v>
      </c>
      <c r="AL185" s="1" t="s">
        <v>76</v>
      </c>
      <c r="AM185" s="1" t="s">
        <v>1979</v>
      </c>
      <c r="AN185" t="s">
        <v>1980</v>
      </c>
      <c r="AO185">
        <v>1163</v>
      </c>
      <c r="AP185">
        <v>1016319</v>
      </c>
      <c r="AQ185">
        <v>48969334</v>
      </c>
      <c r="AR185" s="23">
        <v>51.98</v>
      </c>
      <c r="AS185">
        <v>150744</v>
      </c>
      <c r="AT185">
        <v>28578</v>
      </c>
      <c r="AU185">
        <v>91</v>
      </c>
      <c r="AV185">
        <v>367</v>
      </c>
      <c r="AW185" s="23">
        <v>5.15</v>
      </c>
      <c r="AX185">
        <v>3575</v>
      </c>
      <c r="AY185">
        <v>16</v>
      </c>
      <c r="AZ185">
        <v>74</v>
      </c>
      <c r="BA185">
        <v>121</v>
      </c>
      <c r="BB185" s="1" t="s">
        <v>75</v>
      </c>
      <c r="BC185" t="s">
        <v>75</v>
      </c>
      <c r="BD185" t="s">
        <v>75</v>
      </c>
      <c r="BE185" t="s">
        <v>79</v>
      </c>
      <c r="BF185" t="s">
        <v>79</v>
      </c>
      <c r="BG185" t="s">
        <v>79</v>
      </c>
      <c r="BH185" t="s">
        <v>75</v>
      </c>
    </row>
    <row r="186" spans="1:60" ht="15" customHeight="1">
      <c r="A186" s="1" t="s">
        <v>2391</v>
      </c>
      <c r="B186" s="16">
        <v>44397</v>
      </c>
      <c r="C186" s="1">
        <v>170</v>
      </c>
      <c r="D186" s="1" t="s">
        <v>68</v>
      </c>
      <c r="E186" s="18" t="s">
        <v>169</v>
      </c>
      <c r="F186" s="1" t="s">
        <v>309</v>
      </c>
      <c r="G186" s="19" t="s">
        <v>68</v>
      </c>
      <c r="H186" s="16">
        <v>41764</v>
      </c>
      <c r="I186" s="1">
        <v>2014</v>
      </c>
      <c r="J186" s="1" t="s">
        <v>486</v>
      </c>
      <c r="K186" s="18" t="s">
        <v>487</v>
      </c>
      <c r="L186" s="1" t="s">
        <v>71</v>
      </c>
      <c r="M186" s="1" t="s">
        <v>243</v>
      </c>
      <c r="N186" s="1" t="s">
        <v>244</v>
      </c>
      <c r="O186" s="1" t="s">
        <v>1066</v>
      </c>
      <c r="P186" s="1" t="s">
        <v>313</v>
      </c>
      <c r="Q186" s="1" t="s">
        <v>75</v>
      </c>
      <c r="R186">
        <v>33.011400000000002</v>
      </c>
      <c r="S186">
        <v>-115.4734</v>
      </c>
      <c r="T186" s="21">
        <v>16773866</v>
      </c>
      <c r="U186">
        <v>2.2999999999999998</v>
      </c>
      <c r="V186" s="21">
        <f t="shared" si="2"/>
        <v>92</v>
      </c>
      <c r="W186" t="s">
        <v>39</v>
      </c>
      <c r="X186" s="22">
        <v>9.9883099999999999E-5</v>
      </c>
      <c r="Y186" s="22">
        <v>9.9883099999999999E-5</v>
      </c>
      <c r="Z186" s="22">
        <v>9.9883099999999999E-5</v>
      </c>
      <c r="AA186" s="22">
        <v>9.9883099999999999E-5</v>
      </c>
      <c r="AB186" s="22">
        <v>9.9883099999999999E-5</v>
      </c>
      <c r="AC186" s="22">
        <v>9.9883099999999999E-5</v>
      </c>
      <c r="AD186" s="22">
        <v>9.9883099999999999E-5</v>
      </c>
      <c r="AE186" s="22">
        <v>9.9883099999999999E-5</v>
      </c>
      <c r="AF186" s="22">
        <v>9.9883099999999999E-5</v>
      </c>
      <c r="AG186" s="22">
        <v>9.9883099999999999E-5</v>
      </c>
      <c r="AH186" s="22">
        <v>9.9883099999999999E-5</v>
      </c>
      <c r="AI186" s="22">
        <v>9.9883099999999999E-5</v>
      </c>
      <c r="AJ186" s="22">
        <v>9.9883099999999999E-5</v>
      </c>
      <c r="AK186">
        <v>0.99870199999999998</v>
      </c>
      <c r="AL186" t="s">
        <v>89</v>
      </c>
      <c r="AM186" s="1" t="s">
        <v>2392</v>
      </c>
      <c r="AN186" t="s">
        <v>2393</v>
      </c>
      <c r="AO186">
        <v>2607</v>
      </c>
      <c r="AP186">
        <v>524623</v>
      </c>
      <c r="AQ186">
        <v>46377094</v>
      </c>
      <c r="AR186" s="23">
        <v>53.57</v>
      </c>
      <c r="AS186">
        <v>116582</v>
      </c>
      <c r="AT186">
        <v>9702</v>
      </c>
      <c r="AU186">
        <v>114</v>
      </c>
      <c r="AV186">
        <v>591</v>
      </c>
      <c r="AW186" s="23">
        <v>12.05</v>
      </c>
      <c r="AX186">
        <v>3578</v>
      </c>
      <c r="AY186">
        <v>18</v>
      </c>
      <c r="AZ186">
        <v>74</v>
      </c>
      <c r="BA186">
        <v>116</v>
      </c>
      <c r="BB186" s="1" t="s">
        <v>75</v>
      </c>
      <c r="BC186" t="s">
        <v>79</v>
      </c>
      <c r="BD186" t="s">
        <v>75</v>
      </c>
      <c r="BE186" t="s">
        <v>79</v>
      </c>
      <c r="BF186" t="s">
        <v>79</v>
      </c>
      <c r="BG186" t="s">
        <v>79</v>
      </c>
      <c r="BH186" t="s">
        <v>75</v>
      </c>
    </row>
    <row r="187" spans="1:60" ht="15" customHeight="1">
      <c r="A187" s="1" t="s">
        <v>2394</v>
      </c>
      <c r="B187" s="16">
        <v>44397</v>
      </c>
      <c r="C187" s="1">
        <v>171</v>
      </c>
      <c r="D187" s="1" t="s">
        <v>68</v>
      </c>
      <c r="E187" s="18" t="s">
        <v>169</v>
      </c>
      <c r="F187" s="1" t="s">
        <v>309</v>
      </c>
      <c r="G187" s="19" t="s">
        <v>68</v>
      </c>
      <c r="H187" s="16">
        <v>41764</v>
      </c>
      <c r="I187" s="1">
        <v>2014</v>
      </c>
      <c r="J187" s="1" t="s">
        <v>2395</v>
      </c>
      <c r="K187" s="18" t="s">
        <v>2396</v>
      </c>
      <c r="L187" s="1" t="s">
        <v>71</v>
      </c>
      <c r="M187" s="1" t="s">
        <v>243</v>
      </c>
      <c r="N187" s="1" t="s">
        <v>244</v>
      </c>
      <c r="O187" s="1" t="s">
        <v>2397</v>
      </c>
      <c r="P187" s="1" t="s">
        <v>68</v>
      </c>
      <c r="Q187" s="1" t="s">
        <v>75</v>
      </c>
      <c r="R187">
        <v>39.0916</v>
      </c>
      <c r="S187">
        <v>-120.8039</v>
      </c>
      <c r="T187" s="21">
        <v>19603539</v>
      </c>
      <c r="U187">
        <v>2.7</v>
      </c>
      <c r="V187" s="21">
        <f t="shared" si="2"/>
        <v>108</v>
      </c>
      <c r="W187" t="s">
        <v>39</v>
      </c>
      <c r="X187" s="22">
        <v>9.9910100000000004E-5</v>
      </c>
      <c r="Y187" s="22">
        <v>9.9910100000000004E-5</v>
      </c>
      <c r="Z187" s="22">
        <v>9.9910100000000004E-5</v>
      </c>
      <c r="AA187" s="22">
        <v>9.9910100000000004E-5</v>
      </c>
      <c r="AB187" s="22">
        <v>9.9910100000000004E-5</v>
      </c>
      <c r="AC187" s="22">
        <v>9.9910100000000004E-5</v>
      </c>
      <c r="AD187" s="22">
        <v>9.9910100000000004E-5</v>
      </c>
      <c r="AE187" s="22">
        <v>9.9910100000000004E-5</v>
      </c>
      <c r="AF187">
        <v>8.1221499999999999E-3</v>
      </c>
      <c r="AG187">
        <v>2.2051499999999999E-3</v>
      </c>
      <c r="AH187" s="22">
        <v>9.9910100000000004E-5</v>
      </c>
      <c r="AI187" s="22">
        <v>9.9910100000000004E-5</v>
      </c>
      <c r="AJ187">
        <v>4.7263699999999997E-3</v>
      </c>
      <c r="AK187">
        <v>0.98394700000000002</v>
      </c>
      <c r="AL187" t="s">
        <v>89</v>
      </c>
      <c r="AM187" s="1" t="s">
        <v>2398</v>
      </c>
      <c r="AN187" t="s">
        <v>2399</v>
      </c>
      <c r="AO187">
        <v>1993</v>
      </c>
      <c r="AP187">
        <v>782629</v>
      </c>
      <c r="AQ187">
        <v>48000104</v>
      </c>
      <c r="AR187" s="23">
        <v>52.63</v>
      </c>
      <c r="AS187">
        <v>117773</v>
      </c>
      <c r="AT187">
        <v>11737</v>
      </c>
      <c r="AU187">
        <v>117</v>
      </c>
      <c r="AV187">
        <v>603</v>
      </c>
      <c r="AW187" s="23">
        <v>12.02</v>
      </c>
      <c r="AX187">
        <v>3574</v>
      </c>
      <c r="AY187">
        <v>18</v>
      </c>
      <c r="AZ187">
        <v>74</v>
      </c>
      <c r="BA187">
        <v>120</v>
      </c>
      <c r="BB187" s="1" t="s">
        <v>75</v>
      </c>
      <c r="BC187" t="s">
        <v>79</v>
      </c>
      <c r="BD187" t="s">
        <v>75</v>
      </c>
      <c r="BE187" t="s">
        <v>79</v>
      </c>
      <c r="BF187" t="s">
        <v>79</v>
      </c>
      <c r="BG187" t="s">
        <v>79</v>
      </c>
      <c r="BH187" t="s">
        <v>75</v>
      </c>
    </row>
    <row r="188" spans="1:60" ht="15" customHeight="1">
      <c r="A188" s="1" t="s">
        <v>1575</v>
      </c>
      <c r="B188" s="16">
        <v>44397</v>
      </c>
      <c r="C188" s="1">
        <v>184</v>
      </c>
      <c r="D188" s="1" t="s">
        <v>68</v>
      </c>
      <c r="E188" s="18" t="s">
        <v>169</v>
      </c>
      <c r="F188" s="1" t="s">
        <v>309</v>
      </c>
      <c r="G188" s="19" t="s">
        <v>68</v>
      </c>
      <c r="H188" s="16">
        <v>41799</v>
      </c>
      <c r="I188" s="1">
        <v>2014</v>
      </c>
      <c r="J188" s="1" t="s">
        <v>471</v>
      </c>
      <c r="K188" s="18" t="s">
        <v>472</v>
      </c>
      <c r="L188" s="1" t="s">
        <v>71</v>
      </c>
      <c r="M188" s="1" t="s">
        <v>243</v>
      </c>
      <c r="N188" s="1" t="s">
        <v>244</v>
      </c>
      <c r="O188" s="1" t="s">
        <v>1534</v>
      </c>
      <c r="P188" s="1" t="s">
        <v>313</v>
      </c>
      <c r="Q188" s="1" t="s">
        <v>75</v>
      </c>
      <c r="R188">
        <v>35.493699999999997</v>
      </c>
      <c r="S188">
        <v>-118.8597</v>
      </c>
      <c r="T188" s="21">
        <v>16113904</v>
      </c>
      <c r="U188">
        <v>2.2000000000000002</v>
      </c>
      <c r="V188" s="21">
        <f t="shared" si="2"/>
        <v>88</v>
      </c>
      <c r="W188" t="s">
        <v>37</v>
      </c>
      <c r="X188" s="22">
        <v>9.9945900000000001E-5</v>
      </c>
      <c r="Y188">
        <v>2.52885E-3</v>
      </c>
      <c r="Z188" s="22">
        <v>9.9945900000000001E-5</v>
      </c>
      <c r="AA188" s="22">
        <v>9.9945900000000001E-5</v>
      </c>
      <c r="AB188">
        <v>1.2333800000000001E-3</v>
      </c>
      <c r="AC188" s="22">
        <v>9.9945900000000001E-5</v>
      </c>
      <c r="AD188" s="22">
        <v>9.9945900000000001E-5</v>
      </c>
      <c r="AE188" s="22">
        <v>9.9945900000000001E-5</v>
      </c>
      <c r="AF188">
        <v>1.5783800000000001E-3</v>
      </c>
      <c r="AG188">
        <v>2.7103800000000001E-3</v>
      </c>
      <c r="AH188">
        <v>2.8030099999999999E-3</v>
      </c>
      <c r="AI188">
        <v>0.97940700000000003</v>
      </c>
      <c r="AJ188">
        <v>9.0390599999999998E-3</v>
      </c>
      <c r="AK188" s="22">
        <v>9.9945900000000001E-5</v>
      </c>
      <c r="AL188" t="s">
        <v>89</v>
      </c>
      <c r="AM188" s="1" t="s">
        <v>1576</v>
      </c>
      <c r="AN188" t="s">
        <v>1577</v>
      </c>
      <c r="AO188">
        <v>3661</v>
      </c>
      <c r="AP188">
        <v>424701</v>
      </c>
      <c r="AQ188">
        <v>48093430</v>
      </c>
      <c r="AR188" s="23">
        <v>52.83</v>
      </c>
      <c r="AS188">
        <v>84847</v>
      </c>
      <c r="AT188">
        <v>5326</v>
      </c>
      <c r="AU188">
        <v>162</v>
      </c>
      <c r="AV188">
        <v>989</v>
      </c>
      <c r="AW188" s="23">
        <v>6.09</v>
      </c>
      <c r="AX188">
        <v>3571</v>
      </c>
      <c r="AY188">
        <v>24</v>
      </c>
      <c r="AZ188">
        <v>74</v>
      </c>
      <c r="BA188">
        <v>117</v>
      </c>
      <c r="BB188" s="1" t="s">
        <v>75</v>
      </c>
      <c r="BC188" t="s">
        <v>79</v>
      </c>
      <c r="BD188" t="s">
        <v>75</v>
      </c>
      <c r="BE188" t="s">
        <v>79</v>
      </c>
      <c r="BF188" t="s">
        <v>79</v>
      </c>
      <c r="BG188" t="s">
        <v>79</v>
      </c>
      <c r="BH188" t="s">
        <v>75</v>
      </c>
    </row>
    <row r="189" spans="1:60" ht="15" customHeight="1">
      <c r="A189" s="1" t="s">
        <v>1981</v>
      </c>
      <c r="B189" s="16">
        <v>44397</v>
      </c>
      <c r="C189" s="1">
        <v>192</v>
      </c>
      <c r="D189" s="1" t="s">
        <v>68</v>
      </c>
      <c r="E189" s="18" t="s">
        <v>169</v>
      </c>
      <c r="F189" s="1" t="s">
        <v>309</v>
      </c>
      <c r="G189" s="19" t="s">
        <v>68</v>
      </c>
      <c r="H189" s="16">
        <v>41834</v>
      </c>
      <c r="I189" s="1">
        <v>2014</v>
      </c>
      <c r="J189" s="1" t="s">
        <v>85</v>
      </c>
      <c r="K189" s="18" t="s">
        <v>86</v>
      </c>
      <c r="L189" s="1" t="s">
        <v>71</v>
      </c>
      <c r="M189" s="1" t="s">
        <v>243</v>
      </c>
      <c r="N189" s="1" t="s">
        <v>244</v>
      </c>
      <c r="O189" s="1" t="s">
        <v>1572</v>
      </c>
      <c r="P189" s="1" t="s">
        <v>68</v>
      </c>
      <c r="Q189" s="1" t="s">
        <v>75</v>
      </c>
      <c r="R189">
        <v>37.293900000000001</v>
      </c>
      <c r="S189">
        <v>-121.7195</v>
      </c>
      <c r="T189" s="21">
        <v>19734157</v>
      </c>
      <c r="U189">
        <v>2.7</v>
      </c>
      <c r="V189" s="21">
        <f t="shared" si="2"/>
        <v>108</v>
      </c>
      <c r="W189" t="s">
        <v>38</v>
      </c>
      <c r="X189" s="22">
        <v>9.9945999999999995E-5</v>
      </c>
      <c r="Y189">
        <v>4.5348300000000002E-4</v>
      </c>
      <c r="Z189" s="22">
        <v>9.9945999999999995E-5</v>
      </c>
      <c r="AA189">
        <v>6.2308899999999996E-4</v>
      </c>
      <c r="AB189">
        <v>5.8270200000000005E-4</v>
      </c>
      <c r="AC189" s="22">
        <v>9.9945999999999995E-5</v>
      </c>
      <c r="AD189">
        <v>1.6608000000000001E-4</v>
      </c>
      <c r="AE189" s="22">
        <v>9.9945999999999995E-5</v>
      </c>
      <c r="AF189">
        <v>1.7265799999999999E-3</v>
      </c>
      <c r="AG189">
        <v>9.2192499999999998E-4</v>
      </c>
      <c r="AH189" s="22">
        <v>9.9945999999999995E-5</v>
      </c>
      <c r="AI189">
        <v>1.2244799999999999E-4</v>
      </c>
      <c r="AJ189">
        <v>0.99480400000000002</v>
      </c>
      <c r="AK189" s="22">
        <v>9.9945999999999995E-5</v>
      </c>
      <c r="AL189" s="1" t="s">
        <v>76</v>
      </c>
      <c r="AM189" s="1" t="s">
        <v>1982</v>
      </c>
      <c r="AN189" t="s">
        <v>1983</v>
      </c>
      <c r="AO189">
        <v>2527</v>
      </c>
      <c r="AP189">
        <v>715449</v>
      </c>
      <c r="AQ189">
        <v>45896665</v>
      </c>
      <c r="AR189" s="23">
        <v>53.67</v>
      </c>
      <c r="AS189">
        <v>140634</v>
      </c>
      <c r="AT189">
        <v>10109</v>
      </c>
      <c r="AU189">
        <v>98</v>
      </c>
      <c r="AV189">
        <v>488</v>
      </c>
      <c r="AW189" s="23">
        <v>7.43</v>
      </c>
      <c r="AX189">
        <v>3573</v>
      </c>
      <c r="AY189">
        <v>17</v>
      </c>
      <c r="AZ189">
        <v>74</v>
      </c>
      <c r="BA189">
        <v>122</v>
      </c>
      <c r="BB189" s="1" t="s">
        <v>75</v>
      </c>
      <c r="BC189" t="s">
        <v>75</v>
      </c>
      <c r="BD189" t="s">
        <v>75</v>
      </c>
      <c r="BE189" t="s">
        <v>79</v>
      </c>
      <c r="BF189" t="s">
        <v>79</v>
      </c>
      <c r="BG189" t="s">
        <v>79</v>
      </c>
      <c r="BH189" t="s">
        <v>75</v>
      </c>
    </row>
    <row r="190" spans="1:60" ht="15" customHeight="1">
      <c r="A190" s="1" t="s">
        <v>1578</v>
      </c>
      <c r="B190" s="16">
        <v>44397</v>
      </c>
      <c r="C190" s="1">
        <v>193</v>
      </c>
      <c r="D190" s="1" t="s">
        <v>68</v>
      </c>
      <c r="E190" s="18" t="s">
        <v>169</v>
      </c>
      <c r="F190" s="1" t="s">
        <v>309</v>
      </c>
      <c r="G190" s="19" t="s">
        <v>68</v>
      </c>
      <c r="H190" s="16">
        <v>41834</v>
      </c>
      <c r="I190" s="1">
        <v>2014</v>
      </c>
      <c r="J190" s="1" t="s">
        <v>1423</v>
      </c>
      <c r="K190" s="18" t="s">
        <v>1424</v>
      </c>
      <c r="L190" s="1" t="s">
        <v>71</v>
      </c>
      <c r="M190" s="1" t="s">
        <v>243</v>
      </c>
      <c r="N190" s="1" t="s">
        <v>244</v>
      </c>
      <c r="O190" s="1" t="s">
        <v>1579</v>
      </c>
      <c r="P190" s="1" t="s">
        <v>68</v>
      </c>
      <c r="Q190" s="1" t="s">
        <v>75</v>
      </c>
      <c r="R190">
        <v>37.9176</v>
      </c>
      <c r="S190">
        <v>-121.17100000000001</v>
      </c>
      <c r="T190" s="21">
        <v>18032105</v>
      </c>
      <c r="U190">
        <v>2.5</v>
      </c>
      <c r="V190" s="21">
        <f t="shared" si="2"/>
        <v>100</v>
      </c>
      <c r="W190" t="s">
        <v>37</v>
      </c>
      <c r="X190">
        <v>2.1896300000000001E-3</v>
      </c>
      <c r="Y190" s="22">
        <v>9.9919000000000003E-5</v>
      </c>
      <c r="Z190" s="22">
        <v>9.9919000000000003E-5</v>
      </c>
      <c r="AA190" s="22">
        <v>9.9919000000000003E-5</v>
      </c>
      <c r="AB190" s="22">
        <v>9.9919000000000003E-5</v>
      </c>
      <c r="AC190">
        <v>1.7670400000000001E-3</v>
      </c>
      <c r="AD190" s="22">
        <v>9.9919000000000003E-5</v>
      </c>
      <c r="AE190" s="22">
        <v>9.9919000000000003E-5</v>
      </c>
      <c r="AF190" s="22">
        <v>9.9919000000000003E-5</v>
      </c>
      <c r="AG190">
        <v>5.8280400000000003E-4</v>
      </c>
      <c r="AH190" s="22">
        <v>9.9919000000000003E-5</v>
      </c>
      <c r="AI190">
        <v>0.987931</v>
      </c>
      <c r="AJ190">
        <v>6.6306500000000001E-3</v>
      </c>
      <c r="AK190" s="22">
        <v>9.9919000000000003E-5</v>
      </c>
      <c r="AL190" t="s">
        <v>89</v>
      </c>
      <c r="AM190" s="1" t="s">
        <v>1580</v>
      </c>
      <c r="AN190" t="s">
        <v>1581</v>
      </c>
      <c r="AO190">
        <v>3651</v>
      </c>
      <c r="AP190">
        <v>591883</v>
      </c>
      <c r="AQ190">
        <v>48359875</v>
      </c>
      <c r="AR190" s="23">
        <v>52.78</v>
      </c>
      <c r="AS190">
        <v>90845</v>
      </c>
      <c r="AT190">
        <v>5635</v>
      </c>
      <c r="AU190">
        <v>158</v>
      </c>
      <c r="AV190">
        <v>980</v>
      </c>
      <c r="AW190" s="23">
        <v>9.18</v>
      </c>
      <c r="AX190">
        <v>3568</v>
      </c>
      <c r="AY190">
        <v>24</v>
      </c>
      <c r="AZ190">
        <v>76</v>
      </c>
      <c r="BA190">
        <v>118</v>
      </c>
      <c r="BB190" s="1" t="s">
        <v>75</v>
      </c>
      <c r="BC190" t="s">
        <v>79</v>
      </c>
      <c r="BD190" t="s">
        <v>75</v>
      </c>
      <c r="BE190" t="s">
        <v>79</v>
      </c>
      <c r="BF190" t="s">
        <v>79</v>
      </c>
      <c r="BG190" t="s">
        <v>79</v>
      </c>
      <c r="BH190" t="s">
        <v>75</v>
      </c>
    </row>
    <row r="191" spans="1:60" ht="15" customHeight="1">
      <c r="A191" s="1" t="s">
        <v>308</v>
      </c>
      <c r="B191" s="16">
        <v>44397</v>
      </c>
      <c r="C191" s="1">
        <v>211</v>
      </c>
      <c r="D191" s="1" t="s">
        <v>68</v>
      </c>
      <c r="E191" s="18" t="s">
        <v>169</v>
      </c>
      <c r="F191" s="1" t="s">
        <v>309</v>
      </c>
      <c r="G191" s="19" t="s">
        <v>68</v>
      </c>
      <c r="H191" s="16">
        <v>41870</v>
      </c>
      <c r="I191" s="1">
        <v>2014</v>
      </c>
      <c r="J191" s="1" t="s">
        <v>310</v>
      </c>
      <c r="K191" s="18" t="s">
        <v>311</v>
      </c>
      <c r="L191" s="1" t="s">
        <v>71</v>
      </c>
      <c r="M191" s="1" t="s">
        <v>243</v>
      </c>
      <c r="N191" s="1" t="s">
        <v>244</v>
      </c>
      <c r="O191" s="1" t="s">
        <v>312</v>
      </c>
      <c r="P191" s="1" t="s">
        <v>313</v>
      </c>
      <c r="Q191" s="1" t="s">
        <v>75</v>
      </c>
      <c r="R191">
        <v>34.609900000000003</v>
      </c>
      <c r="S191">
        <v>-120.0665</v>
      </c>
      <c r="T191" s="21">
        <v>19730142</v>
      </c>
      <c r="U191">
        <v>2.7</v>
      </c>
      <c r="V191" s="21">
        <f t="shared" si="2"/>
        <v>108</v>
      </c>
      <c r="W191" t="s">
        <v>28</v>
      </c>
      <c r="X191" s="22">
        <v>9.9883000000000006E-5</v>
      </c>
      <c r="Y191" s="22">
        <v>9.9883000000000006E-5</v>
      </c>
      <c r="Z191" s="22">
        <v>0.99870199999999998</v>
      </c>
      <c r="AA191" s="22">
        <v>9.9883000000000006E-5</v>
      </c>
      <c r="AB191" s="22">
        <v>9.9883000000000006E-5</v>
      </c>
      <c r="AC191" s="22">
        <v>9.9883000000000006E-5</v>
      </c>
      <c r="AD191" s="22">
        <v>9.9883000000000006E-5</v>
      </c>
      <c r="AE191" s="22">
        <v>9.9883000000000006E-5</v>
      </c>
      <c r="AF191" s="22">
        <v>9.9883000000000006E-5</v>
      </c>
      <c r="AG191" s="22">
        <v>9.9883000000000006E-5</v>
      </c>
      <c r="AH191" s="22">
        <v>9.9883000000000006E-5</v>
      </c>
      <c r="AI191" s="22">
        <v>9.9883000000000006E-5</v>
      </c>
      <c r="AJ191" s="22">
        <v>9.9883000000000006E-5</v>
      </c>
      <c r="AK191" s="22">
        <v>9.9883000000000006E-5</v>
      </c>
      <c r="AL191" t="s">
        <v>89</v>
      </c>
      <c r="AM191" s="1" t="s">
        <v>314</v>
      </c>
      <c r="AN191" t="s">
        <v>315</v>
      </c>
      <c r="AO191">
        <v>2919</v>
      </c>
      <c r="AP191">
        <v>432111</v>
      </c>
      <c r="AQ191">
        <v>47141566</v>
      </c>
      <c r="AR191" s="23">
        <v>53.7</v>
      </c>
      <c r="AS191">
        <v>92901</v>
      </c>
      <c r="AT191">
        <v>7773</v>
      </c>
      <c r="AU191">
        <v>148</v>
      </c>
      <c r="AV191">
        <v>775</v>
      </c>
      <c r="AW191" s="23">
        <v>9.14</v>
      </c>
      <c r="AX191">
        <v>3561</v>
      </c>
      <c r="AY191">
        <v>26</v>
      </c>
      <c r="AZ191">
        <v>76</v>
      </c>
      <c r="BA191">
        <v>123</v>
      </c>
      <c r="BB191" s="1" t="s">
        <v>75</v>
      </c>
      <c r="BC191" t="s">
        <v>79</v>
      </c>
      <c r="BD191" t="s">
        <v>75</v>
      </c>
      <c r="BE191" t="s">
        <v>79</v>
      </c>
      <c r="BF191" t="s">
        <v>79</v>
      </c>
      <c r="BG191" t="s">
        <v>79</v>
      </c>
      <c r="BH191" t="s">
        <v>75</v>
      </c>
    </row>
    <row r="192" spans="1:60" ht="15" customHeight="1">
      <c r="A192" s="1" t="s">
        <v>2400</v>
      </c>
      <c r="B192" s="16">
        <v>44397</v>
      </c>
      <c r="C192" s="1">
        <v>212</v>
      </c>
      <c r="D192" s="1" t="s">
        <v>68</v>
      </c>
      <c r="E192" s="18" t="s">
        <v>169</v>
      </c>
      <c r="F192" s="1" t="s">
        <v>309</v>
      </c>
      <c r="G192" s="19" t="s">
        <v>68</v>
      </c>
      <c r="H192" s="16">
        <v>38218</v>
      </c>
      <c r="I192" s="1">
        <v>2014</v>
      </c>
      <c r="J192" s="1" t="s">
        <v>2401</v>
      </c>
      <c r="K192" s="18" t="s">
        <v>2402</v>
      </c>
      <c r="L192" s="1" t="s">
        <v>71</v>
      </c>
      <c r="M192" s="1" t="s">
        <v>243</v>
      </c>
      <c r="N192" s="1" t="s">
        <v>244</v>
      </c>
      <c r="O192" s="1" t="s">
        <v>1765</v>
      </c>
      <c r="P192" s="1" t="s">
        <v>68</v>
      </c>
      <c r="Q192" s="1" t="s">
        <v>79</v>
      </c>
      <c r="R192">
        <v>33.093400000000003</v>
      </c>
      <c r="S192">
        <v>-116.6082</v>
      </c>
      <c r="T192" s="21">
        <v>18194258</v>
      </c>
      <c r="U192">
        <v>2.7</v>
      </c>
      <c r="V192" s="21">
        <f t="shared" si="2"/>
        <v>108</v>
      </c>
      <c r="W192" t="s">
        <v>39</v>
      </c>
      <c r="X192" s="22">
        <v>9.9883099999999999E-5</v>
      </c>
      <c r="Y192" s="22">
        <v>9.9883099999999999E-5</v>
      </c>
      <c r="Z192" s="22">
        <v>9.9883099999999999E-5</v>
      </c>
      <c r="AA192" s="22">
        <v>9.9883099999999999E-5</v>
      </c>
      <c r="AB192" s="22">
        <v>9.9883099999999999E-5</v>
      </c>
      <c r="AC192" s="22">
        <v>9.9883099999999999E-5</v>
      </c>
      <c r="AD192" s="22">
        <v>9.9883099999999999E-5</v>
      </c>
      <c r="AE192" s="22">
        <v>9.9883099999999999E-5</v>
      </c>
      <c r="AF192" s="22">
        <v>9.9883099999999999E-5</v>
      </c>
      <c r="AG192" s="22">
        <v>9.9883099999999999E-5</v>
      </c>
      <c r="AH192" s="22">
        <v>9.9883099999999999E-5</v>
      </c>
      <c r="AI192" s="22">
        <v>9.9883099999999999E-5</v>
      </c>
      <c r="AJ192" s="22">
        <v>9.9883099999999999E-5</v>
      </c>
      <c r="AK192">
        <v>0.99870199999999998</v>
      </c>
      <c r="AL192" t="s">
        <v>89</v>
      </c>
      <c r="AM192" s="1" t="s">
        <v>2403</v>
      </c>
      <c r="AN192" t="s">
        <v>2404</v>
      </c>
      <c r="AO192">
        <v>1254</v>
      </c>
      <c r="AP192">
        <v>714748</v>
      </c>
      <c r="AQ192">
        <v>49480121</v>
      </c>
      <c r="AR192" s="23">
        <v>52.03</v>
      </c>
      <c r="AS192">
        <v>137237</v>
      </c>
      <c r="AT192">
        <v>27606</v>
      </c>
      <c r="AU192">
        <v>100</v>
      </c>
      <c r="AV192">
        <v>378</v>
      </c>
      <c r="AW192" s="23">
        <v>7.74</v>
      </c>
      <c r="AX192">
        <v>3575</v>
      </c>
      <c r="AY192">
        <v>18</v>
      </c>
      <c r="AZ192">
        <v>74</v>
      </c>
      <c r="BA192">
        <v>119</v>
      </c>
      <c r="BB192" s="1" t="s">
        <v>75</v>
      </c>
      <c r="BC192" t="s">
        <v>79</v>
      </c>
      <c r="BD192" t="s">
        <v>75</v>
      </c>
      <c r="BE192" t="s">
        <v>79</v>
      </c>
      <c r="BF192" t="s">
        <v>79</v>
      </c>
      <c r="BG192" t="s">
        <v>79</v>
      </c>
      <c r="BH192" t="s">
        <v>75</v>
      </c>
    </row>
    <row r="193" spans="1:60" ht="15" customHeight="1">
      <c r="A193" s="1" t="s">
        <v>1582</v>
      </c>
      <c r="B193" s="16">
        <v>44397</v>
      </c>
      <c r="C193" s="1">
        <v>240</v>
      </c>
      <c r="D193" s="1" t="s">
        <v>68</v>
      </c>
      <c r="E193" s="18" t="s">
        <v>169</v>
      </c>
      <c r="F193" s="1" t="s">
        <v>309</v>
      </c>
      <c r="G193" s="19" t="s">
        <v>68</v>
      </c>
      <c r="H193" s="16">
        <v>42080</v>
      </c>
      <c r="I193" s="1">
        <v>2015</v>
      </c>
      <c r="J193" s="1" t="s">
        <v>1583</v>
      </c>
      <c r="K193" s="29" t="s">
        <v>68</v>
      </c>
      <c r="L193" s="1" t="s">
        <v>71</v>
      </c>
      <c r="M193" s="1" t="s">
        <v>243</v>
      </c>
      <c r="N193" s="1" t="s">
        <v>244</v>
      </c>
      <c r="O193" s="1" t="s">
        <v>1437</v>
      </c>
      <c r="P193" s="1" t="s">
        <v>313</v>
      </c>
      <c r="Q193" s="1" t="s">
        <v>75</v>
      </c>
      <c r="R193">
        <v>38.474699999999999</v>
      </c>
      <c r="S193">
        <v>-121.35420000000001</v>
      </c>
      <c r="T193" s="21">
        <v>19746076</v>
      </c>
      <c r="U193">
        <v>2.7</v>
      </c>
      <c r="V193" s="21">
        <f t="shared" si="2"/>
        <v>108</v>
      </c>
      <c r="W193" t="s">
        <v>37</v>
      </c>
      <c r="X193">
        <v>1.7457E-3</v>
      </c>
      <c r="Y193" s="22">
        <v>9.9935100000000005E-5</v>
      </c>
      <c r="Z193" s="22">
        <v>9.9935100000000005E-5</v>
      </c>
      <c r="AA193" s="22">
        <v>9.9935100000000005E-5</v>
      </c>
      <c r="AB193" s="22">
        <v>9.9935100000000005E-5</v>
      </c>
      <c r="AC193" s="22">
        <v>9.9935100000000005E-5</v>
      </c>
      <c r="AD193" s="22">
        <v>9.9935100000000005E-5</v>
      </c>
      <c r="AE193">
        <v>1.42614E-4</v>
      </c>
      <c r="AF193" s="22">
        <v>9.9935100000000005E-5</v>
      </c>
      <c r="AG193" s="22">
        <v>9.9935100000000005E-5</v>
      </c>
      <c r="AH193" s="22">
        <v>9.9935100000000005E-5</v>
      </c>
      <c r="AI193">
        <v>0.99394800000000005</v>
      </c>
      <c r="AJ193">
        <v>3.1642100000000002E-3</v>
      </c>
      <c r="AK193" s="22">
        <v>9.9935100000000005E-5</v>
      </c>
      <c r="AL193" t="s">
        <v>89</v>
      </c>
      <c r="AM193" s="1" t="s">
        <v>1584</v>
      </c>
      <c r="AN193" t="s">
        <v>1585</v>
      </c>
      <c r="AO193">
        <v>3260</v>
      </c>
      <c r="AP193">
        <v>592017</v>
      </c>
      <c r="AQ193">
        <v>47097862</v>
      </c>
      <c r="AR193" s="23">
        <v>53.68</v>
      </c>
      <c r="AS193">
        <v>100765</v>
      </c>
      <c r="AT193">
        <v>7018</v>
      </c>
      <c r="AU193">
        <v>141</v>
      </c>
      <c r="AV193">
        <v>745</v>
      </c>
      <c r="AW193" s="23">
        <v>9.93</v>
      </c>
      <c r="AX193">
        <v>3563</v>
      </c>
      <c r="AY193">
        <v>27</v>
      </c>
      <c r="AZ193">
        <v>75</v>
      </c>
      <c r="BA193">
        <v>121</v>
      </c>
      <c r="BB193" s="1" t="s">
        <v>75</v>
      </c>
      <c r="BC193" t="s">
        <v>79</v>
      </c>
      <c r="BD193" t="s">
        <v>75</v>
      </c>
      <c r="BE193" t="s">
        <v>79</v>
      </c>
      <c r="BF193" t="s">
        <v>79</v>
      </c>
      <c r="BG193" t="s">
        <v>79</v>
      </c>
      <c r="BH193" t="s">
        <v>75</v>
      </c>
    </row>
    <row r="194" spans="1:60" ht="15" customHeight="1">
      <c r="A194" s="1" t="s">
        <v>1984</v>
      </c>
      <c r="B194" s="16">
        <v>44397</v>
      </c>
      <c r="C194" s="1">
        <v>253</v>
      </c>
      <c r="D194" s="1" t="s">
        <v>68</v>
      </c>
      <c r="E194" s="18" t="s">
        <v>169</v>
      </c>
      <c r="F194" s="1" t="s">
        <v>309</v>
      </c>
      <c r="G194" s="19" t="s">
        <v>68</v>
      </c>
      <c r="H194" s="16">
        <v>42116</v>
      </c>
      <c r="I194" s="1">
        <v>2015</v>
      </c>
      <c r="J194" s="1" t="s">
        <v>1985</v>
      </c>
      <c r="K194" s="18" t="s">
        <v>1986</v>
      </c>
      <c r="L194" s="1" t="s">
        <v>71</v>
      </c>
      <c r="M194" s="1" t="s">
        <v>243</v>
      </c>
      <c r="N194" s="1" t="s">
        <v>244</v>
      </c>
      <c r="O194" s="1" t="s">
        <v>312</v>
      </c>
      <c r="P194" s="1" t="s">
        <v>313</v>
      </c>
      <c r="Q194" s="1" t="s">
        <v>79</v>
      </c>
      <c r="R194">
        <v>34.609900000000003</v>
      </c>
      <c r="S194">
        <v>-120.0665</v>
      </c>
      <c r="T194" s="21">
        <v>18173933</v>
      </c>
      <c r="U194">
        <v>2.7</v>
      </c>
      <c r="V194" s="21">
        <f t="shared" ref="V194:V257" si="3">2*(U194*1000000000)/50000000</f>
        <v>108</v>
      </c>
      <c r="W194" t="s">
        <v>38</v>
      </c>
      <c r="X194" s="22">
        <v>9.9938400000000005E-5</v>
      </c>
      <c r="Y194">
        <v>6.8005699999999997E-4</v>
      </c>
      <c r="Z194" s="22">
        <v>9.9938400000000005E-5</v>
      </c>
      <c r="AA194">
        <v>2.8126799999999999E-4</v>
      </c>
      <c r="AB194">
        <v>4.4139800000000002E-4</v>
      </c>
      <c r="AC194" s="22">
        <v>9.9938400000000005E-5</v>
      </c>
      <c r="AD194">
        <v>5.5836500000000001E-4</v>
      </c>
      <c r="AE194" s="22">
        <v>9.9938400000000005E-5</v>
      </c>
      <c r="AF194">
        <v>1.71933E-3</v>
      </c>
      <c r="AG194">
        <v>7.6492900000000002E-4</v>
      </c>
      <c r="AH194" s="22">
        <v>9.9938400000000005E-5</v>
      </c>
      <c r="AI194" s="22">
        <v>9.9938400000000005E-5</v>
      </c>
      <c r="AJ194">
        <v>0.99485500000000004</v>
      </c>
      <c r="AK194" s="22">
        <v>9.9938400000000005E-5</v>
      </c>
      <c r="AL194" s="1" t="s">
        <v>76</v>
      </c>
      <c r="AM194" s="1" t="s">
        <v>1987</v>
      </c>
      <c r="AN194" t="s">
        <v>1988</v>
      </c>
      <c r="AO194">
        <v>1100</v>
      </c>
      <c r="AP194">
        <v>1016455</v>
      </c>
      <c r="AQ194">
        <v>49078059</v>
      </c>
      <c r="AR194" s="23">
        <v>51.95</v>
      </c>
      <c r="AS194">
        <v>155254</v>
      </c>
      <c r="AT194">
        <v>31605</v>
      </c>
      <c r="AU194">
        <v>89</v>
      </c>
      <c r="AV194">
        <v>349</v>
      </c>
      <c r="AW194" s="23">
        <v>6.6</v>
      </c>
      <c r="AX194">
        <v>3573</v>
      </c>
      <c r="AY194">
        <v>17</v>
      </c>
      <c r="AZ194">
        <v>76</v>
      </c>
      <c r="BA194">
        <v>120</v>
      </c>
      <c r="BB194" s="1" t="s">
        <v>75</v>
      </c>
      <c r="BC194" t="s">
        <v>75</v>
      </c>
      <c r="BD194" t="s">
        <v>75</v>
      </c>
      <c r="BE194" t="s">
        <v>79</v>
      </c>
      <c r="BF194" t="s">
        <v>79</v>
      </c>
      <c r="BG194" t="s">
        <v>79</v>
      </c>
      <c r="BH194" t="s">
        <v>75</v>
      </c>
    </row>
    <row r="195" spans="1:60" ht="15" customHeight="1">
      <c r="A195" s="1" t="s">
        <v>1989</v>
      </c>
      <c r="B195" s="16">
        <v>44397</v>
      </c>
      <c r="C195" s="1">
        <v>311</v>
      </c>
      <c r="D195" s="1" t="s">
        <v>68</v>
      </c>
      <c r="E195" s="18" t="s">
        <v>169</v>
      </c>
      <c r="F195" s="1" t="s">
        <v>309</v>
      </c>
      <c r="G195" s="19" t="s">
        <v>68</v>
      </c>
      <c r="H195" s="16">
        <v>42206</v>
      </c>
      <c r="I195" s="1">
        <v>2015</v>
      </c>
      <c r="J195" s="1" t="s">
        <v>471</v>
      </c>
      <c r="K195" s="18" t="s">
        <v>472</v>
      </c>
      <c r="L195" s="1" t="s">
        <v>71</v>
      </c>
      <c r="M195" s="1" t="s">
        <v>243</v>
      </c>
      <c r="N195" s="1" t="s">
        <v>244</v>
      </c>
      <c r="O195" s="1" t="s">
        <v>1437</v>
      </c>
      <c r="P195" s="1" t="s">
        <v>68</v>
      </c>
      <c r="Q195" s="1" t="s">
        <v>75</v>
      </c>
      <c r="R195">
        <v>38.474699999999999</v>
      </c>
      <c r="S195">
        <v>-121.35420000000001</v>
      </c>
      <c r="T195" s="21">
        <v>18417313</v>
      </c>
      <c r="U195">
        <v>2.5</v>
      </c>
      <c r="V195" s="21">
        <f t="shared" si="3"/>
        <v>100</v>
      </c>
      <c r="W195" t="s">
        <v>38</v>
      </c>
      <c r="X195">
        <v>1.2789600000000001E-4</v>
      </c>
      <c r="Y195" s="22">
        <v>9.9937000000000002E-5</v>
      </c>
      <c r="Z195">
        <v>1.26027E-3</v>
      </c>
      <c r="AA195" s="22">
        <v>9.9937000000000002E-5</v>
      </c>
      <c r="AB195" s="22">
        <v>9.9937000000000002E-5</v>
      </c>
      <c r="AC195">
        <v>1.1117099999999999E-3</v>
      </c>
      <c r="AD195" s="22">
        <v>9.9937000000000002E-5</v>
      </c>
      <c r="AE195">
        <v>3.5884799999999998E-3</v>
      </c>
      <c r="AF195" s="22">
        <v>9.9937000000000002E-5</v>
      </c>
      <c r="AG195" s="22">
        <v>9.9937000000000002E-5</v>
      </c>
      <c r="AH195">
        <v>7.3465200000000003E-4</v>
      </c>
      <c r="AI195" s="22">
        <v>9.9937000000000002E-5</v>
      </c>
      <c r="AJ195">
        <v>0.99233099999999996</v>
      </c>
      <c r="AK195">
        <v>1.4670300000000001E-4</v>
      </c>
      <c r="AL195" s="1" t="s">
        <v>76</v>
      </c>
      <c r="AM195" s="1" t="s">
        <v>1990</v>
      </c>
      <c r="AN195" t="s">
        <v>1991</v>
      </c>
      <c r="AO195">
        <v>2485</v>
      </c>
      <c r="AP195">
        <v>600684</v>
      </c>
      <c r="AQ195">
        <v>47406238</v>
      </c>
      <c r="AR195" s="23">
        <v>52.93</v>
      </c>
      <c r="AS195">
        <v>127600</v>
      </c>
      <c r="AT195">
        <v>9020</v>
      </c>
      <c r="AU195">
        <v>116</v>
      </c>
      <c r="AV195">
        <v>605</v>
      </c>
      <c r="AW195" s="23">
        <v>9.31</v>
      </c>
      <c r="AX195">
        <v>3567</v>
      </c>
      <c r="AY195">
        <v>21</v>
      </c>
      <c r="AZ195">
        <v>76</v>
      </c>
      <c r="BA195">
        <v>122</v>
      </c>
      <c r="BB195" s="1" t="s">
        <v>75</v>
      </c>
      <c r="BC195" t="s">
        <v>75</v>
      </c>
      <c r="BD195" t="s">
        <v>75</v>
      </c>
      <c r="BE195" t="s">
        <v>79</v>
      </c>
      <c r="BF195" t="s">
        <v>79</v>
      </c>
      <c r="BG195" t="s">
        <v>79</v>
      </c>
      <c r="BH195" t="s">
        <v>75</v>
      </c>
    </row>
    <row r="196" spans="1:60" ht="15" customHeight="1">
      <c r="A196" s="1" t="s">
        <v>1656</v>
      </c>
      <c r="B196" s="16">
        <v>44397</v>
      </c>
      <c r="C196" s="1">
        <v>312</v>
      </c>
      <c r="D196" s="1" t="s">
        <v>68</v>
      </c>
      <c r="E196" s="18" t="s">
        <v>169</v>
      </c>
      <c r="F196" s="1" t="s">
        <v>309</v>
      </c>
      <c r="G196" s="19" t="s">
        <v>68</v>
      </c>
      <c r="H196" s="16">
        <v>42206</v>
      </c>
      <c r="I196" s="1">
        <v>2015</v>
      </c>
      <c r="J196" s="1" t="s">
        <v>1657</v>
      </c>
      <c r="K196" s="19" t="s">
        <v>68</v>
      </c>
      <c r="L196" s="1" t="s">
        <v>71</v>
      </c>
      <c r="M196" s="1" t="s">
        <v>243</v>
      </c>
      <c r="N196" s="1" t="s">
        <v>244</v>
      </c>
      <c r="O196" s="1" t="s">
        <v>1437</v>
      </c>
      <c r="P196" s="1" t="s">
        <v>313</v>
      </c>
      <c r="Q196" s="1" t="s">
        <v>79</v>
      </c>
      <c r="R196">
        <v>38.474699999999999</v>
      </c>
      <c r="S196">
        <v>-121.35420000000001</v>
      </c>
      <c r="T196" s="21">
        <v>18895287</v>
      </c>
      <c r="U196">
        <v>2.6</v>
      </c>
      <c r="V196" s="21">
        <f t="shared" si="3"/>
        <v>104</v>
      </c>
      <c r="W196" t="s">
        <v>38</v>
      </c>
      <c r="X196">
        <v>1.28217E-3</v>
      </c>
      <c r="Y196" s="22">
        <v>9.9945999999999995E-5</v>
      </c>
      <c r="Z196">
        <v>6.3225599999999996E-3</v>
      </c>
      <c r="AA196" s="22">
        <v>9.9945999999999995E-5</v>
      </c>
      <c r="AB196" s="22">
        <v>9.9945999999999995E-5</v>
      </c>
      <c r="AC196">
        <v>1.2647699999999999E-3</v>
      </c>
      <c r="AD196" s="22">
        <v>9.9945999999999995E-5</v>
      </c>
      <c r="AE196">
        <v>1.42147E-2</v>
      </c>
      <c r="AF196">
        <v>1.93096E-2</v>
      </c>
      <c r="AG196" s="22">
        <v>9.9945999999999995E-5</v>
      </c>
      <c r="AH196">
        <v>2.34658E-3</v>
      </c>
      <c r="AI196" s="22">
        <v>9.9945999999999995E-5</v>
      </c>
      <c r="AJ196">
        <v>0.94107799999999997</v>
      </c>
      <c r="AK196">
        <v>1.35817E-2</v>
      </c>
      <c r="AL196" s="1" t="s">
        <v>76</v>
      </c>
      <c r="AM196" s="1" t="s">
        <v>1658</v>
      </c>
      <c r="AN196" t="s">
        <v>1659</v>
      </c>
      <c r="AO196">
        <v>3621</v>
      </c>
      <c r="AP196">
        <v>427595</v>
      </c>
      <c r="AQ196">
        <v>47389365</v>
      </c>
      <c r="AR196" s="23">
        <v>53.85</v>
      </c>
      <c r="AS196">
        <v>110155</v>
      </c>
      <c r="AT196">
        <v>5636</v>
      </c>
      <c r="AU196">
        <v>128</v>
      </c>
      <c r="AV196">
        <v>777</v>
      </c>
      <c r="AW196" s="23">
        <v>10.15</v>
      </c>
      <c r="AX196">
        <v>3560</v>
      </c>
      <c r="AY196">
        <v>27</v>
      </c>
      <c r="AZ196">
        <v>76</v>
      </c>
      <c r="BA196">
        <v>123</v>
      </c>
      <c r="BB196" s="1" t="s">
        <v>75</v>
      </c>
      <c r="BC196" t="s">
        <v>79</v>
      </c>
      <c r="BD196" t="s">
        <v>75</v>
      </c>
      <c r="BE196" t="s">
        <v>79</v>
      </c>
      <c r="BF196" t="s">
        <v>79</v>
      </c>
      <c r="BG196" t="s">
        <v>79</v>
      </c>
      <c r="BH196" t="s">
        <v>75</v>
      </c>
    </row>
    <row r="197" spans="1:60" ht="15" customHeight="1">
      <c r="A197" s="1" t="s">
        <v>316</v>
      </c>
      <c r="B197" s="16">
        <v>44397</v>
      </c>
      <c r="C197" s="1">
        <v>377</v>
      </c>
      <c r="D197" s="1" t="s">
        <v>68</v>
      </c>
      <c r="E197" s="18" t="s">
        <v>169</v>
      </c>
      <c r="F197" s="1" t="s">
        <v>309</v>
      </c>
      <c r="G197" s="19" t="s">
        <v>68</v>
      </c>
      <c r="H197" s="16">
        <v>42324</v>
      </c>
      <c r="I197" s="1">
        <v>2015</v>
      </c>
      <c r="J197" s="1" t="s">
        <v>317</v>
      </c>
      <c r="K197" s="18" t="s">
        <v>318</v>
      </c>
      <c r="L197" s="1" t="s">
        <v>71</v>
      </c>
      <c r="M197" s="1" t="s">
        <v>243</v>
      </c>
      <c r="N197" s="1" t="s">
        <v>244</v>
      </c>
      <c r="O197" s="1" t="s">
        <v>319</v>
      </c>
      <c r="P197" s="1" t="s">
        <v>313</v>
      </c>
      <c r="Q197" s="1" t="s">
        <v>75</v>
      </c>
      <c r="R197">
        <v>35.310200000000002</v>
      </c>
      <c r="S197">
        <v>-120.4358</v>
      </c>
      <c r="T197" s="21">
        <v>19730892</v>
      </c>
      <c r="U197">
        <v>2.7</v>
      </c>
      <c r="V197" s="21">
        <f t="shared" si="3"/>
        <v>108</v>
      </c>
      <c r="W197" t="s">
        <v>28</v>
      </c>
      <c r="X197" s="22">
        <v>9.9883000000000006E-5</v>
      </c>
      <c r="Y197" s="22">
        <v>9.9883000000000006E-5</v>
      </c>
      <c r="Z197">
        <v>0.99870199999999998</v>
      </c>
      <c r="AA197" s="22">
        <v>9.9883000000000006E-5</v>
      </c>
      <c r="AB197" s="22">
        <v>9.9883000000000006E-5</v>
      </c>
      <c r="AC197" s="22">
        <v>9.9883000000000006E-5</v>
      </c>
      <c r="AD197" s="22">
        <v>9.9883000000000006E-5</v>
      </c>
      <c r="AE197" s="22">
        <v>9.9883000000000006E-5</v>
      </c>
      <c r="AF197" s="22">
        <v>9.9883000000000006E-5</v>
      </c>
      <c r="AG197" s="22">
        <v>9.9883000000000006E-5</v>
      </c>
      <c r="AH197" s="22">
        <v>9.9883000000000006E-5</v>
      </c>
      <c r="AI197" s="22">
        <v>9.9883000000000006E-5</v>
      </c>
      <c r="AJ197" s="22">
        <v>9.9883000000000006E-5</v>
      </c>
      <c r="AK197" s="22">
        <v>9.9883000000000006E-5</v>
      </c>
      <c r="AL197" t="s">
        <v>89</v>
      </c>
      <c r="AM197" s="1" t="s">
        <v>320</v>
      </c>
      <c r="AN197" t="s">
        <v>321</v>
      </c>
      <c r="AO197">
        <v>3750</v>
      </c>
      <c r="AP197">
        <v>437285</v>
      </c>
      <c r="AQ197">
        <v>49003477</v>
      </c>
      <c r="AR197" s="23">
        <v>53.36</v>
      </c>
      <c r="AS197">
        <v>76461</v>
      </c>
      <c r="AT197">
        <v>5447</v>
      </c>
      <c r="AU197">
        <v>176</v>
      </c>
      <c r="AV197">
        <v>1062</v>
      </c>
      <c r="AW197" s="23">
        <v>9.39</v>
      </c>
      <c r="AX197">
        <v>3565</v>
      </c>
      <c r="AY197">
        <v>24</v>
      </c>
      <c r="AZ197">
        <v>78</v>
      </c>
      <c r="BA197">
        <v>119</v>
      </c>
      <c r="BB197" s="1" t="s">
        <v>75</v>
      </c>
      <c r="BC197" t="s">
        <v>79</v>
      </c>
      <c r="BD197" t="s">
        <v>75</v>
      </c>
      <c r="BE197" t="s">
        <v>79</v>
      </c>
      <c r="BF197" t="s">
        <v>79</v>
      </c>
      <c r="BG197" t="s">
        <v>79</v>
      </c>
      <c r="BH197" t="s">
        <v>75</v>
      </c>
    </row>
    <row r="198" spans="1:60" ht="15" customHeight="1">
      <c r="A198" s="1" t="s">
        <v>2405</v>
      </c>
      <c r="B198" s="16">
        <v>44397</v>
      </c>
      <c r="C198" s="1">
        <v>410</v>
      </c>
      <c r="D198" s="1" t="s">
        <v>68</v>
      </c>
      <c r="E198" s="18" t="s">
        <v>169</v>
      </c>
      <c r="F198" s="1" t="s">
        <v>309</v>
      </c>
      <c r="G198" s="19" t="s">
        <v>68</v>
      </c>
      <c r="H198" s="16">
        <v>42411</v>
      </c>
      <c r="I198" s="1">
        <v>2016</v>
      </c>
      <c r="J198" s="1" t="s">
        <v>2406</v>
      </c>
      <c r="K198" s="18" t="s">
        <v>2407</v>
      </c>
      <c r="L198" s="1" t="s">
        <v>71</v>
      </c>
      <c r="M198" s="1" t="s">
        <v>243</v>
      </c>
      <c r="N198" s="1" t="s">
        <v>244</v>
      </c>
      <c r="O198" s="1" t="s">
        <v>2000</v>
      </c>
      <c r="P198" s="1" t="s">
        <v>68</v>
      </c>
      <c r="Q198" s="1" t="s">
        <v>75</v>
      </c>
      <c r="R198">
        <v>33.682600000000001</v>
      </c>
      <c r="S198">
        <v>-115.4734</v>
      </c>
      <c r="T198" s="21">
        <v>16523651</v>
      </c>
      <c r="U198">
        <v>2.2000000000000002</v>
      </c>
      <c r="V198" s="21">
        <f t="shared" si="3"/>
        <v>88</v>
      </c>
      <c r="W198" t="s">
        <v>39</v>
      </c>
      <c r="X198" s="22">
        <v>9.9937000000000002E-5</v>
      </c>
      <c r="Y198">
        <v>5.7077300000000001E-4</v>
      </c>
      <c r="Z198" s="22">
        <v>9.9937000000000002E-5</v>
      </c>
      <c r="AA198" s="22">
        <v>9.9937000000000002E-5</v>
      </c>
      <c r="AB198" s="22">
        <v>9.9937000000000002E-5</v>
      </c>
      <c r="AC198" s="22">
        <v>9.9937000000000002E-5</v>
      </c>
      <c r="AD198">
        <v>2.0923000000000001E-3</v>
      </c>
      <c r="AE198">
        <v>6.5795700000000003E-4</v>
      </c>
      <c r="AF198" s="22">
        <v>9.9937000000000002E-5</v>
      </c>
      <c r="AG198">
        <v>3.0269900000000002E-4</v>
      </c>
      <c r="AH198" s="22">
        <v>9.9937000000000002E-5</v>
      </c>
      <c r="AI198">
        <v>3.65292E-3</v>
      </c>
      <c r="AJ198">
        <v>7.1786699999999998E-3</v>
      </c>
      <c r="AK198">
        <v>0.98484499999999997</v>
      </c>
      <c r="AL198" t="s">
        <v>89</v>
      </c>
      <c r="AM198" s="1" t="s">
        <v>2408</v>
      </c>
      <c r="AN198" t="s">
        <v>2409</v>
      </c>
      <c r="AO198">
        <v>2562</v>
      </c>
      <c r="AP198">
        <v>690786</v>
      </c>
      <c r="AQ198">
        <v>45724326</v>
      </c>
      <c r="AR198" s="23">
        <v>53.96</v>
      </c>
      <c r="AS198">
        <v>115275</v>
      </c>
      <c r="AT198">
        <v>10322</v>
      </c>
      <c r="AU198">
        <v>110</v>
      </c>
      <c r="AV198">
        <v>556</v>
      </c>
      <c r="AW198" s="23">
        <v>9.85</v>
      </c>
      <c r="AX198">
        <v>3571</v>
      </c>
      <c r="AY198">
        <v>19</v>
      </c>
      <c r="AZ198">
        <v>74</v>
      </c>
      <c r="BA198">
        <v>122</v>
      </c>
      <c r="BB198" s="1" t="s">
        <v>75</v>
      </c>
      <c r="BC198" t="s">
        <v>79</v>
      </c>
      <c r="BD198" t="s">
        <v>75</v>
      </c>
      <c r="BE198" t="s">
        <v>79</v>
      </c>
      <c r="BF198" t="s">
        <v>79</v>
      </c>
      <c r="BG198" t="s">
        <v>79</v>
      </c>
      <c r="BH198" t="s">
        <v>75</v>
      </c>
    </row>
    <row r="199" spans="1:60" ht="15" customHeight="1">
      <c r="A199" s="1" t="s">
        <v>1992</v>
      </c>
      <c r="B199" s="16">
        <v>44397</v>
      </c>
      <c r="C199" s="1">
        <v>496</v>
      </c>
      <c r="D199" s="1" t="s">
        <v>68</v>
      </c>
      <c r="E199" s="18" t="s">
        <v>169</v>
      </c>
      <c r="F199" s="1" t="s">
        <v>309</v>
      </c>
      <c r="G199" s="19" t="s">
        <v>68</v>
      </c>
      <c r="H199" s="16">
        <v>42558</v>
      </c>
      <c r="I199" s="1">
        <v>2016</v>
      </c>
      <c r="J199" s="1" t="s">
        <v>1993</v>
      </c>
      <c r="K199" s="18" t="s">
        <v>1994</v>
      </c>
      <c r="L199" s="1" t="s">
        <v>71</v>
      </c>
      <c r="M199" s="1" t="s">
        <v>243</v>
      </c>
      <c r="N199" s="1" t="s">
        <v>244</v>
      </c>
      <c r="O199" s="1" t="s">
        <v>1518</v>
      </c>
      <c r="P199" s="1" t="s">
        <v>68</v>
      </c>
      <c r="Q199" s="1" t="s">
        <v>75</v>
      </c>
      <c r="R199">
        <v>37.045400000000001</v>
      </c>
      <c r="S199">
        <v>-121.958</v>
      </c>
      <c r="T199" s="21">
        <v>14544514</v>
      </c>
      <c r="U199">
        <v>2</v>
      </c>
      <c r="V199" s="21">
        <f t="shared" si="3"/>
        <v>80</v>
      </c>
      <c r="W199" t="s">
        <v>38</v>
      </c>
      <c r="X199" s="22">
        <v>9.9937000000000002E-5</v>
      </c>
      <c r="Y199">
        <v>8.4777799999999999E-4</v>
      </c>
      <c r="Z199" s="22">
        <v>9.9937000000000002E-5</v>
      </c>
      <c r="AA199" s="22">
        <v>9.9937000000000002E-5</v>
      </c>
      <c r="AB199" s="22">
        <v>9.9937000000000002E-5</v>
      </c>
      <c r="AC199">
        <v>1.0269000000000001E-3</v>
      </c>
      <c r="AD199">
        <v>6.6530599999999995E-4</v>
      </c>
      <c r="AE199" s="22">
        <v>9.9937000000000002E-5</v>
      </c>
      <c r="AF199">
        <v>6.1160700000000001E-4</v>
      </c>
      <c r="AG199">
        <v>1.33578E-3</v>
      </c>
      <c r="AH199" s="22">
        <v>9.9937000000000002E-5</v>
      </c>
      <c r="AI199">
        <v>5.6959399999999998E-4</v>
      </c>
      <c r="AJ199">
        <v>0.99424299999999999</v>
      </c>
      <c r="AK199" s="22">
        <v>9.9937000000000002E-5</v>
      </c>
      <c r="AL199" s="1" t="s">
        <v>76</v>
      </c>
      <c r="AM199" s="1" t="s">
        <v>1995</v>
      </c>
      <c r="AN199" t="s">
        <v>1996</v>
      </c>
      <c r="AO199">
        <v>2265</v>
      </c>
      <c r="AP199">
        <v>726256</v>
      </c>
      <c r="AQ199">
        <v>45007693</v>
      </c>
      <c r="AR199" s="23">
        <v>54.16</v>
      </c>
      <c r="AS199">
        <v>133077</v>
      </c>
      <c r="AT199">
        <v>13256</v>
      </c>
      <c r="AU199">
        <v>103</v>
      </c>
      <c r="AV199">
        <v>444</v>
      </c>
      <c r="AW199" s="23">
        <v>8</v>
      </c>
      <c r="AX199">
        <v>3572</v>
      </c>
      <c r="AY199">
        <v>17</v>
      </c>
      <c r="AZ199">
        <v>76</v>
      </c>
      <c r="BA199">
        <v>121</v>
      </c>
      <c r="BB199" s="1" t="s">
        <v>75</v>
      </c>
      <c r="BC199" t="s">
        <v>75</v>
      </c>
      <c r="BD199" t="s">
        <v>75</v>
      </c>
      <c r="BE199" t="s">
        <v>79</v>
      </c>
      <c r="BF199" t="s">
        <v>79</v>
      </c>
      <c r="BG199" t="s">
        <v>79</v>
      </c>
      <c r="BH199" t="s">
        <v>75</v>
      </c>
    </row>
    <row r="200" spans="1:60" ht="15" customHeight="1">
      <c r="A200" s="1" t="s">
        <v>1422</v>
      </c>
      <c r="B200" s="16">
        <v>44397</v>
      </c>
      <c r="C200" s="1">
        <v>497</v>
      </c>
      <c r="D200" s="1" t="s">
        <v>68</v>
      </c>
      <c r="E200" s="18" t="s">
        <v>169</v>
      </c>
      <c r="F200" s="1" t="s">
        <v>309</v>
      </c>
      <c r="G200" s="19" t="s">
        <v>68</v>
      </c>
      <c r="H200" s="16">
        <v>42558</v>
      </c>
      <c r="I200" s="1">
        <v>2016</v>
      </c>
      <c r="J200" s="1" t="s">
        <v>1423</v>
      </c>
      <c r="K200" s="18" t="s">
        <v>1424</v>
      </c>
      <c r="L200" s="1" t="s">
        <v>71</v>
      </c>
      <c r="M200" s="1" t="s">
        <v>243</v>
      </c>
      <c r="N200" s="1" t="s">
        <v>244</v>
      </c>
      <c r="O200" s="1" t="s">
        <v>312</v>
      </c>
      <c r="P200" s="1" t="s">
        <v>313</v>
      </c>
      <c r="Q200" s="1" t="s">
        <v>75</v>
      </c>
      <c r="R200">
        <v>34.609900000000003</v>
      </c>
      <c r="S200">
        <v>-120.0665</v>
      </c>
      <c r="T200" s="21">
        <v>19749861</v>
      </c>
      <c r="U200">
        <v>2.7</v>
      </c>
      <c r="V200" s="21">
        <f t="shared" si="3"/>
        <v>108</v>
      </c>
      <c r="W200" t="s">
        <v>36</v>
      </c>
      <c r="X200" s="22">
        <v>9.9883000000000006E-5</v>
      </c>
      <c r="Y200" s="22">
        <v>9.9883000000000006E-5</v>
      </c>
      <c r="Z200" s="22">
        <v>9.9883000000000006E-5</v>
      </c>
      <c r="AA200" s="22">
        <v>9.9883000000000006E-5</v>
      </c>
      <c r="AB200" s="22">
        <v>9.9883000000000006E-5</v>
      </c>
      <c r="AC200" s="22">
        <v>9.9883000000000006E-5</v>
      </c>
      <c r="AD200" s="22">
        <v>9.9883000000000006E-5</v>
      </c>
      <c r="AE200" s="22">
        <v>9.9883000000000006E-5</v>
      </c>
      <c r="AF200" s="22">
        <v>9.9883000000000006E-5</v>
      </c>
      <c r="AG200" s="22">
        <v>9.9883000000000006E-5</v>
      </c>
      <c r="AH200">
        <v>0.99870199999999998</v>
      </c>
      <c r="AI200" s="22">
        <v>9.9883000000000006E-5</v>
      </c>
      <c r="AJ200" s="22">
        <v>9.9883000000000006E-5</v>
      </c>
      <c r="AK200" s="22">
        <v>9.9883000000000006E-5</v>
      </c>
      <c r="AL200" t="s">
        <v>89</v>
      </c>
      <c r="AM200" s="1" t="s">
        <v>1425</v>
      </c>
      <c r="AN200" t="s">
        <v>1426</v>
      </c>
      <c r="AO200">
        <v>3537</v>
      </c>
      <c r="AP200">
        <v>743793</v>
      </c>
      <c r="AQ200">
        <v>49012086</v>
      </c>
      <c r="AR200" s="23">
        <v>53.07</v>
      </c>
      <c r="AS200">
        <v>97626</v>
      </c>
      <c r="AT200">
        <v>6218</v>
      </c>
      <c r="AU200">
        <v>144</v>
      </c>
      <c r="AV200">
        <v>890</v>
      </c>
      <c r="AW200" s="23">
        <v>7.12</v>
      </c>
      <c r="AX200">
        <v>3565</v>
      </c>
      <c r="AY200">
        <v>28</v>
      </c>
      <c r="AZ200">
        <v>74</v>
      </c>
      <c r="BA200">
        <v>119</v>
      </c>
      <c r="BB200" s="1" t="s">
        <v>75</v>
      </c>
      <c r="BC200" t="s">
        <v>79</v>
      </c>
      <c r="BD200" t="s">
        <v>75</v>
      </c>
      <c r="BE200" t="s">
        <v>79</v>
      </c>
      <c r="BF200" t="s">
        <v>79</v>
      </c>
      <c r="BG200" t="s">
        <v>79</v>
      </c>
      <c r="BH200" t="s">
        <v>75</v>
      </c>
    </row>
    <row r="201" spans="1:60" ht="15" customHeight="1">
      <c r="A201" s="1" t="s">
        <v>2410</v>
      </c>
      <c r="B201" s="16">
        <v>44397</v>
      </c>
      <c r="C201" s="1">
        <v>521</v>
      </c>
      <c r="D201" s="1" t="s">
        <v>68</v>
      </c>
      <c r="E201" s="18" t="s">
        <v>169</v>
      </c>
      <c r="F201" s="1" t="s">
        <v>309</v>
      </c>
      <c r="G201" s="19" t="s">
        <v>68</v>
      </c>
      <c r="H201" s="16">
        <v>42614</v>
      </c>
      <c r="I201" s="1">
        <v>2016</v>
      </c>
      <c r="J201" s="1" t="s">
        <v>2395</v>
      </c>
      <c r="K201" s="18" t="s">
        <v>2396</v>
      </c>
      <c r="L201" s="1" t="s">
        <v>71</v>
      </c>
      <c r="M201" s="1" t="s">
        <v>243</v>
      </c>
      <c r="N201" s="1" t="s">
        <v>244</v>
      </c>
      <c r="O201" s="1" t="s">
        <v>1534</v>
      </c>
      <c r="P201" s="1" t="s">
        <v>68</v>
      </c>
      <c r="Q201" s="1" t="s">
        <v>75</v>
      </c>
      <c r="R201">
        <v>35.493699999999997</v>
      </c>
      <c r="S201">
        <v>-118.8597</v>
      </c>
      <c r="T201" s="21">
        <v>17532185</v>
      </c>
      <c r="U201">
        <v>2.4</v>
      </c>
      <c r="V201" s="21">
        <f t="shared" si="3"/>
        <v>96</v>
      </c>
      <c r="W201" t="s">
        <v>39</v>
      </c>
      <c r="X201" s="22">
        <v>9.9883099999999999E-5</v>
      </c>
      <c r="Y201" s="22">
        <v>9.9883099999999999E-5</v>
      </c>
      <c r="Z201" s="22">
        <v>9.9883099999999999E-5</v>
      </c>
      <c r="AA201" s="22">
        <v>9.9883099999999999E-5</v>
      </c>
      <c r="AB201" s="22">
        <v>9.9883099999999999E-5</v>
      </c>
      <c r="AC201" s="22">
        <v>9.9883099999999999E-5</v>
      </c>
      <c r="AD201" s="22">
        <v>9.9883099999999999E-5</v>
      </c>
      <c r="AE201" s="22">
        <v>9.9883099999999999E-5</v>
      </c>
      <c r="AF201" s="22">
        <v>9.9883099999999999E-5</v>
      </c>
      <c r="AG201" s="22">
        <v>9.9883099999999999E-5</v>
      </c>
      <c r="AH201" s="22">
        <v>9.9883099999999999E-5</v>
      </c>
      <c r="AI201" s="22">
        <v>9.9883099999999999E-5</v>
      </c>
      <c r="AJ201" s="22">
        <v>9.9883099999999999E-5</v>
      </c>
      <c r="AK201">
        <v>0.99870199999999998</v>
      </c>
      <c r="AL201" t="s">
        <v>89</v>
      </c>
      <c r="AM201" s="1" t="s">
        <v>2411</v>
      </c>
      <c r="AN201" t="s">
        <v>2412</v>
      </c>
      <c r="AO201">
        <v>2658</v>
      </c>
      <c r="AP201">
        <v>705331</v>
      </c>
      <c r="AQ201">
        <v>46292443</v>
      </c>
      <c r="AR201" s="23">
        <v>53.6</v>
      </c>
      <c r="AS201">
        <v>116252</v>
      </c>
      <c r="AT201">
        <v>9759</v>
      </c>
      <c r="AU201">
        <v>113</v>
      </c>
      <c r="AV201">
        <v>575</v>
      </c>
      <c r="AW201" s="23">
        <v>12.1</v>
      </c>
      <c r="AX201">
        <v>3570</v>
      </c>
      <c r="AY201">
        <v>19</v>
      </c>
      <c r="AZ201">
        <v>73</v>
      </c>
      <c r="BA201">
        <v>124</v>
      </c>
      <c r="BB201" s="1" t="s">
        <v>75</v>
      </c>
      <c r="BC201" t="s">
        <v>79</v>
      </c>
      <c r="BD201" t="s">
        <v>75</v>
      </c>
      <c r="BE201" t="s">
        <v>79</v>
      </c>
      <c r="BF201" t="s">
        <v>79</v>
      </c>
      <c r="BG201" t="s">
        <v>79</v>
      </c>
      <c r="BH201" t="s">
        <v>75</v>
      </c>
    </row>
    <row r="202" spans="1:60" ht="15" customHeight="1">
      <c r="A202" s="1" t="s">
        <v>1427</v>
      </c>
      <c r="B202" s="16">
        <v>44397</v>
      </c>
      <c r="C202" s="1">
        <v>522</v>
      </c>
      <c r="D202" s="1" t="s">
        <v>68</v>
      </c>
      <c r="E202" s="18" t="s">
        <v>169</v>
      </c>
      <c r="F202" s="1" t="s">
        <v>309</v>
      </c>
      <c r="G202" s="19" t="s">
        <v>68</v>
      </c>
      <c r="H202" s="16">
        <v>42614</v>
      </c>
      <c r="I202" s="1">
        <v>2016</v>
      </c>
      <c r="J202" s="1" t="s">
        <v>1181</v>
      </c>
      <c r="K202" s="18" t="s">
        <v>1182</v>
      </c>
      <c r="L202" s="1" t="s">
        <v>71</v>
      </c>
      <c r="M202" s="1" t="s">
        <v>243</v>
      </c>
      <c r="N202" s="1" t="s">
        <v>244</v>
      </c>
      <c r="O202" s="1" t="s">
        <v>312</v>
      </c>
      <c r="P202" s="1" t="s">
        <v>68</v>
      </c>
      <c r="Q202" s="1" t="s">
        <v>75</v>
      </c>
      <c r="R202">
        <v>34.609900000000003</v>
      </c>
      <c r="S202">
        <v>-120.0665</v>
      </c>
      <c r="T202" s="21">
        <v>19741074</v>
      </c>
      <c r="U202">
        <v>2.7</v>
      </c>
      <c r="V202" s="21">
        <f t="shared" si="3"/>
        <v>108</v>
      </c>
      <c r="W202" t="s">
        <v>36</v>
      </c>
      <c r="X202" s="22">
        <v>9.9883099999999999E-5</v>
      </c>
      <c r="Y202" s="22">
        <v>9.9883099999999999E-5</v>
      </c>
      <c r="Z202" s="22">
        <v>9.9883099999999999E-5</v>
      </c>
      <c r="AA202" s="22">
        <v>9.9883099999999999E-5</v>
      </c>
      <c r="AB202" s="22">
        <v>9.9883099999999999E-5</v>
      </c>
      <c r="AC202" s="22">
        <v>9.9883099999999999E-5</v>
      </c>
      <c r="AD202" s="22">
        <v>9.9883099999999999E-5</v>
      </c>
      <c r="AE202" s="22">
        <v>9.9883099999999999E-5</v>
      </c>
      <c r="AF202" s="22">
        <v>9.9883099999999999E-5</v>
      </c>
      <c r="AG202" s="22">
        <v>9.9883099999999999E-5</v>
      </c>
      <c r="AH202">
        <v>0.99870199999999998</v>
      </c>
      <c r="AI202" s="22">
        <v>9.9883099999999999E-5</v>
      </c>
      <c r="AJ202" s="22">
        <v>9.9883099999999999E-5</v>
      </c>
      <c r="AK202" s="22">
        <v>9.9883099999999999E-5</v>
      </c>
      <c r="AL202" t="s">
        <v>89</v>
      </c>
      <c r="AM202" s="1" t="s">
        <v>1428</v>
      </c>
      <c r="AN202" t="s">
        <v>1429</v>
      </c>
      <c r="AO202">
        <v>3365</v>
      </c>
      <c r="AP202">
        <v>743785</v>
      </c>
      <c r="AQ202">
        <v>48269222</v>
      </c>
      <c r="AR202" s="23">
        <v>53.48</v>
      </c>
      <c r="AS202">
        <v>97507</v>
      </c>
      <c r="AT202">
        <v>6773</v>
      </c>
      <c r="AU202">
        <v>147</v>
      </c>
      <c r="AV202">
        <v>825</v>
      </c>
      <c r="AW202" s="23">
        <v>7.59</v>
      </c>
      <c r="AX202">
        <v>3566</v>
      </c>
      <c r="AY202">
        <v>27</v>
      </c>
      <c r="AZ202">
        <v>72</v>
      </c>
      <c r="BA202">
        <v>121</v>
      </c>
      <c r="BB202" s="1" t="s">
        <v>75</v>
      </c>
      <c r="BC202" t="s">
        <v>79</v>
      </c>
      <c r="BD202" t="s">
        <v>75</v>
      </c>
      <c r="BE202" t="s">
        <v>79</v>
      </c>
      <c r="BF202" t="s">
        <v>79</v>
      </c>
      <c r="BG202" t="s">
        <v>79</v>
      </c>
      <c r="BH202" t="s">
        <v>75</v>
      </c>
    </row>
    <row r="203" spans="1:60" ht="15" customHeight="1">
      <c r="A203" s="1" t="s">
        <v>1586</v>
      </c>
      <c r="B203" s="16">
        <v>44397</v>
      </c>
      <c r="C203" s="1">
        <v>529</v>
      </c>
      <c r="D203" s="1" t="s">
        <v>68</v>
      </c>
      <c r="E203" s="18" t="s">
        <v>169</v>
      </c>
      <c r="F203" s="1" t="s">
        <v>309</v>
      </c>
      <c r="G203" s="19" t="s">
        <v>68</v>
      </c>
      <c r="H203" s="16">
        <v>42634</v>
      </c>
      <c r="I203" s="1">
        <v>2016</v>
      </c>
      <c r="J203" s="1" t="s">
        <v>1587</v>
      </c>
      <c r="K203" s="18" t="s">
        <v>1588</v>
      </c>
      <c r="L203" s="1" t="s">
        <v>71</v>
      </c>
      <c r="M203" s="1" t="s">
        <v>243</v>
      </c>
      <c r="N203" s="1" t="s">
        <v>244</v>
      </c>
      <c r="O203" s="1" t="s">
        <v>319</v>
      </c>
      <c r="P203" s="1" t="s">
        <v>68</v>
      </c>
      <c r="Q203" s="1" t="s">
        <v>75</v>
      </c>
      <c r="R203">
        <v>35.310200000000002</v>
      </c>
      <c r="S203">
        <v>-120.4358</v>
      </c>
      <c r="T203" s="21">
        <v>19756541</v>
      </c>
      <c r="U203">
        <v>2.7</v>
      </c>
      <c r="V203" s="21">
        <f t="shared" si="3"/>
        <v>108</v>
      </c>
      <c r="W203" t="s">
        <v>37</v>
      </c>
      <c r="X203">
        <v>6.8650999999999998E-3</v>
      </c>
      <c r="Y203" s="22">
        <v>9.9919099999999997E-5</v>
      </c>
      <c r="Z203" s="22">
        <v>9.9919099999999997E-5</v>
      </c>
      <c r="AA203" s="22">
        <v>9.9919099999999997E-5</v>
      </c>
      <c r="AB203" s="22">
        <v>9.9919099999999997E-5</v>
      </c>
      <c r="AC203" s="22">
        <v>9.9919099999999997E-5</v>
      </c>
      <c r="AD203" s="22">
        <v>9.9919099999999997E-5</v>
      </c>
      <c r="AE203" s="22">
        <v>9.9919099999999997E-5</v>
      </c>
      <c r="AF203">
        <v>1.6838000000000001E-3</v>
      </c>
      <c r="AG203" s="22">
        <v>9.9919099999999997E-5</v>
      </c>
      <c r="AH203">
        <v>8.9094299999999994E-3</v>
      </c>
      <c r="AI203">
        <v>0.97225099999999998</v>
      </c>
      <c r="AJ203">
        <v>9.3911700000000008E-3</v>
      </c>
      <c r="AK203" s="22">
        <v>9.9919099999999997E-5</v>
      </c>
      <c r="AL203" t="s">
        <v>89</v>
      </c>
      <c r="AM203" s="1" t="s">
        <v>1589</v>
      </c>
      <c r="AN203" t="s">
        <v>1590</v>
      </c>
      <c r="AO203">
        <v>2995</v>
      </c>
      <c r="AP203">
        <v>592017</v>
      </c>
      <c r="AQ203">
        <v>46645427</v>
      </c>
      <c r="AR203" s="23">
        <v>53.91</v>
      </c>
      <c r="AS203">
        <v>100760</v>
      </c>
      <c r="AT203">
        <v>8326</v>
      </c>
      <c r="AU203">
        <v>137</v>
      </c>
      <c r="AV203">
        <v>689</v>
      </c>
      <c r="AW203" s="23">
        <v>9.81</v>
      </c>
      <c r="AX203">
        <v>3570</v>
      </c>
      <c r="AY203">
        <v>22</v>
      </c>
      <c r="AZ203">
        <v>74</v>
      </c>
      <c r="BA203">
        <v>120</v>
      </c>
      <c r="BB203" s="1" t="s">
        <v>75</v>
      </c>
      <c r="BC203" t="s">
        <v>79</v>
      </c>
      <c r="BD203" t="s">
        <v>75</v>
      </c>
      <c r="BE203" t="s">
        <v>79</v>
      </c>
      <c r="BF203" t="s">
        <v>79</v>
      </c>
      <c r="BG203" t="s">
        <v>79</v>
      </c>
      <c r="BH203" t="s">
        <v>75</v>
      </c>
    </row>
    <row r="204" spans="1:60" ht="15" customHeight="1">
      <c r="A204" s="1" t="s">
        <v>322</v>
      </c>
      <c r="B204" s="16">
        <v>44397</v>
      </c>
      <c r="C204" s="1">
        <v>559</v>
      </c>
      <c r="D204" s="1" t="s">
        <v>68</v>
      </c>
      <c r="E204" s="18" t="s">
        <v>169</v>
      </c>
      <c r="F204" s="1" t="s">
        <v>309</v>
      </c>
      <c r="G204" s="19" t="s">
        <v>68</v>
      </c>
      <c r="H204" s="16">
        <v>42745</v>
      </c>
      <c r="I204" s="1">
        <v>2017</v>
      </c>
      <c r="J204" s="1" t="s">
        <v>323</v>
      </c>
      <c r="K204" s="18" t="s">
        <v>324</v>
      </c>
      <c r="L204" s="1" t="s">
        <v>71</v>
      </c>
      <c r="M204" s="1" t="s">
        <v>243</v>
      </c>
      <c r="N204" s="1" t="s">
        <v>244</v>
      </c>
      <c r="O204" s="1" t="s">
        <v>281</v>
      </c>
      <c r="P204" s="1" t="s">
        <v>68</v>
      </c>
      <c r="Q204" s="1" t="s">
        <v>75</v>
      </c>
      <c r="R204">
        <v>34.3705</v>
      </c>
      <c r="S204">
        <v>-119.1391</v>
      </c>
      <c r="T204" s="21">
        <v>18465667</v>
      </c>
      <c r="U204">
        <v>2.5</v>
      </c>
      <c r="V204" s="21">
        <f t="shared" si="3"/>
        <v>100</v>
      </c>
      <c r="W204" t="s">
        <v>28</v>
      </c>
      <c r="X204" s="22">
        <v>2.2644000000000001E-2</v>
      </c>
      <c r="Y204">
        <v>1.53583E-2</v>
      </c>
      <c r="Z204" s="22">
        <v>0.77156499999999995</v>
      </c>
      <c r="AA204" s="22">
        <v>5.68595E-2</v>
      </c>
      <c r="AB204">
        <v>6.95271E-3</v>
      </c>
      <c r="AC204" s="22">
        <v>2.35619E-2</v>
      </c>
      <c r="AD204" s="22">
        <v>4.3579E-2</v>
      </c>
      <c r="AE204" s="22">
        <v>2.3328499999999999E-2</v>
      </c>
      <c r="AF204" s="22">
        <v>9.9973E-5</v>
      </c>
      <c r="AG204">
        <v>2.03074E-2</v>
      </c>
      <c r="AH204">
        <v>1.2471899999999999E-2</v>
      </c>
      <c r="AI204" s="22">
        <v>9.9973E-5</v>
      </c>
      <c r="AJ204">
        <v>3.0713899999999998E-3</v>
      </c>
      <c r="AK204" s="22">
        <v>9.9973E-5</v>
      </c>
      <c r="AL204" t="s">
        <v>89</v>
      </c>
      <c r="AM204" s="1" t="s">
        <v>325</v>
      </c>
      <c r="AN204" t="s">
        <v>326</v>
      </c>
      <c r="AO204">
        <v>3600</v>
      </c>
      <c r="AP204">
        <v>390534</v>
      </c>
      <c r="AQ204">
        <v>47380187</v>
      </c>
      <c r="AR204" s="23">
        <v>54.08</v>
      </c>
      <c r="AS204">
        <v>88661</v>
      </c>
      <c r="AT204">
        <v>5412</v>
      </c>
      <c r="AU204">
        <v>156</v>
      </c>
      <c r="AV204">
        <v>900</v>
      </c>
      <c r="AW204" s="23">
        <v>9.0500000000000007</v>
      </c>
      <c r="AX204">
        <v>3562</v>
      </c>
      <c r="AY204">
        <v>29</v>
      </c>
      <c r="AZ204">
        <v>73</v>
      </c>
      <c r="BA204">
        <v>122</v>
      </c>
      <c r="BB204" s="1" t="s">
        <v>75</v>
      </c>
      <c r="BC204" t="s">
        <v>79</v>
      </c>
      <c r="BD204" t="s">
        <v>75</v>
      </c>
      <c r="BE204" t="s">
        <v>79</v>
      </c>
      <c r="BF204" t="s">
        <v>79</v>
      </c>
      <c r="BG204" t="s">
        <v>79</v>
      </c>
      <c r="BH204" t="s">
        <v>75</v>
      </c>
    </row>
    <row r="205" spans="1:60" ht="15" customHeight="1">
      <c r="A205" s="1" t="s">
        <v>1430</v>
      </c>
      <c r="B205" s="16">
        <v>44397</v>
      </c>
      <c r="C205" s="1">
        <v>744</v>
      </c>
      <c r="D205" s="1" t="s">
        <v>68</v>
      </c>
      <c r="E205" s="18" t="s">
        <v>169</v>
      </c>
      <c r="F205" s="1" t="s">
        <v>309</v>
      </c>
      <c r="G205" s="19" t="s">
        <v>68</v>
      </c>
      <c r="H205" s="16">
        <v>43255</v>
      </c>
      <c r="I205" s="1">
        <v>2018</v>
      </c>
      <c r="J205" s="1" t="s">
        <v>591</v>
      </c>
      <c r="K205" s="18" t="s">
        <v>592</v>
      </c>
      <c r="L205" s="1" t="s">
        <v>71</v>
      </c>
      <c r="M205" s="1" t="s">
        <v>243</v>
      </c>
      <c r="N205" s="1" t="s">
        <v>244</v>
      </c>
      <c r="O205" s="1" t="s">
        <v>1066</v>
      </c>
      <c r="P205" s="1" t="s">
        <v>68</v>
      </c>
      <c r="Q205" s="1" t="s">
        <v>75</v>
      </c>
      <c r="R205">
        <v>33.011400000000002</v>
      </c>
      <c r="S205">
        <v>-115.4734</v>
      </c>
      <c r="T205" s="21">
        <v>17086743</v>
      </c>
      <c r="U205">
        <v>2.2999999999999998</v>
      </c>
      <c r="V205" s="21">
        <f t="shared" si="3"/>
        <v>92</v>
      </c>
      <c r="W205" t="s">
        <v>36</v>
      </c>
      <c r="X205" s="22">
        <v>9.9971999999999998E-5</v>
      </c>
      <c r="Y205">
        <v>2.0185999999999999E-2</v>
      </c>
      <c r="Z205">
        <v>1.72818E-2</v>
      </c>
      <c r="AA205">
        <v>4.05171E-3</v>
      </c>
      <c r="AB205" s="22">
        <v>9.9971999999999998E-5</v>
      </c>
      <c r="AC205">
        <v>7.4288699999999997E-3</v>
      </c>
      <c r="AD205" s="22">
        <v>9.9971999999999998E-5</v>
      </c>
      <c r="AE205">
        <v>2.6886199999999999E-2</v>
      </c>
      <c r="AF205">
        <v>6.4701300000000003E-2</v>
      </c>
      <c r="AG205">
        <v>1.8990199999999999E-2</v>
      </c>
      <c r="AH205">
        <v>0.72547399999999995</v>
      </c>
      <c r="AI205">
        <v>0.10582</v>
      </c>
      <c r="AJ205">
        <v>8.7796000000000003E-3</v>
      </c>
      <c r="AK205" s="22">
        <v>9.9971999999999998E-5</v>
      </c>
      <c r="AL205" t="s">
        <v>76</v>
      </c>
      <c r="AM205" s="1" t="s">
        <v>1431</v>
      </c>
      <c r="AN205" t="s">
        <v>1432</v>
      </c>
      <c r="AO205">
        <v>4552</v>
      </c>
      <c r="AP205">
        <v>576815</v>
      </c>
      <c r="AQ205">
        <v>49055300</v>
      </c>
      <c r="AR205" s="23">
        <v>53.41</v>
      </c>
      <c r="AS205">
        <v>78523</v>
      </c>
      <c r="AT205">
        <v>4110</v>
      </c>
      <c r="AU205">
        <v>177</v>
      </c>
      <c r="AV205">
        <v>1256</v>
      </c>
      <c r="AW205" s="23">
        <v>6.89</v>
      </c>
      <c r="AX205">
        <v>3567</v>
      </c>
      <c r="AY205">
        <v>32</v>
      </c>
      <c r="AZ205">
        <v>74</v>
      </c>
      <c r="BA205">
        <v>113</v>
      </c>
      <c r="BB205" s="1" t="s">
        <v>75</v>
      </c>
      <c r="BC205" t="s">
        <v>79</v>
      </c>
      <c r="BD205" t="s">
        <v>75</v>
      </c>
      <c r="BE205" t="s">
        <v>79</v>
      </c>
      <c r="BF205" t="s">
        <v>79</v>
      </c>
      <c r="BG205" t="s">
        <v>79</v>
      </c>
      <c r="BH205" t="s">
        <v>75</v>
      </c>
    </row>
    <row r="206" spans="1:60" ht="15" customHeight="1">
      <c r="A206" s="1" t="s">
        <v>2413</v>
      </c>
      <c r="B206" s="16">
        <v>44397</v>
      </c>
      <c r="C206" s="1">
        <v>746</v>
      </c>
      <c r="D206" s="1" t="s">
        <v>68</v>
      </c>
      <c r="E206" s="18" t="s">
        <v>169</v>
      </c>
      <c r="F206" s="1" t="s">
        <v>309</v>
      </c>
      <c r="G206" s="19" t="s">
        <v>68</v>
      </c>
      <c r="H206" s="16">
        <v>43255</v>
      </c>
      <c r="I206" s="1">
        <v>2018</v>
      </c>
      <c r="J206" s="1" t="s">
        <v>85</v>
      </c>
      <c r="K206" s="18" t="s">
        <v>86</v>
      </c>
      <c r="L206" s="1" t="s">
        <v>71</v>
      </c>
      <c r="M206" s="1" t="s">
        <v>243</v>
      </c>
      <c r="N206" s="1" t="s">
        <v>244</v>
      </c>
      <c r="O206" s="1" t="s">
        <v>1066</v>
      </c>
      <c r="P206" s="1" t="s">
        <v>68</v>
      </c>
      <c r="Q206" s="1" t="s">
        <v>75</v>
      </c>
      <c r="R206">
        <v>33.011400000000002</v>
      </c>
      <c r="S206">
        <v>-115.4734</v>
      </c>
      <c r="T206" s="21">
        <v>17394396</v>
      </c>
      <c r="U206">
        <v>2.4</v>
      </c>
      <c r="V206" s="21">
        <f t="shared" si="3"/>
        <v>96</v>
      </c>
      <c r="W206" t="s">
        <v>39</v>
      </c>
      <c r="X206" s="22">
        <v>9.9910100000000004E-5</v>
      </c>
      <c r="Y206" s="22">
        <v>9.9910100000000004E-5</v>
      </c>
      <c r="Z206" s="22">
        <v>9.9910100000000004E-5</v>
      </c>
      <c r="AA206" s="22">
        <v>9.9910100000000004E-5</v>
      </c>
      <c r="AB206" s="22">
        <v>9.9910100000000004E-5</v>
      </c>
      <c r="AC206" s="22">
        <v>9.9910100000000004E-5</v>
      </c>
      <c r="AD206">
        <v>1.4610700000000001E-3</v>
      </c>
      <c r="AE206" s="22">
        <v>9.9910100000000004E-5</v>
      </c>
      <c r="AF206" s="22">
        <v>9.9910100000000004E-5</v>
      </c>
      <c r="AG206">
        <v>9.9755599999999992E-4</v>
      </c>
      <c r="AH206" s="22">
        <v>9.9910100000000004E-5</v>
      </c>
      <c r="AI206">
        <v>1.3035500000000001E-3</v>
      </c>
      <c r="AJ206" s="22">
        <v>9.9910100000000004E-5</v>
      </c>
      <c r="AK206">
        <v>0.99523899999999998</v>
      </c>
      <c r="AL206" t="s">
        <v>89</v>
      </c>
      <c r="AM206" s="1" t="s">
        <v>2414</v>
      </c>
      <c r="AN206" t="s">
        <v>2415</v>
      </c>
      <c r="AO206">
        <v>2600</v>
      </c>
      <c r="AP206">
        <v>493194</v>
      </c>
      <c r="AQ206">
        <v>46124727</v>
      </c>
      <c r="AR206" s="23">
        <v>53.73</v>
      </c>
      <c r="AS206">
        <v>113542</v>
      </c>
      <c r="AT206">
        <v>9795</v>
      </c>
      <c r="AU206">
        <v>112</v>
      </c>
      <c r="AV206">
        <v>588</v>
      </c>
      <c r="AW206" s="23">
        <v>11.15</v>
      </c>
      <c r="AX206">
        <v>3575</v>
      </c>
      <c r="AY206">
        <v>18</v>
      </c>
      <c r="AZ206">
        <v>75</v>
      </c>
      <c r="BA206">
        <v>118</v>
      </c>
      <c r="BB206" s="1" t="s">
        <v>75</v>
      </c>
      <c r="BC206" t="s">
        <v>79</v>
      </c>
      <c r="BD206" t="s">
        <v>75</v>
      </c>
      <c r="BE206" t="s">
        <v>79</v>
      </c>
      <c r="BF206" t="s">
        <v>79</v>
      </c>
      <c r="BG206" t="s">
        <v>79</v>
      </c>
      <c r="BH206" t="s">
        <v>75</v>
      </c>
    </row>
    <row r="207" spans="1:60" ht="15" customHeight="1">
      <c r="A207" s="1" t="s">
        <v>2416</v>
      </c>
      <c r="B207" s="16">
        <v>44397</v>
      </c>
      <c r="C207" s="1">
        <v>769</v>
      </c>
      <c r="D207" s="1" t="s">
        <v>68</v>
      </c>
      <c r="E207" s="18" t="s">
        <v>169</v>
      </c>
      <c r="F207" s="1" t="s">
        <v>309</v>
      </c>
      <c r="G207" s="19" t="s">
        <v>68</v>
      </c>
      <c r="H207" s="16">
        <v>43334</v>
      </c>
      <c r="I207" s="1">
        <v>2018</v>
      </c>
      <c r="J207" s="1" t="s">
        <v>137</v>
      </c>
      <c r="K207" s="18" t="s">
        <v>138</v>
      </c>
      <c r="L207" s="1" t="s">
        <v>71</v>
      </c>
      <c r="M207" s="1" t="s">
        <v>243</v>
      </c>
      <c r="N207" s="1" t="s">
        <v>244</v>
      </c>
      <c r="O207" s="1" t="s">
        <v>2417</v>
      </c>
      <c r="P207" s="1" t="s">
        <v>1165</v>
      </c>
      <c r="Q207" s="1" t="s">
        <v>79</v>
      </c>
      <c r="R207">
        <v>39.643799999999999</v>
      </c>
      <c r="S207">
        <v>-122.44670000000001</v>
      </c>
      <c r="T207" s="21">
        <v>18200608</v>
      </c>
      <c r="U207">
        <v>2.7</v>
      </c>
      <c r="V207" s="21">
        <f t="shared" si="3"/>
        <v>108</v>
      </c>
      <c r="W207" t="s">
        <v>39</v>
      </c>
      <c r="X207" s="22">
        <v>9.9926999999999994E-5</v>
      </c>
      <c r="Y207" s="22">
        <v>9.9926999999999994E-5</v>
      </c>
      <c r="Z207" s="22">
        <v>9.9926999999999994E-5</v>
      </c>
      <c r="AA207">
        <v>1.79083E-3</v>
      </c>
      <c r="AB207" s="22">
        <v>9.9926999999999994E-5</v>
      </c>
      <c r="AC207" s="22">
        <v>9.9926999999999994E-5</v>
      </c>
      <c r="AD207" s="22">
        <v>9.9926999999999994E-5</v>
      </c>
      <c r="AE207">
        <v>9.3519899999999995E-4</v>
      </c>
      <c r="AF207">
        <v>1.4082600000000001E-2</v>
      </c>
      <c r="AG207" s="22">
        <v>9.9926999999999994E-5</v>
      </c>
      <c r="AH207" s="22">
        <v>9.9926999999999994E-5</v>
      </c>
      <c r="AI207" s="22">
        <v>9.9926999999999994E-5</v>
      </c>
      <c r="AJ207">
        <v>6.9638699999999996E-3</v>
      </c>
      <c r="AK207">
        <v>0.97532799999999997</v>
      </c>
      <c r="AL207" t="s">
        <v>89</v>
      </c>
      <c r="AM207" s="1" t="s">
        <v>2418</v>
      </c>
      <c r="AN207" t="s">
        <v>2419</v>
      </c>
      <c r="AO207">
        <v>1814</v>
      </c>
      <c r="AP207">
        <v>526047</v>
      </c>
      <c r="AQ207">
        <v>50004740</v>
      </c>
      <c r="AR207" s="23">
        <v>52</v>
      </c>
      <c r="AS207">
        <v>122298</v>
      </c>
      <c r="AT207">
        <v>16448</v>
      </c>
      <c r="AU207">
        <v>112</v>
      </c>
      <c r="AV207">
        <v>512</v>
      </c>
      <c r="AW207" s="23">
        <v>8.6</v>
      </c>
      <c r="AX207">
        <v>3577</v>
      </c>
      <c r="AY207">
        <v>20</v>
      </c>
      <c r="AZ207">
        <v>73</v>
      </c>
      <c r="BA207">
        <v>116</v>
      </c>
      <c r="BB207" s="1" t="s">
        <v>75</v>
      </c>
      <c r="BC207" t="s">
        <v>79</v>
      </c>
      <c r="BD207" t="s">
        <v>75</v>
      </c>
      <c r="BE207" t="s">
        <v>79</v>
      </c>
      <c r="BF207" t="s">
        <v>79</v>
      </c>
      <c r="BG207" t="s">
        <v>79</v>
      </c>
      <c r="BH207" t="s">
        <v>75</v>
      </c>
    </row>
    <row r="208" spans="1:60" ht="15" customHeight="1">
      <c r="A208" s="1" t="s">
        <v>2420</v>
      </c>
      <c r="B208" s="16">
        <v>44397</v>
      </c>
      <c r="C208" s="1">
        <v>773</v>
      </c>
      <c r="D208" s="1" t="s">
        <v>68</v>
      </c>
      <c r="E208" s="18" t="s">
        <v>169</v>
      </c>
      <c r="F208" s="1" t="s">
        <v>309</v>
      </c>
      <c r="G208" s="19" t="s">
        <v>68</v>
      </c>
      <c r="H208" s="16">
        <v>43353</v>
      </c>
      <c r="I208" s="1">
        <v>2018</v>
      </c>
      <c r="J208" s="1" t="s">
        <v>1423</v>
      </c>
      <c r="K208" s="18" t="s">
        <v>1424</v>
      </c>
      <c r="L208" s="1" t="s">
        <v>71</v>
      </c>
      <c r="M208" s="1" t="s">
        <v>243</v>
      </c>
      <c r="N208" s="1" t="s">
        <v>244</v>
      </c>
      <c r="O208" s="1" t="s">
        <v>1072</v>
      </c>
      <c r="P208" s="1" t="s">
        <v>313</v>
      </c>
      <c r="Q208" s="1" t="s">
        <v>75</v>
      </c>
      <c r="R208">
        <v>36.746841000000003</v>
      </c>
      <c r="S208">
        <v>-119.77259100000001</v>
      </c>
      <c r="T208" s="21">
        <v>16481623</v>
      </c>
      <c r="U208">
        <v>2.2000000000000002</v>
      </c>
      <c r="V208" s="21">
        <f t="shared" si="3"/>
        <v>88</v>
      </c>
      <c r="W208" t="s">
        <v>39</v>
      </c>
      <c r="X208" s="22">
        <v>9.9902999999999995E-5</v>
      </c>
      <c r="Y208" s="22">
        <v>9.9902999999999995E-5</v>
      </c>
      <c r="Z208" s="22">
        <v>9.9902999999999995E-5</v>
      </c>
      <c r="AA208" s="22">
        <v>9.9902999999999995E-5</v>
      </c>
      <c r="AB208" s="22">
        <v>9.9902999999999995E-5</v>
      </c>
      <c r="AC208" s="22">
        <v>9.9902999999999995E-5</v>
      </c>
      <c r="AD208">
        <v>1.63542E-4</v>
      </c>
      <c r="AE208" s="22">
        <v>9.9902999999999995E-5</v>
      </c>
      <c r="AF208" s="22">
        <v>9.9902999999999995E-5</v>
      </c>
      <c r="AG208" s="22">
        <v>9.9902999999999995E-5</v>
      </c>
      <c r="AH208" s="22">
        <v>9.9902999999999995E-5</v>
      </c>
      <c r="AI208">
        <v>1.0600500000000001E-3</v>
      </c>
      <c r="AJ208" s="22">
        <v>9.9902999999999995E-5</v>
      </c>
      <c r="AK208">
        <v>0.99767700000000004</v>
      </c>
      <c r="AL208" t="s">
        <v>89</v>
      </c>
      <c r="AM208" s="1" t="s">
        <v>2421</v>
      </c>
      <c r="AN208" t="s">
        <v>2422</v>
      </c>
      <c r="AO208">
        <v>2472</v>
      </c>
      <c r="AP208">
        <v>493240</v>
      </c>
      <c r="AQ208">
        <v>46560261</v>
      </c>
      <c r="AR208" s="23">
        <v>53.51</v>
      </c>
      <c r="AS208">
        <v>107384</v>
      </c>
      <c r="AT208">
        <v>9803</v>
      </c>
      <c r="AU208">
        <v>122</v>
      </c>
      <c r="AV208">
        <v>614</v>
      </c>
      <c r="AW208" s="23">
        <v>10.119999999999999</v>
      </c>
      <c r="AX208">
        <v>3579</v>
      </c>
      <c r="AY208">
        <v>19</v>
      </c>
      <c r="AZ208">
        <v>73</v>
      </c>
      <c r="BA208">
        <v>115</v>
      </c>
      <c r="BB208" s="1" t="s">
        <v>75</v>
      </c>
      <c r="BC208" t="s">
        <v>79</v>
      </c>
      <c r="BD208" t="s">
        <v>75</v>
      </c>
      <c r="BE208" t="s">
        <v>79</v>
      </c>
      <c r="BF208" t="s">
        <v>79</v>
      </c>
      <c r="BG208" t="s">
        <v>79</v>
      </c>
      <c r="BH208" t="s">
        <v>75</v>
      </c>
    </row>
    <row r="209" spans="1:60" ht="15" customHeight="1">
      <c r="A209" s="1" t="s">
        <v>2423</v>
      </c>
      <c r="B209" s="16">
        <v>44397</v>
      </c>
      <c r="C209" s="1">
        <v>908</v>
      </c>
      <c r="D209" s="1" t="s">
        <v>68</v>
      </c>
      <c r="E209" s="18" t="s">
        <v>169</v>
      </c>
      <c r="F209" s="1" t="s">
        <v>309</v>
      </c>
      <c r="G209" s="19" t="s">
        <v>68</v>
      </c>
      <c r="H209" s="16">
        <v>43712</v>
      </c>
      <c r="I209" s="1">
        <v>2019</v>
      </c>
      <c r="J209" s="1" t="s">
        <v>85</v>
      </c>
      <c r="K209" s="18" t="s">
        <v>86</v>
      </c>
      <c r="L209" s="1" t="s">
        <v>71</v>
      </c>
      <c r="M209" s="1" t="s">
        <v>243</v>
      </c>
      <c r="N209" s="1" t="s">
        <v>244</v>
      </c>
      <c r="O209" s="1" t="s">
        <v>2424</v>
      </c>
      <c r="P209" s="1" t="s">
        <v>68</v>
      </c>
      <c r="Q209" s="1" t="s">
        <v>75</v>
      </c>
      <c r="R209">
        <v>38.310499999999998</v>
      </c>
      <c r="S209">
        <v>-121.90179999999999</v>
      </c>
      <c r="T209" s="21">
        <v>19123095</v>
      </c>
      <c r="U209">
        <v>2.6</v>
      </c>
      <c r="V209" s="21">
        <f t="shared" si="3"/>
        <v>104</v>
      </c>
      <c r="W209" t="s">
        <v>39</v>
      </c>
      <c r="X209">
        <v>2.4252599999999998E-3</v>
      </c>
      <c r="Y209">
        <v>1.55693E-3</v>
      </c>
      <c r="Z209">
        <v>3.61101E-3</v>
      </c>
      <c r="AA209" s="22">
        <v>9.9963999999999994E-5</v>
      </c>
      <c r="AB209" s="22">
        <v>9.9963999999999994E-5</v>
      </c>
      <c r="AC209">
        <v>3.4562799999999999E-3</v>
      </c>
      <c r="AD209" s="22">
        <v>9.9963999999999994E-5</v>
      </c>
      <c r="AE209">
        <v>8.3389900000000003E-2</v>
      </c>
      <c r="AF209">
        <v>0.127447</v>
      </c>
      <c r="AG209" s="22">
        <v>9.9963999999999994E-5</v>
      </c>
      <c r="AH209">
        <v>7.7441699999999999E-3</v>
      </c>
      <c r="AI209">
        <v>1.5593899999999999E-3</v>
      </c>
      <c r="AJ209">
        <v>0.15112400000000001</v>
      </c>
      <c r="AK209">
        <v>0.617286</v>
      </c>
      <c r="AL209" t="s">
        <v>89</v>
      </c>
      <c r="AM209" s="1" t="s">
        <v>2425</v>
      </c>
      <c r="AN209" t="s">
        <v>2426</v>
      </c>
      <c r="AO209">
        <v>2987</v>
      </c>
      <c r="AP209">
        <v>754979</v>
      </c>
      <c r="AQ209">
        <v>47013418</v>
      </c>
      <c r="AR209" s="23">
        <v>54.01</v>
      </c>
      <c r="AS209">
        <v>112359</v>
      </c>
      <c r="AT209">
        <v>7471</v>
      </c>
      <c r="AU209">
        <v>120</v>
      </c>
      <c r="AV209">
        <v>672</v>
      </c>
      <c r="AW209" s="23">
        <v>10.65</v>
      </c>
      <c r="AX209">
        <v>3569</v>
      </c>
      <c r="AY209">
        <v>24</v>
      </c>
      <c r="AZ209">
        <v>70</v>
      </c>
      <c r="BA209">
        <v>123</v>
      </c>
      <c r="BB209" s="1" t="s">
        <v>75</v>
      </c>
      <c r="BC209" t="s">
        <v>79</v>
      </c>
      <c r="BD209" t="s">
        <v>75</v>
      </c>
      <c r="BE209" t="s">
        <v>79</v>
      </c>
      <c r="BF209" t="s">
        <v>79</v>
      </c>
      <c r="BG209" t="s">
        <v>79</v>
      </c>
      <c r="BH209" t="s">
        <v>75</v>
      </c>
    </row>
    <row r="210" spans="1:60" ht="15" customHeight="1">
      <c r="A210" s="1" t="s">
        <v>1997</v>
      </c>
      <c r="B210" s="16">
        <v>44397</v>
      </c>
      <c r="C210" s="1">
        <v>1177</v>
      </c>
      <c r="D210" s="1" t="s">
        <v>68</v>
      </c>
      <c r="E210" s="18" t="s">
        <v>169</v>
      </c>
      <c r="F210" s="1" t="s">
        <v>309</v>
      </c>
      <c r="G210" s="19" t="s">
        <v>68</v>
      </c>
      <c r="H210" s="16">
        <v>44043</v>
      </c>
      <c r="I210" s="1">
        <v>2020</v>
      </c>
      <c r="J210" s="1" t="s">
        <v>1998</v>
      </c>
      <c r="K210" s="18" t="s">
        <v>1999</v>
      </c>
      <c r="L210" s="1" t="s">
        <v>71</v>
      </c>
      <c r="M210" s="1" t="s">
        <v>243</v>
      </c>
      <c r="N210" s="1" t="s">
        <v>244</v>
      </c>
      <c r="O210" s="1" t="s">
        <v>2000</v>
      </c>
      <c r="P210" s="1" t="s">
        <v>313</v>
      </c>
      <c r="Q210" s="1" t="s">
        <v>75</v>
      </c>
      <c r="R210">
        <v>33.682600000000001</v>
      </c>
      <c r="S210">
        <v>-115.4734</v>
      </c>
      <c r="T210" s="21">
        <v>17712216</v>
      </c>
      <c r="U210">
        <v>2.4</v>
      </c>
      <c r="V210" s="21">
        <f t="shared" si="3"/>
        <v>96</v>
      </c>
      <c r="W210" t="s">
        <v>38</v>
      </c>
      <c r="X210" s="22">
        <v>9.9945999999999995E-5</v>
      </c>
      <c r="Y210" s="22">
        <v>9.9945999999999995E-5</v>
      </c>
      <c r="Z210">
        <v>1.52553E-3</v>
      </c>
      <c r="AA210">
        <v>2.6696800000000002E-4</v>
      </c>
      <c r="AB210" s="22">
        <v>9.9945999999999995E-5</v>
      </c>
      <c r="AC210">
        <v>5.9989400000000001E-4</v>
      </c>
      <c r="AD210" s="22">
        <v>9.9945999999999995E-5</v>
      </c>
      <c r="AE210">
        <v>5.0756200000000003E-3</v>
      </c>
      <c r="AF210" s="22">
        <v>9.9945999999999995E-5</v>
      </c>
      <c r="AG210">
        <v>7.2988600000000001E-4</v>
      </c>
      <c r="AH210">
        <v>1.15697E-3</v>
      </c>
      <c r="AI210" s="22">
        <v>9.9945999999999995E-5</v>
      </c>
      <c r="AJ210">
        <v>0.98966200000000004</v>
      </c>
      <c r="AK210">
        <v>3.8387799999999999E-4</v>
      </c>
      <c r="AL210" s="1" t="s">
        <v>76</v>
      </c>
      <c r="AM210" s="1" t="s">
        <v>2001</v>
      </c>
      <c r="AN210" t="s">
        <v>2002</v>
      </c>
      <c r="AO210">
        <v>2584</v>
      </c>
      <c r="AP210">
        <v>529863</v>
      </c>
      <c r="AQ210">
        <v>45585564</v>
      </c>
      <c r="AR210" s="23">
        <v>53.96</v>
      </c>
      <c r="AS210">
        <v>127945</v>
      </c>
      <c r="AT210">
        <v>10041</v>
      </c>
      <c r="AU210">
        <v>107</v>
      </c>
      <c r="AV210">
        <v>508</v>
      </c>
      <c r="AW210" s="23">
        <v>8.35</v>
      </c>
      <c r="AX210">
        <v>3575</v>
      </c>
      <c r="AY210">
        <v>19</v>
      </c>
      <c r="AZ210">
        <v>73</v>
      </c>
      <c r="BA210">
        <v>119</v>
      </c>
      <c r="BB210" s="1" t="s">
        <v>75</v>
      </c>
      <c r="BC210" t="s">
        <v>75</v>
      </c>
      <c r="BD210" t="s">
        <v>75</v>
      </c>
      <c r="BE210" t="s">
        <v>79</v>
      </c>
      <c r="BF210" t="s">
        <v>79</v>
      </c>
      <c r="BG210" t="s">
        <v>79</v>
      </c>
      <c r="BH210" t="s">
        <v>75</v>
      </c>
    </row>
    <row r="211" spans="1:60" ht="15" customHeight="1">
      <c r="A211" s="1" t="s">
        <v>2003</v>
      </c>
      <c r="B211" s="16">
        <v>44397</v>
      </c>
      <c r="C211" s="1">
        <v>1185</v>
      </c>
      <c r="D211" s="1" t="s">
        <v>68</v>
      </c>
      <c r="E211" s="18" t="s">
        <v>169</v>
      </c>
      <c r="F211" s="1" t="s">
        <v>309</v>
      </c>
      <c r="G211" s="19" t="s">
        <v>68</v>
      </c>
      <c r="H211" s="16">
        <v>44152</v>
      </c>
      <c r="I211" s="1">
        <v>2020</v>
      </c>
      <c r="J211" s="1" t="s">
        <v>2004</v>
      </c>
      <c r="K211" s="18" t="s">
        <v>2005</v>
      </c>
      <c r="L211" s="1" t="s">
        <v>71</v>
      </c>
      <c r="M211" s="1" t="s">
        <v>243</v>
      </c>
      <c r="N211" s="1" t="s">
        <v>244</v>
      </c>
      <c r="O211" s="1" t="s">
        <v>1044</v>
      </c>
      <c r="P211" s="1" t="s">
        <v>68</v>
      </c>
      <c r="Q211" s="1" t="s">
        <v>75</v>
      </c>
      <c r="R211">
        <v>38.764600000000002</v>
      </c>
      <c r="S211">
        <v>-121.90179999999999</v>
      </c>
      <c r="T211" s="21">
        <v>19742300</v>
      </c>
      <c r="U211">
        <v>2.7</v>
      </c>
      <c r="V211" s="21">
        <f t="shared" si="3"/>
        <v>108</v>
      </c>
      <c r="W211" t="s">
        <v>38</v>
      </c>
      <c r="X211">
        <v>1.04093E-3</v>
      </c>
      <c r="Y211" s="22">
        <v>9.9955000000000001E-5</v>
      </c>
      <c r="Z211" s="22">
        <v>9.9955000000000001E-5</v>
      </c>
      <c r="AA211">
        <v>2.5838800000000002E-4</v>
      </c>
      <c r="AB211">
        <v>1.73413E-4</v>
      </c>
      <c r="AC211" s="22">
        <v>9.9955000000000001E-5</v>
      </c>
      <c r="AD211">
        <v>9.0671100000000004E-4</v>
      </c>
      <c r="AE211" s="22">
        <v>9.9955000000000001E-5</v>
      </c>
      <c r="AF211">
        <v>8.3711500000000004E-4</v>
      </c>
      <c r="AG211">
        <v>6.2160199999999996E-4</v>
      </c>
      <c r="AH211" s="22">
        <v>9.9955000000000001E-5</v>
      </c>
      <c r="AI211">
        <v>5.3650900000000001E-4</v>
      </c>
      <c r="AJ211">
        <v>0.99479399999999996</v>
      </c>
      <c r="AK211">
        <v>3.3163499999999999E-4</v>
      </c>
      <c r="AL211" s="1" t="s">
        <v>76</v>
      </c>
      <c r="AM211" s="1" t="s">
        <v>2006</v>
      </c>
      <c r="AN211" t="s">
        <v>2007</v>
      </c>
      <c r="AO211">
        <v>2338</v>
      </c>
      <c r="AP211">
        <v>715406</v>
      </c>
      <c r="AQ211">
        <v>44873060</v>
      </c>
      <c r="AR211" s="23">
        <v>54.22</v>
      </c>
      <c r="AS211">
        <v>136498</v>
      </c>
      <c r="AT211">
        <v>12690</v>
      </c>
      <c r="AU211">
        <v>101</v>
      </c>
      <c r="AV211">
        <v>451</v>
      </c>
      <c r="AW211" s="23">
        <v>8.2200000000000006</v>
      </c>
      <c r="AX211">
        <v>3571</v>
      </c>
      <c r="AY211">
        <v>16</v>
      </c>
      <c r="AZ211">
        <v>76</v>
      </c>
      <c r="BA211">
        <v>123</v>
      </c>
      <c r="BB211" s="1" t="s">
        <v>75</v>
      </c>
      <c r="BC211" t="s">
        <v>75</v>
      </c>
      <c r="BD211" t="s">
        <v>75</v>
      </c>
      <c r="BE211" t="s">
        <v>79</v>
      </c>
      <c r="BF211" t="s">
        <v>79</v>
      </c>
      <c r="BG211" t="s">
        <v>79</v>
      </c>
      <c r="BH211" t="s">
        <v>75</v>
      </c>
    </row>
    <row r="212" spans="1:60" ht="15" customHeight="1">
      <c r="A212" s="1" t="s">
        <v>2008</v>
      </c>
      <c r="B212" s="16">
        <v>44397</v>
      </c>
      <c r="C212" s="1">
        <v>1373</v>
      </c>
      <c r="D212" s="1" t="s">
        <v>68</v>
      </c>
      <c r="E212" s="18" t="s">
        <v>169</v>
      </c>
      <c r="F212" s="1" t="s">
        <v>309</v>
      </c>
      <c r="G212" s="19" t="s">
        <v>68</v>
      </c>
      <c r="H212" s="1" t="s">
        <v>68</v>
      </c>
      <c r="I212" s="1">
        <v>2021</v>
      </c>
      <c r="J212" s="1" t="s">
        <v>1993</v>
      </c>
      <c r="K212" s="18" t="s">
        <v>1994</v>
      </c>
      <c r="L212" s="1" t="s">
        <v>71</v>
      </c>
      <c r="M212" s="1" t="s">
        <v>243</v>
      </c>
      <c r="N212" s="1" t="s">
        <v>244</v>
      </c>
      <c r="O212" s="1" t="s">
        <v>1044</v>
      </c>
      <c r="P212" s="1" t="s">
        <v>313</v>
      </c>
      <c r="Q212" s="1" t="s">
        <v>75</v>
      </c>
      <c r="R212">
        <v>38.764600000000002</v>
      </c>
      <c r="S212">
        <v>-121.90179999999999</v>
      </c>
      <c r="T212" s="21">
        <v>17197071</v>
      </c>
      <c r="U212">
        <v>2.2999999999999998</v>
      </c>
      <c r="V212" s="21">
        <f t="shared" si="3"/>
        <v>92</v>
      </c>
      <c r="W212" t="s">
        <v>38</v>
      </c>
      <c r="X212" s="22">
        <v>9.9955000000000001E-5</v>
      </c>
      <c r="Y212" s="22">
        <v>9.9955000000000001E-5</v>
      </c>
      <c r="Z212">
        <v>1.08117E-3</v>
      </c>
      <c r="AA212">
        <v>3.9515900000000002E-4</v>
      </c>
      <c r="AB212">
        <v>7.5990400000000005E-4</v>
      </c>
      <c r="AC212">
        <v>2.2374800000000001E-4</v>
      </c>
      <c r="AD212" s="22">
        <v>9.9955000000000001E-5</v>
      </c>
      <c r="AE212">
        <v>3.50542E-3</v>
      </c>
      <c r="AF212">
        <v>2.1605499999999998E-3</v>
      </c>
      <c r="AG212" s="22">
        <v>9.9955000000000001E-5</v>
      </c>
      <c r="AH212">
        <v>2.05558E-3</v>
      </c>
      <c r="AI212" s="22">
        <v>9.9955000000000001E-5</v>
      </c>
      <c r="AJ212">
        <v>0.98875100000000005</v>
      </c>
      <c r="AK212">
        <v>5.6761300000000002E-4</v>
      </c>
      <c r="AL212" s="1" t="s">
        <v>76</v>
      </c>
      <c r="AM212" s="1" t="s">
        <v>2009</v>
      </c>
      <c r="AN212" t="s">
        <v>2010</v>
      </c>
      <c r="AO212">
        <v>2326</v>
      </c>
      <c r="AP212">
        <v>618722</v>
      </c>
      <c r="AQ212">
        <v>44871801</v>
      </c>
      <c r="AR212" s="23">
        <v>54.38</v>
      </c>
      <c r="AS212">
        <v>127694</v>
      </c>
      <c r="AT212">
        <v>11968</v>
      </c>
      <c r="AU212">
        <v>107</v>
      </c>
      <c r="AV212">
        <v>466</v>
      </c>
      <c r="AW212" s="23">
        <v>8.2799999999999994</v>
      </c>
      <c r="AX212">
        <v>3571</v>
      </c>
      <c r="AY212">
        <v>20</v>
      </c>
      <c r="AZ212">
        <v>76</v>
      </c>
      <c r="BA212">
        <v>119</v>
      </c>
      <c r="BB212" s="1" t="s">
        <v>75</v>
      </c>
      <c r="BC212" t="s">
        <v>75</v>
      </c>
      <c r="BD212" t="s">
        <v>75</v>
      </c>
      <c r="BE212" t="s">
        <v>79</v>
      </c>
      <c r="BF212" t="s">
        <v>79</v>
      </c>
      <c r="BG212" t="s">
        <v>79</v>
      </c>
      <c r="BH212" t="s">
        <v>75</v>
      </c>
    </row>
    <row r="213" spans="1:60" ht="15" customHeight="1">
      <c r="A213" s="1" t="s">
        <v>1591</v>
      </c>
      <c r="B213" s="16">
        <v>44397</v>
      </c>
      <c r="C213" s="1" t="s">
        <v>1592</v>
      </c>
      <c r="D213" s="1" t="s">
        <v>68</v>
      </c>
      <c r="E213" s="18" t="s">
        <v>169</v>
      </c>
      <c r="F213" s="1" t="s">
        <v>309</v>
      </c>
      <c r="G213" s="19" t="s">
        <v>68</v>
      </c>
      <c r="H213" s="1" t="s">
        <v>68</v>
      </c>
      <c r="I213" s="1">
        <v>2021</v>
      </c>
      <c r="J213" s="1" t="s">
        <v>1593</v>
      </c>
      <c r="K213" s="18" t="s">
        <v>1594</v>
      </c>
      <c r="L213" s="1" t="s">
        <v>71</v>
      </c>
      <c r="M213" s="1" t="s">
        <v>243</v>
      </c>
      <c r="N213" s="1" t="s">
        <v>244</v>
      </c>
      <c r="O213" s="1" t="s">
        <v>1072</v>
      </c>
      <c r="P213" s="1" t="s">
        <v>68</v>
      </c>
      <c r="Q213" s="1" t="s">
        <v>75</v>
      </c>
      <c r="R213">
        <v>36.746841000000003</v>
      </c>
      <c r="S213">
        <v>-119.77259100000001</v>
      </c>
      <c r="T213" s="21">
        <v>19734628</v>
      </c>
      <c r="U213">
        <v>2.7</v>
      </c>
      <c r="V213" s="21">
        <f t="shared" si="3"/>
        <v>108</v>
      </c>
      <c r="W213" t="s">
        <v>37</v>
      </c>
      <c r="X213">
        <v>6.27795E-3</v>
      </c>
      <c r="Y213" s="22">
        <v>9.9910100000000004E-5</v>
      </c>
      <c r="Z213" s="22">
        <v>9.9910100000000004E-5</v>
      </c>
      <c r="AA213" s="22">
        <v>9.9910100000000004E-5</v>
      </c>
      <c r="AB213" s="22">
        <v>9.9910100000000004E-5</v>
      </c>
      <c r="AC213" s="22">
        <v>9.9910100000000004E-5</v>
      </c>
      <c r="AD213" s="22">
        <v>9.9910100000000004E-5</v>
      </c>
      <c r="AE213" s="22">
        <v>9.9910100000000004E-5</v>
      </c>
      <c r="AF213" s="22">
        <v>9.9910100000000004E-5</v>
      </c>
      <c r="AG213" s="22">
        <v>9.9910100000000004E-5</v>
      </c>
      <c r="AH213">
        <v>5.8179E-3</v>
      </c>
      <c r="AI213">
        <v>0.97946599999999995</v>
      </c>
      <c r="AJ213">
        <v>7.4387100000000003E-3</v>
      </c>
      <c r="AK213" s="22">
        <v>9.9910100000000004E-5</v>
      </c>
      <c r="AL213" t="s">
        <v>89</v>
      </c>
      <c r="AM213" s="1" t="s">
        <v>1595</v>
      </c>
      <c r="AN213" t="s">
        <v>1596</v>
      </c>
      <c r="AO213">
        <v>3126</v>
      </c>
      <c r="AP213">
        <v>591883</v>
      </c>
      <c r="AQ213">
        <v>46754348</v>
      </c>
      <c r="AR213" s="23">
        <v>53.85</v>
      </c>
      <c r="AS213">
        <v>100421</v>
      </c>
      <c r="AT213">
        <v>7868</v>
      </c>
      <c r="AU213">
        <v>142</v>
      </c>
      <c r="AV213">
        <v>714</v>
      </c>
      <c r="AW213" s="23">
        <v>9.3699999999999992</v>
      </c>
      <c r="AX213">
        <v>3570</v>
      </c>
      <c r="AY213">
        <v>24</v>
      </c>
      <c r="AZ213">
        <v>73</v>
      </c>
      <c r="BA213">
        <v>119</v>
      </c>
      <c r="BB213" s="1" t="s">
        <v>75</v>
      </c>
      <c r="BC213" t="s">
        <v>79</v>
      </c>
      <c r="BD213" t="s">
        <v>75</v>
      </c>
      <c r="BE213" t="s">
        <v>79</v>
      </c>
      <c r="BF213" t="s">
        <v>79</v>
      </c>
      <c r="BG213" t="s">
        <v>79</v>
      </c>
      <c r="BH213" t="s">
        <v>75</v>
      </c>
    </row>
    <row r="214" spans="1:60" ht="15" customHeight="1">
      <c r="A214" s="1" t="s">
        <v>1433</v>
      </c>
      <c r="B214" s="16">
        <v>44397</v>
      </c>
      <c r="C214" s="1" t="s">
        <v>1434</v>
      </c>
      <c r="D214" s="1" t="s">
        <v>68</v>
      </c>
      <c r="E214" s="18" t="s">
        <v>169</v>
      </c>
      <c r="F214" s="1" t="s">
        <v>309</v>
      </c>
      <c r="G214" s="19" t="s">
        <v>68</v>
      </c>
      <c r="H214" s="1" t="s">
        <v>68</v>
      </c>
      <c r="I214" s="1">
        <v>2021</v>
      </c>
      <c r="J214" s="1" t="s">
        <v>1435</v>
      </c>
      <c r="K214" s="18" t="s">
        <v>1436</v>
      </c>
      <c r="L214" s="1" t="s">
        <v>71</v>
      </c>
      <c r="M214" s="1" t="s">
        <v>243</v>
      </c>
      <c r="N214" s="1" t="s">
        <v>244</v>
      </c>
      <c r="O214" s="1" t="s">
        <v>1437</v>
      </c>
      <c r="P214" s="1" t="s">
        <v>313</v>
      </c>
      <c r="Q214" s="1" t="s">
        <v>75</v>
      </c>
      <c r="R214">
        <v>38.474699999999999</v>
      </c>
      <c r="S214">
        <v>-121.35420000000001</v>
      </c>
      <c r="T214" s="21">
        <v>15938117</v>
      </c>
      <c r="U214">
        <v>2.2000000000000002</v>
      </c>
      <c r="V214" s="21">
        <f t="shared" si="3"/>
        <v>88</v>
      </c>
      <c r="W214" t="s">
        <v>36</v>
      </c>
      <c r="X214">
        <v>1.02906E-3</v>
      </c>
      <c r="Y214" s="22">
        <v>9.9901099999999998E-5</v>
      </c>
      <c r="Z214" s="22">
        <v>9.9901099999999998E-5</v>
      </c>
      <c r="AA214" s="22">
        <v>9.9901099999999998E-5</v>
      </c>
      <c r="AB214" s="22">
        <v>9.9901099999999998E-5</v>
      </c>
      <c r="AC214" s="22">
        <v>9.9901099999999998E-5</v>
      </c>
      <c r="AD214" s="22">
        <v>9.9901099999999998E-5</v>
      </c>
      <c r="AE214" s="22">
        <v>9.9901099999999998E-5</v>
      </c>
      <c r="AF214" s="22">
        <v>9.9901099999999998E-5</v>
      </c>
      <c r="AG214" s="22">
        <v>9.9901099999999998E-5</v>
      </c>
      <c r="AH214">
        <v>0.98788900000000002</v>
      </c>
      <c r="AI214" s="22">
        <v>9.9901099999999998E-5</v>
      </c>
      <c r="AJ214">
        <v>9.9827600000000002E-3</v>
      </c>
      <c r="AK214" s="22">
        <v>9.9901099999999998E-5</v>
      </c>
      <c r="AL214" t="s">
        <v>89</v>
      </c>
      <c r="AM214" s="1" t="s">
        <v>1438</v>
      </c>
      <c r="AN214" t="s">
        <v>1439</v>
      </c>
      <c r="AO214">
        <v>3449</v>
      </c>
      <c r="AP214">
        <v>601667</v>
      </c>
      <c r="AQ214">
        <v>47408150</v>
      </c>
      <c r="AR214" s="23">
        <v>53.83</v>
      </c>
      <c r="AS214">
        <v>95487</v>
      </c>
      <c r="AT214">
        <v>6191</v>
      </c>
      <c r="AU214">
        <v>143</v>
      </c>
      <c r="AV214">
        <v>825</v>
      </c>
      <c r="AW214" s="23">
        <v>7.55</v>
      </c>
      <c r="AX214">
        <v>3567</v>
      </c>
      <c r="AY214">
        <v>31</v>
      </c>
      <c r="AZ214">
        <v>72</v>
      </c>
      <c r="BA214">
        <v>116</v>
      </c>
      <c r="BB214" s="1" t="s">
        <v>75</v>
      </c>
      <c r="BC214" t="s">
        <v>79</v>
      </c>
      <c r="BD214" t="s">
        <v>75</v>
      </c>
      <c r="BE214" t="s">
        <v>79</v>
      </c>
      <c r="BF214" t="s">
        <v>79</v>
      </c>
      <c r="BG214" t="s">
        <v>79</v>
      </c>
      <c r="BH214" t="s">
        <v>75</v>
      </c>
    </row>
    <row r="215" spans="1:60" ht="15" customHeight="1">
      <c r="A215" s="1" t="s">
        <v>2011</v>
      </c>
      <c r="B215" s="16">
        <v>44397</v>
      </c>
      <c r="C215" s="1" t="s">
        <v>2012</v>
      </c>
      <c r="D215" s="1" t="s">
        <v>68</v>
      </c>
      <c r="E215" s="18" t="s">
        <v>169</v>
      </c>
      <c r="F215" s="1" t="s">
        <v>309</v>
      </c>
      <c r="G215" s="19" t="s">
        <v>68</v>
      </c>
      <c r="H215" s="1" t="s">
        <v>68</v>
      </c>
      <c r="I215" s="1">
        <v>2021</v>
      </c>
      <c r="J215" s="1" t="s">
        <v>349</v>
      </c>
      <c r="K215" s="20" t="s">
        <v>350</v>
      </c>
      <c r="L215" s="1" t="s">
        <v>71</v>
      </c>
      <c r="M215" s="1" t="s">
        <v>243</v>
      </c>
      <c r="N215" s="1" t="s">
        <v>244</v>
      </c>
      <c r="O215" s="1" t="s">
        <v>1437</v>
      </c>
      <c r="P215" s="1" t="s">
        <v>313</v>
      </c>
      <c r="Q215" s="1" t="s">
        <v>75</v>
      </c>
      <c r="R215">
        <v>38.474699999999999</v>
      </c>
      <c r="S215">
        <v>-121.35420000000001</v>
      </c>
      <c r="T215" s="21">
        <v>16211810</v>
      </c>
      <c r="U215">
        <v>2.2000000000000002</v>
      </c>
      <c r="V215" s="21">
        <f t="shared" si="3"/>
        <v>88</v>
      </c>
      <c r="W215" t="s">
        <v>38</v>
      </c>
      <c r="X215">
        <v>1.17818E-3</v>
      </c>
      <c r="Y215">
        <v>1.60335E-4</v>
      </c>
      <c r="Z215">
        <v>9.2317799999999998E-4</v>
      </c>
      <c r="AA215">
        <v>8.2319499999999998E-4</v>
      </c>
      <c r="AB215">
        <v>7.0038200000000004E-4</v>
      </c>
      <c r="AC215" s="22">
        <v>9.9963999999999994E-5</v>
      </c>
      <c r="AD215" s="22">
        <v>9.9963999999999994E-5</v>
      </c>
      <c r="AE215">
        <v>3.1465999999999998E-3</v>
      </c>
      <c r="AF215">
        <v>1.5097400000000001E-3</v>
      </c>
      <c r="AG215" s="22">
        <v>9.9963999999999994E-5</v>
      </c>
      <c r="AH215">
        <v>2.7504600000000001E-3</v>
      </c>
      <c r="AI215" s="22">
        <v>9.9963999999999994E-5</v>
      </c>
      <c r="AJ215">
        <v>0.98715699999999995</v>
      </c>
      <c r="AK215">
        <v>1.25139E-3</v>
      </c>
      <c r="AL215" s="1" t="s">
        <v>76</v>
      </c>
      <c r="AM215" t="s">
        <v>2013</v>
      </c>
      <c r="AN215" t="s">
        <v>2014</v>
      </c>
      <c r="AO215">
        <v>2533</v>
      </c>
      <c r="AP215">
        <v>531594</v>
      </c>
      <c r="AQ215">
        <v>46467978</v>
      </c>
      <c r="AR215" s="23">
        <v>53.54</v>
      </c>
      <c r="AS215">
        <v>122979</v>
      </c>
      <c r="AT215">
        <v>9156</v>
      </c>
      <c r="AU215">
        <v>109</v>
      </c>
      <c r="AV215">
        <v>574</v>
      </c>
      <c r="AW215" s="23">
        <v>9.58</v>
      </c>
      <c r="AX215">
        <v>3570</v>
      </c>
      <c r="AY215">
        <v>20</v>
      </c>
      <c r="AZ215">
        <v>75</v>
      </c>
      <c r="BA215">
        <v>121</v>
      </c>
      <c r="BB215" s="1" t="s">
        <v>75</v>
      </c>
      <c r="BC215" t="s">
        <v>75</v>
      </c>
      <c r="BD215" t="s">
        <v>75</v>
      </c>
      <c r="BE215" t="s">
        <v>79</v>
      </c>
      <c r="BF215" t="s">
        <v>79</v>
      </c>
      <c r="BG215" t="s">
        <v>79</v>
      </c>
      <c r="BH215" t="s">
        <v>75</v>
      </c>
    </row>
    <row r="216" spans="1:60" ht="15" customHeight="1">
      <c r="A216" s="1" t="s">
        <v>1040</v>
      </c>
      <c r="B216" s="16">
        <v>44446</v>
      </c>
      <c r="C216" s="1" t="s">
        <v>1041</v>
      </c>
      <c r="D216" s="1" t="s">
        <v>68</v>
      </c>
      <c r="E216" s="18" t="s">
        <v>169</v>
      </c>
      <c r="F216" s="1" t="s">
        <v>1042</v>
      </c>
      <c r="G216" s="1" t="s">
        <v>1043</v>
      </c>
      <c r="H216" s="1" t="s">
        <v>68</v>
      </c>
      <c r="I216" s="1">
        <v>2021</v>
      </c>
      <c r="J216" s="1" t="s">
        <v>349</v>
      </c>
      <c r="K216" s="20" t="s">
        <v>350</v>
      </c>
      <c r="L216" s="1" t="s">
        <v>71</v>
      </c>
      <c r="M216" s="1" t="s">
        <v>243</v>
      </c>
      <c r="N216" s="1" t="s">
        <v>244</v>
      </c>
      <c r="O216" s="1" t="s">
        <v>1044</v>
      </c>
      <c r="P216" s="1" t="s">
        <v>1045</v>
      </c>
      <c r="Q216" s="1" t="s">
        <v>79</v>
      </c>
      <c r="R216">
        <v>38.764600000000002</v>
      </c>
      <c r="S216">
        <v>-121.90179999999999</v>
      </c>
      <c r="T216" s="21">
        <v>18205778</v>
      </c>
      <c r="U216">
        <v>2.7</v>
      </c>
      <c r="V216" s="21">
        <f t="shared" si="3"/>
        <v>108</v>
      </c>
      <c r="W216" t="s">
        <v>33</v>
      </c>
      <c r="X216" s="22">
        <v>9.9883000000000006E-5</v>
      </c>
      <c r="Y216" s="22">
        <v>9.9883000000000006E-5</v>
      </c>
      <c r="Z216" s="22">
        <v>9.9883000000000006E-5</v>
      </c>
      <c r="AA216" s="22">
        <v>9.9883000000000006E-5</v>
      </c>
      <c r="AB216" s="22">
        <v>9.9883000000000006E-5</v>
      </c>
      <c r="AC216" s="22">
        <v>9.9883000000000006E-5</v>
      </c>
      <c r="AD216" s="22">
        <v>9.9883000000000006E-5</v>
      </c>
      <c r="AE216" s="22">
        <v>0.99870199999999998</v>
      </c>
      <c r="AF216" s="22">
        <v>9.9883000000000006E-5</v>
      </c>
      <c r="AG216" s="22">
        <v>9.9883000000000006E-5</v>
      </c>
      <c r="AH216" s="22">
        <v>9.9883000000000006E-5</v>
      </c>
      <c r="AI216" s="22">
        <v>9.9883000000000006E-5</v>
      </c>
      <c r="AJ216" s="22">
        <v>9.9883000000000006E-5</v>
      </c>
      <c r="AK216" s="22">
        <v>9.9883000000000006E-5</v>
      </c>
      <c r="AL216" t="s">
        <v>89</v>
      </c>
      <c r="AM216" t="s">
        <v>1046</v>
      </c>
      <c r="AN216" t="s">
        <v>1047</v>
      </c>
      <c r="AO216">
        <v>1657</v>
      </c>
      <c r="AP216">
        <v>451388</v>
      </c>
      <c r="AQ216">
        <v>47925140</v>
      </c>
      <c r="AR216" s="23">
        <v>52.76</v>
      </c>
      <c r="AS216">
        <v>102280</v>
      </c>
      <c r="AT216">
        <v>20047</v>
      </c>
      <c r="AU216">
        <v>130</v>
      </c>
      <c r="AV216">
        <v>515</v>
      </c>
      <c r="AW216" s="23">
        <v>5.47</v>
      </c>
      <c r="AX216">
        <v>3572</v>
      </c>
      <c r="AY216">
        <v>19</v>
      </c>
      <c r="AZ216">
        <v>70</v>
      </c>
      <c r="BA216">
        <v>125</v>
      </c>
      <c r="BB216" s="1" t="s">
        <v>75</v>
      </c>
      <c r="BC216" t="s">
        <v>79</v>
      </c>
      <c r="BD216" t="s">
        <v>75</v>
      </c>
      <c r="BE216" t="s">
        <v>79</v>
      </c>
      <c r="BF216" t="s">
        <v>79</v>
      </c>
      <c r="BG216" t="s">
        <v>79</v>
      </c>
      <c r="BH216" t="s">
        <v>75</v>
      </c>
    </row>
    <row r="217" spans="1:60" ht="15" customHeight="1">
      <c r="A217" s="1" t="s">
        <v>2015</v>
      </c>
      <c r="B217" s="16">
        <v>44446</v>
      </c>
      <c r="C217" s="1" t="s">
        <v>2016</v>
      </c>
      <c r="D217" s="1" t="s">
        <v>68</v>
      </c>
      <c r="E217" s="18" t="s">
        <v>169</v>
      </c>
      <c r="F217" s="1" t="s">
        <v>1042</v>
      </c>
      <c r="G217" s="1" t="s">
        <v>1043</v>
      </c>
      <c r="H217" s="1" t="s">
        <v>68</v>
      </c>
      <c r="I217" s="1">
        <v>2021</v>
      </c>
      <c r="J217" s="1" t="s">
        <v>349</v>
      </c>
      <c r="K217" s="20" t="s">
        <v>350</v>
      </c>
      <c r="L217" s="1" t="s">
        <v>71</v>
      </c>
      <c r="M217" s="1" t="s">
        <v>243</v>
      </c>
      <c r="N217" s="1" t="s">
        <v>244</v>
      </c>
      <c r="O217" s="1" t="s">
        <v>1044</v>
      </c>
      <c r="P217" s="1" t="s">
        <v>1138</v>
      </c>
      <c r="Q217" s="1" t="s">
        <v>75</v>
      </c>
      <c r="R217">
        <v>38.764600000000002</v>
      </c>
      <c r="S217">
        <v>-121.90179999999999</v>
      </c>
      <c r="T217" s="21">
        <v>18700223</v>
      </c>
      <c r="U217">
        <v>2.5</v>
      </c>
      <c r="V217" s="21">
        <f t="shared" si="3"/>
        <v>100</v>
      </c>
      <c r="W217" t="s">
        <v>38</v>
      </c>
      <c r="X217">
        <v>2.84242E-3</v>
      </c>
      <c r="Y217" s="22">
        <v>9.99389E-5</v>
      </c>
      <c r="Z217" s="22">
        <v>9.99389E-5</v>
      </c>
      <c r="AA217" s="22">
        <v>9.99389E-5</v>
      </c>
      <c r="AB217" s="22">
        <v>9.99389E-5</v>
      </c>
      <c r="AC217">
        <v>2.9807599999999998E-3</v>
      </c>
      <c r="AD217" s="22">
        <v>9.99389E-5</v>
      </c>
      <c r="AE217">
        <v>2.0809299999999999E-3</v>
      </c>
      <c r="AF217">
        <v>3.3729599999999999E-3</v>
      </c>
      <c r="AG217" s="22">
        <v>9.99389E-5</v>
      </c>
      <c r="AH217" s="22">
        <v>9.99389E-5</v>
      </c>
      <c r="AI217">
        <v>6.8127200000000004E-3</v>
      </c>
      <c r="AJ217">
        <v>0.97596300000000002</v>
      </c>
      <c r="AK217">
        <v>5.2476900000000002E-3</v>
      </c>
      <c r="AL217" s="1" t="s">
        <v>76</v>
      </c>
      <c r="AM217" t="s">
        <v>2017</v>
      </c>
      <c r="AN217" t="s">
        <v>2018</v>
      </c>
      <c r="AO217">
        <v>2680</v>
      </c>
      <c r="AP217">
        <v>509305</v>
      </c>
      <c r="AQ217">
        <v>48272741</v>
      </c>
      <c r="AR217" s="23">
        <v>52.75</v>
      </c>
      <c r="AS217">
        <v>120970</v>
      </c>
      <c r="AT217">
        <v>8438</v>
      </c>
      <c r="AU217">
        <v>114</v>
      </c>
      <c r="AV217">
        <v>679</v>
      </c>
      <c r="AW217" s="23">
        <v>12.78</v>
      </c>
      <c r="AX217">
        <v>3569</v>
      </c>
      <c r="AY217">
        <v>18</v>
      </c>
      <c r="AZ217">
        <v>76</v>
      </c>
      <c r="BA217">
        <v>123</v>
      </c>
      <c r="BB217" s="1" t="s">
        <v>75</v>
      </c>
      <c r="BC217" t="s">
        <v>75</v>
      </c>
      <c r="BD217" t="s">
        <v>75</v>
      </c>
      <c r="BE217" t="s">
        <v>79</v>
      </c>
      <c r="BF217" t="s">
        <v>79</v>
      </c>
      <c r="BG217" t="s">
        <v>79</v>
      </c>
      <c r="BH217" t="s">
        <v>75</v>
      </c>
    </row>
    <row r="218" spans="1:60" ht="15" customHeight="1">
      <c r="A218" s="1" t="s">
        <v>2019</v>
      </c>
      <c r="B218" s="16">
        <v>44446</v>
      </c>
      <c r="C218" s="1" t="s">
        <v>2020</v>
      </c>
      <c r="D218" s="1" t="s">
        <v>68</v>
      </c>
      <c r="E218" s="18" t="s">
        <v>169</v>
      </c>
      <c r="F218" s="1" t="s">
        <v>1042</v>
      </c>
      <c r="G218" s="1" t="s">
        <v>1043</v>
      </c>
      <c r="H218" s="1" t="s">
        <v>68</v>
      </c>
      <c r="I218" s="1">
        <v>2021</v>
      </c>
      <c r="J218" s="1" t="s">
        <v>349</v>
      </c>
      <c r="K218" s="20" t="s">
        <v>350</v>
      </c>
      <c r="L218" s="1" t="s">
        <v>71</v>
      </c>
      <c r="M218" s="1" t="s">
        <v>243</v>
      </c>
      <c r="N218" s="1" t="s">
        <v>244</v>
      </c>
      <c r="O218" s="1" t="s">
        <v>1044</v>
      </c>
      <c r="P218" s="1" t="s">
        <v>1045</v>
      </c>
      <c r="Q218" s="1" t="s">
        <v>75</v>
      </c>
      <c r="R218">
        <v>38.764600000000002</v>
      </c>
      <c r="S218">
        <v>-121.90179999999999</v>
      </c>
      <c r="T218" s="21">
        <v>18743330</v>
      </c>
      <c r="U218">
        <v>2.5499999999999998</v>
      </c>
      <c r="V218" s="21">
        <f t="shared" si="3"/>
        <v>102</v>
      </c>
      <c r="W218" t="s">
        <v>38</v>
      </c>
      <c r="X218">
        <v>2.8499100000000001E-4</v>
      </c>
      <c r="Y218" s="22">
        <v>9.9945999999999995E-5</v>
      </c>
      <c r="Z218" s="22">
        <v>9.9945999999999995E-5</v>
      </c>
      <c r="AA218">
        <v>1.7707399999999999E-4</v>
      </c>
      <c r="AB218">
        <v>3.0507100000000002E-4</v>
      </c>
      <c r="AC218" s="22">
        <v>9.9945999999999995E-5</v>
      </c>
      <c r="AD218">
        <v>1.88675E-3</v>
      </c>
      <c r="AE218" s="22">
        <v>9.9945999999999995E-5</v>
      </c>
      <c r="AF218" s="22">
        <v>9.9945999999999995E-5</v>
      </c>
      <c r="AG218">
        <v>1.04689E-3</v>
      </c>
      <c r="AH218" s="22">
        <v>9.9945999999999995E-5</v>
      </c>
      <c r="AI218">
        <v>7.6148399999999999E-4</v>
      </c>
      <c r="AJ218">
        <v>0.994838</v>
      </c>
      <c r="AK218" s="22">
        <v>9.9945999999999995E-5</v>
      </c>
      <c r="AL218" s="1" t="s">
        <v>76</v>
      </c>
      <c r="AM218" t="s">
        <v>2021</v>
      </c>
      <c r="AN218" t="s">
        <v>2022</v>
      </c>
      <c r="AO218">
        <v>2086</v>
      </c>
      <c r="AP218">
        <v>506300</v>
      </c>
      <c r="AQ218">
        <v>47440229</v>
      </c>
      <c r="AR218" s="23">
        <v>52.71</v>
      </c>
      <c r="AS218">
        <v>128897</v>
      </c>
      <c r="AT218">
        <v>11830</v>
      </c>
      <c r="AU218">
        <v>110</v>
      </c>
      <c r="AV218">
        <v>554</v>
      </c>
      <c r="AW218" s="23">
        <v>10.64</v>
      </c>
      <c r="AX218">
        <v>3574</v>
      </c>
      <c r="AY218">
        <v>17</v>
      </c>
      <c r="AZ218">
        <v>77</v>
      </c>
      <c r="BA218">
        <v>118</v>
      </c>
      <c r="BB218" s="1" t="s">
        <v>75</v>
      </c>
      <c r="BC218" t="s">
        <v>75</v>
      </c>
      <c r="BD218" t="s">
        <v>75</v>
      </c>
      <c r="BE218" t="s">
        <v>79</v>
      </c>
      <c r="BF218" t="s">
        <v>79</v>
      </c>
      <c r="BG218" t="s">
        <v>79</v>
      </c>
      <c r="BH218" t="s">
        <v>75</v>
      </c>
    </row>
    <row r="219" spans="1:60" ht="15" customHeight="1">
      <c r="A219" s="1" t="s">
        <v>2023</v>
      </c>
      <c r="B219" s="16">
        <v>44446</v>
      </c>
      <c r="C219" s="1" t="s">
        <v>2024</v>
      </c>
      <c r="D219" s="1" t="s">
        <v>68</v>
      </c>
      <c r="E219" s="18" t="s">
        <v>169</v>
      </c>
      <c r="F219" s="1" t="s">
        <v>1042</v>
      </c>
      <c r="G219" s="1" t="s">
        <v>1043</v>
      </c>
      <c r="H219" s="1" t="s">
        <v>68</v>
      </c>
      <c r="I219" s="1">
        <v>2021</v>
      </c>
      <c r="J219" s="1" t="s">
        <v>349</v>
      </c>
      <c r="K219" s="20" t="s">
        <v>350</v>
      </c>
      <c r="L219" s="1" t="s">
        <v>71</v>
      </c>
      <c r="M219" s="1" t="s">
        <v>243</v>
      </c>
      <c r="N219" s="1" t="s">
        <v>244</v>
      </c>
      <c r="O219" s="1" t="s">
        <v>1044</v>
      </c>
      <c r="P219" s="1" t="s">
        <v>1045</v>
      </c>
      <c r="Q219" s="1" t="s">
        <v>75</v>
      </c>
      <c r="R219">
        <v>38.764600000000002</v>
      </c>
      <c r="S219">
        <v>-121.90179999999999</v>
      </c>
      <c r="T219" s="21">
        <v>18372191</v>
      </c>
      <c r="U219">
        <v>2.5</v>
      </c>
      <c r="V219" s="21">
        <f t="shared" si="3"/>
        <v>100</v>
      </c>
      <c r="W219" t="s">
        <v>38</v>
      </c>
      <c r="X219">
        <v>3.2649900000000001E-4</v>
      </c>
      <c r="Y219" s="22">
        <v>9.9916900000000006E-5</v>
      </c>
      <c r="Z219" s="22">
        <v>9.9916900000000006E-5</v>
      </c>
      <c r="AA219" s="22">
        <v>9.9916900000000006E-5</v>
      </c>
      <c r="AB219" s="22">
        <v>9.9916900000000006E-5</v>
      </c>
      <c r="AC219" s="22">
        <v>9.9916900000000006E-5</v>
      </c>
      <c r="AD219">
        <v>1.3280399999999999E-3</v>
      </c>
      <c r="AE219" s="22">
        <v>9.9916900000000006E-5</v>
      </c>
      <c r="AF219" s="22">
        <v>9.9916900000000006E-5</v>
      </c>
      <c r="AG219">
        <v>1.1770999999999999E-3</v>
      </c>
      <c r="AH219" s="22">
        <v>9.9916900000000006E-5</v>
      </c>
      <c r="AI219" s="22">
        <v>9.9916900000000006E-5</v>
      </c>
      <c r="AJ219">
        <v>0.99616899999999997</v>
      </c>
      <c r="AK219" s="22">
        <v>9.9916900000000006E-5</v>
      </c>
      <c r="AL219" s="1" t="s">
        <v>76</v>
      </c>
      <c r="AM219" t="s">
        <v>2025</v>
      </c>
      <c r="AN219" t="s">
        <v>2026</v>
      </c>
      <c r="AO219">
        <v>1910</v>
      </c>
      <c r="AP219">
        <v>631348</v>
      </c>
      <c r="AQ219">
        <v>47415721</v>
      </c>
      <c r="AR219" s="23">
        <v>52.65</v>
      </c>
      <c r="AS219">
        <v>131377</v>
      </c>
      <c r="AT219">
        <v>12249</v>
      </c>
      <c r="AU219">
        <v>109</v>
      </c>
      <c r="AV219">
        <v>531</v>
      </c>
      <c r="AW219" s="23">
        <v>10.55</v>
      </c>
      <c r="AX219">
        <v>3575</v>
      </c>
      <c r="AY219">
        <v>16</v>
      </c>
      <c r="AZ219">
        <v>77</v>
      </c>
      <c r="BA219">
        <v>118</v>
      </c>
      <c r="BB219" s="1" t="s">
        <v>75</v>
      </c>
      <c r="BC219" t="s">
        <v>75</v>
      </c>
      <c r="BD219" t="s">
        <v>75</v>
      </c>
      <c r="BE219" t="s">
        <v>79</v>
      </c>
      <c r="BF219" t="s">
        <v>79</v>
      </c>
      <c r="BG219" t="s">
        <v>79</v>
      </c>
      <c r="BH219" t="s">
        <v>75</v>
      </c>
    </row>
    <row r="220" spans="1:60" ht="15" customHeight="1">
      <c r="A220" s="1" t="s">
        <v>2027</v>
      </c>
      <c r="B220" s="16">
        <v>44446</v>
      </c>
      <c r="C220" s="17" t="s">
        <v>2028</v>
      </c>
      <c r="D220" s="1" t="s">
        <v>68</v>
      </c>
      <c r="E220" s="18" t="s">
        <v>169</v>
      </c>
      <c r="F220" s="17" t="s">
        <v>329</v>
      </c>
      <c r="G220" s="19" t="s">
        <v>68</v>
      </c>
      <c r="H220" s="17">
        <v>2006</v>
      </c>
      <c r="I220" s="17">
        <v>2006</v>
      </c>
      <c r="J220" s="17" t="s">
        <v>349</v>
      </c>
      <c r="K220" s="20" t="s">
        <v>350</v>
      </c>
      <c r="L220" s="17" t="s">
        <v>330</v>
      </c>
      <c r="M220" s="17" t="s">
        <v>331</v>
      </c>
      <c r="N220" s="17" t="s">
        <v>68</v>
      </c>
      <c r="O220" s="1" t="s">
        <v>68</v>
      </c>
      <c r="P220" s="1" t="s">
        <v>68</v>
      </c>
      <c r="Q220" s="1" t="s">
        <v>79</v>
      </c>
      <c r="R220" s="21">
        <v>37.262</v>
      </c>
      <c r="S220">
        <v>-6.9427000000000003</v>
      </c>
      <c r="T220" s="21">
        <v>18184310</v>
      </c>
      <c r="U220">
        <v>2.7</v>
      </c>
      <c r="V220" s="21">
        <f t="shared" si="3"/>
        <v>108</v>
      </c>
      <c r="W220" t="s">
        <v>38</v>
      </c>
      <c r="X220" s="22">
        <v>9.9962099999999996E-5</v>
      </c>
      <c r="Y220">
        <v>3.8821199999999998E-4</v>
      </c>
      <c r="Z220" s="22">
        <v>9.9962099999999996E-5</v>
      </c>
      <c r="AA220" s="22">
        <v>9.9962099999999996E-5</v>
      </c>
      <c r="AB220">
        <v>9.2046700000000001E-4</v>
      </c>
      <c r="AC220" s="22">
        <v>9.9962099999999996E-5</v>
      </c>
      <c r="AD220" s="22">
        <v>9.9962099999999996E-5</v>
      </c>
      <c r="AE220">
        <v>1.1383000000000001E-3</v>
      </c>
      <c r="AF220">
        <v>2.764E-3</v>
      </c>
      <c r="AG220">
        <v>6.0752600000000005E-4</v>
      </c>
      <c r="AH220">
        <v>1.6529400000000001E-3</v>
      </c>
      <c r="AI220">
        <v>5.71881E-4</v>
      </c>
      <c r="AJ220">
        <v>0.99028499999999997</v>
      </c>
      <c r="AK220">
        <v>1.17223E-3</v>
      </c>
      <c r="AL220" s="1" t="s">
        <v>76</v>
      </c>
      <c r="AM220" t="s">
        <v>2029</v>
      </c>
      <c r="AN220" t="s">
        <v>2030</v>
      </c>
      <c r="AO220">
        <v>1066</v>
      </c>
      <c r="AP220">
        <v>908956</v>
      </c>
      <c r="AQ220">
        <v>48007179</v>
      </c>
      <c r="AR220" s="23">
        <v>52.31</v>
      </c>
      <c r="AS220">
        <v>156859</v>
      </c>
      <c r="AT220">
        <v>30241</v>
      </c>
      <c r="AU220">
        <v>91</v>
      </c>
      <c r="AV220">
        <v>349</v>
      </c>
      <c r="AW220" s="23">
        <v>5.0199999999999996</v>
      </c>
      <c r="AX220">
        <v>3578</v>
      </c>
      <c r="AY220">
        <v>17</v>
      </c>
      <c r="AZ220">
        <v>75</v>
      </c>
      <c r="BA220">
        <v>116</v>
      </c>
      <c r="BB220" s="1" t="s">
        <v>75</v>
      </c>
      <c r="BC220" t="s">
        <v>75</v>
      </c>
      <c r="BD220" t="s">
        <v>75</v>
      </c>
      <c r="BE220" t="s">
        <v>79</v>
      </c>
      <c r="BF220" t="s">
        <v>79</v>
      </c>
      <c r="BG220" t="s">
        <v>79</v>
      </c>
      <c r="BH220" t="s">
        <v>75</v>
      </c>
    </row>
    <row r="221" spans="1:60" ht="15" customHeight="1">
      <c r="A221" s="1" t="s">
        <v>2031</v>
      </c>
      <c r="B221" s="16">
        <v>44446</v>
      </c>
      <c r="C221" s="17" t="s">
        <v>2032</v>
      </c>
      <c r="D221" s="1" t="s">
        <v>68</v>
      </c>
      <c r="E221" s="18" t="s">
        <v>169</v>
      </c>
      <c r="F221" s="17" t="s">
        <v>329</v>
      </c>
      <c r="G221" s="19" t="s">
        <v>68</v>
      </c>
      <c r="H221" s="17">
        <v>2006</v>
      </c>
      <c r="I221" s="17">
        <v>2006</v>
      </c>
      <c r="J221" s="17" t="s">
        <v>349</v>
      </c>
      <c r="K221" s="20" t="s">
        <v>350</v>
      </c>
      <c r="L221" s="17" t="s">
        <v>330</v>
      </c>
      <c r="M221" s="17" t="s">
        <v>331</v>
      </c>
      <c r="N221" s="17" t="s">
        <v>68</v>
      </c>
      <c r="O221" s="1" t="s">
        <v>68</v>
      </c>
      <c r="P221" s="1" t="s">
        <v>68</v>
      </c>
      <c r="Q221" s="1" t="s">
        <v>79</v>
      </c>
      <c r="R221" s="21">
        <v>37.262</v>
      </c>
      <c r="S221">
        <v>-6.9427000000000003</v>
      </c>
      <c r="T221" s="21">
        <v>18086686</v>
      </c>
      <c r="U221">
        <v>2.7</v>
      </c>
      <c r="V221" s="21">
        <f t="shared" si="3"/>
        <v>108</v>
      </c>
      <c r="W221" t="s">
        <v>38</v>
      </c>
      <c r="X221" s="22">
        <v>9.9946799999999997E-5</v>
      </c>
      <c r="Y221">
        <v>3.6438799999999999E-4</v>
      </c>
      <c r="Z221" s="22">
        <v>9.9946799999999997E-5</v>
      </c>
      <c r="AA221" s="22">
        <v>9.9946799999999997E-5</v>
      </c>
      <c r="AB221">
        <v>8.7732399999999996E-4</v>
      </c>
      <c r="AC221" s="22">
        <v>9.9946799999999997E-5</v>
      </c>
      <c r="AD221">
        <v>2.05897E-4</v>
      </c>
      <c r="AE221" s="22">
        <v>9.9946799999999997E-5</v>
      </c>
      <c r="AF221">
        <v>1.7982600000000001E-3</v>
      </c>
      <c r="AG221">
        <v>1.3574699999999999E-3</v>
      </c>
      <c r="AH221">
        <v>3.6275000000000001E-4</v>
      </c>
      <c r="AI221" s="22">
        <v>9.9946799999999997E-5</v>
      </c>
      <c r="AJ221">
        <v>0.99388399999999999</v>
      </c>
      <c r="AK221">
        <v>5.5057999999999995E-4</v>
      </c>
      <c r="AL221" s="1" t="s">
        <v>76</v>
      </c>
      <c r="AM221" t="s">
        <v>2033</v>
      </c>
      <c r="AN221" t="s">
        <v>2034</v>
      </c>
      <c r="AO221">
        <v>1141</v>
      </c>
      <c r="AP221">
        <v>895874</v>
      </c>
      <c r="AQ221">
        <v>48957224</v>
      </c>
      <c r="AR221" s="23">
        <v>52</v>
      </c>
      <c r="AS221">
        <v>153373</v>
      </c>
      <c r="AT221">
        <v>28202</v>
      </c>
      <c r="AU221">
        <v>90</v>
      </c>
      <c r="AV221">
        <v>367</v>
      </c>
      <c r="AW221" s="23">
        <v>6.09</v>
      </c>
      <c r="AX221">
        <v>3575</v>
      </c>
      <c r="AY221">
        <v>18</v>
      </c>
      <c r="AZ221">
        <v>75</v>
      </c>
      <c r="BA221">
        <v>118</v>
      </c>
      <c r="BB221" s="1" t="s">
        <v>75</v>
      </c>
      <c r="BC221" t="s">
        <v>75</v>
      </c>
      <c r="BD221" t="s">
        <v>75</v>
      </c>
      <c r="BE221" t="s">
        <v>79</v>
      </c>
      <c r="BF221" t="s">
        <v>79</v>
      </c>
      <c r="BG221" t="s">
        <v>79</v>
      </c>
      <c r="BH221" t="s">
        <v>75</v>
      </c>
    </row>
    <row r="222" spans="1:60" ht="15" customHeight="1">
      <c r="A222" s="1" t="s">
        <v>2035</v>
      </c>
      <c r="B222" s="16">
        <v>44446</v>
      </c>
      <c r="C222" s="17" t="s">
        <v>2036</v>
      </c>
      <c r="D222" s="1" t="s">
        <v>68</v>
      </c>
      <c r="E222" s="18" t="s">
        <v>169</v>
      </c>
      <c r="F222" s="17" t="s">
        <v>329</v>
      </c>
      <c r="G222" s="19" t="s">
        <v>68</v>
      </c>
      <c r="H222" s="17">
        <v>2007</v>
      </c>
      <c r="I222" s="17">
        <v>2007</v>
      </c>
      <c r="J222" s="17" t="s">
        <v>279</v>
      </c>
      <c r="K222" s="18" t="s">
        <v>280</v>
      </c>
      <c r="L222" s="17" t="s">
        <v>330</v>
      </c>
      <c r="M222" s="17" t="s">
        <v>331</v>
      </c>
      <c r="N222" s="17" t="s">
        <v>68</v>
      </c>
      <c r="O222" s="17" t="s">
        <v>68</v>
      </c>
      <c r="P222" s="1" t="s">
        <v>68</v>
      </c>
      <c r="Q222" s="1" t="s">
        <v>75</v>
      </c>
      <c r="R222" s="21">
        <v>37.262</v>
      </c>
      <c r="S222">
        <v>-6.9427000000000003</v>
      </c>
      <c r="T222" s="21">
        <v>19477696</v>
      </c>
      <c r="U222">
        <v>2.7</v>
      </c>
      <c r="V222" s="21">
        <f t="shared" si="3"/>
        <v>108</v>
      </c>
      <c r="W222" t="s">
        <v>38</v>
      </c>
      <c r="X222">
        <v>1.54218E-3</v>
      </c>
      <c r="Y222" s="22">
        <v>9.9945999999999995E-5</v>
      </c>
      <c r="Z222">
        <v>1.7531700000000001E-3</v>
      </c>
      <c r="AA222" s="22">
        <v>9.9945999999999995E-5</v>
      </c>
      <c r="AB222" s="22">
        <v>9.9945999999999995E-5</v>
      </c>
      <c r="AC222">
        <v>5.7860699999999997E-4</v>
      </c>
      <c r="AD222" s="22">
        <v>9.9945999999999995E-5</v>
      </c>
      <c r="AE222">
        <v>3.5708599999999999E-3</v>
      </c>
      <c r="AF222">
        <v>2.03675E-4</v>
      </c>
      <c r="AG222" s="22">
        <v>9.9945999999999995E-5</v>
      </c>
      <c r="AH222">
        <v>3.6964400000000001E-3</v>
      </c>
      <c r="AI222">
        <v>1.6740200000000001E-4</v>
      </c>
      <c r="AJ222">
        <v>0.98788799999999999</v>
      </c>
      <c r="AK222" s="22">
        <v>9.9945999999999995E-5</v>
      </c>
      <c r="AL222" s="1" t="s">
        <v>76</v>
      </c>
      <c r="AM222" t="s">
        <v>2037</v>
      </c>
      <c r="AN222" t="s">
        <v>2038</v>
      </c>
      <c r="AO222">
        <v>2453</v>
      </c>
      <c r="AP222">
        <v>700825</v>
      </c>
      <c r="AQ222">
        <v>47534325</v>
      </c>
      <c r="AR222" s="23">
        <v>52.78</v>
      </c>
      <c r="AS222">
        <v>132948</v>
      </c>
      <c r="AT222">
        <v>8939</v>
      </c>
      <c r="AU222">
        <v>108</v>
      </c>
      <c r="AV222">
        <v>614</v>
      </c>
      <c r="AW222" s="23">
        <v>10.01</v>
      </c>
      <c r="AX222">
        <v>3572</v>
      </c>
      <c r="AY222">
        <v>21</v>
      </c>
      <c r="AZ222">
        <v>75</v>
      </c>
      <c r="BA222">
        <v>118</v>
      </c>
      <c r="BB222" s="1" t="s">
        <v>75</v>
      </c>
      <c r="BC222" t="s">
        <v>75</v>
      </c>
      <c r="BD222" t="s">
        <v>75</v>
      </c>
      <c r="BE222" t="s">
        <v>79</v>
      </c>
      <c r="BF222" t="s">
        <v>79</v>
      </c>
      <c r="BG222" t="s">
        <v>79</v>
      </c>
      <c r="BH222" t="s">
        <v>75</v>
      </c>
    </row>
    <row r="223" spans="1:60" ht="15" customHeight="1">
      <c r="A223" s="1" t="s">
        <v>2039</v>
      </c>
      <c r="B223" s="16">
        <v>44446</v>
      </c>
      <c r="C223" s="17" t="s">
        <v>2040</v>
      </c>
      <c r="D223" s="1" t="s">
        <v>68</v>
      </c>
      <c r="E223" s="18" t="s">
        <v>169</v>
      </c>
      <c r="F223" s="17" t="s">
        <v>329</v>
      </c>
      <c r="G223" s="19" t="s">
        <v>68</v>
      </c>
      <c r="H223" s="17">
        <v>2007</v>
      </c>
      <c r="I223" s="17">
        <v>2007</v>
      </c>
      <c r="J223" s="17" t="s">
        <v>279</v>
      </c>
      <c r="K223" s="18" t="s">
        <v>280</v>
      </c>
      <c r="L223" s="17" t="s">
        <v>330</v>
      </c>
      <c r="M223" s="17" t="s">
        <v>331</v>
      </c>
      <c r="N223" s="17" t="s">
        <v>68</v>
      </c>
      <c r="O223" s="17" t="s">
        <v>68</v>
      </c>
      <c r="P223" s="1" t="s">
        <v>68</v>
      </c>
      <c r="Q223" s="1" t="s">
        <v>75</v>
      </c>
      <c r="R223" s="21">
        <v>37.262</v>
      </c>
      <c r="S223">
        <v>-6.9427000000000003</v>
      </c>
      <c r="T223" s="21">
        <v>18367629</v>
      </c>
      <c r="U223">
        <v>2.5</v>
      </c>
      <c r="V223" s="21">
        <f t="shared" si="3"/>
        <v>100</v>
      </c>
      <c r="W223" t="s">
        <v>38</v>
      </c>
      <c r="X223">
        <v>1.6357800000000001E-3</v>
      </c>
      <c r="Y223" s="22">
        <v>9.9937000000000002E-5</v>
      </c>
      <c r="Z223">
        <v>4.0569400000000002E-3</v>
      </c>
      <c r="AA223" s="22">
        <v>9.9937000000000002E-5</v>
      </c>
      <c r="AB223" s="22">
        <v>9.9937000000000002E-5</v>
      </c>
      <c r="AC223" s="22">
        <v>9.9937000000000002E-5</v>
      </c>
      <c r="AD223" s="22">
        <v>9.9937000000000002E-5</v>
      </c>
      <c r="AE223">
        <v>9.68982E-3</v>
      </c>
      <c r="AF223">
        <v>3.3730000000000001E-3</v>
      </c>
      <c r="AG223" s="22">
        <v>9.9937000000000002E-5</v>
      </c>
      <c r="AH223">
        <v>8.3651899999999998E-3</v>
      </c>
      <c r="AI223" s="22">
        <v>9.9937000000000002E-5</v>
      </c>
      <c r="AJ223">
        <v>0.96420399999999995</v>
      </c>
      <c r="AK223">
        <v>7.9761299999999997E-3</v>
      </c>
      <c r="AL223" s="1" t="s">
        <v>76</v>
      </c>
      <c r="AM223" t="s">
        <v>2041</v>
      </c>
      <c r="AN223" t="s">
        <v>2042</v>
      </c>
      <c r="AO223">
        <v>2711</v>
      </c>
      <c r="AP223">
        <v>700831</v>
      </c>
      <c r="AQ223">
        <v>46893372</v>
      </c>
      <c r="AR223" s="23">
        <v>53.22</v>
      </c>
      <c r="AS223">
        <v>123996</v>
      </c>
      <c r="AT223">
        <v>7940</v>
      </c>
      <c r="AU223">
        <v>111</v>
      </c>
      <c r="AV223">
        <v>609</v>
      </c>
      <c r="AW223" s="23">
        <v>12.71</v>
      </c>
      <c r="AX223">
        <v>3569</v>
      </c>
      <c r="AY223">
        <v>19</v>
      </c>
      <c r="AZ223">
        <v>78</v>
      </c>
      <c r="BA223">
        <v>120</v>
      </c>
      <c r="BB223" s="1" t="s">
        <v>75</v>
      </c>
      <c r="BC223" t="s">
        <v>75</v>
      </c>
      <c r="BD223" t="s">
        <v>75</v>
      </c>
      <c r="BE223" t="s">
        <v>79</v>
      </c>
      <c r="BF223" t="s">
        <v>79</v>
      </c>
      <c r="BG223" t="s">
        <v>79</v>
      </c>
      <c r="BH223" t="s">
        <v>75</v>
      </c>
    </row>
    <row r="224" spans="1:60" ht="15" customHeight="1">
      <c r="A224" s="1" t="s">
        <v>2043</v>
      </c>
      <c r="B224" s="16">
        <v>44446</v>
      </c>
      <c r="C224" s="17" t="s">
        <v>2044</v>
      </c>
      <c r="D224" s="1" t="s">
        <v>68</v>
      </c>
      <c r="E224" s="18" t="s">
        <v>169</v>
      </c>
      <c r="F224" s="17" t="s">
        <v>329</v>
      </c>
      <c r="G224" s="19" t="s">
        <v>68</v>
      </c>
      <c r="H224" s="17">
        <v>2008</v>
      </c>
      <c r="I224" s="17">
        <v>2008</v>
      </c>
      <c r="J224" s="17" t="s">
        <v>349</v>
      </c>
      <c r="K224" s="20" t="s">
        <v>350</v>
      </c>
      <c r="L224" s="17" t="s">
        <v>330</v>
      </c>
      <c r="M224" s="17" t="s">
        <v>331</v>
      </c>
      <c r="N224" s="17" t="s">
        <v>68</v>
      </c>
      <c r="O224" s="1" t="s">
        <v>68</v>
      </c>
      <c r="P224" s="1" t="s">
        <v>1138</v>
      </c>
      <c r="Q224" s="1" t="s">
        <v>79</v>
      </c>
      <c r="R224" s="21">
        <v>37.262</v>
      </c>
      <c r="S224">
        <v>-6.9427000000000003</v>
      </c>
      <c r="T224" s="21">
        <v>18209138</v>
      </c>
      <c r="U224">
        <v>2.7</v>
      </c>
      <c r="V224" s="21">
        <f t="shared" si="3"/>
        <v>108</v>
      </c>
      <c r="W224" t="s">
        <v>38</v>
      </c>
      <c r="X224" s="22">
        <v>9.9967400000000001E-5</v>
      </c>
      <c r="Y224">
        <v>1.1146400000000001E-3</v>
      </c>
      <c r="Z224">
        <v>1.8870000000000001E-4</v>
      </c>
      <c r="AA224" s="22">
        <v>9.9967400000000001E-5</v>
      </c>
      <c r="AB224">
        <v>9.9175499999999998E-4</v>
      </c>
      <c r="AC224" s="22">
        <v>9.9967400000000001E-5</v>
      </c>
      <c r="AD224" s="22">
        <v>9.9967400000000001E-5</v>
      </c>
      <c r="AE224">
        <v>1.43403E-3</v>
      </c>
      <c r="AF224">
        <v>9.4713200000000005E-4</v>
      </c>
      <c r="AG224">
        <v>1.04236E-3</v>
      </c>
      <c r="AH224">
        <v>1.34888E-3</v>
      </c>
      <c r="AI224">
        <v>4.24516E-4</v>
      </c>
      <c r="AJ224">
        <v>0.99134599999999995</v>
      </c>
      <c r="AK224">
        <v>7.6214999999999996E-4</v>
      </c>
      <c r="AL224" s="1" t="s">
        <v>76</v>
      </c>
      <c r="AM224" t="s">
        <v>2045</v>
      </c>
      <c r="AN224" t="s">
        <v>2046</v>
      </c>
      <c r="AO224">
        <v>1071</v>
      </c>
      <c r="AP224">
        <v>553130</v>
      </c>
      <c r="AQ224">
        <v>48007779</v>
      </c>
      <c r="AR224" s="23">
        <v>52.3</v>
      </c>
      <c r="AS224">
        <v>156617</v>
      </c>
      <c r="AT224">
        <v>33018</v>
      </c>
      <c r="AU224">
        <v>90</v>
      </c>
      <c r="AV224">
        <v>335</v>
      </c>
      <c r="AW224" s="23">
        <v>5.48</v>
      </c>
      <c r="AX224">
        <v>3577</v>
      </c>
      <c r="AY224">
        <v>18</v>
      </c>
      <c r="AZ224">
        <v>74</v>
      </c>
      <c r="BA224">
        <v>117</v>
      </c>
      <c r="BB224" s="1" t="s">
        <v>75</v>
      </c>
      <c r="BC224" t="s">
        <v>75</v>
      </c>
      <c r="BD224" t="s">
        <v>75</v>
      </c>
      <c r="BE224" t="s">
        <v>79</v>
      </c>
      <c r="BF224" t="s">
        <v>79</v>
      </c>
      <c r="BG224" t="s">
        <v>79</v>
      </c>
      <c r="BH224" t="s">
        <v>75</v>
      </c>
    </row>
    <row r="225" spans="1:60" ht="15" customHeight="1">
      <c r="A225" s="1" t="s">
        <v>1440</v>
      </c>
      <c r="B225" s="16">
        <v>44446</v>
      </c>
      <c r="C225" s="17" t="s">
        <v>1441</v>
      </c>
      <c r="D225" s="1" t="s">
        <v>68</v>
      </c>
      <c r="E225" s="18" t="s">
        <v>169</v>
      </c>
      <c r="F225" s="17" t="s">
        <v>329</v>
      </c>
      <c r="G225" s="19" t="s">
        <v>68</v>
      </c>
      <c r="H225" s="17">
        <v>2008</v>
      </c>
      <c r="I225" s="17">
        <v>2008</v>
      </c>
      <c r="J225" s="17" t="s">
        <v>349</v>
      </c>
      <c r="K225" s="20" t="s">
        <v>350</v>
      </c>
      <c r="L225" s="17" t="s">
        <v>330</v>
      </c>
      <c r="M225" s="17" t="s">
        <v>331</v>
      </c>
      <c r="N225" s="17" t="s">
        <v>68</v>
      </c>
      <c r="O225" s="1" t="s">
        <v>68</v>
      </c>
      <c r="P225" s="1" t="s">
        <v>1138</v>
      </c>
      <c r="Q225" s="1" t="s">
        <v>75</v>
      </c>
      <c r="R225" s="21">
        <v>37.262</v>
      </c>
      <c r="S225">
        <v>-6.9427000000000003</v>
      </c>
      <c r="T225" s="21">
        <v>19555898</v>
      </c>
      <c r="U225">
        <v>2.7</v>
      </c>
      <c r="V225" s="21">
        <f t="shared" si="3"/>
        <v>108</v>
      </c>
      <c r="W225" t="s">
        <v>36</v>
      </c>
      <c r="X225" s="22">
        <v>9.9982000000000006E-5</v>
      </c>
      <c r="Y225">
        <v>1.0475E-2</v>
      </c>
      <c r="Z225">
        <v>2.82629E-3</v>
      </c>
      <c r="AA225">
        <v>5.2744699999999999E-3</v>
      </c>
      <c r="AB225">
        <v>1.2219499999999999E-4</v>
      </c>
      <c r="AC225">
        <v>4.83077E-4</v>
      </c>
      <c r="AD225">
        <v>2.0722000000000002E-3</v>
      </c>
      <c r="AE225" s="22">
        <v>9.9982000000000006E-5</v>
      </c>
      <c r="AF225">
        <v>3.8843599999999999E-2</v>
      </c>
      <c r="AG225">
        <v>1.4822699999999999E-2</v>
      </c>
      <c r="AH225">
        <v>0.88637500000000002</v>
      </c>
      <c r="AI225">
        <v>3.3597099999999998E-2</v>
      </c>
      <c r="AJ225">
        <v>3.0528199999999999E-3</v>
      </c>
      <c r="AK225">
        <v>1.85582E-3</v>
      </c>
      <c r="AL225" t="s">
        <v>89</v>
      </c>
      <c r="AM225" t="s">
        <v>1442</v>
      </c>
      <c r="AN225" t="s">
        <v>1443</v>
      </c>
      <c r="AO225">
        <v>2984</v>
      </c>
      <c r="AP225">
        <v>376415</v>
      </c>
      <c r="AQ225">
        <v>49528477</v>
      </c>
      <c r="AR225" s="23">
        <v>52.57</v>
      </c>
      <c r="AS225">
        <v>83901</v>
      </c>
      <c r="AT225">
        <v>7580</v>
      </c>
      <c r="AU225">
        <v>156</v>
      </c>
      <c r="AV225">
        <v>891</v>
      </c>
      <c r="AW225" s="23">
        <v>8.48</v>
      </c>
      <c r="AX225">
        <v>3566</v>
      </c>
      <c r="AY225">
        <v>24</v>
      </c>
      <c r="AZ225">
        <v>73</v>
      </c>
      <c r="BA225">
        <v>123</v>
      </c>
      <c r="BB225" s="1" t="s">
        <v>75</v>
      </c>
      <c r="BC225" t="s">
        <v>79</v>
      </c>
      <c r="BD225" t="s">
        <v>75</v>
      </c>
      <c r="BE225" t="s">
        <v>79</v>
      </c>
      <c r="BF225" t="s">
        <v>79</v>
      </c>
      <c r="BG225" t="s">
        <v>79</v>
      </c>
      <c r="BH225" t="s">
        <v>75</v>
      </c>
    </row>
    <row r="226" spans="1:60" ht="15" customHeight="1">
      <c r="A226" s="1" t="s">
        <v>1444</v>
      </c>
      <c r="B226" s="16">
        <v>44446</v>
      </c>
      <c r="C226" s="17" t="s">
        <v>1445</v>
      </c>
      <c r="D226" s="1" t="s">
        <v>68</v>
      </c>
      <c r="E226" s="18" t="s">
        <v>169</v>
      </c>
      <c r="F226" s="17" t="s">
        <v>329</v>
      </c>
      <c r="G226" s="19" t="s">
        <v>68</v>
      </c>
      <c r="H226" s="17">
        <v>2008</v>
      </c>
      <c r="I226" s="17">
        <v>2008</v>
      </c>
      <c r="J226" s="17" t="s">
        <v>349</v>
      </c>
      <c r="K226" s="20" t="s">
        <v>350</v>
      </c>
      <c r="L226" s="17" t="s">
        <v>330</v>
      </c>
      <c r="M226" s="17" t="s">
        <v>331</v>
      </c>
      <c r="N226" s="17" t="s">
        <v>68</v>
      </c>
      <c r="O226" s="1" t="s">
        <v>68</v>
      </c>
      <c r="P226" s="1" t="s">
        <v>1138</v>
      </c>
      <c r="Q226" s="1" t="s">
        <v>75</v>
      </c>
      <c r="R226" s="21">
        <v>37.262</v>
      </c>
      <c r="S226">
        <v>-6.9427000000000003</v>
      </c>
      <c r="T226" s="21">
        <v>17759291</v>
      </c>
      <c r="U226">
        <v>2.4</v>
      </c>
      <c r="V226" s="21">
        <f t="shared" si="3"/>
        <v>96</v>
      </c>
      <c r="W226" t="s">
        <v>36</v>
      </c>
      <c r="X226">
        <v>1.56905E-3</v>
      </c>
      <c r="Y226">
        <v>9.4155799999999998E-3</v>
      </c>
      <c r="Z226">
        <v>1.39501E-2</v>
      </c>
      <c r="AA226" s="22">
        <v>9.9965999999999998E-5</v>
      </c>
      <c r="AB226">
        <v>8.1834200000000001E-4</v>
      </c>
      <c r="AC226" s="22">
        <v>9.9965999999999998E-5</v>
      </c>
      <c r="AD226" s="22">
        <v>9.9965999999999998E-5</v>
      </c>
      <c r="AE226">
        <v>5.2723099999999997E-3</v>
      </c>
      <c r="AF226">
        <v>3.36978E-2</v>
      </c>
      <c r="AG226">
        <v>1.02083E-2</v>
      </c>
      <c r="AH226">
        <v>0.89652100000000001</v>
      </c>
      <c r="AI226">
        <v>2.2839700000000001E-2</v>
      </c>
      <c r="AJ226">
        <v>5.3078300000000004E-3</v>
      </c>
      <c r="AK226" s="22">
        <v>9.9965999999999998E-5</v>
      </c>
      <c r="AL226" t="s">
        <v>89</v>
      </c>
      <c r="AM226" t="s">
        <v>1446</v>
      </c>
      <c r="AN226" t="s">
        <v>1447</v>
      </c>
      <c r="AO226">
        <v>3711</v>
      </c>
      <c r="AP226">
        <v>449019</v>
      </c>
      <c r="AQ226">
        <v>48616888</v>
      </c>
      <c r="AR226" s="23">
        <v>53.17</v>
      </c>
      <c r="AS226">
        <v>83625</v>
      </c>
      <c r="AT226">
        <v>5313</v>
      </c>
      <c r="AU226">
        <v>155</v>
      </c>
      <c r="AV226">
        <v>1017</v>
      </c>
      <c r="AW226" s="23">
        <v>9.0500000000000007</v>
      </c>
      <c r="AX226">
        <v>3570</v>
      </c>
      <c r="AY226">
        <v>24</v>
      </c>
      <c r="AZ226">
        <v>74</v>
      </c>
      <c r="BA226">
        <v>118</v>
      </c>
      <c r="BB226" s="1" t="s">
        <v>75</v>
      </c>
      <c r="BC226" t="s">
        <v>79</v>
      </c>
      <c r="BD226" t="s">
        <v>75</v>
      </c>
      <c r="BE226" t="s">
        <v>79</v>
      </c>
      <c r="BF226" t="s">
        <v>79</v>
      </c>
      <c r="BG226" t="s">
        <v>79</v>
      </c>
      <c r="BH226" t="s">
        <v>75</v>
      </c>
    </row>
    <row r="227" spans="1:60" ht="15" customHeight="1">
      <c r="A227" s="1" t="s">
        <v>2047</v>
      </c>
      <c r="B227" s="16">
        <v>44446</v>
      </c>
      <c r="C227" s="17" t="s">
        <v>2048</v>
      </c>
      <c r="D227" s="1" t="s">
        <v>68</v>
      </c>
      <c r="E227" s="18" t="s">
        <v>169</v>
      </c>
      <c r="F227" s="17" t="s">
        <v>329</v>
      </c>
      <c r="G227" s="19" t="s">
        <v>68</v>
      </c>
      <c r="H227" s="17">
        <v>2009</v>
      </c>
      <c r="I227" s="17">
        <v>2009</v>
      </c>
      <c r="J227" s="17" t="s">
        <v>279</v>
      </c>
      <c r="K227" s="18" t="s">
        <v>280</v>
      </c>
      <c r="L227" s="17" t="s">
        <v>330</v>
      </c>
      <c r="M227" s="17" t="s">
        <v>331</v>
      </c>
      <c r="N227" s="17" t="s">
        <v>68</v>
      </c>
      <c r="O227" s="17" t="s">
        <v>68</v>
      </c>
      <c r="P227" s="1" t="s">
        <v>68</v>
      </c>
      <c r="Q227" s="1" t="s">
        <v>75</v>
      </c>
      <c r="R227" s="21">
        <v>37.262</v>
      </c>
      <c r="S227">
        <v>-6.9427000000000003</v>
      </c>
      <c r="T227" s="21">
        <v>19467993</v>
      </c>
      <c r="U227">
        <v>2.7</v>
      </c>
      <c r="V227" s="21">
        <f t="shared" si="3"/>
        <v>108</v>
      </c>
      <c r="W227" t="s">
        <v>38</v>
      </c>
      <c r="X227" s="22">
        <v>9.9973E-5</v>
      </c>
      <c r="Y227">
        <v>7.38885E-4</v>
      </c>
      <c r="Z227" s="22">
        <v>9.9973E-5</v>
      </c>
      <c r="AA227">
        <v>2.00702E-4</v>
      </c>
      <c r="AB227">
        <v>6.7797400000000002E-4</v>
      </c>
      <c r="AC227">
        <v>2.1626999999999999E-4</v>
      </c>
      <c r="AD227" s="22">
        <v>9.9973E-5</v>
      </c>
      <c r="AE227">
        <v>1.4891800000000001E-3</v>
      </c>
      <c r="AF227">
        <v>4.6294199999999999E-4</v>
      </c>
      <c r="AG227">
        <v>1.25431E-3</v>
      </c>
      <c r="AH227">
        <v>7.6218100000000001E-4</v>
      </c>
      <c r="AI227">
        <v>3.70138E-4</v>
      </c>
      <c r="AJ227">
        <v>0.99208799999999997</v>
      </c>
      <c r="AK227">
        <v>1.4396299999999999E-3</v>
      </c>
      <c r="AL227" s="1" t="s">
        <v>76</v>
      </c>
      <c r="AM227" t="s">
        <v>2049</v>
      </c>
      <c r="AN227" t="s">
        <v>2050</v>
      </c>
      <c r="AO227">
        <v>2214</v>
      </c>
      <c r="AP227">
        <v>497952</v>
      </c>
      <c r="AQ227">
        <v>46996868</v>
      </c>
      <c r="AR227" s="23">
        <v>52.91</v>
      </c>
      <c r="AS227">
        <v>134917</v>
      </c>
      <c r="AT227">
        <v>9981</v>
      </c>
      <c r="AU227">
        <v>103</v>
      </c>
      <c r="AV227">
        <v>550</v>
      </c>
      <c r="AW227" s="23">
        <v>9.81</v>
      </c>
      <c r="AX227">
        <v>3576</v>
      </c>
      <c r="AY227">
        <v>17</v>
      </c>
      <c r="AZ227">
        <v>75</v>
      </c>
      <c r="BA227">
        <v>118</v>
      </c>
      <c r="BB227" s="1" t="s">
        <v>75</v>
      </c>
      <c r="BC227" t="s">
        <v>75</v>
      </c>
      <c r="BD227" t="s">
        <v>75</v>
      </c>
      <c r="BE227" t="s">
        <v>79</v>
      </c>
      <c r="BF227" t="s">
        <v>79</v>
      </c>
      <c r="BG227" t="s">
        <v>79</v>
      </c>
      <c r="BH227" t="s">
        <v>75</v>
      </c>
    </row>
    <row r="228" spans="1:60" ht="15" customHeight="1">
      <c r="A228" s="1" t="s">
        <v>1448</v>
      </c>
      <c r="B228" s="16">
        <v>44446</v>
      </c>
      <c r="C228" s="17" t="s">
        <v>1449</v>
      </c>
      <c r="D228" s="1" t="s">
        <v>68</v>
      </c>
      <c r="E228" s="18" t="s">
        <v>169</v>
      </c>
      <c r="F228" s="17" t="s">
        <v>329</v>
      </c>
      <c r="G228" s="19" t="s">
        <v>68</v>
      </c>
      <c r="H228" s="17">
        <v>2009</v>
      </c>
      <c r="I228" s="17">
        <v>2009</v>
      </c>
      <c r="J228" s="17" t="s">
        <v>279</v>
      </c>
      <c r="K228" s="18" t="s">
        <v>280</v>
      </c>
      <c r="L228" s="17" t="s">
        <v>330</v>
      </c>
      <c r="M228" s="17" t="s">
        <v>331</v>
      </c>
      <c r="N228" s="17" t="s">
        <v>68</v>
      </c>
      <c r="O228" s="17" t="s">
        <v>68</v>
      </c>
      <c r="P228" s="1" t="s">
        <v>68</v>
      </c>
      <c r="Q228" s="1" t="s">
        <v>75</v>
      </c>
      <c r="R228" s="21">
        <v>37.262</v>
      </c>
      <c r="S228">
        <v>-6.9427000000000003</v>
      </c>
      <c r="T228" s="21">
        <v>17477428</v>
      </c>
      <c r="U228">
        <v>2.4</v>
      </c>
      <c r="V228" s="21">
        <f t="shared" si="3"/>
        <v>96</v>
      </c>
      <c r="W228" t="s">
        <v>36</v>
      </c>
      <c r="X228" s="22">
        <v>9.9883000000000006E-5</v>
      </c>
      <c r="Y228" s="22">
        <v>9.9883000000000006E-5</v>
      </c>
      <c r="Z228" s="22">
        <v>9.9883000000000006E-5</v>
      </c>
      <c r="AA228" s="22">
        <v>9.9883000000000006E-5</v>
      </c>
      <c r="AB228" s="22">
        <v>9.9883000000000006E-5</v>
      </c>
      <c r="AC228" s="22">
        <v>9.9883000000000006E-5</v>
      </c>
      <c r="AD228" s="22">
        <v>9.9883000000000006E-5</v>
      </c>
      <c r="AE228" s="22">
        <v>9.9883000000000006E-5</v>
      </c>
      <c r="AF228" s="22">
        <v>9.9883000000000006E-5</v>
      </c>
      <c r="AG228" s="22">
        <v>9.9883000000000006E-5</v>
      </c>
      <c r="AH228">
        <v>0.99870199999999998</v>
      </c>
      <c r="AI228" s="22">
        <v>9.9883000000000006E-5</v>
      </c>
      <c r="AJ228" s="22">
        <v>9.9883000000000006E-5</v>
      </c>
      <c r="AK228" s="22">
        <v>9.9883000000000006E-5</v>
      </c>
      <c r="AL228" t="s">
        <v>89</v>
      </c>
      <c r="AM228" t="s">
        <v>1450</v>
      </c>
      <c r="AN228" t="s">
        <v>1451</v>
      </c>
      <c r="AO228">
        <v>2487</v>
      </c>
      <c r="AP228">
        <v>601600</v>
      </c>
      <c r="AQ228">
        <v>48903498</v>
      </c>
      <c r="AR228" s="23">
        <v>52.62</v>
      </c>
      <c r="AS228">
        <v>90304</v>
      </c>
      <c r="AT228">
        <v>9628</v>
      </c>
      <c r="AU228">
        <v>157</v>
      </c>
      <c r="AV228">
        <v>762</v>
      </c>
      <c r="AW228" s="23">
        <v>8.3800000000000008</v>
      </c>
      <c r="AX228">
        <v>3573</v>
      </c>
      <c r="AY228">
        <v>24</v>
      </c>
      <c r="AZ228">
        <v>70</v>
      </c>
      <c r="BA228">
        <v>119</v>
      </c>
      <c r="BB228" s="1" t="s">
        <v>75</v>
      </c>
      <c r="BC228" t="s">
        <v>79</v>
      </c>
      <c r="BD228" t="s">
        <v>75</v>
      </c>
      <c r="BE228" t="s">
        <v>79</v>
      </c>
      <c r="BF228" t="s">
        <v>79</v>
      </c>
      <c r="BG228" t="s">
        <v>79</v>
      </c>
      <c r="BH228" t="s">
        <v>75</v>
      </c>
    </row>
    <row r="229" spans="1:60" ht="15" customHeight="1">
      <c r="A229" s="1" t="s">
        <v>2051</v>
      </c>
      <c r="B229" s="16">
        <v>44446</v>
      </c>
      <c r="C229" s="17" t="s">
        <v>2052</v>
      </c>
      <c r="D229" s="1" t="s">
        <v>68</v>
      </c>
      <c r="E229" s="18" t="s">
        <v>169</v>
      </c>
      <c r="F229" s="17" t="s">
        <v>329</v>
      </c>
      <c r="G229" s="19" t="s">
        <v>68</v>
      </c>
      <c r="H229" s="17">
        <v>2009</v>
      </c>
      <c r="I229" s="17">
        <v>2009</v>
      </c>
      <c r="J229" s="17" t="s">
        <v>279</v>
      </c>
      <c r="K229" s="18" t="s">
        <v>280</v>
      </c>
      <c r="L229" s="17" t="s">
        <v>330</v>
      </c>
      <c r="M229" s="17" t="s">
        <v>331</v>
      </c>
      <c r="N229" s="17" t="s">
        <v>68</v>
      </c>
      <c r="O229" s="17" t="s">
        <v>68</v>
      </c>
      <c r="P229" s="1" t="s">
        <v>343</v>
      </c>
      <c r="Q229" s="1" t="s">
        <v>79</v>
      </c>
      <c r="R229" s="21">
        <v>37.262</v>
      </c>
      <c r="S229">
        <v>-6.9427000000000003</v>
      </c>
      <c r="T229" s="21">
        <v>18167302</v>
      </c>
      <c r="U229">
        <v>2.7</v>
      </c>
      <c r="V229" s="21">
        <f t="shared" si="3"/>
        <v>108</v>
      </c>
      <c r="W229" t="s">
        <v>38</v>
      </c>
      <c r="X229">
        <v>9.1396200000000004E-4</v>
      </c>
      <c r="Y229" s="22">
        <v>9.9937000000000002E-5</v>
      </c>
      <c r="Z229">
        <v>3.0203399999999998E-3</v>
      </c>
      <c r="AA229" s="22">
        <v>9.9937000000000002E-5</v>
      </c>
      <c r="AB229" s="22">
        <v>9.9937000000000002E-5</v>
      </c>
      <c r="AC229" s="22">
        <v>9.9937000000000002E-5</v>
      </c>
      <c r="AD229">
        <v>2.3924600000000001E-4</v>
      </c>
      <c r="AE229">
        <v>3.3248599999999998E-3</v>
      </c>
      <c r="AF229" s="22">
        <v>9.9937000000000002E-5</v>
      </c>
      <c r="AG229" s="22">
        <v>9.9937000000000002E-5</v>
      </c>
      <c r="AH229">
        <v>3.5820600000000002E-3</v>
      </c>
      <c r="AI229" s="22">
        <v>9.9937000000000002E-5</v>
      </c>
      <c r="AJ229">
        <v>0.98725799999999997</v>
      </c>
      <c r="AK229">
        <v>9.6213600000000005E-4</v>
      </c>
      <c r="AL229" s="1" t="s">
        <v>76</v>
      </c>
      <c r="AM229" t="s">
        <v>2053</v>
      </c>
      <c r="AN229" t="s">
        <v>2054</v>
      </c>
      <c r="AO229">
        <v>1439</v>
      </c>
      <c r="AP229">
        <v>624971</v>
      </c>
      <c r="AQ229">
        <v>49547720</v>
      </c>
      <c r="AR229" s="23">
        <v>51.97</v>
      </c>
      <c r="AS229">
        <v>137184</v>
      </c>
      <c r="AT229">
        <v>27441</v>
      </c>
      <c r="AU229">
        <v>108</v>
      </c>
      <c r="AV229">
        <v>399</v>
      </c>
      <c r="AW229" s="23">
        <v>7.55</v>
      </c>
      <c r="AX229">
        <v>3569</v>
      </c>
      <c r="AY229">
        <v>21</v>
      </c>
      <c r="AZ229">
        <v>77</v>
      </c>
      <c r="BA229">
        <v>119</v>
      </c>
      <c r="BB229" s="1" t="s">
        <v>75</v>
      </c>
      <c r="BC229" t="s">
        <v>75</v>
      </c>
      <c r="BD229" t="s">
        <v>75</v>
      </c>
      <c r="BE229" t="s">
        <v>79</v>
      </c>
      <c r="BF229" t="s">
        <v>79</v>
      </c>
      <c r="BG229" t="s">
        <v>79</v>
      </c>
      <c r="BH229" t="s">
        <v>75</v>
      </c>
    </row>
    <row r="230" spans="1:60" ht="15" customHeight="1">
      <c r="A230" s="1" t="s">
        <v>1597</v>
      </c>
      <c r="B230" s="16">
        <v>44446</v>
      </c>
      <c r="C230" s="17" t="s">
        <v>1598</v>
      </c>
      <c r="D230" s="1" t="s">
        <v>68</v>
      </c>
      <c r="E230" s="18" t="s">
        <v>169</v>
      </c>
      <c r="F230" s="17" t="s">
        <v>329</v>
      </c>
      <c r="G230" s="19" t="s">
        <v>68</v>
      </c>
      <c r="H230" s="17">
        <v>2011</v>
      </c>
      <c r="I230" s="17">
        <v>2011</v>
      </c>
      <c r="J230" s="17" t="s">
        <v>349</v>
      </c>
      <c r="K230" s="20" t="s">
        <v>350</v>
      </c>
      <c r="L230" s="17" t="s">
        <v>330</v>
      </c>
      <c r="M230" s="17" t="s">
        <v>331</v>
      </c>
      <c r="N230" s="17" t="s">
        <v>68</v>
      </c>
      <c r="O230" s="1" t="s">
        <v>68</v>
      </c>
      <c r="P230" s="1" t="s">
        <v>68</v>
      </c>
      <c r="Q230" s="1" t="s">
        <v>79</v>
      </c>
      <c r="R230" s="21">
        <v>37.262</v>
      </c>
      <c r="S230">
        <v>-6.9427000000000003</v>
      </c>
      <c r="T230" s="21">
        <v>18180448</v>
      </c>
      <c r="U230">
        <v>2.7</v>
      </c>
      <c r="V230" s="21">
        <f t="shared" si="3"/>
        <v>108</v>
      </c>
      <c r="W230" t="s">
        <v>37</v>
      </c>
      <c r="X230" s="22">
        <v>9.9918000000000001E-5</v>
      </c>
      <c r="Y230" s="22">
        <v>9.9918000000000001E-5</v>
      </c>
      <c r="Z230" s="22">
        <v>9.9918000000000001E-5</v>
      </c>
      <c r="AA230" s="22">
        <v>9.9918000000000001E-5</v>
      </c>
      <c r="AB230" s="22">
        <v>9.9918000000000001E-5</v>
      </c>
      <c r="AC230" s="22">
        <v>9.9918000000000001E-5</v>
      </c>
      <c r="AD230" s="22">
        <v>9.9918000000000001E-5</v>
      </c>
      <c r="AE230">
        <v>3.7824000000000001E-4</v>
      </c>
      <c r="AF230">
        <v>4.2060999999999999E-3</v>
      </c>
      <c r="AG230">
        <v>3.5520099999999998E-4</v>
      </c>
      <c r="AH230" s="22">
        <v>9.9918000000000001E-5</v>
      </c>
      <c r="AI230">
        <v>0.99406099999999997</v>
      </c>
      <c r="AJ230" s="22">
        <v>9.9918000000000001E-5</v>
      </c>
      <c r="AK230" s="22">
        <v>9.9918000000000001E-5</v>
      </c>
      <c r="AL230" t="s">
        <v>89</v>
      </c>
      <c r="AM230" t="s">
        <v>1599</v>
      </c>
      <c r="AN230" t="s">
        <v>1600</v>
      </c>
      <c r="AO230">
        <v>1529</v>
      </c>
      <c r="AP230">
        <v>689916</v>
      </c>
      <c r="AQ230">
        <v>50858281</v>
      </c>
      <c r="AR230" s="23">
        <v>51.73</v>
      </c>
      <c r="AS230">
        <v>109060</v>
      </c>
      <c r="AT230">
        <v>20947</v>
      </c>
      <c r="AU230">
        <v>136</v>
      </c>
      <c r="AV230">
        <v>520</v>
      </c>
      <c r="AW230" s="23">
        <v>6.45</v>
      </c>
      <c r="AX230">
        <v>3568</v>
      </c>
      <c r="AY230">
        <v>19</v>
      </c>
      <c r="AZ230">
        <v>75</v>
      </c>
      <c r="BA230">
        <v>124</v>
      </c>
      <c r="BB230" s="1" t="s">
        <v>75</v>
      </c>
      <c r="BC230" t="s">
        <v>79</v>
      </c>
      <c r="BD230" t="s">
        <v>75</v>
      </c>
      <c r="BE230" t="s">
        <v>79</v>
      </c>
      <c r="BF230" t="s">
        <v>79</v>
      </c>
      <c r="BG230" t="s">
        <v>79</v>
      </c>
      <c r="BH230" t="s">
        <v>75</v>
      </c>
    </row>
    <row r="231" spans="1:60" ht="15" customHeight="1">
      <c r="A231" s="1" t="s">
        <v>327</v>
      </c>
      <c r="B231" s="16">
        <v>44446</v>
      </c>
      <c r="C231" s="17" t="s">
        <v>328</v>
      </c>
      <c r="D231" s="1" t="s">
        <v>68</v>
      </c>
      <c r="E231" s="18" t="s">
        <v>169</v>
      </c>
      <c r="F231" s="17" t="s">
        <v>329</v>
      </c>
      <c r="G231" s="19" t="s">
        <v>68</v>
      </c>
      <c r="H231" s="17">
        <v>2014</v>
      </c>
      <c r="I231" s="17">
        <v>2014</v>
      </c>
      <c r="J231" s="17" t="s">
        <v>279</v>
      </c>
      <c r="K231" s="18" t="s">
        <v>280</v>
      </c>
      <c r="L231" s="17" t="s">
        <v>330</v>
      </c>
      <c r="M231" s="17" t="s">
        <v>331</v>
      </c>
      <c r="N231" s="17" t="s">
        <v>68</v>
      </c>
      <c r="O231" s="17" t="s">
        <v>68</v>
      </c>
      <c r="P231" s="1" t="s">
        <v>68</v>
      </c>
      <c r="Q231" s="1" t="s">
        <v>75</v>
      </c>
      <c r="R231" s="21">
        <v>37.262</v>
      </c>
      <c r="S231">
        <v>-6.9427000000000003</v>
      </c>
      <c r="T231" s="21">
        <v>16763232</v>
      </c>
      <c r="U231">
        <v>2.2999999999999998</v>
      </c>
      <c r="V231" s="21">
        <f t="shared" si="3"/>
        <v>92</v>
      </c>
      <c r="W231" t="s">
        <v>28</v>
      </c>
      <c r="X231">
        <v>2.3066900000000001E-2</v>
      </c>
      <c r="Y231" s="22">
        <v>3.5721199999999998E-3</v>
      </c>
      <c r="Z231">
        <v>0.83103300000000002</v>
      </c>
      <c r="AA231" s="22">
        <v>4.39586E-2</v>
      </c>
      <c r="AB231" s="22">
        <v>1.67835E-2</v>
      </c>
      <c r="AC231">
        <v>1.9523200000000001E-2</v>
      </c>
      <c r="AD231">
        <v>2.78202E-2</v>
      </c>
      <c r="AE231" s="22">
        <v>9.9982000000000006E-5</v>
      </c>
      <c r="AF231" s="22">
        <v>9.9982000000000006E-5</v>
      </c>
      <c r="AG231" s="22">
        <v>7.8910400000000002E-3</v>
      </c>
      <c r="AH231">
        <v>7.0734200000000004E-3</v>
      </c>
      <c r="AI231" s="22">
        <v>8.3771799999999997E-3</v>
      </c>
      <c r="AJ231">
        <v>1.01934E-2</v>
      </c>
      <c r="AK231">
        <v>5.0704700000000005E-4</v>
      </c>
      <c r="AL231" t="s">
        <v>76</v>
      </c>
      <c r="AM231" t="s">
        <v>332</v>
      </c>
      <c r="AN231" t="s">
        <v>333</v>
      </c>
      <c r="AO231">
        <v>4020</v>
      </c>
      <c r="AP231">
        <v>352896</v>
      </c>
      <c r="AQ231">
        <v>47584090</v>
      </c>
      <c r="AR231" s="23">
        <v>53.98</v>
      </c>
      <c r="AS231">
        <v>71844</v>
      </c>
      <c r="AT231">
        <v>4697</v>
      </c>
      <c r="AU231">
        <v>190</v>
      </c>
      <c r="AV231">
        <v>1115</v>
      </c>
      <c r="AW231" s="23">
        <v>12.48</v>
      </c>
      <c r="AX231">
        <v>3549</v>
      </c>
      <c r="AY231">
        <v>41</v>
      </c>
      <c r="AZ231">
        <v>78</v>
      </c>
      <c r="BA231">
        <v>118</v>
      </c>
      <c r="BB231" s="1" t="s">
        <v>75</v>
      </c>
      <c r="BC231" t="s">
        <v>79</v>
      </c>
      <c r="BD231" t="s">
        <v>75</v>
      </c>
      <c r="BE231" t="s">
        <v>79</v>
      </c>
      <c r="BF231" t="s">
        <v>79</v>
      </c>
      <c r="BG231" t="s">
        <v>79</v>
      </c>
      <c r="BH231" t="s">
        <v>75</v>
      </c>
    </row>
    <row r="232" spans="1:60" ht="15" customHeight="1">
      <c r="A232" s="1" t="s">
        <v>2055</v>
      </c>
      <c r="B232" s="16">
        <v>44446</v>
      </c>
      <c r="C232" s="17" t="s">
        <v>2056</v>
      </c>
      <c r="D232" s="1" t="s">
        <v>68</v>
      </c>
      <c r="E232" s="18" t="s">
        <v>169</v>
      </c>
      <c r="F232" s="17" t="s">
        <v>329</v>
      </c>
      <c r="G232" s="19" t="s">
        <v>68</v>
      </c>
      <c r="H232" s="17">
        <v>2015</v>
      </c>
      <c r="I232" s="17">
        <v>2015</v>
      </c>
      <c r="J232" s="17" t="s">
        <v>279</v>
      </c>
      <c r="K232" s="18" t="s">
        <v>280</v>
      </c>
      <c r="L232" s="17" t="s">
        <v>330</v>
      </c>
      <c r="M232" s="17" t="s">
        <v>331</v>
      </c>
      <c r="N232" s="17" t="s">
        <v>68</v>
      </c>
      <c r="O232" s="17" t="s">
        <v>68</v>
      </c>
      <c r="P232" s="1" t="s">
        <v>68</v>
      </c>
      <c r="Q232" s="1" t="s">
        <v>75</v>
      </c>
      <c r="R232" s="21">
        <v>37.262</v>
      </c>
      <c r="S232">
        <v>-6.9427000000000003</v>
      </c>
      <c r="T232" s="21">
        <v>18388362</v>
      </c>
      <c r="U232">
        <v>2.5</v>
      </c>
      <c r="V232" s="21">
        <f t="shared" si="3"/>
        <v>100</v>
      </c>
      <c r="W232" t="s">
        <v>38</v>
      </c>
      <c r="X232">
        <v>1.68998E-3</v>
      </c>
      <c r="Y232" s="22">
        <v>9.9927999999999996E-5</v>
      </c>
      <c r="Z232">
        <v>4.5666999999999999E-3</v>
      </c>
      <c r="AA232" s="22">
        <v>9.9927999999999996E-5</v>
      </c>
      <c r="AB232" s="22">
        <v>9.9927999999999996E-5</v>
      </c>
      <c r="AC232" s="22">
        <v>9.9927999999999996E-5</v>
      </c>
      <c r="AD232" s="22">
        <v>9.9927999999999996E-5</v>
      </c>
      <c r="AE232">
        <v>7.6466499999999996E-3</v>
      </c>
      <c r="AF232" s="22">
        <v>9.9927999999999996E-5</v>
      </c>
      <c r="AG232" s="22">
        <v>9.9927999999999996E-5</v>
      </c>
      <c r="AH232">
        <v>6.8150199999999998E-3</v>
      </c>
      <c r="AI232" s="22">
        <v>9.9927999999999996E-5</v>
      </c>
      <c r="AJ232">
        <v>0.97709000000000001</v>
      </c>
      <c r="AK232">
        <v>1.3918299999999999E-3</v>
      </c>
      <c r="AL232" s="1" t="s">
        <v>76</v>
      </c>
      <c r="AM232" t="s">
        <v>2057</v>
      </c>
      <c r="AN232" t="s">
        <v>2058</v>
      </c>
      <c r="AO232">
        <v>3187</v>
      </c>
      <c r="AP232">
        <v>715262</v>
      </c>
      <c r="AQ232">
        <v>46849552</v>
      </c>
      <c r="AR232" s="23">
        <v>53.61</v>
      </c>
      <c r="AS232">
        <v>129812</v>
      </c>
      <c r="AT232">
        <v>6952</v>
      </c>
      <c r="AU232">
        <v>107</v>
      </c>
      <c r="AV232">
        <v>628</v>
      </c>
      <c r="AW232" s="23">
        <v>9.16</v>
      </c>
      <c r="AX232">
        <v>3571</v>
      </c>
      <c r="AY232">
        <v>23</v>
      </c>
      <c r="AZ232">
        <v>75</v>
      </c>
      <c r="BA232">
        <v>117</v>
      </c>
      <c r="BB232" s="1" t="s">
        <v>75</v>
      </c>
      <c r="BC232" t="s">
        <v>75</v>
      </c>
      <c r="BD232" t="s">
        <v>75</v>
      </c>
      <c r="BE232" t="s">
        <v>79</v>
      </c>
      <c r="BF232" t="s">
        <v>79</v>
      </c>
      <c r="BG232" t="s">
        <v>79</v>
      </c>
      <c r="BH232" t="s">
        <v>75</v>
      </c>
    </row>
    <row r="233" spans="1:60" ht="15" customHeight="1">
      <c r="A233" s="1" t="s">
        <v>1452</v>
      </c>
      <c r="B233" s="16">
        <v>44446</v>
      </c>
      <c r="C233" s="17" t="s">
        <v>1453</v>
      </c>
      <c r="D233" s="1" t="s">
        <v>68</v>
      </c>
      <c r="E233" s="18" t="s">
        <v>169</v>
      </c>
      <c r="F233" s="17" t="s">
        <v>329</v>
      </c>
      <c r="G233" s="19" t="s">
        <v>68</v>
      </c>
      <c r="H233" s="17">
        <v>2016</v>
      </c>
      <c r="I233" s="17">
        <v>2016</v>
      </c>
      <c r="J233" s="17" t="s">
        <v>279</v>
      </c>
      <c r="K233" s="18" t="s">
        <v>280</v>
      </c>
      <c r="L233" s="17" t="s">
        <v>330</v>
      </c>
      <c r="M233" s="17" t="s">
        <v>331</v>
      </c>
      <c r="N233" s="17" t="s">
        <v>68</v>
      </c>
      <c r="O233" s="17" t="s">
        <v>68</v>
      </c>
      <c r="P233" s="1" t="s">
        <v>68</v>
      </c>
      <c r="Q233" s="1" t="s">
        <v>79</v>
      </c>
      <c r="R233" s="21">
        <v>37.262</v>
      </c>
      <c r="S233">
        <v>-6.9427000000000003</v>
      </c>
      <c r="T233" s="21">
        <v>18182030</v>
      </c>
      <c r="U233">
        <v>2.7</v>
      </c>
      <c r="V233" s="21">
        <f t="shared" si="3"/>
        <v>108</v>
      </c>
      <c r="W233" t="s">
        <v>36</v>
      </c>
      <c r="X233" s="22">
        <v>9.9883000000000006E-5</v>
      </c>
      <c r="Y233" s="22">
        <v>9.9883000000000006E-5</v>
      </c>
      <c r="Z233" s="22">
        <v>9.9883000000000006E-5</v>
      </c>
      <c r="AA233" s="22">
        <v>9.9883000000000006E-5</v>
      </c>
      <c r="AB233" s="22">
        <v>9.9883000000000006E-5</v>
      </c>
      <c r="AC233" s="22">
        <v>9.9883000000000006E-5</v>
      </c>
      <c r="AD233" s="22">
        <v>9.9883000000000006E-5</v>
      </c>
      <c r="AE233" s="22">
        <v>9.9883000000000006E-5</v>
      </c>
      <c r="AF233" s="22">
        <v>9.9883000000000006E-5</v>
      </c>
      <c r="AG233" s="22">
        <v>9.9883000000000006E-5</v>
      </c>
      <c r="AH233">
        <v>0.99870199999999998</v>
      </c>
      <c r="AI233" s="22">
        <v>9.9883000000000006E-5</v>
      </c>
      <c r="AJ233" s="22">
        <v>9.9883000000000006E-5</v>
      </c>
      <c r="AK233" s="22">
        <v>9.9883000000000006E-5</v>
      </c>
      <c r="AL233" t="s">
        <v>89</v>
      </c>
      <c r="AM233" t="s">
        <v>1454</v>
      </c>
      <c r="AN233" t="s">
        <v>1455</v>
      </c>
      <c r="AO233">
        <v>2192</v>
      </c>
      <c r="AP233">
        <v>601677</v>
      </c>
      <c r="AQ233">
        <v>52055027</v>
      </c>
      <c r="AR233" s="23">
        <v>51.88</v>
      </c>
      <c r="AS233">
        <v>123928</v>
      </c>
      <c r="AT233">
        <v>14015</v>
      </c>
      <c r="AU233">
        <v>137</v>
      </c>
      <c r="AV233">
        <v>583</v>
      </c>
      <c r="AW233" s="23">
        <v>6.65</v>
      </c>
      <c r="AX233">
        <v>3573</v>
      </c>
      <c r="AY233">
        <v>24</v>
      </c>
      <c r="AZ233">
        <v>69</v>
      </c>
      <c r="BA233">
        <v>120</v>
      </c>
      <c r="BB233" s="1" t="s">
        <v>75</v>
      </c>
      <c r="BC233" t="s">
        <v>79</v>
      </c>
      <c r="BD233" t="s">
        <v>75</v>
      </c>
      <c r="BE233" t="s">
        <v>79</v>
      </c>
      <c r="BF233" t="s">
        <v>79</v>
      </c>
      <c r="BG233" t="s">
        <v>79</v>
      </c>
      <c r="BH233" t="s">
        <v>75</v>
      </c>
    </row>
    <row r="234" spans="1:60" ht="15" customHeight="1">
      <c r="A234" s="1" t="s">
        <v>334</v>
      </c>
      <c r="B234" s="16">
        <v>44446</v>
      </c>
      <c r="C234" s="17" t="s">
        <v>335</v>
      </c>
      <c r="D234" s="1" t="s">
        <v>68</v>
      </c>
      <c r="E234" s="18" t="s">
        <v>169</v>
      </c>
      <c r="F234" s="17" t="s">
        <v>329</v>
      </c>
      <c r="G234" s="19" t="s">
        <v>68</v>
      </c>
      <c r="H234" s="17">
        <v>2017</v>
      </c>
      <c r="I234" s="17">
        <v>2017</v>
      </c>
      <c r="J234" s="17" t="s">
        <v>279</v>
      </c>
      <c r="K234" s="18" t="s">
        <v>280</v>
      </c>
      <c r="L234" s="17" t="s">
        <v>330</v>
      </c>
      <c r="M234" s="17" t="s">
        <v>331</v>
      </c>
      <c r="N234" s="17" t="s">
        <v>68</v>
      </c>
      <c r="O234" s="17" t="s">
        <v>68</v>
      </c>
      <c r="P234" s="1" t="s">
        <v>68</v>
      </c>
      <c r="Q234" s="1" t="s">
        <v>79</v>
      </c>
      <c r="R234" s="21">
        <v>37.262</v>
      </c>
      <c r="S234">
        <v>-6.9427000000000003</v>
      </c>
      <c r="T234" s="21">
        <v>18180466</v>
      </c>
      <c r="U234">
        <v>2.7</v>
      </c>
      <c r="V234" s="21">
        <f t="shared" si="3"/>
        <v>108</v>
      </c>
      <c r="W234" t="s">
        <v>28</v>
      </c>
      <c r="X234" s="22">
        <v>8.7306300000000003E-2</v>
      </c>
      <c r="Y234" s="22">
        <v>0.1875</v>
      </c>
      <c r="Z234">
        <v>0.27034399999999997</v>
      </c>
      <c r="AA234">
        <v>4.5538500000000003E-2</v>
      </c>
      <c r="AB234">
        <v>1.12824E-2</v>
      </c>
      <c r="AC234">
        <v>4.0648700000000003E-2</v>
      </c>
      <c r="AD234" s="22">
        <v>2.7963700000000001E-2</v>
      </c>
      <c r="AE234">
        <v>2.42443E-2</v>
      </c>
      <c r="AF234">
        <v>9.6608700000000006E-2</v>
      </c>
      <c r="AG234" s="22">
        <v>8.0337800000000001E-2</v>
      </c>
      <c r="AH234">
        <v>7.4232099999999995E-2</v>
      </c>
      <c r="AI234" s="22">
        <v>3.4961699999999998E-2</v>
      </c>
      <c r="AJ234">
        <v>1.5323099999999999E-2</v>
      </c>
      <c r="AK234">
        <v>3.7087299999999999E-3</v>
      </c>
      <c r="AL234" t="s">
        <v>89</v>
      </c>
      <c r="AM234" t="s">
        <v>336</v>
      </c>
      <c r="AN234" t="s">
        <v>337</v>
      </c>
      <c r="AO234">
        <v>3463</v>
      </c>
      <c r="AP234">
        <v>595871</v>
      </c>
      <c r="AQ234">
        <v>54497569</v>
      </c>
      <c r="AR234" s="23">
        <v>51.47</v>
      </c>
      <c r="AS234">
        <v>85120</v>
      </c>
      <c r="AT234">
        <v>7526</v>
      </c>
      <c r="AU234">
        <v>172</v>
      </c>
      <c r="AV234">
        <v>940</v>
      </c>
      <c r="AW234" s="23">
        <v>8.09</v>
      </c>
      <c r="AX234">
        <v>3554</v>
      </c>
      <c r="AY234">
        <v>33</v>
      </c>
      <c r="AZ234">
        <v>76</v>
      </c>
      <c r="BA234">
        <v>123</v>
      </c>
      <c r="BB234" s="1" t="s">
        <v>75</v>
      </c>
      <c r="BC234" t="s">
        <v>79</v>
      </c>
      <c r="BD234" t="s">
        <v>75</v>
      </c>
      <c r="BE234" t="s">
        <v>79</v>
      </c>
      <c r="BF234" t="s">
        <v>79</v>
      </c>
      <c r="BG234" t="s">
        <v>79</v>
      </c>
      <c r="BH234" t="s">
        <v>75</v>
      </c>
    </row>
    <row r="235" spans="1:60" ht="15" customHeight="1">
      <c r="A235" s="1" t="s">
        <v>1456</v>
      </c>
      <c r="B235" s="16">
        <v>44446</v>
      </c>
      <c r="C235" s="17" t="s">
        <v>1457</v>
      </c>
      <c r="D235" s="1" t="s">
        <v>68</v>
      </c>
      <c r="E235" s="18" t="s">
        <v>169</v>
      </c>
      <c r="F235" s="17" t="s">
        <v>329</v>
      </c>
      <c r="G235" s="19" t="s">
        <v>68</v>
      </c>
      <c r="H235" s="17">
        <v>2018</v>
      </c>
      <c r="I235" s="17">
        <v>2018</v>
      </c>
      <c r="J235" s="17" t="s">
        <v>279</v>
      </c>
      <c r="K235" s="18" t="s">
        <v>280</v>
      </c>
      <c r="L235" s="17" t="s">
        <v>330</v>
      </c>
      <c r="M235" s="17" t="s">
        <v>331</v>
      </c>
      <c r="N235" s="17" t="s">
        <v>68</v>
      </c>
      <c r="O235" s="17" t="s">
        <v>68</v>
      </c>
      <c r="P235" s="1" t="s">
        <v>68</v>
      </c>
      <c r="Q235" s="1" t="s">
        <v>79</v>
      </c>
      <c r="R235" s="21">
        <v>37.262</v>
      </c>
      <c r="S235">
        <v>-6.9427000000000003</v>
      </c>
      <c r="T235" s="21">
        <v>18203825</v>
      </c>
      <c r="U235">
        <v>2.7</v>
      </c>
      <c r="V235" s="21">
        <f t="shared" si="3"/>
        <v>108</v>
      </c>
      <c r="W235" t="s">
        <v>36</v>
      </c>
      <c r="X235" s="22">
        <v>9.9883000000000006E-5</v>
      </c>
      <c r="Y235" s="22">
        <v>9.9883000000000006E-5</v>
      </c>
      <c r="Z235" s="22">
        <v>9.9883000000000006E-5</v>
      </c>
      <c r="AA235" s="22">
        <v>9.9883000000000006E-5</v>
      </c>
      <c r="AB235" s="22">
        <v>9.9883000000000006E-5</v>
      </c>
      <c r="AC235" s="22">
        <v>9.9883000000000006E-5</v>
      </c>
      <c r="AD235" s="22">
        <v>9.9883000000000006E-5</v>
      </c>
      <c r="AE235" s="22">
        <v>9.9883000000000006E-5</v>
      </c>
      <c r="AF235" s="22">
        <v>9.9883000000000006E-5</v>
      </c>
      <c r="AG235" s="22">
        <v>9.9883000000000006E-5</v>
      </c>
      <c r="AH235">
        <v>0.99870199999999998</v>
      </c>
      <c r="AI235" s="22">
        <v>9.9883000000000006E-5</v>
      </c>
      <c r="AJ235" s="22">
        <v>9.9883000000000006E-5</v>
      </c>
      <c r="AK235" s="22">
        <v>9.9883000000000006E-5</v>
      </c>
      <c r="AL235" t="s">
        <v>89</v>
      </c>
      <c r="AM235" t="s">
        <v>1458</v>
      </c>
      <c r="AN235" t="s">
        <v>1459</v>
      </c>
      <c r="AO235">
        <v>2036</v>
      </c>
      <c r="AP235">
        <v>601690</v>
      </c>
      <c r="AQ235">
        <v>51741431</v>
      </c>
      <c r="AR235" s="23">
        <v>51.91</v>
      </c>
      <c r="AS235">
        <v>117488</v>
      </c>
      <c r="AT235">
        <v>19441</v>
      </c>
      <c r="AU235">
        <v>132</v>
      </c>
      <c r="AV235">
        <v>522</v>
      </c>
      <c r="AW235" s="23">
        <v>5.0999999999999996</v>
      </c>
      <c r="AX235">
        <v>3574</v>
      </c>
      <c r="AY235">
        <v>24</v>
      </c>
      <c r="AZ235">
        <v>73</v>
      </c>
      <c r="BA235">
        <v>115</v>
      </c>
      <c r="BB235" s="1" t="s">
        <v>75</v>
      </c>
      <c r="BC235" t="s">
        <v>79</v>
      </c>
      <c r="BD235" t="s">
        <v>75</v>
      </c>
      <c r="BE235" t="s">
        <v>79</v>
      </c>
      <c r="BF235" t="s">
        <v>79</v>
      </c>
      <c r="BG235" t="s">
        <v>79</v>
      </c>
      <c r="BH235" t="s">
        <v>75</v>
      </c>
    </row>
    <row r="236" spans="1:60" ht="15" customHeight="1">
      <c r="A236" s="1" t="s">
        <v>1601</v>
      </c>
      <c r="B236" s="16">
        <v>44446</v>
      </c>
      <c r="C236" s="17" t="s">
        <v>1602</v>
      </c>
      <c r="D236" s="1" t="s">
        <v>68</v>
      </c>
      <c r="E236" s="18" t="s">
        <v>169</v>
      </c>
      <c r="F236" s="17" t="s">
        <v>329</v>
      </c>
      <c r="G236" s="19" t="s">
        <v>68</v>
      </c>
      <c r="H236" s="17">
        <v>2019</v>
      </c>
      <c r="I236" s="17">
        <v>2019</v>
      </c>
      <c r="J236" s="17" t="s">
        <v>1152</v>
      </c>
      <c r="K236" s="17" t="s">
        <v>1152</v>
      </c>
      <c r="L236" s="17" t="s">
        <v>330</v>
      </c>
      <c r="M236" s="17" t="s">
        <v>331</v>
      </c>
      <c r="N236" s="17" t="s">
        <v>68</v>
      </c>
      <c r="O236" s="1" t="s">
        <v>68</v>
      </c>
      <c r="P236" s="1" t="s">
        <v>1152</v>
      </c>
      <c r="Q236" s="1" t="s">
        <v>75</v>
      </c>
      <c r="R236" s="21">
        <v>37.262</v>
      </c>
      <c r="S236">
        <v>-6.9427000000000003</v>
      </c>
      <c r="T236" s="21">
        <v>18393662</v>
      </c>
      <c r="U236">
        <v>2.5</v>
      </c>
      <c r="V236" s="21">
        <f t="shared" si="3"/>
        <v>100</v>
      </c>
      <c r="W236" t="s">
        <v>37</v>
      </c>
      <c r="X236" s="22">
        <v>9.9927999999999996E-5</v>
      </c>
      <c r="Y236" s="22">
        <v>9.9927999999999996E-5</v>
      </c>
      <c r="Z236">
        <v>2.4710999999999999E-3</v>
      </c>
      <c r="AA236" s="22">
        <v>9.9927999999999996E-5</v>
      </c>
      <c r="AB236" s="22">
        <v>9.9927999999999996E-5</v>
      </c>
      <c r="AC236">
        <v>1.1502400000000001E-3</v>
      </c>
      <c r="AD236" s="22">
        <v>9.9927999999999996E-5</v>
      </c>
      <c r="AE236">
        <v>5.5062599999999998E-3</v>
      </c>
      <c r="AF236" s="22">
        <v>9.9927999999999996E-5</v>
      </c>
      <c r="AG236" s="22">
        <v>9.9927999999999996E-5</v>
      </c>
      <c r="AH236">
        <v>1.54015E-2</v>
      </c>
      <c r="AI236">
        <v>0.97315099999999999</v>
      </c>
      <c r="AJ236">
        <v>1.52005E-3</v>
      </c>
      <c r="AK236" s="22">
        <v>9.9927999999999996E-5</v>
      </c>
      <c r="AL236" t="s">
        <v>89</v>
      </c>
      <c r="AM236" t="s">
        <v>1603</v>
      </c>
      <c r="AN236" t="s">
        <v>1604</v>
      </c>
      <c r="AO236">
        <v>2756</v>
      </c>
      <c r="AP236">
        <v>799221</v>
      </c>
      <c r="AQ236">
        <v>49917437</v>
      </c>
      <c r="AR236" s="23">
        <v>52.32</v>
      </c>
      <c r="AS236">
        <v>93675</v>
      </c>
      <c r="AT236">
        <v>8663</v>
      </c>
      <c r="AU236">
        <v>144</v>
      </c>
      <c r="AV236">
        <v>811</v>
      </c>
      <c r="AW236" s="23">
        <v>8.9700000000000006</v>
      </c>
      <c r="AX236">
        <v>3566</v>
      </c>
      <c r="AY236">
        <v>24</v>
      </c>
      <c r="AZ236">
        <v>75</v>
      </c>
      <c r="BA236">
        <v>121</v>
      </c>
      <c r="BB236" s="1" t="s">
        <v>75</v>
      </c>
      <c r="BC236" t="s">
        <v>79</v>
      </c>
      <c r="BD236" t="s">
        <v>75</v>
      </c>
      <c r="BE236" t="s">
        <v>79</v>
      </c>
      <c r="BF236" t="s">
        <v>79</v>
      </c>
      <c r="BG236" t="s">
        <v>79</v>
      </c>
      <c r="BH236" t="s">
        <v>75</v>
      </c>
    </row>
    <row r="237" spans="1:60" ht="15" customHeight="1">
      <c r="A237" s="1" t="s">
        <v>2427</v>
      </c>
      <c r="B237" s="16">
        <v>44446</v>
      </c>
      <c r="C237" s="17" t="s">
        <v>2428</v>
      </c>
      <c r="D237" s="1" t="s">
        <v>68</v>
      </c>
      <c r="E237" s="18" t="s">
        <v>169</v>
      </c>
      <c r="F237" s="17" t="s">
        <v>329</v>
      </c>
      <c r="G237" s="19" t="s">
        <v>68</v>
      </c>
      <c r="H237" s="30" t="s">
        <v>2429</v>
      </c>
      <c r="I237" s="17">
        <v>2021</v>
      </c>
      <c r="J237" s="17" t="s">
        <v>2430</v>
      </c>
      <c r="K237" s="20" t="s">
        <v>2431</v>
      </c>
      <c r="L237" s="17" t="s">
        <v>330</v>
      </c>
      <c r="M237" s="17" t="s">
        <v>331</v>
      </c>
      <c r="N237" s="17" t="s">
        <v>68</v>
      </c>
      <c r="O237" s="1" t="s">
        <v>68</v>
      </c>
      <c r="P237" s="1" t="s">
        <v>343</v>
      </c>
      <c r="Q237" s="1" t="s">
        <v>79</v>
      </c>
      <c r="R237" s="21">
        <v>37.262</v>
      </c>
      <c r="S237">
        <v>-6.9427000000000003</v>
      </c>
      <c r="T237" s="21">
        <v>18189882</v>
      </c>
      <c r="U237">
        <v>2.7</v>
      </c>
      <c r="V237" s="21">
        <f t="shared" si="3"/>
        <v>108</v>
      </c>
      <c r="W237" t="s">
        <v>39</v>
      </c>
      <c r="X237" s="22">
        <v>9.9883099999999999E-5</v>
      </c>
      <c r="Y237" s="22">
        <v>9.9883099999999999E-5</v>
      </c>
      <c r="Z237" s="22">
        <v>9.9883099999999999E-5</v>
      </c>
      <c r="AA237" s="22">
        <v>9.9883099999999999E-5</v>
      </c>
      <c r="AB237" s="22">
        <v>9.9883099999999999E-5</v>
      </c>
      <c r="AC237" s="22">
        <v>9.9883099999999999E-5</v>
      </c>
      <c r="AD237" s="22">
        <v>9.9883099999999999E-5</v>
      </c>
      <c r="AE237" s="22">
        <v>9.9883099999999999E-5</v>
      </c>
      <c r="AF237" s="22">
        <v>9.9883099999999999E-5</v>
      </c>
      <c r="AG237" s="22">
        <v>9.9883099999999999E-5</v>
      </c>
      <c r="AH237" s="22">
        <v>9.9883099999999999E-5</v>
      </c>
      <c r="AI237" s="22">
        <v>9.9883099999999999E-5</v>
      </c>
      <c r="AJ237" s="22">
        <v>9.9883099999999999E-5</v>
      </c>
      <c r="AK237">
        <v>0.99870199999999998</v>
      </c>
      <c r="AL237" t="s">
        <v>89</v>
      </c>
      <c r="AM237" t="s">
        <v>2432</v>
      </c>
      <c r="AN237" t="s">
        <v>2433</v>
      </c>
      <c r="AO237">
        <v>1354</v>
      </c>
      <c r="AP237">
        <v>1054116</v>
      </c>
      <c r="AQ237">
        <v>49591106</v>
      </c>
      <c r="AR237" s="23">
        <v>51.99</v>
      </c>
      <c r="AS237">
        <v>136869</v>
      </c>
      <c r="AT237">
        <v>23863</v>
      </c>
      <c r="AU237">
        <v>103</v>
      </c>
      <c r="AV237">
        <v>420</v>
      </c>
      <c r="AW237" s="23">
        <v>8.33</v>
      </c>
      <c r="AX237">
        <v>3572</v>
      </c>
      <c r="AY237">
        <v>18</v>
      </c>
      <c r="AZ237">
        <v>74</v>
      </c>
      <c r="BA237">
        <v>122</v>
      </c>
      <c r="BB237" s="1" t="s">
        <v>75</v>
      </c>
      <c r="BC237" t="s">
        <v>79</v>
      </c>
      <c r="BD237" t="s">
        <v>75</v>
      </c>
      <c r="BE237" t="s">
        <v>79</v>
      </c>
      <c r="BF237" t="s">
        <v>79</v>
      </c>
      <c r="BG237" t="s">
        <v>79</v>
      </c>
      <c r="BH237" t="s">
        <v>75</v>
      </c>
    </row>
    <row r="238" spans="1:60" ht="15" customHeight="1">
      <c r="A238" s="1" t="s">
        <v>1605</v>
      </c>
      <c r="B238" s="16">
        <v>44446</v>
      </c>
      <c r="C238" s="17" t="s">
        <v>1606</v>
      </c>
      <c r="D238" s="17" t="s">
        <v>1607</v>
      </c>
      <c r="E238" s="18" t="s">
        <v>169</v>
      </c>
      <c r="F238" s="17" t="s">
        <v>136</v>
      </c>
      <c r="G238" s="19" t="s">
        <v>68</v>
      </c>
      <c r="H238" s="17">
        <v>2013</v>
      </c>
      <c r="I238" s="17">
        <v>2013</v>
      </c>
      <c r="J238" s="17" t="s">
        <v>349</v>
      </c>
      <c r="K238" s="20" t="s">
        <v>350</v>
      </c>
      <c r="L238" s="17" t="s">
        <v>139</v>
      </c>
      <c r="M238" s="17" t="s">
        <v>68</v>
      </c>
      <c r="N238" s="17" t="s">
        <v>68</v>
      </c>
      <c r="O238" s="1" t="s">
        <v>68</v>
      </c>
      <c r="P238" s="1" t="s">
        <v>1138</v>
      </c>
      <c r="Q238" s="1" t="s">
        <v>79</v>
      </c>
      <c r="R238" s="17" t="s">
        <v>68</v>
      </c>
      <c r="S238" s="1" t="s">
        <v>68</v>
      </c>
      <c r="T238" s="21">
        <v>18196383</v>
      </c>
      <c r="U238">
        <v>2.7</v>
      </c>
      <c r="V238" s="21">
        <f t="shared" si="3"/>
        <v>108</v>
      </c>
      <c r="W238" t="s">
        <v>37</v>
      </c>
      <c r="X238" s="22">
        <v>9.9883099999999999E-5</v>
      </c>
      <c r="Y238" s="22">
        <v>9.9883099999999999E-5</v>
      </c>
      <c r="Z238" s="22">
        <v>9.9883099999999999E-5</v>
      </c>
      <c r="AA238" s="22">
        <v>9.9883099999999999E-5</v>
      </c>
      <c r="AB238" s="22">
        <v>9.9883099999999999E-5</v>
      </c>
      <c r="AC238" s="22">
        <v>9.9883099999999999E-5</v>
      </c>
      <c r="AD238" s="22">
        <v>9.9883099999999999E-5</v>
      </c>
      <c r="AE238" s="22">
        <v>9.9883099999999999E-5</v>
      </c>
      <c r="AF238" s="22">
        <v>9.9883099999999999E-5</v>
      </c>
      <c r="AG238" s="22">
        <v>9.9883099999999999E-5</v>
      </c>
      <c r="AH238" s="22">
        <v>9.9883099999999999E-5</v>
      </c>
      <c r="AI238">
        <v>0.99870199999999998</v>
      </c>
      <c r="AJ238" s="22">
        <v>9.9883099999999999E-5</v>
      </c>
      <c r="AK238" s="22">
        <v>9.9883099999999999E-5</v>
      </c>
      <c r="AL238" t="s">
        <v>89</v>
      </c>
      <c r="AM238" t="s">
        <v>1608</v>
      </c>
      <c r="AN238" t="s">
        <v>1609</v>
      </c>
      <c r="AO238">
        <v>1436</v>
      </c>
      <c r="AP238">
        <v>700032</v>
      </c>
      <c r="AQ238">
        <v>50752545</v>
      </c>
      <c r="AR238" s="23">
        <v>51.7</v>
      </c>
      <c r="AS238">
        <v>117856</v>
      </c>
      <c r="AT238">
        <v>23210</v>
      </c>
      <c r="AU238">
        <v>121</v>
      </c>
      <c r="AV238">
        <v>471</v>
      </c>
      <c r="AW238" s="23">
        <v>5.69</v>
      </c>
      <c r="AX238">
        <v>3569</v>
      </c>
      <c r="AY238">
        <v>24</v>
      </c>
      <c r="AZ238">
        <v>75</v>
      </c>
      <c r="BA238">
        <v>118</v>
      </c>
      <c r="BB238" s="1" t="s">
        <v>75</v>
      </c>
      <c r="BC238" t="s">
        <v>79</v>
      </c>
      <c r="BD238" t="s">
        <v>75</v>
      </c>
      <c r="BE238" t="s">
        <v>79</v>
      </c>
      <c r="BF238" t="s">
        <v>79</v>
      </c>
      <c r="BG238" t="s">
        <v>79</v>
      </c>
      <c r="BH238" t="s">
        <v>75</v>
      </c>
    </row>
    <row r="239" spans="1:60" ht="15" customHeight="1">
      <c r="A239" s="1" t="s">
        <v>2059</v>
      </c>
      <c r="B239" s="16">
        <v>44446</v>
      </c>
      <c r="C239" s="17" t="s">
        <v>2060</v>
      </c>
      <c r="D239" s="17" t="s">
        <v>2061</v>
      </c>
      <c r="E239" s="18" t="s">
        <v>169</v>
      </c>
      <c r="F239" s="17" t="s">
        <v>136</v>
      </c>
      <c r="G239" s="19" t="s">
        <v>68</v>
      </c>
      <c r="H239" s="17">
        <v>2011</v>
      </c>
      <c r="I239" s="17">
        <v>2011</v>
      </c>
      <c r="J239" s="17" t="s">
        <v>85</v>
      </c>
      <c r="K239" s="18" t="s">
        <v>86</v>
      </c>
      <c r="L239" s="17" t="s">
        <v>139</v>
      </c>
      <c r="M239" s="17" t="s">
        <v>68</v>
      </c>
      <c r="N239" s="17" t="s">
        <v>68</v>
      </c>
      <c r="O239" s="1" t="s">
        <v>68</v>
      </c>
      <c r="P239" s="1" t="s">
        <v>343</v>
      </c>
      <c r="Q239" s="1" t="s">
        <v>79</v>
      </c>
      <c r="R239" s="17" t="s">
        <v>68</v>
      </c>
      <c r="S239" s="1" t="s">
        <v>68</v>
      </c>
      <c r="T239" s="21">
        <v>17981845</v>
      </c>
      <c r="U239">
        <v>2.6</v>
      </c>
      <c r="V239" s="21">
        <f t="shared" si="3"/>
        <v>104</v>
      </c>
      <c r="W239" t="s">
        <v>38</v>
      </c>
      <c r="X239" s="22">
        <v>9.9950600000000005E-5</v>
      </c>
      <c r="Y239" s="22">
        <v>9.9950600000000005E-5</v>
      </c>
      <c r="Z239">
        <v>1.1372699999999999E-3</v>
      </c>
      <c r="AA239">
        <v>3.80942E-4</v>
      </c>
      <c r="AB239">
        <v>2.4799799999999998E-4</v>
      </c>
      <c r="AC239">
        <v>9.8967999999999994E-4</v>
      </c>
      <c r="AD239" s="22">
        <v>9.9950600000000005E-5</v>
      </c>
      <c r="AE239">
        <v>1.7542499999999999E-3</v>
      </c>
      <c r="AF239">
        <v>1.19483E-3</v>
      </c>
      <c r="AG239" s="22">
        <v>9.9950600000000005E-5</v>
      </c>
      <c r="AH239">
        <v>1.67019E-3</v>
      </c>
      <c r="AI239" s="22">
        <v>9.9950600000000005E-5</v>
      </c>
      <c r="AJ239">
        <v>0.99202500000000005</v>
      </c>
      <c r="AK239" s="22">
        <v>9.9950600000000005E-5</v>
      </c>
      <c r="AL239" s="1" t="s">
        <v>76</v>
      </c>
      <c r="AM239" t="s">
        <v>2062</v>
      </c>
      <c r="AN239" t="s">
        <v>2063</v>
      </c>
      <c r="AO239">
        <v>1292</v>
      </c>
      <c r="AP239">
        <v>715442</v>
      </c>
      <c r="AQ239">
        <v>49603239</v>
      </c>
      <c r="AR239" s="23">
        <v>51.94</v>
      </c>
      <c r="AS239">
        <v>147090</v>
      </c>
      <c r="AT239">
        <v>29258</v>
      </c>
      <c r="AU239">
        <v>98</v>
      </c>
      <c r="AV239">
        <v>370</v>
      </c>
      <c r="AW239" s="23">
        <v>8.91</v>
      </c>
      <c r="AX239">
        <v>3576</v>
      </c>
      <c r="AY239">
        <v>20</v>
      </c>
      <c r="AZ239">
        <v>76</v>
      </c>
      <c r="BA239">
        <v>114</v>
      </c>
      <c r="BB239" s="1" t="s">
        <v>75</v>
      </c>
      <c r="BC239" t="s">
        <v>75</v>
      </c>
      <c r="BD239" t="s">
        <v>75</v>
      </c>
      <c r="BE239" t="s">
        <v>79</v>
      </c>
      <c r="BF239" t="s">
        <v>79</v>
      </c>
      <c r="BG239" t="s">
        <v>79</v>
      </c>
      <c r="BH239" t="s">
        <v>75</v>
      </c>
    </row>
    <row r="240" spans="1:60" ht="15" customHeight="1">
      <c r="A240" s="1" t="s">
        <v>133</v>
      </c>
      <c r="B240" s="16">
        <v>44446</v>
      </c>
      <c r="C240" s="17" t="s">
        <v>134</v>
      </c>
      <c r="D240" s="17" t="s">
        <v>135</v>
      </c>
      <c r="E240" s="18" t="s">
        <v>109</v>
      </c>
      <c r="F240" s="17" t="s">
        <v>136</v>
      </c>
      <c r="G240" s="19" t="s">
        <v>68</v>
      </c>
      <c r="H240" s="17">
        <v>2011</v>
      </c>
      <c r="I240" s="17">
        <v>2011</v>
      </c>
      <c r="J240" s="17" t="s">
        <v>137</v>
      </c>
      <c r="K240" s="18" t="s">
        <v>138</v>
      </c>
      <c r="L240" s="17" t="s">
        <v>139</v>
      </c>
      <c r="M240" s="17" t="s">
        <v>68</v>
      </c>
      <c r="N240" s="17" t="s">
        <v>68</v>
      </c>
      <c r="O240" s="1" t="s">
        <v>68</v>
      </c>
      <c r="P240" s="1" t="s">
        <v>140</v>
      </c>
      <c r="Q240" s="1" t="s">
        <v>75</v>
      </c>
      <c r="R240" s="17" t="s">
        <v>68</v>
      </c>
      <c r="S240" s="1" t="s">
        <v>68</v>
      </c>
      <c r="T240" s="21">
        <v>18700529</v>
      </c>
      <c r="U240">
        <v>2.5</v>
      </c>
      <c r="V240" s="21">
        <f t="shared" si="3"/>
        <v>100</v>
      </c>
      <c r="W240" t="s">
        <v>26</v>
      </c>
      <c r="X240" s="22">
        <v>0.99870199999999998</v>
      </c>
      <c r="Y240" s="22">
        <v>9.9883099999999999E-5</v>
      </c>
      <c r="Z240" s="22">
        <v>9.9883099999999999E-5</v>
      </c>
      <c r="AA240" s="22">
        <v>9.9883099999999999E-5</v>
      </c>
      <c r="AB240" s="22">
        <v>9.9883099999999999E-5</v>
      </c>
      <c r="AC240" s="22">
        <v>9.9883099999999999E-5</v>
      </c>
      <c r="AD240" s="22">
        <v>9.9883099999999999E-5</v>
      </c>
      <c r="AE240" s="22">
        <v>9.9883099999999999E-5</v>
      </c>
      <c r="AF240" s="22">
        <v>9.9883099999999999E-5</v>
      </c>
      <c r="AG240" s="22">
        <v>9.9883099999999999E-5</v>
      </c>
      <c r="AH240" s="22">
        <v>9.9883099999999999E-5</v>
      </c>
      <c r="AI240" s="22">
        <v>9.9883099999999999E-5</v>
      </c>
      <c r="AJ240" s="22">
        <v>9.9883099999999999E-5</v>
      </c>
      <c r="AK240" s="22">
        <v>9.9883099999999999E-5</v>
      </c>
      <c r="AL240" t="s">
        <v>76</v>
      </c>
      <c r="AM240" t="s">
        <v>141</v>
      </c>
      <c r="AN240" t="s">
        <v>142</v>
      </c>
      <c r="AO240">
        <v>2486</v>
      </c>
      <c r="AP240">
        <v>611607</v>
      </c>
      <c r="AQ240">
        <v>48199790</v>
      </c>
      <c r="AR240" s="23">
        <v>53.68</v>
      </c>
      <c r="AS240">
        <v>95732</v>
      </c>
      <c r="AT240">
        <v>9581</v>
      </c>
      <c r="AU240">
        <v>135</v>
      </c>
      <c r="AV240">
        <v>704</v>
      </c>
      <c r="AW240" s="23">
        <v>6.74</v>
      </c>
      <c r="AX240">
        <v>3558</v>
      </c>
      <c r="AY240">
        <v>27</v>
      </c>
      <c r="AZ240">
        <v>72</v>
      </c>
      <c r="BA240">
        <v>129</v>
      </c>
      <c r="BB240" s="1" t="s">
        <v>79</v>
      </c>
      <c r="BC240" t="s">
        <v>79</v>
      </c>
      <c r="BD240" t="s">
        <v>79</v>
      </c>
      <c r="BE240" t="s">
        <v>79</v>
      </c>
      <c r="BF240" t="s">
        <v>75</v>
      </c>
      <c r="BG240" t="s">
        <v>79</v>
      </c>
      <c r="BH240" t="s">
        <v>75</v>
      </c>
    </row>
    <row r="241" spans="1:60" ht="15" customHeight="1">
      <c r="A241" s="1" t="s">
        <v>897</v>
      </c>
      <c r="B241" s="16">
        <v>44446</v>
      </c>
      <c r="C241" s="17" t="s">
        <v>898</v>
      </c>
      <c r="D241" s="17" t="s">
        <v>899</v>
      </c>
      <c r="E241" s="18" t="s">
        <v>169</v>
      </c>
      <c r="F241" s="17" t="s">
        <v>136</v>
      </c>
      <c r="G241" s="19" t="s">
        <v>68</v>
      </c>
      <c r="H241" s="17">
        <v>2011</v>
      </c>
      <c r="I241" s="17">
        <v>2011</v>
      </c>
      <c r="J241" s="17" t="s">
        <v>301</v>
      </c>
      <c r="K241" s="18" t="s">
        <v>302</v>
      </c>
      <c r="L241" s="17" t="s">
        <v>139</v>
      </c>
      <c r="M241" s="17" t="s">
        <v>68</v>
      </c>
      <c r="N241" s="17" t="s">
        <v>68</v>
      </c>
      <c r="O241" s="1" t="s">
        <v>68</v>
      </c>
      <c r="P241" s="1" t="s">
        <v>343</v>
      </c>
      <c r="Q241" s="1" t="s">
        <v>79</v>
      </c>
      <c r="R241" s="17" t="s">
        <v>68</v>
      </c>
      <c r="S241" s="1" t="s">
        <v>68</v>
      </c>
      <c r="T241" s="21">
        <v>18150155</v>
      </c>
      <c r="U241">
        <v>2.7</v>
      </c>
      <c r="V241" s="21">
        <f t="shared" si="3"/>
        <v>108</v>
      </c>
      <c r="W241" t="s">
        <v>32</v>
      </c>
      <c r="X241" s="22">
        <v>1.01501E-3</v>
      </c>
      <c r="Y241">
        <v>6.7861099999999997E-4</v>
      </c>
      <c r="Z241" s="22">
        <v>4.1437300000000003E-2</v>
      </c>
      <c r="AA241">
        <v>6.5858299999999995E-2</v>
      </c>
      <c r="AB241">
        <v>0.24154300000000001</v>
      </c>
      <c r="AC241" s="22">
        <v>0.14405299999999999</v>
      </c>
      <c r="AD241">
        <v>0.49471399999999999</v>
      </c>
      <c r="AE241" s="22">
        <v>9.9973E-5</v>
      </c>
      <c r="AF241" s="22">
        <v>9.9973E-5</v>
      </c>
      <c r="AG241">
        <v>4.0095299999999999E-3</v>
      </c>
      <c r="AH241" s="22">
        <v>1.89196E-3</v>
      </c>
      <c r="AI241">
        <v>5.14129E-4</v>
      </c>
      <c r="AJ241">
        <v>3.9851900000000004E-3</v>
      </c>
      <c r="AK241" s="22">
        <v>9.9973E-5</v>
      </c>
      <c r="AL241" t="s">
        <v>76</v>
      </c>
      <c r="AM241" t="s">
        <v>900</v>
      </c>
      <c r="AN241" t="s">
        <v>901</v>
      </c>
      <c r="AO241">
        <v>2201</v>
      </c>
      <c r="AP241">
        <v>583215</v>
      </c>
      <c r="AQ241">
        <v>53120250</v>
      </c>
      <c r="AR241" s="23">
        <v>51.25</v>
      </c>
      <c r="AS241">
        <v>108622</v>
      </c>
      <c r="AT241">
        <v>15115</v>
      </c>
      <c r="AU241">
        <v>130</v>
      </c>
      <c r="AV241">
        <v>608</v>
      </c>
      <c r="AW241" s="23">
        <v>12.41</v>
      </c>
      <c r="AX241">
        <v>3571</v>
      </c>
      <c r="AY241">
        <v>16</v>
      </c>
      <c r="AZ241">
        <v>76</v>
      </c>
      <c r="BA241">
        <v>123</v>
      </c>
      <c r="BB241" s="1" t="s">
        <v>75</v>
      </c>
      <c r="BC241" t="s">
        <v>79</v>
      </c>
      <c r="BD241" t="s">
        <v>75</v>
      </c>
      <c r="BE241" t="s">
        <v>79</v>
      </c>
      <c r="BF241" t="s">
        <v>79</v>
      </c>
      <c r="BG241" t="s">
        <v>79</v>
      </c>
      <c r="BH241" t="s">
        <v>75</v>
      </c>
    </row>
    <row r="242" spans="1:60" ht="15" customHeight="1">
      <c r="A242" s="1" t="s">
        <v>2064</v>
      </c>
      <c r="B242" s="16">
        <v>44446</v>
      </c>
      <c r="C242" s="17" t="s">
        <v>2065</v>
      </c>
      <c r="D242" s="17" t="s">
        <v>2066</v>
      </c>
      <c r="E242" s="18" t="s">
        <v>169</v>
      </c>
      <c r="F242" s="17" t="s">
        <v>136</v>
      </c>
      <c r="G242" s="19" t="s">
        <v>68</v>
      </c>
      <c r="H242" s="17">
        <v>2011</v>
      </c>
      <c r="I242" s="17">
        <v>2011</v>
      </c>
      <c r="J242" s="17" t="s">
        <v>279</v>
      </c>
      <c r="K242" s="18" t="s">
        <v>280</v>
      </c>
      <c r="L242" s="17" t="s">
        <v>139</v>
      </c>
      <c r="M242" s="17" t="s">
        <v>68</v>
      </c>
      <c r="N242" s="17" t="s">
        <v>68</v>
      </c>
      <c r="O242" s="17" t="s">
        <v>68</v>
      </c>
      <c r="P242" s="1" t="s">
        <v>343</v>
      </c>
      <c r="Q242" s="1" t="s">
        <v>79</v>
      </c>
      <c r="R242" s="17" t="s">
        <v>68</v>
      </c>
      <c r="S242" s="1" t="s">
        <v>68</v>
      </c>
      <c r="T242" s="21">
        <v>18148193</v>
      </c>
      <c r="U242">
        <v>2.7</v>
      </c>
      <c r="V242" s="21">
        <f t="shared" si="3"/>
        <v>108</v>
      </c>
      <c r="W242" t="s">
        <v>38</v>
      </c>
      <c r="X242" s="22">
        <v>9.9963999999999994E-5</v>
      </c>
      <c r="Y242">
        <v>1.3519000000000001E-3</v>
      </c>
      <c r="Z242" s="22">
        <v>9.9963999999999994E-5</v>
      </c>
      <c r="AA242">
        <v>4.7217800000000002E-4</v>
      </c>
      <c r="AB242">
        <v>1.2516199999999999E-3</v>
      </c>
      <c r="AC242" s="22">
        <v>9.9963999999999994E-5</v>
      </c>
      <c r="AD242" s="22">
        <v>9.9963999999999994E-5</v>
      </c>
      <c r="AE242">
        <v>1.1056399999999999E-4</v>
      </c>
      <c r="AF242">
        <v>6.4149699999999999E-4</v>
      </c>
      <c r="AG242">
        <v>8.7742500000000004E-4</v>
      </c>
      <c r="AH242">
        <v>2.56011E-4</v>
      </c>
      <c r="AI242">
        <v>3.1449199999999998E-4</v>
      </c>
      <c r="AJ242">
        <v>0.99355800000000005</v>
      </c>
      <c r="AK242">
        <v>7.6609099999999999E-4</v>
      </c>
      <c r="AL242" s="1" t="s">
        <v>76</v>
      </c>
      <c r="AM242" t="s">
        <v>2067</v>
      </c>
      <c r="AN242" t="s">
        <v>2068</v>
      </c>
      <c r="AO242">
        <v>1133</v>
      </c>
      <c r="AP242">
        <v>789334</v>
      </c>
      <c r="AQ242">
        <v>49046940</v>
      </c>
      <c r="AR242" s="23">
        <v>51.96</v>
      </c>
      <c r="AS242">
        <v>153380</v>
      </c>
      <c r="AT242">
        <v>29289</v>
      </c>
      <c r="AU242">
        <v>95</v>
      </c>
      <c r="AV242">
        <v>368</v>
      </c>
      <c r="AW242" s="23">
        <v>6.44</v>
      </c>
      <c r="AX242">
        <v>3575</v>
      </c>
      <c r="AY242">
        <v>17</v>
      </c>
      <c r="AZ242">
        <v>73</v>
      </c>
      <c r="BA242">
        <v>121</v>
      </c>
      <c r="BB242" s="1" t="s">
        <v>75</v>
      </c>
      <c r="BC242" t="s">
        <v>75</v>
      </c>
      <c r="BD242" t="s">
        <v>75</v>
      </c>
      <c r="BE242" t="s">
        <v>79</v>
      </c>
      <c r="BF242" t="s">
        <v>79</v>
      </c>
      <c r="BG242" t="s">
        <v>79</v>
      </c>
      <c r="BH242" t="s">
        <v>75</v>
      </c>
    </row>
    <row r="243" spans="1:60" ht="15" customHeight="1">
      <c r="A243" s="1" t="s">
        <v>2069</v>
      </c>
      <c r="B243" s="16">
        <v>44446</v>
      </c>
      <c r="C243" s="17" t="s">
        <v>2070</v>
      </c>
      <c r="D243" s="17" t="s">
        <v>2071</v>
      </c>
      <c r="E243" s="18" t="s">
        <v>169</v>
      </c>
      <c r="F243" s="17" t="s">
        <v>136</v>
      </c>
      <c r="G243" s="19" t="s">
        <v>68</v>
      </c>
      <c r="H243" s="17">
        <v>2011</v>
      </c>
      <c r="I243" s="17">
        <v>2011</v>
      </c>
      <c r="J243" s="17" t="s">
        <v>1152</v>
      </c>
      <c r="K243" s="17" t="s">
        <v>1152</v>
      </c>
      <c r="L243" s="17" t="s">
        <v>330</v>
      </c>
      <c r="M243" s="17" t="s">
        <v>68</v>
      </c>
      <c r="N243" s="17" t="s">
        <v>68</v>
      </c>
      <c r="O243" s="1" t="s">
        <v>68</v>
      </c>
      <c r="P243" s="1" t="s">
        <v>1152</v>
      </c>
      <c r="Q243" s="1" t="s">
        <v>75</v>
      </c>
      <c r="R243" s="17" t="s">
        <v>68</v>
      </c>
      <c r="S243" s="17" t="s">
        <v>68</v>
      </c>
      <c r="T243" s="21">
        <v>16004561</v>
      </c>
      <c r="U243">
        <v>2.2000000000000002</v>
      </c>
      <c r="V243" s="21">
        <f t="shared" si="3"/>
        <v>88</v>
      </c>
      <c r="W243" t="s">
        <v>38</v>
      </c>
      <c r="X243">
        <v>1.0357400000000001E-3</v>
      </c>
      <c r="Y243" s="22">
        <v>9.9937000000000002E-5</v>
      </c>
      <c r="Z243">
        <v>3.2029799999999998E-3</v>
      </c>
      <c r="AA243" s="22">
        <v>9.9937000000000002E-5</v>
      </c>
      <c r="AB243" s="22">
        <v>9.9937000000000002E-5</v>
      </c>
      <c r="AC243" s="22">
        <v>9.9937000000000002E-5</v>
      </c>
      <c r="AD243" s="22">
        <v>9.9937000000000002E-5</v>
      </c>
      <c r="AE243">
        <v>4.4310299999999999E-3</v>
      </c>
      <c r="AF243">
        <v>3.4237E-3</v>
      </c>
      <c r="AG243" s="22">
        <v>9.9937000000000002E-5</v>
      </c>
      <c r="AH243">
        <v>3.71588E-3</v>
      </c>
      <c r="AI243" s="22">
        <v>9.9937000000000002E-5</v>
      </c>
      <c r="AJ243">
        <v>0.98205200000000004</v>
      </c>
      <c r="AK243">
        <v>1.4395199999999999E-3</v>
      </c>
      <c r="AL243" s="1" t="s">
        <v>76</v>
      </c>
      <c r="AM243" t="s">
        <v>2072</v>
      </c>
      <c r="AN243" t="s">
        <v>2073</v>
      </c>
      <c r="AO243">
        <v>2908</v>
      </c>
      <c r="AP243">
        <v>715442</v>
      </c>
      <c r="AQ243">
        <v>46595500</v>
      </c>
      <c r="AR243" s="23">
        <v>53.65</v>
      </c>
      <c r="AS243">
        <v>132417</v>
      </c>
      <c r="AT243">
        <v>8301</v>
      </c>
      <c r="AU243">
        <v>105</v>
      </c>
      <c r="AV243">
        <v>583</v>
      </c>
      <c r="AW243" s="23">
        <v>8.2799999999999994</v>
      </c>
      <c r="AX243">
        <v>3569</v>
      </c>
      <c r="AY243">
        <v>19</v>
      </c>
      <c r="AZ243">
        <v>77</v>
      </c>
      <c r="BA243">
        <v>121</v>
      </c>
      <c r="BB243" s="1" t="s">
        <v>75</v>
      </c>
      <c r="BC243" t="s">
        <v>75</v>
      </c>
      <c r="BD243" t="s">
        <v>75</v>
      </c>
      <c r="BE243" t="s">
        <v>79</v>
      </c>
      <c r="BF243" t="s">
        <v>79</v>
      </c>
      <c r="BG243" t="s">
        <v>79</v>
      </c>
      <c r="BH243" t="s">
        <v>75</v>
      </c>
    </row>
    <row r="244" spans="1:60" ht="15" customHeight="1">
      <c r="A244" s="1" t="s">
        <v>338</v>
      </c>
      <c r="B244" s="16">
        <v>44446</v>
      </c>
      <c r="C244" s="17" t="s">
        <v>339</v>
      </c>
      <c r="D244" s="17" t="s">
        <v>340</v>
      </c>
      <c r="E244" s="18" t="s">
        <v>169</v>
      </c>
      <c r="F244" s="17" t="s">
        <v>136</v>
      </c>
      <c r="G244" s="19" t="s">
        <v>68</v>
      </c>
      <c r="H244" s="17">
        <v>2013</v>
      </c>
      <c r="I244" s="17">
        <v>2013</v>
      </c>
      <c r="J244" s="17" t="s">
        <v>341</v>
      </c>
      <c r="K244" s="20" t="s">
        <v>342</v>
      </c>
      <c r="L244" s="17" t="s">
        <v>330</v>
      </c>
      <c r="M244" s="17" t="s">
        <v>68</v>
      </c>
      <c r="N244" s="17" t="s">
        <v>68</v>
      </c>
      <c r="O244" s="1" t="s">
        <v>68</v>
      </c>
      <c r="P244" s="1" t="s">
        <v>343</v>
      </c>
      <c r="Q244" s="1" t="s">
        <v>79</v>
      </c>
      <c r="R244" s="17" t="s">
        <v>68</v>
      </c>
      <c r="S244" s="1" t="s">
        <v>68</v>
      </c>
      <c r="T244" s="21">
        <v>18194718</v>
      </c>
      <c r="U244">
        <v>2.7</v>
      </c>
      <c r="V244" s="21">
        <f t="shared" si="3"/>
        <v>108</v>
      </c>
      <c r="W244" t="s">
        <v>28</v>
      </c>
      <c r="X244" s="22">
        <v>9.9919000000000003E-5</v>
      </c>
      <c r="Y244" s="22">
        <v>9.9919000000000003E-5</v>
      </c>
      <c r="Z244">
        <v>0.97550199999999998</v>
      </c>
      <c r="AA244" s="22">
        <v>9.3024700000000002E-3</v>
      </c>
      <c r="AB244" s="22">
        <v>9.9919000000000003E-5</v>
      </c>
      <c r="AC244" s="22">
        <v>2.1060699999999998E-3</v>
      </c>
      <c r="AD244" s="22">
        <v>6.8128700000000004E-3</v>
      </c>
      <c r="AE244" s="22">
        <v>9.9919000000000003E-5</v>
      </c>
      <c r="AF244" s="22">
        <v>5.3773299999999996E-3</v>
      </c>
      <c r="AG244" s="22">
        <v>9.9919000000000003E-5</v>
      </c>
      <c r="AH244" s="22">
        <v>9.9919000000000003E-5</v>
      </c>
      <c r="AI244" s="22">
        <v>9.9919000000000003E-5</v>
      </c>
      <c r="AJ244" s="22">
        <v>9.9919000000000003E-5</v>
      </c>
      <c r="AK244" s="22">
        <v>9.9919000000000003E-5</v>
      </c>
      <c r="AL244" t="s">
        <v>89</v>
      </c>
      <c r="AM244" t="s">
        <v>344</v>
      </c>
      <c r="AN244" t="s">
        <v>345</v>
      </c>
      <c r="AO244">
        <v>3434</v>
      </c>
      <c r="AP244">
        <v>1372</v>
      </c>
      <c r="AQ244">
        <v>48511533</v>
      </c>
      <c r="AR244" s="23">
        <v>52.77</v>
      </c>
      <c r="AS244">
        <v>112348</v>
      </c>
      <c r="AT244">
        <v>18300</v>
      </c>
      <c r="AU244">
        <v>118</v>
      </c>
      <c r="AV244">
        <v>495</v>
      </c>
      <c r="AW244" s="23">
        <v>8.06</v>
      </c>
      <c r="AX244">
        <v>3565</v>
      </c>
      <c r="AY244">
        <v>23</v>
      </c>
      <c r="AZ244">
        <v>77</v>
      </c>
      <c r="BA244">
        <v>121</v>
      </c>
      <c r="BB244" s="1" t="s">
        <v>75</v>
      </c>
      <c r="BC244" t="s">
        <v>79</v>
      </c>
      <c r="BD244" t="s">
        <v>75</v>
      </c>
      <c r="BE244" t="s">
        <v>79</v>
      </c>
      <c r="BF244" t="s">
        <v>79</v>
      </c>
      <c r="BG244" t="s">
        <v>79</v>
      </c>
      <c r="BH244" t="s">
        <v>75</v>
      </c>
    </row>
    <row r="245" spans="1:60" ht="15" customHeight="1">
      <c r="A245" s="1" t="s">
        <v>1460</v>
      </c>
      <c r="B245" s="16">
        <v>44446</v>
      </c>
      <c r="C245" s="17" t="s">
        <v>1461</v>
      </c>
      <c r="D245" s="17" t="s">
        <v>1462</v>
      </c>
      <c r="E245" s="18" t="s">
        <v>169</v>
      </c>
      <c r="F245" s="17" t="s">
        <v>136</v>
      </c>
      <c r="G245" s="19" t="s">
        <v>68</v>
      </c>
      <c r="H245" s="17">
        <v>2016</v>
      </c>
      <c r="I245" s="17">
        <v>2016</v>
      </c>
      <c r="J245" s="17" t="s">
        <v>1215</v>
      </c>
      <c r="K245" s="18" t="s">
        <v>1237</v>
      </c>
      <c r="L245" s="17" t="s">
        <v>330</v>
      </c>
      <c r="M245" s="17" t="s">
        <v>68</v>
      </c>
      <c r="N245" s="17" t="s">
        <v>68</v>
      </c>
      <c r="O245" s="1" t="s">
        <v>68</v>
      </c>
      <c r="P245" s="1" t="s">
        <v>343</v>
      </c>
      <c r="Q245" s="1" t="s">
        <v>79</v>
      </c>
      <c r="R245" s="17" t="s">
        <v>68</v>
      </c>
      <c r="S245" s="1" t="s">
        <v>68</v>
      </c>
      <c r="T245" s="21">
        <v>18177243</v>
      </c>
      <c r="U245">
        <v>2.7</v>
      </c>
      <c r="V245" s="21">
        <f t="shared" si="3"/>
        <v>108</v>
      </c>
      <c r="W245" t="s">
        <v>36</v>
      </c>
      <c r="X245" s="22">
        <v>9.9883099999999999E-5</v>
      </c>
      <c r="Y245" s="22">
        <v>9.9883099999999999E-5</v>
      </c>
      <c r="Z245" s="22">
        <v>9.9883099999999999E-5</v>
      </c>
      <c r="AA245" s="22">
        <v>9.9883099999999999E-5</v>
      </c>
      <c r="AB245" s="22">
        <v>9.9883099999999999E-5</v>
      </c>
      <c r="AC245" s="22">
        <v>9.9883099999999999E-5</v>
      </c>
      <c r="AD245" s="22">
        <v>9.9883099999999999E-5</v>
      </c>
      <c r="AE245" s="22">
        <v>9.9883099999999999E-5</v>
      </c>
      <c r="AF245" s="22">
        <v>9.9883099999999999E-5</v>
      </c>
      <c r="AG245" s="22">
        <v>9.9883099999999999E-5</v>
      </c>
      <c r="AH245">
        <v>0.99870199999999998</v>
      </c>
      <c r="AI245" s="22">
        <v>9.9883099999999999E-5</v>
      </c>
      <c r="AJ245" s="22">
        <v>9.9883099999999999E-5</v>
      </c>
      <c r="AK245" s="22">
        <v>9.9883099999999999E-5</v>
      </c>
      <c r="AL245" t="s">
        <v>89</v>
      </c>
      <c r="AM245" t="s">
        <v>1463</v>
      </c>
      <c r="AN245" t="s">
        <v>1464</v>
      </c>
      <c r="AO245">
        <v>2280</v>
      </c>
      <c r="AP245">
        <v>591982</v>
      </c>
      <c r="AQ245">
        <v>49075560</v>
      </c>
      <c r="AR245" s="23">
        <v>52.58</v>
      </c>
      <c r="AS245">
        <v>105445</v>
      </c>
      <c r="AT245">
        <v>14675</v>
      </c>
      <c r="AU245">
        <v>135</v>
      </c>
      <c r="AV245">
        <v>567</v>
      </c>
      <c r="AW245" s="23">
        <v>6.26</v>
      </c>
      <c r="AX245">
        <v>3565</v>
      </c>
      <c r="AY245">
        <v>29</v>
      </c>
      <c r="AZ245">
        <v>72</v>
      </c>
      <c r="BA245">
        <v>120</v>
      </c>
      <c r="BB245" s="1" t="s">
        <v>75</v>
      </c>
      <c r="BC245" t="s">
        <v>79</v>
      </c>
      <c r="BD245" t="s">
        <v>75</v>
      </c>
      <c r="BE245" t="s">
        <v>79</v>
      </c>
      <c r="BF245" t="s">
        <v>79</v>
      </c>
      <c r="BG245" t="s">
        <v>79</v>
      </c>
      <c r="BH245" t="s">
        <v>75</v>
      </c>
    </row>
    <row r="246" spans="1:60" ht="15" customHeight="1">
      <c r="A246" s="1" t="s">
        <v>1465</v>
      </c>
      <c r="B246" s="16">
        <v>44446</v>
      </c>
      <c r="C246" s="17" t="s">
        <v>1466</v>
      </c>
      <c r="D246" s="17" t="s">
        <v>1467</v>
      </c>
      <c r="E246" s="18" t="s">
        <v>169</v>
      </c>
      <c r="F246" s="17" t="s">
        <v>136</v>
      </c>
      <c r="G246" s="19" t="s">
        <v>68</v>
      </c>
      <c r="H246" s="17">
        <v>2017</v>
      </c>
      <c r="I246" s="17">
        <v>2017</v>
      </c>
      <c r="J246" s="17" t="s">
        <v>279</v>
      </c>
      <c r="K246" s="18" t="s">
        <v>280</v>
      </c>
      <c r="L246" s="17" t="s">
        <v>330</v>
      </c>
      <c r="M246" s="17" t="s">
        <v>68</v>
      </c>
      <c r="N246" s="17" t="s">
        <v>68</v>
      </c>
      <c r="O246" s="17" t="s">
        <v>68</v>
      </c>
      <c r="P246" s="1" t="s">
        <v>343</v>
      </c>
      <c r="Q246" s="1" t="s">
        <v>79</v>
      </c>
      <c r="R246" s="17" t="s">
        <v>68</v>
      </c>
      <c r="S246" s="1" t="s">
        <v>68</v>
      </c>
      <c r="T246" s="21">
        <v>18185511</v>
      </c>
      <c r="U246">
        <v>2.7</v>
      </c>
      <c r="V246" s="21">
        <f t="shared" si="3"/>
        <v>108</v>
      </c>
      <c r="W246" t="s">
        <v>36</v>
      </c>
      <c r="X246">
        <v>2.3728200000000001E-4</v>
      </c>
      <c r="Y246">
        <v>1.1833099999999999E-2</v>
      </c>
      <c r="Z246">
        <v>1.2410900000000001E-2</v>
      </c>
      <c r="AA246">
        <v>5.2174400000000003E-3</v>
      </c>
      <c r="AB246">
        <v>2.2631399999999999E-3</v>
      </c>
      <c r="AC246" s="22">
        <v>9.9982000000000006E-5</v>
      </c>
      <c r="AD246">
        <v>6.8733800000000001E-3</v>
      </c>
      <c r="AE246">
        <v>1.6406799999999999E-2</v>
      </c>
      <c r="AF246">
        <v>5.18162E-2</v>
      </c>
      <c r="AG246">
        <v>1.4967599999999999E-2</v>
      </c>
      <c r="AH246">
        <v>0.76866999999999996</v>
      </c>
      <c r="AI246">
        <v>9.6454999999999999E-2</v>
      </c>
      <c r="AJ246">
        <v>1.2649499999999999E-2</v>
      </c>
      <c r="AK246" s="22">
        <v>9.9982000000000006E-5</v>
      </c>
      <c r="AL246" t="s">
        <v>89</v>
      </c>
      <c r="AM246" t="s">
        <v>1468</v>
      </c>
      <c r="AN246" t="s">
        <v>1469</v>
      </c>
      <c r="AO246">
        <v>1606</v>
      </c>
      <c r="AP246">
        <v>569899</v>
      </c>
      <c r="AQ246">
        <v>51430428</v>
      </c>
      <c r="AR246" s="23">
        <v>51.79</v>
      </c>
      <c r="AS246">
        <v>127563</v>
      </c>
      <c r="AT246">
        <v>22125</v>
      </c>
      <c r="AU246">
        <v>118</v>
      </c>
      <c r="AV246">
        <v>462</v>
      </c>
      <c r="AW246" s="23">
        <v>6.34</v>
      </c>
      <c r="AX246">
        <v>3575</v>
      </c>
      <c r="AY246">
        <v>17</v>
      </c>
      <c r="AZ246">
        <v>74</v>
      </c>
      <c r="BA246">
        <v>120</v>
      </c>
      <c r="BB246" s="1" t="s">
        <v>75</v>
      </c>
      <c r="BC246" t="s">
        <v>79</v>
      </c>
      <c r="BD246" t="s">
        <v>75</v>
      </c>
      <c r="BE246" t="s">
        <v>79</v>
      </c>
      <c r="BF246" t="s">
        <v>79</v>
      </c>
      <c r="BG246" t="s">
        <v>79</v>
      </c>
      <c r="BH246" t="s">
        <v>75</v>
      </c>
    </row>
    <row r="247" spans="1:60" ht="15" customHeight="1">
      <c r="A247" s="1" t="s">
        <v>2434</v>
      </c>
      <c r="B247" s="16">
        <v>44446</v>
      </c>
      <c r="C247" s="17" t="s">
        <v>2435</v>
      </c>
      <c r="D247" s="17" t="s">
        <v>2436</v>
      </c>
      <c r="E247" s="18" t="s">
        <v>169</v>
      </c>
      <c r="F247" s="17" t="s">
        <v>136</v>
      </c>
      <c r="G247" s="19" t="s">
        <v>68</v>
      </c>
      <c r="H247" s="17">
        <v>2017</v>
      </c>
      <c r="I247" s="17">
        <v>2017</v>
      </c>
      <c r="J247" s="17" t="s">
        <v>462</v>
      </c>
      <c r="K247" s="18" t="s">
        <v>463</v>
      </c>
      <c r="L247" s="17" t="s">
        <v>330</v>
      </c>
      <c r="M247" s="17" t="s">
        <v>68</v>
      </c>
      <c r="N247" s="17" t="s">
        <v>68</v>
      </c>
      <c r="O247" s="1" t="s">
        <v>68</v>
      </c>
      <c r="P247" s="1" t="s">
        <v>1045</v>
      </c>
      <c r="Q247" s="1" t="s">
        <v>79</v>
      </c>
      <c r="R247" s="17" t="s">
        <v>68</v>
      </c>
      <c r="S247" s="17" t="s">
        <v>68</v>
      </c>
      <c r="T247" s="21">
        <v>18176194</v>
      </c>
      <c r="U247">
        <v>2.7</v>
      </c>
      <c r="V247" s="21">
        <f t="shared" si="3"/>
        <v>108</v>
      </c>
      <c r="W247" t="s">
        <v>39</v>
      </c>
      <c r="X247" s="22">
        <v>9.9883099999999999E-5</v>
      </c>
      <c r="Y247" s="22">
        <v>9.9883099999999999E-5</v>
      </c>
      <c r="Z247" s="22">
        <v>9.9883099999999999E-5</v>
      </c>
      <c r="AA247" s="22">
        <v>9.9883099999999999E-5</v>
      </c>
      <c r="AB247" s="22">
        <v>9.9883099999999999E-5</v>
      </c>
      <c r="AC247" s="22">
        <v>9.9883099999999999E-5</v>
      </c>
      <c r="AD247" s="22">
        <v>9.9883099999999999E-5</v>
      </c>
      <c r="AE247" s="22">
        <v>9.9883099999999999E-5</v>
      </c>
      <c r="AF247" s="22">
        <v>9.9883099999999999E-5</v>
      </c>
      <c r="AG247" s="22">
        <v>9.9883099999999999E-5</v>
      </c>
      <c r="AH247" s="22">
        <v>9.9883099999999999E-5</v>
      </c>
      <c r="AI247" s="22">
        <v>9.9883099999999999E-5</v>
      </c>
      <c r="AJ247" s="22">
        <v>9.9883099999999999E-5</v>
      </c>
      <c r="AK247">
        <v>0.99870199999999998</v>
      </c>
      <c r="AL247" t="s">
        <v>89</v>
      </c>
      <c r="AM247" t="s">
        <v>2437</v>
      </c>
      <c r="AN247" t="s">
        <v>2438</v>
      </c>
      <c r="AO247">
        <v>1363</v>
      </c>
      <c r="AP247">
        <v>714705</v>
      </c>
      <c r="AQ247">
        <v>49867095</v>
      </c>
      <c r="AR247" s="23">
        <v>51.96</v>
      </c>
      <c r="AS247">
        <v>146424</v>
      </c>
      <c r="AT247">
        <v>27568</v>
      </c>
      <c r="AU247">
        <v>98</v>
      </c>
      <c r="AV247">
        <v>373</v>
      </c>
      <c r="AW247" s="23">
        <v>8.7799999999999994</v>
      </c>
      <c r="AX247">
        <v>3573</v>
      </c>
      <c r="AY247">
        <v>19</v>
      </c>
      <c r="AZ247">
        <v>73</v>
      </c>
      <c r="BA247">
        <v>121</v>
      </c>
      <c r="BB247" s="1" t="s">
        <v>75</v>
      </c>
      <c r="BC247" t="s">
        <v>79</v>
      </c>
      <c r="BD247" t="s">
        <v>75</v>
      </c>
      <c r="BE247" t="s">
        <v>79</v>
      </c>
      <c r="BF247" t="s">
        <v>79</v>
      </c>
      <c r="BG247" t="s">
        <v>79</v>
      </c>
      <c r="BH247" t="s">
        <v>75</v>
      </c>
    </row>
    <row r="248" spans="1:60" ht="15" customHeight="1">
      <c r="A248" s="1" t="s">
        <v>1610</v>
      </c>
      <c r="B248" s="16">
        <v>44446</v>
      </c>
      <c r="C248" s="17" t="s">
        <v>1611</v>
      </c>
      <c r="D248" s="17" t="s">
        <v>68</v>
      </c>
      <c r="E248" s="18" t="s">
        <v>169</v>
      </c>
      <c r="F248" s="17" t="s">
        <v>329</v>
      </c>
      <c r="G248" s="19" t="s">
        <v>68</v>
      </c>
      <c r="H248" s="17">
        <v>2021</v>
      </c>
      <c r="I248" s="17">
        <v>2021</v>
      </c>
      <c r="J248" s="17" t="s">
        <v>349</v>
      </c>
      <c r="K248" s="20" t="s">
        <v>350</v>
      </c>
      <c r="L248" s="17" t="s">
        <v>330</v>
      </c>
      <c r="M248" s="17" t="s">
        <v>68</v>
      </c>
      <c r="N248" s="17" t="s">
        <v>68</v>
      </c>
      <c r="O248" s="1" t="s">
        <v>68</v>
      </c>
      <c r="P248" s="1" t="s">
        <v>1138</v>
      </c>
      <c r="Q248" s="1" t="s">
        <v>79</v>
      </c>
      <c r="R248" s="17" t="s">
        <v>68</v>
      </c>
      <c r="S248" s="1" t="s">
        <v>68</v>
      </c>
      <c r="T248" s="21">
        <v>18191625</v>
      </c>
      <c r="U248">
        <v>2.7</v>
      </c>
      <c r="V248" s="21">
        <f t="shared" si="3"/>
        <v>108</v>
      </c>
      <c r="W248" t="s">
        <v>37</v>
      </c>
      <c r="X248" s="22">
        <v>9.9883099999999999E-5</v>
      </c>
      <c r="Y248" s="22">
        <v>9.9883099999999999E-5</v>
      </c>
      <c r="Z248" s="22">
        <v>9.9883099999999999E-5</v>
      </c>
      <c r="AA248" s="22">
        <v>9.9883099999999999E-5</v>
      </c>
      <c r="AB248" s="22">
        <v>9.9883099999999999E-5</v>
      </c>
      <c r="AC248" s="22">
        <v>9.9883099999999999E-5</v>
      </c>
      <c r="AD248" s="22">
        <v>9.9883099999999999E-5</v>
      </c>
      <c r="AE248" s="22">
        <v>9.9883099999999999E-5</v>
      </c>
      <c r="AF248" s="22">
        <v>9.9883099999999999E-5</v>
      </c>
      <c r="AG248" s="22">
        <v>9.9883099999999999E-5</v>
      </c>
      <c r="AH248" s="22">
        <v>9.9883099999999999E-5</v>
      </c>
      <c r="AI248">
        <v>0.99870199999999998</v>
      </c>
      <c r="AJ248" s="22">
        <v>9.9883099999999999E-5</v>
      </c>
      <c r="AK248" s="22">
        <v>9.9883099999999999E-5</v>
      </c>
      <c r="AL248" t="s">
        <v>89</v>
      </c>
      <c r="AM248" t="s">
        <v>1612</v>
      </c>
      <c r="AN248" t="s">
        <v>1613</v>
      </c>
      <c r="AO248">
        <v>1302</v>
      </c>
      <c r="AP248">
        <v>928074</v>
      </c>
      <c r="AQ248">
        <v>50484341</v>
      </c>
      <c r="AR248" s="23">
        <v>51.73</v>
      </c>
      <c r="AS248">
        <v>118747</v>
      </c>
      <c r="AT248">
        <v>26507</v>
      </c>
      <c r="AU248">
        <v>128</v>
      </c>
      <c r="AV248">
        <v>452</v>
      </c>
      <c r="AW248" s="23">
        <v>7.55</v>
      </c>
      <c r="AX248">
        <v>3573</v>
      </c>
      <c r="AY248">
        <v>17</v>
      </c>
      <c r="AZ248">
        <v>74</v>
      </c>
      <c r="BA248">
        <v>122</v>
      </c>
      <c r="BB248" s="1" t="s">
        <v>75</v>
      </c>
      <c r="BC248" t="s">
        <v>79</v>
      </c>
      <c r="BD248" t="s">
        <v>75</v>
      </c>
      <c r="BE248" t="s">
        <v>79</v>
      </c>
      <c r="BF248" t="s">
        <v>79</v>
      </c>
      <c r="BG248" t="s">
        <v>79</v>
      </c>
      <c r="BH248" t="s">
        <v>75</v>
      </c>
    </row>
    <row r="249" spans="1:60" ht="15" customHeight="1">
      <c r="A249" s="1" t="s">
        <v>2074</v>
      </c>
      <c r="B249" s="16">
        <v>44446</v>
      </c>
      <c r="C249" s="17" t="s">
        <v>2075</v>
      </c>
      <c r="D249" s="17" t="s">
        <v>2076</v>
      </c>
      <c r="E249" s="18" t="s">
        <v>169</v>
      </c>
      <c r="F249" s="17" t="s">
        <v>136</v>
      </c>
      <c r="G249" s="19" t="s">
        <v>68</v>
      </c>
      <c r="H249" s="17">
        <v>2021</v>
      </c>
      <c r="I249" s="17">
        <v>2021</v>
      </c>
      <c r="J249" s="17" t="s">
        <v>486</v>
      </c>
      <c r="K249" s="18" t="s">
        <v>487</v>
      </c>
      <c r="L249" s="17" t="s">
        <v>330</v>
      </c>
      <c r="M249" s="17" t="s">
        <v>68</v>
      </c>
      <c r="N249" s="17" t="s">
        <v>68</v>
      </c>
      <c r="O249" s="1" t="s">
        <v>68</v>
      </c>
      <c r="P249" s="1" t="s">
        <v>343</v>
      </c>
      <c r="Q249" s="1" t="s">
        <v>79</v>
      </c>
      <c r="R249" s="17" t="s">
        <v>68</v>
      </c>
      <c r="S249" s="1" t="s">
        <v>68</v>
      </c>
      <c r="T249" s="21">
        <v>18159446</v>
      </c>
      <c r="U249">
        <v>2.7</v>
      </c>
      <c r="V249" s="21">
        <f t="shared" si="3"/>
        <v>108</v>
      </c>
      <c r="W249" t="s">
        <v>38</v>
      </c>
      <c r="X249" s="22">
        <v>9.9930299999999994E-5</v>
      </c>
      <c r="Y249">
        <v>1.9685500000000001E-4</v>
      </c>
      <c r="Z249" s="22">
        <v>9.9930299999999994E-5</v>
      </c>
      <c r="AA249">
        <v>1.2382000000000001E-3</v>
      </c>
      <c r="AB249">
        <v>1.2426099999999999E-3</v>
      </c>
      <c r="AC249" s="22">
        <v>9.9930299999999994E-5</v>
      </c>
      <c r="AD249" s="22">
        <v>9.9930299999999994E-5</v>
      </c>
      <c r="AE249" s="22">
        <v>9.9930299999999994E-5</v>
      </c>
      <c r="AF249" s="22">
        <v>9.9930299999999994E-5</v>
      </c>
      <c r="AG249">
        <v>1.1821500000000001E-3</v>
      </c>
      <c r="AH249" s="22">
        <v>9.9930299999999994E-5</v>
      </c>
      <c r="AI249">
        <v>3.5306399999999999E-4</v>
      </c>
      <c r="AJ249">
        <v>0.99498799999999998</v>
      </c>
      <c r="AK249" s="22">
        <v>9.9930299999999994E-5</v>
      </c>
      <c r="AL249" s="1" t="s">
        <v>76</v>
      </c>
      <c r="AM249" t="s">
        <v>2077</v>
      </c>
      <c r="AN249" t="s">
        <v>2078</v>
      </c>
      <c r="AO249">
        <v>1161</v>
      </c>
      <c r="AP249">
        <v>615271</v>
      </c>
      <c r="AQ249">
        <v>49193546</v>
      </c>
      <c r="AR249" s="23">
        <v>51.94</v>
      </c>
      <c r="AS249">
        <v>150063</v>
      </c>
      <c r="AT249">
        <v>31314</v>
      </c>
      <c r="AU249">
        <v>97</v>
      </c>
      <c r="AV249">
        <v>360</v>
      </c>
      <c r="AW249" s="23">
        <v>6.55</v>
      </c>
      <c r="AX249">
        <v>3569</v>
      </c>
      <c r="AY249">
        <v>18</v>
      </c>
      <c r="AZ249">
        <v>77</v>
      </c>
      <c r="BA249">
        <v>122</v>
      </c>
      <c r="BB249" s="1" t="s">
        <v>75</v>
      </c>
      <c r="BC249" t="s">
        <v>75</v>
      </c>
      <c r="BD249" t="s">
        <v>75</v>
      </c>
      <c r="BE249" t="s">
        <v>79</v>
      </c>
      <c r="BF249" t="s">
        <v>79</v>
      </c>
      <c r="BG249" t="s">
        <v>79</v>
      </c>
      <c r="BH249" t="s">
        <v>75</v>
      </c>
    </row>
    <row r="250" spans="1:60" ht="15" customHeight="1">
      <c r="A250" s="1" t="s">
        <v>346</v>
      </c>
      <c r="B250" s="16">
        <v>44446</v>
      </c>
      <c r="C250" s="17" t="s">
        <v>347</v>
      </c>
      <c r="D250" s="17" t="s">
        <v>348</v>
      </c>
      <c r="E250" s="18" t="s">
        <v>169</v>
      </c>
      <c r="F250" s="1" t="s">
        <v>136</v>
      </c>
      <c r="G250" s="19" t="s">
        <v>68</v>
      </c>
      <c r="H250" s="17">
        <v>2021</v>
      </c>
      <c r="I250" s="17">
        <v>2021</v>
      </c>
      <c r="J250" s="17" t="s">
        <v>1152</v>
      </c>
      <c r="K250" s="20" t="s">
        <v>350</v>
      </c>
      <c r="L250" s="17" t="s">
        <v>330</v>
      </c>
      <c r="M250" s="17" t="s">
        <v>68</v>
      </c>
      <c r="N250" s="17" t="s">
        <v>68</v>
      </c>
      <c r="O250" s="1" t="s">
        <v>68</v>
      </c>
      <c r="P250" s="1" t="s">
        <v>351</v>
      </c>
      <c r="Q250" s="1" t="s">
        <v>79</v>
      </c>
      <c r="R250" s="17" t="s">
        <v>68</v>
      </c>
      <c r="S250" s="1" t="s">
        <v>68</v>
      </c>
      <c r="T250" s="21">
        <v>18142036</v>
      </c>
      <c r="U250">
        <v>2.7</v>
      </c>
      <c r="V250" s="21">
        <f t="shared" si="3"/>
        <v>108</v>
      </c>
      <c r="W250" t="s">
        <v>28</v>
      </c>
      <c r="X250">
        <v>2.77423E-4</v>
      </c>
      <c r="Y250" s="22">
        <v>9.9927999999999996E-5</v>
      </c>
      <c r="Z250">
        <v>0.97081200000000001</v>
      </c>
      <c r="AA250" s="22">
        <v>1.7300099999999999E-2</v>
      </c>
      <c r="AB250" s="22">
        <v>9.9927999999999996E-5</v>
      </c>
      <c r="AC250" s="22">
        <v>3.86637E-3</v>
      </c>
      <c r="AD250" s="22">
        <v>2.1479099999999998E-3</v>
      </c>
      <c r="AE250" s="22">
        <v>9.9927999999999996E-5</v>
      </c>
      <c r="AF250" s="22">
        <v>9.9927999999999996E-5</v>
      </c>
      <c r="AG250" s="22">
        <v>9.9927999999999996E-5</v>
      </c>
      <c r="AH250">
        <v>4.7970699999999996E-3</v>
      </c>
      <c r="AI250" s="22">
        <v>9.9927999999999996E-5</v>
      </c>
      <c r="AJ250" s="22">
        <v>9.9927999999999996E-5</v>
      </c>
      <c r="AK250" s="22">
        <v>9.9927999999999996E-5</v>
      </c>
      <c r="AL250" t="s">
        <v>89</v>
      </c>
      <c r="AM250" t="s">
        <v>352</v>
      </c>
      <c r="AN250" t="s">
        <v>353</v>
      </c>
      <c r="AO250">
        <v>2370</v>
      </c>
      <c r="AP250">
        <v>504944</v>
      </c>
      <c r="AQ250">
        <v>48983462</v>
      </c>
      <c r="AR250" s="23">
        <v>52.9</v>
      </c>
      <c r="AS250">
        <v>97357</v>
      </c>
      <c r="AT250">
        <v>12970</v>
      </c>
      <c r="AU250">
        <v>143</v>
      </c>
      <c r="AV250">
        <v>622</v>
      </c>
      <c r="AW250" s="23">
        <v>8.15</v>
      </c>
      <c r="AX250">
        <v>3565</v>
      </c>
      <c r="AY250">
        <v>22</v>
      </c>
      <c r="AZ250">
        <v>80</v>
      </c>
      <c r="BA250">
        <v>119</v>
      </c>
      <c r="BB250" s="1" t="s">
        <v>75</v>
      </c>
      <c r="BC250" t="s">
        <v>79</v>
      </c>
      <c r="BD250" t="s">
        <v>75</v>
      </c>
      <c r="BE250" t="s">
        <v>79</v>
      </c>
      <c r="BF250" t="s">
        <v>79</v>
      </c>
      <c r="BG250" t="s">
        <v>79</v>
      </c>
      <c r="BH250" t="s">
        <v>75</v>
      </c>
    </row>
    <row r="251" spans="1:60" ht="15" customHeight="1">
      <c r="A251" s="1" t="s">
        <v>1470</v>
      </c>
      <c r="B251" s="16">
        <v>44442</v>
      </c>
      <c r="C251" s="1" t="s">
        <v>1471</v>
      </c>
      <c r="D251" s="1" t="s">
        <v>68</v>
      </c>
      <c r="E251" s="18" t="s">
        <v>169</v>
      </c>
      <c r="F251" s="1" t="s">
        <v>2611</v>
      </c>
      <c r="G251" s="19" t="s">
        <v>68</v>
      </c>
      <c r="H251" s="19" t="s">
        <v>68</v>
      </c>
      <c r="I251" s="1">
        <v>2017</v>
      </c>
      <c r="J251" s="17" t="s">
        <v>349</v>
      </c>
      <c r="K251" s="20" t="s">
        <v>350</v>
      </c>
      <c r="L251" s="1" t="s">
        <v>1472</v>
      </c>
      <c r="M251" s="1" t="s">
        <v>68</v>
      </c>
      <c r="N251" s="1" t="s">
        <v>68</v>
      </c>
      <c r="O251" s="1" t="s">
        <v>68</v>
      </c>
      <c r="P251" s="1" t="s">
        <v>68</v>
      </c>
      <c r="Q251" s="1" t="s">
        <v>75</v>
      </c>
      <c r="R251" s="1" t="s">
        <v>68</v>
      </c>
      <c r="S251" s="1" t="s">
        <v>68</v>
      </c>
      <c r="T251" s="21">
        <v>19341937</v>
      </c>
      <c r="U251">
        <v>2.6</v>
      </c>
      <c r="V251" s="21">
        <f t="shared" si="3"/>
        <v>104</v>
      </c>
      <c r="W251" t="s">
        <v>36</v>
      </c>
      <c r="X251" s="22">
        <v>9.9883000000000006E-5</v>
      </c>
      <c r="Y251" s="22">
        <v>9.9883000000000006E-5</v>
      </c>
      <c r="Z251" s="22">
        <v>9.9883000000000006E-5</v>
      </c>
      <c r="AA251" s="22">
        <v>9.9883000000000006E-5</v>
      </c>
      <c r="AB251" s="22">
        <v>9.9883000000000006E-5</v>
      </c>
      <c r="AC251" s="22">
        <v>9.9883000000000006E-5</v>
      </c>
      <c r="AD251" s="22">
        <v>9.9883000000000006E-5</v>
      </c>
      <c r="AE251" s="22">
        <v>9.9883000000000006E-5</v>
      </c>
      <c r="AF251" s="22">
        <v>9.9883000000000006E-5</v>
      </c>
      <c r="AG251" s="22">
        <v>9.9883000000000006E-5</v>
      </c>
      <c r="AH251">
        <v>0.99870199999999998</v>
      </c>
      <c r="AI251" s="22">
        <v>9.9883000000000006E-5</v>
      </c>
      <c r="AJ251" s="22">
        <v>9.9883000000000006E-5</v>
      </c>
      <c r="AK251" s="22">
        <v>9.9883000000000006E-5</v>
      </c>
      <c r="AL251" t="s">
        <v>89</v>
      </c>
      <c r="AM251" t="s">
        <v>1473</v>
      </c>
      <c r="AN251" t="s">
        <v>1474</v>
      </c>
      <c r="AO251">
        <v>2540</v>
      </c>
      <c r="AP251">
        <v>562201</v>
      </c>
      <c r="AQ251">
        <v>49790380</v>
      </c>
      <c r="AR251" s="23">
        <v>52.33</v>
      </c>
      <c r="AS251">
        <v>99734</v>
      </c>
      <c r="AT251">
        <v>9829</v>
      </c>
      <c r="AU251">
        <v>139</v>
      </c>
      <c r="AV251">
        <v>769</v>
      </c>
      <c r="AW251" s="23">
        <v>6.01</v>
      </c>
      <c r="AX251">
        <v>3573</v>
      </c>
      <c r="AY251">
        <v>26</v>
      </c>
      <c r="AZ251">
        <v>72</v>
      </c>
      <c r="BA251">
        <v>115</v>
      </c>
      <c r="BB251" s="1" t="s">
        <v>75</v>
      </c>
      <c r="BC251" t="s">
        <v>79</v>
      </c>
      <c r="BD251" t="s">
        <v>75</v>
      </c>
      <c r="BE251" t="s">
        <v>79</v>
      </c>
      <c r="BF251" t="s">
        <v>79</v>
      </c>
      <c r="BG251" t="s">
        <v>79</v>
      </c>
      <c r="BH251" t="s">
        <v>75</v>
      </c>
    </row>
    <row r="252" spans="1:60" ht="15" customHeight="1">
      <c r="A252" s="1" t="s">
        <v>2079</v>
      </c>
      <c r="B252" s="16">
        <v>44442</v>
      </c>
      <c r="C252" s="1" t="s">
        <v>2080</v>
      </c>
      <c r="D252" s="1" t="s">
        <v>68</v>
      </c>
      <c r="E252" s="18" t="s">
        <v>169</v>
      </c>
      <c r="F252" s="1" t="s">
        <v>2611</v>
      </c>
      <c r="G252" s="19" t="s">
        <v>68</v>
      </c>
      <c r="H252" s="19" t="s">
        <v>68</v>
      </c>
      <c r="I252" s="1">
        <v>2017</v>
      </c>
      <c r="J252" s="1" t="s">
        <v>471</v>
      </c>
      <c r="K252" s="18" t="s">
        <v>472</v>
      </c>
      <c r="L252" s="1" t="s">
        <v>1472</v>
      </c>
      <c r="M252" s="1" t="s">
        <v>68</v>
      </c>
      <c r="N252" s="1" t="s">
        <v>68</v>
      </c>
      <c r="O252" s="1" t="s">
        <v>68</v>
      </c>
      <c r="P252" s="1" t="s">
        <v>68</v>
      </c>
      <c r="Q252" s="1" t="s">
        <v>75</v>
      </c>
      <c r="R252" s="1" t="s">
        <v>68</v>
      </c>
      <c r="S252" s="1" t="s">
        <v>68</v>
      </c>
      <c r="T252" s="21">
        <v>19218666</v>
      </c>
      <c r="U252">
        <v>2.6</v>
      </c>
      <c r="V252" s="21">
        <f t="shared" si="3"/>
        <v>104</v>
      </c>
      <c r="W252" t="s">
        <v>38</v>
      </c>
      <c r="X252" s="22">
        <v>9.9927999999999996E-5</v>
      </c>
      <c r="Y252">
        <v>3.0864199999999998E-4</v>
      </c>
      <c r="Z252" s="22">
        <v>9.9927999999999996E-5</v>
      </c>
      <c r="AA252">
        <v>5.7937899999999998E-4</v>
      </c>
      <c r="AB252">
        <v>1.1344300000000001E-3</v>
      </c>
      <c r="AC252" s="22">
        <v>9.9927999999999996E-5</v>
      </c>
      <c r="AD252" s="22">
        <v>9.9927999999999996E-5</v>
      </c>
      <c r="AE252" s="22">
        <v>9.9927999999999996E-5</v>
      </c>
      <c r="AF252">
        <v>4.56673E-4</v>
      </c>
      <c r="AG252">
        <v>1.3392300000000001E-3</v>
      </c>
      <c r="AH252" s="22">
        <v>9.9927999999999996E-5</v>
      </c>
      <c r="AI252" s="22">
        <v>9.9927999999999996E-5</v>
      </c>
      <c r="AJ252">
        <v>0.99538199999999999</v>
      </c>
      <c r="AK252" s="22">
        <v>9.9927999999999996E-5</v>
      </c>
      <c r="AL252" s="1" t="s">
        <v>76</v>
      </c>
      <c r="AM252" t="s">
        <v>2081</v>
      </c>
      <c r="AN252" t="s">
        <v>2082</v>
      </c>
      <c r="AO252">
        <v>2005</v>
      </c>
      <c r="AP252">
        <v>884663</v>
      </c>
      <c r="AQ252">
        <v>47172960</v>
      </c>
      <c r="AR252" s="23">
        <v>52.77</v>
      </c>
      <c r="AS252">
        <v>138045</v>
      </c>
      <c r="AT252">
        <v>12454</v>
      </c>
      <c r="AU252">
        <v>102</v>
      </c>
      <c r="AV252">
        <v>518</v>
      </c>
      <c r="AW252" s="23">
        <v>7.65</v>
      </c>
      <c r="AX252">
        <v>3575</v>
      </c>
      <c r="AY252">
        <v>17</v>
      </c>
      <c r="AZ252">
        <v>75</v>
      </c>
      <c r="BA252">
        <v>119</v>
      </c>
      <c r="BB252" s="1" t="s">
        <v>75</v>
      </c>
      <c r="BC252" t="s">
        <v>75</v>
      </c>
      <c r="BD252" t="s">
        <v>75</v>
      </c>
      <c r="BE252" t="s">
        <v>79</v>
      </c>
      <c r="BF252" t="s">
        <v>79</v>
      </c>
      <c r="BG252" t="s">
        <v>79</v>
      </c>
      <c r="BH252" t="s">
        <v>75</v>
      </c>
    </row>
    <row r="253" spans="1:60" ht="15" customHeight="1">
      <c r="A253" s="1" t="s">
        <v>2083</v>
      </c>
      <c r="B253" s="16">
        <v>44442</v>
      </c>
      <c r="C253" s="1" t="s">
        <v>2084</v>
      </c>
      <c r="D253" s="1" t="s">
        <v>68</v>
      </c>
      <c r="E253" s="18" t="s">
        <v>169</v>
      </c>
      <c r="F253" s="1" t="s">
        <v>2611</v>
      </c>
      <c r="G253" s="19" t="s">
        <v>68</v>
      </c>
      <c r="H253" s="19" t="s">
        <v>68</v>
      </c>
      <c r="I253" s="1">
        <v>2017</v>
      </c>
      <c r="J253" s="1" t="s">
        <v>471</v>
      </c>
      <c r="K253" s="18" t="s">
        <v>472</v>
      </c>
      <c r="L253" s="1" t="s">
        <v>1472</v>
      </c>
      <c r="M253" s="1" t="s">
        <v>68</v>
      </c>
      <c r="N253" s="1" t="s">
        <v>68</v>
      </c>
      <c r="O253" s="1" t="s">
        <v>68</v>
      </c>
      <c r="P253" s="1" t="s">
        <v>68</v>
      </c>
      <c r="Q253" s="1" t="s">
        <v>75</v>
      </c>
      <c r="R253" s="1" t="s">
        <v>68</v>
      </c>
      <c r="S253" s="1" t="s">
        <v>68</v>
      </c>
      <c r="T253" s="21">
        <v>14245057</v>
      </c>
      <c r="U253">
        <v>1.9</v>
      </c>
      <c r="V253" s="21">
        <f t="shared" si="3"/>
        <v>76</v>
      </c>
      <c r="W253" t="s">
        <v>38</v>
      </c>
      <c r="X253">
        <v>5.5935900000000005E-4</v>
      </c>
      <c r="Y253" s="22">
        <v>9.9973E-5</v>
      </c>
      <c r="Z253">
        <v>4.9020200000000002E-4</v>
      </c>
      <c r="AA253">
        <v>2.1979899999999999E-4</v>
      </c>
      <c r="AB253">
        <v>1.6349499999999999E-4</v>
      </c>
      <c r="AC253">
        <v>1.11264E-4</v>
      </c>
      <c r="AD253">
        <v>1.0006699999999999E-3</v>
      </c>
      <c r="AE253" s="22">
        <v>9.9973E-5</v>
      </c>
      <c r="AF253">
        <v>1.49205E-3</v>
      </c>
      <c r="AG253">
        <v>7.1042999999999996E-4</v>
      </c>
      <c r="AH253" s="22">
        <v>9.9973E-5</v>
      </c>
      <c r="AI253">
        <v>1.9352900000000001E-4</v>
      </c>
      <c r="AJ253">
        <v>0.99463599999999996</v>
      </c>
      <c r="AK253">
        <v>1.2283300000000001E-4</v>
      </c>
      <c r="AL253" s="1" t="s">
        <v>76</v>
      </c>
      <c r="AM253" t="s">
        <v>2085</v>
      </c>
      <c r="AN253" t="s">
        <v>2086</v>
      </c>
      <c r="AO253">
        <v>2034</v>
      </c>
      <c r="AP253">
        <v>761666</v>
      </c>
      <c r="AQ253">
        <v>47540348</v>
      </c>
      <c r="AR253" s="23">
        <v>52.65</v>
      </c>
      <c r="AS253">
        <v>123992</v>
      </c>
      <c r="AT253">
        <v>11849</v>
      </c>
      <c r="AU253">
        <v>114</v>
      </c>
      <c r="AV253">
        <v>570</v>
      </c>
      <c r="AW253" s="23">
        <v>8.5399999999999991</v>
      </c>
      <c r="AX253">
        <v>3575</v>
      </c>
      <c r="AY253">
        <v>18</v>
      </c>
      <c r="AZ253">
        <v>76</v>
      </c>
      <c r="BA253">
        <v>117</v>
      </c>
      <c r="BB253" s="1" t="s">
        <v>75</v>
      </c>
      <c r="BC253" t="s">
        <v>75</v>
      </c>
      <c r="BD253" t="s">
        <v>75</v>
      </c>
      <c r="BE253" t="s">
        <v>79</v>
      </c>
      <c r="BF253" t="s">
        <v>79</v>
      </c>
      <c r="BG253" t="s">
        <v>79</v>
      </c>
      <c r="BH253" t="s">
        <v>75</v>
      </c>
    </row>
    <row r="254" spans="1:60" ht="15" customHeight="1">
      <c r="A254" s="1" t="s">
        <v>1614</v>
      </c>
      <c r="B254" s="16">
        <v>44442</v>
      </c>
      <c r="C254" s="1" t="s">
        <v>1615</v>
      </c>
      <c r="D254" s="1" t="s">
        <v>68</v>
      </c>
      <c r="E254" s="18" t="s">
        <v>169</v>
      </c>
      <c r="F254" s="1" t="s">
        <v>2611</v>
      </c>
      <c r="G254" s="19" t="s">
        <v>68</v>
      </c>
      <c r="H254" s="19" t="s">
        <v>68</v>
      </c>
      <c r="I254" s="1">
        <v>2017</v>
      </c>
      <c r="J254" s="1" t="s">
        <v>471</v>
      </c>
      <c r="K254" s="18" t="s">
        <v>472</v>
      </c>
      <c r="L254" s="1" t="s">
        <v>1472</v>
      </c>
      <c r="M254" s="1" t="s">
        <v>68</v>
      </c>
      <c r="N254" s="1" t="s">
        <v>68</v>
      </c>
      <c r="O254" s="1" t="s">
        <v>68</v>
      </c>
      <c r="P254" s="1" t="s">
        <v>68</v>
      </c>
      <c r="Q254" s="1" t="s">
        <v>75</v>
      </c>
      <c r="R254" s="1" t="s">
        <v>68</v>
      </c>
      <c r="S254" s="1" t="s">
        <v>68</v>
      </c>
      <c r="T254" s="21">
        <v>10478258</v>
      </c>
      <c r="U254">
        <v>1.4</v>
      </c>
      <c r="V254" s="21">
        <f t="shared" si="3"/>
        <v>56</v>
      </c>
      <c r="W254" t="s">
        <v>37</v>
      </c>
      <c r="X254" s="22">
        <v>9.9883099999999999E-5</v>
      </c>
      <c r="Y254" s="22">
        <v>9.9883099999999999E-5</v>
      </c>
      <c r="Z254" s="22">
        <v>9.9883099999999999E-5</v>
      </c>
      <c r="AA254" s="22">
        <v>9.9883099999999999E-5</v>
      </c>
      <c r="AB254" s="22">
        <v>9.9883099999999999E-5</v>
      </c>
      <c r="AC254" s="22">
        <v>9.9883099999999999E-5</v>
      </c>
      <c r="AD254" s="22">
        <v>9.9883099999999999E-5</v>
      </c>
      <c r="AE254" s="22">
        <v>9.9883099999999999E-5</v>
      </c>
      <c r="AF254" s="22">
        <v>9.9883099999999999E-5</v>
      </c>
      <c r="AG254" s="22">
        <v>9.9883099999999999E-5</v>
      </c>
      <c r="AH254" s="22">
        <v>9.9883099999999999E-5</v>
      </c>
      <c r="AI254">
        <v>0.99870199999999998</v>
      </c>
      <c r="AJ254" s="22">
        <v>9.9883099999999999E-5</v>
      </c>
      <c r="AK254" s="22">
        <v>9.9883099999999999E-5</v>
      </c>
      <c r="AL254" t="s">
        <v>89</v>
      </c>
      <c r="AM254" t="s">
        <v>1616</v>
      </c>
      <c r="AN254" t="s">
        <v>1617</v>
      </c>
      <c r="AO254">
        <v>2704</v>
      </c>
      <c r="AP254">
        <v>450353</v>
      </c>
      <c r="AQ254">
        <v>49498460</v>
      </c>
      <c r="AR254" s="23">
        <v>52.29</v>
      </c>
      <c r="AS254">
        <v>88018</v>
      </c>
      <c r="AT254">
        <v>8444</v>
      </c>
      <c r="AU254">
        <v>166</v>
      </c>
      <c r="AV254">
        <v>863</v>
      </c>
      <c r="AW254" s="23">
        <v>9.26</v>
      </c>
      <c r="AX254">
        <v>3563</v>
      </c>
      <c r="AY254">
        <v>23</v>
      </c>
      <c r="AZ254">
        <v>74</v>
      </c>
      <c r="BA254">
        <v>126</v>
      </c>
      <c r="BB254" s="1" t="s">
        <v>75</v>
      </c>
      <c r="BC254" t="s">
        <v>79</v>
      </c>
      <c r="BD254" t="s">
        <v>75</v>
      </c>
      <c r="BE254" t="s">
        <v>79</v>
      </c>
      <c r="BF254" t="s">
        <v>79</v>
      </c>
      <c r="BG254" t="s">
        <v>79</v>
      </c>
      <c r="BH254" t="s">
        <v>75</v>
      </c>
    </row>
    <row r="255" spans="1:60" ht="15" customHeight="1">
      <c r="A255" s="1" t="s">
        <v>2087</v>
      </c>
      <c r="B255" s="16">
        <v>44442</v>
      </c>
      <c r="C255" s="1" t="s">
        <v>2088</v>
      </c>
      <c r="D255" s="1" t="s">
        <v>68</v>
      </c>
      <c r="E255" s="18" t="s">
        <v>169</v>
      </c>
      <c r="F255" s="1" t="s">
        <v>2611</v>
      </c>
      <c r="G255" s="19" t="s">
        <v>68</v>
      </c>
      <c r="H255" s="19" t="s">
        <v>68</v>
      </c>
      <c r="I255" s="1">
        <v>2017</v>
      </c>
      <c r="J255" s="1" t="s">
        <v>2089</v>
      </c>
      <c r="K255" s="18" t="s">
        <v>2090</v>
      </c>
      <c r="L255" s="1" t="s">
        <v>1472</v>
      </c>
      <c r="M255" s="1" t="s">
        <v>68</v>
      </c>
      <c r="N255" s="1" t="s">
        <v>68</v>
      </c>
      <c r="O255" s="1" t="s">
        <v>68</v>
      </c>
      <c r="P255" s="1" t="s">
        <v>68</v>
      </c>
      <c r="Q255" s="1" t="s">
        <v>75</v>
      </c>
      <c r="R255" s="1" t="s">
        <v>68</v>
      </c>
      <c r="S255" s="1" t="s">
        <v>68</v>
      </c>
      <c r="T255" s="21">
        <v>19460752</v>
      </c>
      <c r="U255">
        <v>2.7</v>
      </c>
      <c r="V255" s="21">
        <f t="shared" si="3"/>
        <v>108</v>
      </c>
      <c r="W255" t="s">
        <v>38</v>
      </c>
      <c r="X255">
        <v>5.1774999999999998E-4</v>
      </c>
      <c r="Y255" s="22">
        <v>9.9955000000000001E-5</v>
      </c>
      <c r="Z255">
        <v>2.1292199999999998E-3</v>
      </c>
      <c r="AA255" s="22">
        <v>9.9955000000000001E-5</v>
      </c>
      <c r="AB255" s="22">
        <v>9.9955000000000001E-5</v>
      </c>
      <c r="AC255">
        <v>1.8338899999999999E-3</v>
      </c>
      <c r="AD255" s="22">
        <v>9.9955000000000001E-5</v>
      </c>
      <c r="AE255">
        <v>2.05186E-3</v>
      </c>
      <c r="AF255">
        <v>2.5909499999999999E-4</v>
      </c>
      <c r="AG255" s="22">
        <v>9.9955000000000001E-5</v>
      </c>
      <c r="AH255">
        <v>1.71193E-3</v>
      </c>
      <c r="AI255">
        <v>3.1350499999999999E-3</v>
      </c>
      <c r="AJ255">
        <v>0.98172999999999999</v>
      </c>
      <c r="AK255">
        <v>6.1317999999999998E-3</v>
      </c>
      <c r="AL255" s="1" t="s">
        <v>76</v>
      </c>
      <c r="AM255" t="s">
        <v>2091</v>
      </c>
      <c r="AN255" t="s">
        <v>2092</v>
      </c>
      <c r="AO255">
        <v>2316</v>
      </c>
      <c r="AP255">
        <v>715343</v>
      </c>
      <c r="AQ255">
        <v>48289594</v>
      </c>
      <c r="AR255" s="23">
        <v>52.58</v>
      </c>
      <c r="AS255">
        <v>118856</v>
      </c>
      <c r="AT255">
        <v>10626</v>
      </c>
      <c r="AU255">
        <v>117</v>
      </c>
      <c r="AV255">
        <v>622</v>
      </c>
      <c r="AW255" s="23">
        <v>6.88</v>
      </c>
      <c r="AX255">
        <v>3573</v>
      </c>
      <c r="AY255">
        <v>20</v>
      </c>
      <c r="AZ255">
        <v>76</v>
      </c>
      <c r="BA255">
        <v>117</v>
      </c>
      <c r="BB255" s="1" t="s">
        <v>75</v>
      </c>
      <c r="BC255" t="s">
        <v>75</v>
      </c>
      <c r="BD255" t="s">
        <v>75</v>
      </c>
      <c r="BE255" t="s">
        <v>79</v>
      </c>
      <c r="BF255" t="s">
        <v>79</v>
      </c>
      <c r="BG255" t="s">
        <v>79</v>
      </c>
      <c r="BH255" t="s">
        <v>75</v>
      </c>
    </row>
    <row r="256" spans="1:60" ht="15" customHeight="1">
      <c r="A256" s="1" t="s">
        <v>2093</v>
      </c>
      <c r="B256" s="16">
        <v>44442</v>
      </c>
      <c r="C256" s="1" t="s">
        <v>63</v>
      </c>
      <c r="D256" s="1" t="s">
        <v>68</v>
      </c>
      <c r="E256" s="18" t="s">
        <v>169</v>
      </c>
      <c r="F256" s="1" t="s">
        <v>2611</v>
      </c>
      <c r="G256" s="19" t="s">
        <v>68</v>
      </c>
      <c r="H256" s="19" t="s">
        <v>68</v>
      </c>
      <c r="I256" s="1">
        <v>2017</v>
      </c>
      <c r="J256" s="1" t="s">
        <v>2089</v>
      </c>
      <c r="K256" s="18" t="s">
        <v>2090</v>
      </c>
      <c r="L256" s="1" t="s">
        <v>1472</v>
      </c>
      <c r="M256" s="1" t="s">
        <v>68</v>
      </c>
      <c r="N256" s="1" t="s">
        <v>68</v>
      </c>
      <c r="O256" s="1" t="s">
        <v>68</v>
      </c>
      <c r="P256" s="1" t="s">
        <v>68</v>
      </c>
      <c r="Q256" s="1" t="s">
        <v>75</v>
      </c>
      <c r="R256" s="1" t="s">
        <v>68</v>
      </c>
      <c r="S256" s="1" t="s">
        <v>68</v>
      </c>
      <c r="T256" s="21">
        <v>19419528</v>
      </c>
      <c r="U256">
        <v>2.6</v>
      </c>
      <c r="V256" s="21">
        <f t="shared" si="3"/>
        <v>104</v>
      </c>
      <c r="W256" t="s">
        <v>38</v>
      </c>
      <c r="X256">
        <v>1.05017E-3</v>
      </c>
      <c r="Y256" s="22">
        <v>9.9934399999999996E-5</v>
      </c>
      <c r="Z256" s="22">
        <v>9.9934399999999996E-5</v>
      </c>
      <c r="AA256" s="22">
        <v>9.9934399999999996E-5</v>
      </c>
      <c r="AB256" s="22">
        <v>9.9934399999999996E-5</v>
      </c>
      <c r="AC256">
        <v>1.5833399999999999E-3</v>
      </c>
      <c r="AD256" s="22">
        <v>9.9934399999999996E-5</v>
      </c>
      <c r="AE256" s="22">
        <v>9.9934399999999996E-5</v>
      </c>
      <c r="AF256">
        <v>7.0855800000000002E-3</v>
      </c>
      <c r="AG256" s="22">
        <v>9.9934399999999996E-5</v>
      </c>
      <c r="AH256" s="22">
        <v>9.9934399999999996E-5</v>
      </c>
      <c r="AI256">
        <v>2.2445E-3</v>
      </c>
      <c r="AJ256">
        <v>0.98387400000000003</v>
      </c>
      <c r="AK256">
        <v>3.3633199999999999E-3</v>
      </c>
      <c r="AL256" s="1" t="s">
        <v>76</v>
      </c>
      <c r="AM256" t="s">
        <v>2094</v>
      </c>
      <c r="AN256" t="s">
        <v>2095</v>
      </c>
      <c r="AO256">
        <v>2093</v>
      </c>
      <c r="AP256">
        <v>671878</v>
      </c>
      <c r="AQ256">
        <v>47742834</v>
      </c>
      <c r="AR256" s="23">
        <v>52.68</v>
      </c>
      <c r="AS256">
        <v>129520</v>
      </c>
      <c r="AT256">
        <v>11550</v>
      </c>
      <c r="AU256">
        <v>108</v>
      </c>
      <c r="AV256">
        <v>549</v>
      </c>
      <c r="AW256" s="23">
        <v>9.64</v>
      </c>
      <c r="AX256">
        <v>3569</v>
      </c>
      <c r="AY256">
        <v>19</v>
      </c>
      <c r="AZ256">
        <v>76</v>
      </c>
      <c r="BA256">
        <v>122</v>
      </c>
      <c r="BB256" s="1" t="s">
        <v>75</v>
      </c>
      <c r="BC256" t="s">
        <v>75</v>
      </c>
      <c r="BD256" t="s">
        <v>75</v>
      </c>
      <c r="BE256" t="s">
        <v>79</v>
      </c>
      <c r="BF256" t="s">
        <v>79</v>
      </c>
      <c r="BG256" t="s">
        <v>79</v>
      </c>
      <c r="BH256" t="s">
        <v>75</v>
      </c>
    </row>
    <row r="257" spans="1:60" ht="15" customHeight="1">
      <c r="A257" s="1" t="s">
        <v>1618</v>
      </c>
      <c r="B257" s="16">
        <v>44442</v>
      </c>
      <c r="C257" s="1" t="s">
        <v>1619</v>
      </c>
      <c r="D257" s="1" t="s">
        <v>68</v>
      </c>
      <c r="E257" s="18" t="s">
        <v>169</v>
      </c>
      <c r="F257" s="1" t="s">
        <v>2611</v>
      </c>
      <c r="G257" s="19" t="s">
        <v>68</v>
      </c>
      <c r="H257" s="19" t="s">
        <v>68</v>
      </c>
      <c r="I257" s="1">
        <v>2017</v>
      </c>
      <c r="J257" s="17" t="s">
        <v>349</v>
      </c>
      <c r="K257" s="20" t="s">
        <v>350</v>
      </c>
      <c r="L257" s="1" t="s">
        <v>1472</v>
      </c>
      <c r="M257" s="1" t="s">
        <v>68</v>
      </c>
      <c r="N257" s="1" t="s">
        <v>68</v>
      </c>
      <c r="O257" s="1" t="s">
        <v>68</v>
      </c>
      <c r="P257" s="1" t="s">
        <v>68</v>
      </c>
      <c r="Q257" s="1" t="s">
        <v>75</v>
      </c>
      <c r="R257" s="1" t="s">
        <v>68</v>
      </c>
      <c r="S257" s="1" t="s">
        <v>68</v>
      </c>
      <c r="T257" s="21">
        <v>11380338</v>
      </c>
      <c r="U257">
        <v>1.5</v>
      </c>
      <c r="V257" s="21">
        <f t="shared" si="3"/>
        <v>60</v>
      </c>
      <c r="W257" t="s">
        <v>37</v>
      </c>
      <c r="X257" s="22">
        <v>9.9883099999999999E-5</v>
      </c>
      <c r="Y257" s="22">
        <v>9.9883099999999999E-5</v>
      </c>
      <c r="Z257" s="22">
        <v>9.9883099999999999E-5</v>
      </c>
      <c r="AA257" s="22">
        <v>9.9883099999999999E-5</v>
      </c>
      <c r="AB257" s="22">
        <v>9.9883099999999999E-5</v>
      </c>
      <c r="AC257" s="22">
        <v>9.9883099999999999E-5</v>
      </c>
      <c r="AD257" s="22">
        <v>9.9883099999999999E-5</v>
      </c>
      <c r="AE257" s="22">
        <v>9.9883099999999999E-5</v>
      </c>
      <c r="AF257" s="22">
        <v>9.9883099999999999E-5</v>
      </c>
      <c r="AG257" s="22">
        <v>9.9883099999999999E-5</v>
      </c>
      <c r="AH257" s="22">
        <v>9.9883099999999999E-5</v>
      </c>
      <c r="AI257">
        <v>0.99870199999999998</v>
      </c>
      <c r="AJ257" s="22">
        <v>9.9883099999999999E-5</v>
      </c>
      <c r="AK257" s="22">
        <v>9.9883099999999999E-5</v>
      </c>
      <c r="AL257" t="s">
        <v>89</v>
      </c>
      <c r="AM257" t="s">
        <v>1620</v>
      </c>
      <c r="AN257" t="s">
        <v>1621</v>
      </c>
      <c r="AO257">
        <v>2533</v>
      </c>
      <c r="AP257">
        <v>591886</v>
      </c>
      <c r="AQ257">
        <v>49552574</v>
      </c>
      <c r="AR257" s="23">
        <v>52.21</v>
      </c>
      <c r="AS257">
        <v>88848</v>
      </c>
      <c r="AT257">
        <v>9694</v>
      </c>
      <c r="AU257">
        <v>165</v>
      </c>
      <c r="AV257">
        <v>828</v>
      </c>
      <c r="AW257" s="23">
        <v>8.59</v>
      </c>
      <c r="AX257">
        <v>3566</v>
      </c>
      <c r="AY257">
        <v>23</v>
      </c>
      <c r="AZ257">
        <v>75</v>
      </c>
      <c r="BA257">
        <v>122</v>
      </c>
      <c r="BB257" s="1" t="s">
        <v>75</v>
      </c>
      <c r="BC257" t="s">
        <v>79</v>
      </c>
      <c r="BD257" t="s">
        <v>75</v>
      </c>
      <c r="BE257" t="s">
        <v>79</v>
      </c>
      <c r="BF257" t="s">
        <v>79</v>
      </c>
      <c r="BG257" t="s">
        <v>79</v>
      </c>
      <c r="BH257" t="s">
        <v>75</v>
      </c>
    </row>
    <row r="258" spans="1:60" ht="15" customHeight="1">
      <c r="A258" s="1" t="s">
        <v>2439</v>
      </c>
      <c r="B258" s="16">
        <v>44473</v>
      </c>
      <c r="C258" s="1">
        <v>238568</v>
      </c>
      <c r="D258" s="1" t="s">
        <v>2440</v>
      </c>
      <c r="E258" s="18" t="s">
        <v>169</v>
      </c>
      <c r="F258" s="1" t="s">
        <v>181</v>
      </c>
      <c r="G258" s="1" t="s">
        <v>2441</v>
      </c>
      <c r="H258" s="1">
        <v>1995</v>
      </c>
      <c r="I258" s="1">
        <v>1995</v>
      </c>
      <c r="J258" s="1" t="s">
        <v>2442</v>
      </c>
      <c r="K258" s="18" t="s">
        <v>2443</v>
      </c>
      <c r="L258" s="1" t="s">
        <v>184</v>
      </c>
      <c r="M258" s="1" t="s">
        <v>2444</v>
      </c>
      <c r="N258" s="1" t="s">
        <v>68</v>
      </c>
      <c r="O258" s="1" t="s">
        <v>68</v>
      </c>
      <c r="P258" s="1" t="s">
        <v>68</v>
      </c>
      <c r="Q258" s="1" t="s">
        <v>75</v>
      </c>
      <c r="R258">
        <v>34.2226</v>
      </c>
      <c r="S258">
        <v>134.01900000000001</v>
      </c>
      <c r="T258" s="21">
        <v>18734797</v>
      </c>
      <c r="U258">
        <v>2.5</v>
      </c>
      <c r="V258" s="21">
        <f t="shared" ref="V258:V321" si="4">2*(U258*1000000000)/50000000</f>
        <v>100</v>
      </c>
      <c r="W258" t="s">
        <v>39</v>
      </c>
      <c r="X258" s="22">
        <v>9.9928999999999998E-5</v>
      </c>
      <c r="Y258" s="22">
        <v>9.9928999999999998E-5</v>
      </c>
      <c r="Z258" s="22">
        <v>9.9928999999999998E-5</v>
      </c>
      <c r="AA258">
        <v>3.2020999999999998E-3</v>
      </c>
      <c r="AB258" s="22">
        <v>9.9928999999999998E-5</v>
      </c>
      <c r="AC258" s="22">
        <v>9.9928999999999998E-5</v>
      </c>
      <c r="AD258" s="22">
        <v>9.9928999999999998E-5</v>
      </c>
      <c r="AE258">
        <v>4.6489399999999998E-4</v>
      </c>
      <c r="AF258">
        <v>9.6166700000000008E-3</v>
      </c>
      <c r="AG258">
        <v>1.3629899999999999E-4</v>
      </c>
      <c r="AH258" s="22">
        <v>9.9928999999999998E-5</v>
      </c>
      <c r="AI258" s="22">
        <v>9.9928999999999998E-5</v>
      </c>
      <c r="AJ258">
        <v>1.1790999999999999E-2</v>
      </c>
      <c r="AK258">
        <v>0.97399000000000002</v>
      </c>
      <c r="AL258" t="s">
        <v>89</v>
      </c>
      <c r="AM258" t="s">
        <v>2445</v>
      </c>
      <c r="AN258" t="s">
        <v>2446</v>
      </c>
      <c r="AO258">
        <v>2699</v>
      </c>
      <c r="AP258">
        <v>705325</v>
      </c>
      <c r="AQ258">
        <v>49095626</v>
      </c>
      <c r="AR258" s="23">
        <v>52.64</v>
      </c>
      <c r="AS258">
        <v>117793</v>
      </c>
      <c r="AT258">
        <v>7957</v>
      </c>
      <c r="AU258">
        <v>120</v>
      </c>
      <c r="AV258">
        <v>750</v>
      </c>
      <c r="AW258" s="23">
        <v>12.91</v>
      </c>
      <c r="AX258">
        <v>3566</v>
      </c>
      <c r="AY258">
        <v>22</v>
      </c>
      <c r="AZ258">
        <v>75</v>
      </c>
      <c r="BA258">
        <v>123</v>
      </c>
      <c r="BB258" s="1" t="s">
        <v>75</v>
      </c>
      <c r="BC258" t="s">
        <v>79</v>
      </c>
      <c r="BD258" t="s">
        <v>75</v>
      </c>
      <c r="BE258" t="s">
        <v>79</v>
      </c>
      <c r="BF258" t="s">
        <v>79</v>
      </c>
      <c r="BG258" t="s">
        <v>79</v>
      </c>
      <c r="BH258" t="s">
        <v>75</v>
      </c>
    </row>
    <row r="259" spans="1:60" ht="15" customHeight="1">
      <c r="A259" s="1" t="s">
        <v>2447</v>
      </c>
      <c r="B259" s="16">
        <v>44473</v>
      </c>
      <c r="C259" s="1">
        <v>239571</v>
      </c>
      <c r="D259" s="1" t="s">
        <v>2448</v>
      </c>
      <c r="E259" s="18" t="s">
        <v>169</v>
      </c>
      <c r="F259" s="1" t="s">
        <v>181</v>
      </c>
      <c r="G259" s="1" t="s">
        <v>2449</v>
      </c>
      <c r="H259" s="1">
        <v>1998</v>
      </c>
      <c r="I259" s="1">
        <v>1998</v>
      </c>
      <c r="J259" s="1" t="s">
        <v>1215</v>
      </c>
      <c r="K259" s="18" t="s">
        <v>1216</v>
      </c>
      <c r="L259" s="1" t="s">
        <v>184</v>
      </c>
      <c r="M259" s="1" t="s">
        <v>600</v>
      </c>
      <c r="N259" s="1" t="s">
        <v>68</v>
      </c>
      <c r="O259" s="1" t="s">
        <v>68</v>
      </c>
      <c r="P259" s="1" t="s">
        <v>68</v>
      </c>
      <c r="Q259" s="1" t="s">
        <v>79</v>
      </c>
      <c r="R259">
        <v>35.482799999999997</v>
      </c>
      <c r="S259">
        <v>139.614</v>
      </c>
      <c r="T259" s="21">
        <v>18107783</v>
      </c>
      <c r="U259">
        <v>2.7</v>
      </c>
      <c r="V259" s="21">
        <f t="shared" si="4"/>
        <v>108</v>
      </c>
      <c r="W259" t="s">
        <v>39</v>
      </c>
      <c r="X259" s="22">
        <v>9.9955699999999996E-5</v>
      </c>
      <c r="Y259" s="22">
        <v>9.9955699999999996E-5</v>
      </c>
      <c r="Z259" s="22">
        <v>9.9955699999999996E-5</v>
      </c>
      <c r="AA259">
        <v>4.9891500000000004E-3</v>
      </c>
      <c r="AB259" s="22">
        <v>9.9955699999999996E-5</v>
      </c>
      <c r="AC259">
        <v>2.9413199999999999E-3</v>
      </c>
      <c r="AD259">
        <v>2.4485800000000001E-3</v>
      </c>
      <c r="AE259">
        <v>0.16364899999999999</v>
      </c>
      <c r="AF259">
        <v>0.26888800000000002</v>
      </c>
      <c r="AG259" s="22">
        <v>9.9955699999999996E-5</v>
      </c>
      <c r="AH259">
        <v>2.28598E-2</v>
      </c>
      <c r="AI259">
        <v>7.4024400000000004E-4</v>
      </c>
      <c r="AJ259">
        <v>0.25922800000000001</v>
      </c>
      <c r="AK259">
        <v>0.273756</v>
      </c>
      <c r="AL259" t="s">
        <v>89</v>
      </c>
      <c r="AM259" t="s">
        <v>2450</v>
      </c>
      <c r="AN259" t="s">
        <v>2451</v>
      </c>
      <c r="AO259">
        <v>1576</v>
      </c>
      <c r="AP259">
        <v>596801</v>
      </c>
      <c r="AQ259">
        <v>49396739</v>
      </c>
      <c r="AR259" s="23">
        <v>52.03</v>
      </c>
      <c r="AS259">
        <v>117116</v>
      </c>
      <c r="AT259">
        <v>23786</v>
      </c>
      <c r="AU259">
        <v>117</v>
      </c>
      <c r="AV259">
        <v>453</v>
      </c>
      <c r="AW259" s="23">
        <v>5.73</v>
      </c>
      <c r="AX259">
        <v>3571</v>
      </c>
      <c r="AY259">
        <v>20</v>
      </c>
      <c r="AZ259">
        <v>73</v>
      </c>
      <c r="BA259">
        <v>122</v>
      </c>
      <c r="BB259" s="1" t="s">
        <v>75</v>
      </c>
      <c r="BC259" t="s">
        <v>79</v>
      </c>
      <c r="BD259" t="s">
        <v>75</v>
      </c>
      <c r="BE259" t="s">
        <v>79</v>
      </c>
      <c r="BF259" t="s">
        <v>79</v>
      </c>
      <c r="BG259" t="s">
        <v>79</v>
      </c>
      <c r="BH259" t="s">
        <v>75</v>
      </c>
    </row>
    <row r="260" spans="1:60" ht="15" customHeight="1">
      <c r="A260" s="1" t="s">
        <v>2452</v>
      </c>
      <c r="B260" s="16">
        <v>44473</v>
      </c>
      <c r="C260" s="1">
        <v>244141</v>
      </c>
      <c r="D260" s="1" t="s">
        <v>2453</v>
      </c>
      <c r="E260" s="18" t="s">
        <v>169</v>
      </c>
      <c r="F260" s="1" t="s">
        <v>181</v>
      </c>
      <c r="G260" s="19" t="s">
        <v>68</v>
      </c>
      <c r="H260" s="1" t="s">
        <v>68</v>
      </c>
      <c r="I260" s="1">
        <v>2013</v>
      </c>
      <c r="J260" s="1" t="s">
        <v>96</v>
      </c>
      <c r="K260" s="18" t="s">
        <v>97</v>
      </c>
      <c r="L260" s="1" t="s">
        <v>184</v>
      </c>
      <c r="M260" s="1" t="s">
        <v>2454</v>
      </c>
      <c r="N260" s="1" t="s">
        <v>68</v>
      </c>
      <c r="O260" s="1" t="s">
        <v>68</v>
      </c>
      <c r="P260" s="1" t="s">
        <v>68</v>
      </c>
      <c r="Q260" s="1" t="s">
        <v>79</v>
      </c>
      <c r="R260">
        <v>33.602499999999999</v>
      </c>
      <c r="S260">
        <v>132.78579999999999</v>
      </c>
      <c r="T260" s="21">
        <v>18155599</v>
      </c>
      <c r="U260">
        <v>2.7</v>
      </c>
      <c r="V260" s="21">
        <f t="shared" si="4"/>
        <v>108</v>
      </c>
      <c r="W260" t="s">
        <v>39</v>
      </c>
      <c r="X260" s="22">
        <v>9.9927999999999996E-5</v>
      </c>
      <c r="Y260">
        <v>1.2048199999999999E-3</v>
      </c>
      <c r="Z260" s="22">
        <v>9.9927999999999996E-5</v>
      </c>
      <c r="AA260">
        <v>2.8658500000000001E-3</v>
      </c>
      <c r="AB260" s="22">
        <v>9.9927999999999996E-5</v>
      </c>
      <c r="AC260" s="22">
        <v>9.9927999999999996E-5</v>
      </c>
      <c r="AD260" s="22">
        <v>9.9927999999999996E-5</v>
      </c>
      <c r="AE260">
        <v>6.6430700000000001E-3</v>
      </c>
      <c r="AF260">
        <v>1.67496E-2</v>
      </c>
      <c r="AG260" s="22">
        <v>9.9927999999999996E-5</v>
      </c>
      <c r="AH260" s="22">
        <v>9.9927999999999996E-5</v>
      </c>
      <c r="AI260" s="22">
        <v>9.9927999999999996E-5</v>
      </c>
      <c r="AJ260">
        <v>7.6819000000000002E-3</v>
      </c>
      <c r="AK260">
        <v>0.964055</v>
      </c>
      <c r="AL260" t="s">
        <v>89</v>
      </c>
      <c r="AM260" t="s">
        <v>2455</v>
      </c>
      <c r="AN260" t="s">
        <v>2456</v>
      </c>
      <c r="AO260">
        <v>2037</v>
      </c>
      <c r="AP260">
        <v>559220</v>
      </c>
      <c r="AQ260">
        <v>50754676</v>
      </c>
      <c r="AR260" s="23">
        <v>52.01</v>
      </c>
      <c r="AS260">
        <v>132426</v>
      </c>
      <c r="AT260">
        <v>16155</v>
      </c>
      <c r="AU260">
        <v>105</v>
      </c>
      <c r="AV260">
        <v>489</v>
      </c>
      <c r="AW260" s="23">
        <v>11.13</v>
      </c>
      <c r="AX260">
        <v>3574</v>
      </c>
      <c r="AY260">
        <v>21</v>
      </c>
      <c r="AZ260">
        <v>75</v>
      </c>
      <c r="BA260">
        <v>116</v>
      </c>
      <c r="BB260" s="1" t="s">
        <v>75</v>
      </c>
      <c r="BC260" t="s">
        <v>79</v>
      </c>
      <c r="BD260" t="s">
        <v>75</v>
      </c>
      <c r="BE260" t="s">
        <v>79</v>
      </c>
      <c r="BF260" t="s">
        <v>79</v>
      </c>
      <c r="BG260" t="s">
        <v>79</v>
      </c>
      <c r="BH260" t="s">
        <v>75</v>
      </c>
    </row>
    <row r="261" spans="1:60" ht="15" customHeight="1">
      <c r="A261" s="1" t="s">
        <v>2096</v>
      </c>
      <c r="B261" s="16">
        <v>44473</v>
      </c>
      <c r="C261" s="1">
        <v>410210</v>
      </c>
      <c r="D261" s="1" t="s">
        <v>2097</v>
      </c>
      <c r="E261" s="18" t="s">
        <v>169</v>
      </c>
      <c r="F261" s="1" t="s">
        <v>181</v>
      </c>
      <c r="G261" s="19" t="s">
        <v>68</v>
      </c>
      <c r="H261" s="1" t="s">
        <v>68</v>
      </c>
      <c r="I261" s="1">
        <v>1983</v>
      </c>
      <c r="J261" s="1" t="s">
        <v>2098</v>
      </c>
      <c r="K261" s="18" t="s">
        <v>2099</v>
      </c>
      <c r="L261" s="1" t="s">
        <v>668</v>
      </c>
      <c r="M261" s="1" t="s">
        <v>68</v>
      </c>
      <c r="N261" s="1" t="s">
        <v>68</v>
      </c>
      <c r="O261" s="1" t="s">
        <v>68</v>
      </c>
      <c r="P261" s="1" t="s">
        <v>68</v>
      </c>
      <c r="Q261" s="1" t="s">
        <v>75</v>
      </c>
      <c r="R261" s="1" t="s">
        <v>68</v>
      </c>
      <c r="S261" s="1" t="s">
        <v>68</v>
      </c>
      <c r="T261" s="21">
        <v>19105404</v>
      </c>
      <c r="U261">
        <v>2.6</v>
      </c>
      <c r="V261" s="21">
        <f t="shared" si="4"/>
        <v>104</v>
      </c>
      <c r="W261" t="s">
        <v>38</v>
      </c>
      <c r="X261" s="22">
        <v>9.9967600000000002E-5</v>
      </c>
      <c r="Y261">
        <v>1.9968899999999999E-4</v>
      </c>
      <c r="Z261">
        <v>1.80792E-3</v>
      </c>
      <c r="AA261" s="22">
        <v>9.9967600000000002E-5</v>
      </c>
      <c r="AB261">
        <v>3.2181700000000001E-4</v>
      </c>
      <c r="AC261">
        <v>5.3172899999999999E-4</v>
      </c>
      <c r="AD261">
        <v>2.8701900000000001E-4</v>
      </c>
      <c r="AE261">
        <v>2.5531799999999999E-3</v>
      </c>
      <c r="AF261">
        <v>1.2113E-3</v>
      </c>
      <c r="AG261" s="22">
        <v>9.9967600000000002E-5</v>
      </c>
      <c r="AH261">
        <v>1.79561E-3</v>
      </c>
      <c r="AI261" s="22">
        <v>9.9967600000000002E-5</v>
      </c>
      <c r="AJ261">
        <v>0.990398</v>
      </c>
      <c r="AK261">
        <v>4.9434299999999995E-4</v>
      </c>
      <c r="AL261" s="1" t="s">
        <v>76</v>
      </c>
      <c r="AM261" t="s">
        <v>2100</v>
      </c>
      <c r="AN261" t="s">
        <v>2101</v>
      </c>
      <c r="AO261">
        <v>1767</v>
      </c>
      <c r="AP261">
        <v>700754</v>
      </c>
      <c r="AQ261">
        <v>48373465</v>
      </c>
      <c r="AR261" s="23">
        <v>52.35</v>
      </c>
      <c r="AS261">
        <v>129495</v>
      </c>
      <c r="AT261">
        <v>13777</v>
      </c>
      <c r="AU261">
        <v>114</v>
      </c>
      <c r="AV261">
        <v>543</v>
      </c>
      <c r="AW261" s="23">
        <v>10.63</v>
      </c>
      <c r="AX261">
        <v>3568</v>
      </c>
      <c r="AY261">
        <v>20</v>
      </c>
      <c r="AZ261">
        <v>78</v>
      </c>
      <c r="BA261">
        <v>120</v>
      </c>
      <c r="BB261" s="1" t="s">
        <v>75</v>
      </c>
      <c r="BC261" t="s">
        <v>75</v>
      </c>
      <c r="BD261" t="s">
        <v>75</v>
      </c>
      <c r="BE261" t="s">
        <v>79</v>
      </c>
      <c r="BF261" t="s">
        <v>79</v>
      </c>
      <c r="BG261" t="s">
        <v>79</v>
      </c>
      <c r="BH261" t="s">
        <v>75</v>
      </c>
    </row>
    <row r="262" spans="1:60" ht="15" customHeight="1">
      <c r="A262" s="1" t="s">
        <v>178</v>
      </c>
      <c r="B262" s="16">
        <v>44473</v>
      </c>
      <c r="C262" s="1">
        <v>242773</v>
      </c>
      <c r="D262" s="1" t="s">
        <v>179</v>
      </c>
      <c r="E262" s="18" t="s">
        <v>180</v>
      </c>
      <c r="F262" s="1" t="s">
        <v>181</v>
      </c>
      <c r="G262" s="19" t="s">
        <v>68</v>
      </c>
      <c r="H262" s="1" t="s">
        <v>68</v>
      </c>
      <c r="I262" s="1">
        <v>2009</v>
      </c>
      <c r="J262" s="1" t="s">
        <v>182</v>
      </c>
      <c r="K262" s="18" t="s">
        <v>183</v>
      </c>
      <c r="L262" s="1" t="s">
        <v>184</v>
      </c>
      <c r="M262" s="1" t="s">
        <v>185</v>
      </c>
      <c r="N262" s="1" t="s">
        <v>68</v>
      </c>
      <c r="O262" s="1" t="s">
        <v>68</v>
      </c>
      <c r="P262" s="1" t="s">
        <v>68</v>
      </c>
      <c r="Q262" s="1" t="s">
        <v>75</v>
      </c>
      <c r="R262">
        <v>26.120200000000001</v>
      </c>
      <c r="S262">
        <v>127.7025</v>
      </c>
      <c r="T262" s="21">
        <v>19702381</v>
      </c>
      <c r="U262">
        <v>2.7</v>
      </c>
      <c r="V262" s="21">
        <f t="shared" si="4"/>
        <v>108</v>
      </c>
      <c r="W262" t="s">
        <v>27</v>
      </c>
      <c r="X262" s="22">
        <v>0.249615</v>
      </c>
      <c r="Y262" s="22">
        <v>0.54748600000000003</v>
      </c>
      <c r="Z262">
        <v>4.9412400000000002E-2</v>
      </c>
      <c r="AA262" s="22">
        <v>1.66696E-2</v>
      </c>
      <c r="AB262" s="22">
        <v>1.31156E-2</v>
      </c>
      <c r="AC262" s="22">
        <v>9.9973E-5</v>
      </c>
      <c r="AD262" s="22">
        <v>1.00024E-2</v>
      </c>
      <c r="AE262" s="22">
        <v>9.9973E-5</v>
      </c>
      <c r="AF262" s="22">
        <v>3.5920800000000003E-2</v>
      </c>
      <c r="AG262" s="22">
        <v>4.6867300000000001E-2</v>
      </c>
      <c r="AH262">
        <v>1.47625E-2</v>
      </c>
      <c r="AI262">
        <v>1.56454E-2</v>
      </c>
      <c r="AJ262">
        <v>2.03119E-4</v>
      </c>
      <c r="AK262" s="22">
        <v>9.9973E-5</v>
      </c>
      <c r="AL262" t="s">
        <v>89</v>
      </c>
      <c r="AM262" t="s">
        <v>186</v>
      </c>
      <c r="AN262" t="s">
        <v>187</v>
      </c>
      <c r="AO262">
        <v>2202</v>
      </c>
      <c r="AP262">
        <v>482687</v>
      </c>
      <c r="AQ262">
        <v>50871276</v>
      </c>
      <c r="AR262" s="23">
        <v>50.88</v>
      </c>
      <c r="AS262">
        <v>93292</v>
      </c>
      <c r="AT262">
        <v>10364</v>
      </c>
      <c r="AU262">
        <v>153</v>
      </c>
      <c r="AV262">
        <v>789</v>
      </c>
      <c r="AW262" s="23">
        <v>8.0399999999999991</v>
      </c>
      <c r="AX262">
        <v>3577</v>
      </c>
      <c r="AY262">
        <v>15</v>
      </c>
      <c r="AZ262">
        <v>79</v>
      </c>
      <c r="BA262">
        <v>115</v>
      </c>
      <c r="BB262" s="1" t="s">
        <v>79</v>
      </c>
      <c r="BC262" t="s">
        <v>79</v>
      </c>
      <c r="BD262" t="s">
        <v>79</v>
      </c>
      <c r="BE262" t="s">
        <v>79</v>
      </c>
      <c r="BF262" t="s">
        <v>79</v>
      </c>
      <c r="BG262" t="s">
        <v>79</v>
      </c>
      <c r="BH262" t="s">
        <v>75</v>
      </c>
    </row>
    <row r="263" spans="1:60" ht="15" customHeight="1">
      <c r="A263" s="1" t="s">
        <v>2457</v>
      </c>
      <c r="B263" s="16">
        <v>44473</v>
      </c>
      <c r="C263" s="1">
        <v>244142</v>
      </c>
      <c r="D263" s="1" t="s">
        <v>2458</v>
      </c>
      <c r="E263" s="18" t="s">
        <v>169</v>
      </c>
      <c r="F263" s="1" t="s">
        <v>181</v>
      </c>
      <c r="G263" s="19" t="s">
        <v>68</v>
      </c>
      <c r="H263" s="1" t="s">
        <v>68</v>
      </c>
      <c r="I263" s="1">
        <v>2013</v>
      </c>
      <c r="J263" s="1" t="s">
        <v>96</v>
      </c>
      <c r="K263" s="18" t="s">
        <v>97</v>
      </c>
      <c r="L263" s="1" t="s">
        <v>184</v>
      </c>
      <c r="M263" s="1" t="s">
        <v>2454</v>
      </c>
      <c r="N263" s="1" t="s">
        <v>68</v>
      </c>
      <c r="O263" s="1" t="s">
        <v>68</v>
      </c>
      <c r="P263" s="1" t="s">
        <v>68</v>
      </c>
      <c r="Q263" s="1" t="s">
        <v>75</v>
      </c>
      <c r="R263">
        <v>33.602499999999999</v>
      </c>
      <c r="S263">
        <v>132.78579999999999</v>
      </c>
      <c r="T263" s="21">
        <v>18848791</v>
      </c>
      <c r="U263">
        <v>2.6</v>
      </c>
      <c r="V263" s="21">
        <f t="shared" si="4"/>
        <v>104</v>
      </c>
      <c r="W263" t="s">
        <v>39</v>
      </c>
      <c r="X263" s="22">
        <v>9.9937000000000002E-5</v>
      </c>
      <c r="Y263">
        <v>2.3214300000000002E-3</v>
      </c>
      <c r="Z263" s="22">
        <v>9.9937000000000002E-5</v>
      </c>
      <c r="AA263">
        <v>5.1177599999999998E-3</v>
      </c>
      <c r="AB263" s="22">
        <v>9.9937000000000002E-5</v>
      </c>
      <c r="AC263" s="22">
        <v>9.9937000000000002E-5</v>
      </c>
      <c r="AD263" s="22">
        <v>9.9937000000000002E-5</v>
      </c>
      <c r="AE263">
        <v>1.39282E-2</v>
      </c>
      <c r="AF263">
        <v>2.8612499999999999E-2</v>
      </c>
      <c r="AG263" s="22">
        <v>9.9937000000000002E-5</v>
      </c>
      <c r="AH263">
        <v>7.8879199999999997E-4</v>
      </c>
      <c r="AI263" s="22">
        <v>9.9937000000000002E-5</v>
      </c>
      <c r="AJ263">
        <v>3.0481500000000002E-2</v>
      </c>
      <c r="AK263">
        <v>0.91805000000000003</v>
      </c>
      <c r="AL263" t="s">
        <v>89</v>
      </c>
      <c r="AM263" t="s">
        <v>2459</v>
      </c>
      <c r="AN263" t="s">
        <v>2460</v>
      </c>
      <c r="AO263">
        <v>2952</v>
      </c>
      <c r="AP263">
        <v>559158</v>
      </c>
      <c r="AQ263">
        <v>46447723</v>
      </c>
      <c r="AR263" s="23">
        <v>54.11</v>
      </c>
      <c r="AS263">
        <v>113568</v>
      </c>
      <c r="AT263">
        <v>7932</v>
      </c>
      <c r="AU263">
        <v>118</v>
      </c>
      <c r="AV263">
        <v>637</v>
      </c>
      <c r="AW263" s="23">
        <v>10.81</v>
      </c>
      <c r="AX263">
        <v>3571</v>
      </c>
      <c r="AY263">
        <v>22</v>
      </c>
      <c r="AZ263">
        <v>74</v>
      </c>
      <c r="BA263">
        <v>119</v>
      </c>
      <c r="BB263" s="1" t="s">
        <v>75</v>
      </c>
      <c r="BC263" t="s">
        <v>79</v>
      </c>
      <c r="BD263" t="s">
        <v>75</v>
      </c>
      <c r="BE263" t="s">
        <v>79</v>
      </c>
      <c r="BF263" t="s">
        <v>79</v>
      </c>
      <c r="BG263" t="s">
        <v>79</v>
      </c>
      <c r="BH263" t="s">
        <v>75</v>
      </c>
    </row>
    <row r="264" spans="1:60" ht="15" customHeight="1">
      <c r="A264" s="1" t="s">
        <v>2461</v>
      </c>
      <c r="B264" s="16">
        <v>44473</v>
      </c>
      <c r="C264" s="1">
        <v>245473</v>
      </c>
      <c r="D264" s="1" t="s">
        <v>2462</v>
      </c>
      <c r="E264" s="18" t="s">
        <v>169</v>
      </c>
      <c r="F264" s="1" t="s">
        <v>181</v>
      </c>
      <c r="G264" s="19" t="s">
        <v>68</v>
      </c>
      <c r="H264" s="1" t="s">
        <v>68</v>
      </c>
      <c r="I264" s="1">
        <v>2015</v>
      </c>
      <c r="J264" s="1" t="s">
        <v>2463</v>
      </c>
      <c r="K264" s="18" t="s">
        <v>2464</v>
      </c>
      <c r="L264" s="1" t="s">
        <v>184</v>
      </c>
      <c r="M264" s="1" t="s">
        <v>2465</v>
      </c>
      <c r="N264" s="1" t="s">
        <v>68</v>
      </c>
      <c r="O264" s="1" t="s">
        <v>68</v>
      </c>
      <c r="P264" s="1" t="s">
        <v>68</v>
      </c>
      <c r="Q264" s="1" t="s">
        <v>75</v>
      </c>
      <c r="R264">
        <v>36.695799999999998</v>
      </c>
      <c r="S264">
        <v>137.21369999999999</v>
      </c>
      <c r="T264" s="21">
        <v>18021354</v>
      </c>
      <c r="U264">
        <v>2.4</v>
      </c>
      <c r="V264" s="21">
        <f t="shared" si="4"/>
        <v>96</v>
      </c>
      <c r="W264" t="s">
        <v>39</v>
      </c>
      <c r="X264" s="22">
        <v>9.9910100000000004E-5</v>
      </c>
      <c r="Y264" s="22">
        <v>9.9910100000000004E-5</v>
      </c>
      <c r="Z264" s="22">
        <v>9.9910100000000004E-5</v>
      </c>
      <c r="AA264" s="22">
        <v>9.9910100000000004E-5</v>
      </c>
      <c r="AB264" s="22">
        <v>9.9910100000000004E-5</v>
      </c>
      <c r="AC264" s="22">
        <v>9.9910100000000004E-5</v>
      </c>
      <c r="AD264" s="22">
        <v>9.9910100000000004E-5</v>
      </c>
      <c r="AE264" s="22">
        <v>9.9910100000000004E-5</v>
      </c>
      <c r="AF264">
        <v>6.2463500000000003E-3</v>
      </c>
      <c r="AG264">
        <v>4.5822399999999996E-3</v>
      </c>
      <c r="AH264" s="22">
        <v>9.9910100000000004E-5</v>
      </c>
      <c r="AI264" s="22">
        <v>9.9910100000000004E-5</v>
      </c>
      <c r="AJ264">
        <v>7.4822899999999999E-3</v>
      </c>
      <c r="AK264">
        <v>0.98068999999999995</v>
      </c>
      <c r="AL264" t="s">
        <v>89</v>
      </c>
      <c r="AM264" t="s">
        <v>2466</v>
      </c>
      <c r="AN264" t="s">
        <v>2467</v>
      </c>
      <c r="AO264">
        <v>1915</v>
      </c>
      <c r="AP264">
        <v>665082</v>
      </c>
      <c r="AQ264">
        <v>47245772</v>
      </c>
      <c r="AR264" s="23">
        <v>52.83</v>
      </c>
      <c r="AS264">
        <v>124220</v>
      </c>
      <c r="AT264">
        <v>12649</v>
      </c>
      <c r="AU264">
        <v>117</v>
      </c>
      <c r="AV264">
        <v>542</v>
      </c>
      <c r="AW264" s="23">
        <v>11.26</v>
      </c>
      <c r="AX264">
        <v>3568</v>
      </c>
      <c r="AY264">
        <v>24</v>
      </c>
      <c r="AZ264">
        <v>75</v>
      </c>
      <c r="BA264">
        <v>119</v>
      </c>
      <c r="BB264" s="1" t="s">
        <v>75</v>
      </c>
      <c r="BC264" t="s">
        <v>79</v>
      </c>
      <c r="BD264" t="s">
        <v>75</v>
      </c>
      <c r="BE264" t="s">
        <v>79</v>
      </c>
      <c r="BF264" t="s">
        <v>79</v>
      </c>
      <c r="BG264" t="s">
        <v>79</v>
      </c>
      <c r="BH264" t="s">
        <v>75</v>
      </c>
    </row>
    <row r="265" spans="1:60" ht="15" customHeight="1">
      <c r="A265" s="1" t="s">
        <v>2468</v>
      </c>
      <c r="B265" s="16">
        <v>44473</v>
      </c>
      <c r="C265" s="1">
        <v>245939</v>
      </c>
      <c r="D265" s="1" t="s">
        <v>2469</v>
      </c>
      <c r="E265" s="18" t="s">
        <v>169</v>
      </c>
      <c r="F265" s="1" t="s">
        <v>181</v>
      </c>
      <c r="G265" s="19" t="s">
        <v>68</v>
      </c>
      <c r="H265" s="1" t="s">
        <v>68</v>
      </c>
      <c r="I265" s="1">
        <v>2017</v>
      </c>
      <c r="J265" s="1" t="s">
        <v>2470</v>
      </c>
      <c r="K265" s="18" t="s">
        <v>2471</v>
      </c>
      <c r="L265" s="1" t="s">
        <v>184</v>
      </c>
      <c r="M265" s="1" t="s">
        <v>2472</v>
      </c>
      <c r="N265" s="1" t="s">
        <v>68</v>
      </c>
      <c r="O265" s="1" t="s">
        <v>68</v>
      </c>
      <c r="P265" s="1" t="s">
        <v>68</v>
      </c>
      <c r="Q265" s="1" t="s">
        <v>79</v>
      </c>
      <c r="R265">
        <v>31.596900000000002</v>
      </c>
      <c r="S265">
        <v>130.55709999999999</v>
      </c>
      <c r="T265" s="21">
        <v>18187041</v>
      </c>
      <c r="U265">
        <v>2.7</v>
      </c>
      <c r="V265" s="21">
        <f t="shared" si="4"/>
        <v>108</v>
      </c>
      <c r="W265" t="s">
        <v>39</v>
      </c>
      <c r="X265" s="22">
        <v>9.9910100000000004E-5</v>
      </c>
      <c r="Y265" s="22">
        <v>9.9910100000000004E-5</v>
      </c>
      <c r="Z265" s="22">
        <v>9.9910100000000004E-5</v>
      </c>
      <c r="AA265" s="22">
        <v>9.9910100000000004E-5</v>
      </c>
      <c r="AB265" s="22">
        <v>9.9910100000000004E-5</v>
      </c>
      <c r="AC265" s="22">
        <v>9.9910100000000004E-5</v>
      </c>
      <c r="AD265" s="22">
        <v>9.9910100000000004E-5</v>
      </c>
      <c r="AE265" s="22">
        <v>9.9910100000000004E-5</v>
      </c>
      <c r="AF265">
        <v>5.5762399999999997E-3</v>
      </c>
      <c r="AG265">
        <v>4.4598199999999998E-3</v>
      </c>
      <c r="AH265" s="22">
        <v>9.9910100000000004E-5</v>
      </c>
      <c r="AI265" s="22">
        <v>9.9910100000000004E-5</v>
      </c>
      <c r="AJ265">
        <v>3.9511499999999996E-3</v>
      </c>
      <c r="AK265">
        <v>0.98501399999999995</v>
      </c>
      <c r="AL265" t="s">
        <v>89</v>
      </c>
      <c r="AM265" t="s">
        <v>2473</v>
      </c>
      <c r="AN265" t="s">
        <v>2474</v>
      </c>
      <c r="AO265">
        <v>959</v>
      </c>
      <c r="AP265">
        <v>1024353</v>
      </c>
      <c r="AQ265">
        <v>48966051</v>
      </c>
      <c r="AR265" s="23">
        <v>52.03</v>
      </c>
      <c r="AS265">
        <v>159103</v>
      </c>
      <c r="AT265">
        <v>33696</v>
      </c>
      <c r="AU265">
        <v>89</v>
      </c>
      <c r="AV265">
        <v>337</v>
      </c>
      <c r="AW265" s="23">
        <v>8.31</v>
      </c>
      <c r="AX265">
        <v>3574</v>
      </c>
      <c r="AY265">
        <v>18</v>
      </c>
      <c r="AZ265">
        <v>75</v>
      </c>
      <c r="BA265">
        <v>119</v>
      </c>
      <c r="BB265" s="1" t="s">
        <v>75</v>
      </c>
      <c r="BC265" t="s">
        <v>79</v>
      </c>
      <c r="BD265" t="s">
        <v>75</v>
      </c>
      <c r="BE265" t="s">
        <v>79</v>
      </c>
      <c r="BF265" t="s">
        <v>79</v>
      </c>
      <c r="BG265" t="s">
        <v>79</v>
      </c>
      <c r="BH265" t="s">
        <v>75</v>
      </c>
    </row>
    <row r="266" spans="1:60" ht="15" customHeight="1">
      <c r="A266" s="1" t="s">
        <v>2475</v>
      </c>
      <c r="B266" s="16">
        <v>44473</v>
      </c>
      <c r="C266" s="1">
        <v>246588</v>
      </c>
      <c r="D266" s="1" t="s">
        <v>2476</v>
      </c>
      <c r="E266" s="18" t="s">
        <v>169</v>
      </c>
      <c r="F266" s="1" t="s">
        <v>181</v>
      </c>
      <c r="G266" s="19" t="s">
        <v>68</v>
      </c>
      <c r="H266" s="1" t="s">
        <v>68</v>
      </c>
      <c r="I266" s="1">
        <v>2017</v>
      </c>
      <c r="J266" s="1" t="s">
        <v>2477</v>
      </c>
      <c r="K266" s="18" t="s">
        <v>2478</v>
      </c>
      <c r="L266" s="1" t="s">
        <v>184</v>
      </c>
      <c r="M266" s="1" t="s">
        <v>2479</v>
      </c>
      <c r="N266" s="1" t="s">
        <v>68</v>
      </c>
      <c r="O266" s="1" t="s">
        <v>68</v>
      </c>
      <c r="P266" s="1" t="s">
        <v>68</v>
      </c>
      <c r="Q266" s="1" t="s">
        <v>75</v>
      </c>
      <c r="R266">
        <v>34.685099999999998</v>
      </c>
      <c r="S266">
        <v>135.8048</v>
      </c>
      <c r="T266" s="21">
        <v>19427638</v>
      </c>
      <c r="U266">
        <v>2.6</v>
      </c>
      <c r="V266" s="21">
        <f t="shared" si="4"/>
        <v>104</v>
      </c>
      <c r="W266" t="s">
        <v>39</v>
      </c>
      <c r="X266" s="22">
        <v>9.9937000000000002E-5</v>
      </c>
      <c r="Y266" s="22">
        <v>9.9937000000000002E-5</v>
      </c>
      <c r="Z266" s="22">
        <v>9.9937000000000002E-5</v>
      </c>
      <c r="AA266">
        <v>2.7542600000000001E-3</v>
      </c>
      <c r="AB266" s="22">
        <v>9.9937000000000002E-5</v>
      </c>
      <c r="AC266">
        <v>7.0275399999999999E-4</v>
      </c>
      <c r="AD266" s="22">
        <v>9.9937000000000002E-5</v>
      </c>
      <c r="AE266">
        <v>4.1136300000000001E-3</v>
      </c>
      <c r="AF266">
        <v>1.2224E-2</v>
      </c>
      <c r="AG266">
        <v>1.77381E-4</v>
      </c>
      <c r="AH266" s="22">
        <v>9.9937000000000002E-5</v>
      </c>
      <c r="AI266" s="22">
        <v>9.9937000000000002E-5</v>
      </c>
      <c r="AJ266">
        <v>7.0727899999999998E-3</v>
      </c>
      <c r="AK266">
        <v>0.97225600000000001</v>
      </c>
      <c r="AL266" t="s">
        <v>89</v>
      </c>
      <c r="AM266" t="s">
        <v>2480</v>
      </c>
      <c r="AN266" t="s">
        <v>2481</v>
      </c>
      <c r="AO266">
        <v>2172</v>
      </c>
      <c r="AP266">
        <v>495007</v>
      </c>
      <c r="AQ266">
        <v>48310989</v>
      </c>
      <c r="AR266" s="23">
        <v>52.62</v>
      </c>
      <c r="AS266">
        <v>109262</v>
      </c>
      <c r="AT266">
        <v>11357</v>
      </c>
      <c r="AU266">
        <v>129</v>
      </c>
      <c r="AV266">
        <v>627</v>
      </c>
      <c r="AW266" s="23">
        <v>12.4</v>
      </c>
      <c r="AX266">
        <v>3574</v>
      </c>
      <c r="AY266">
        <v>20</v>
      </c>
      <c r="AZ266">
        <v>72</v>
      </c>
      <c r="BA266">
        <v>120</v>
      </c>
      <c r="BB266" s="1" t="s">
        <v>75</v>
      </c>
      <c r="BC266" t="s">
        <v>79</v>
      </c>
      <c r="BD266" t="s">
        <v>75</v>
      </c>
      <c r="BE266" t="s">
        <v>79</v>
      </c>
      <c r="BF266" t="s">
        <v>79</v>
      </c>
      <c r="BG266" t="s">
        <v>79</v>
      </c>
      <c r="BH266" t="s">
        <v>75</v>
      </c>
    </row>
    <row r="267" spans="1:60" ht="15" customHeight="1">
      <c r="A267" s="1" t="s">
        <v>596</v>
      </c>
      <c r="B267" s="16">
        <v>44473</v>
      </c>
      <c r="C267" s="1">
        <v>410341</v>
      </c>
      <c r="D267" s="1" t="s">
        <v>597</v>
      </c>
      <c r="E267" s="18" t="s">
        <v>169</v>
      </c>
      <c r="F267" s="1" t="s">
        <v>181</v>
      </c>
      <c r="G267" s="19" t="s">
        <v>68</v>
      </c>
      <c r="H267" s="1" t="s">
        <v>68</v>
      </c>
      <c r="I267" s="1">
        <v>1953</v>
      </c>
      <c r="J267" s="1" t="s">
        <v>598</v>
      </c>
      <c r="K267" s="18" t="s">
        <v>599</v>
      </c>
      <c r="L267" s="1" t="s">
        <v>184</v>
      </c>
      <c r="M267" s="1" t="s">
        <v>600</v>
      </c>
      <c r="N267" s="1" t="s">
        <v>68</v>
      </c>
      <c r="O267" s="1" t="s">
        <v>68</v>
      </c>
      <c r="P267" s="1" t="s">
        <v>68</v>
      </c>
      <c r="Q267" s="1" t="s">
        <v>75</v>
      </c>
      <c r="R267">
        <v>35.482799999999997</v>
      </c>
      <c r="S267">
        <v>139.614</v>
      </c>
      <c r="T267" s="21">
        <v>19732202</v>
      </c>
      <c r="U267">
        <v>2.7</v>
      </c>
      <c r="V267" s="21">
        <f t="shared" si="4"/>
        <v>108</v>
      </c>
      <c r="W267" t="s">
        <v>30</v>
      </c>
      <c r="X267" s="22">
        <v>9.9963999999999994E-5</v>
      </c>
      <c r="Y267" s="22">
        <v>1.44298E-3</v>
      </c>
      <c r="Z267">
        <v>6.7088199999999999E-3</v>
      </c>
      <c r="AA267">
        <v>5.3951299999999997E-3</v>
      </c>
      <c r="AB267">
        <v>0.96519299999999997</v>
      </c>
      <c r="AC267">
        <v>6.9913600000000003E-3</v>
      </c>
      <c r="AD267">
        <v>9.7603299999999994E-3</v>
      </c>
      <c r="AE267" s="22">
        <v>9.9963999999999994E-5</v>
      </c>
      <c r="AF267" s="22">
        <v>9.9963999999999994E-5</v>
      </c>
      <c r="AG267" s="22">
        <v>9.9963999999999994E-5</v>
      </c>
      <c r="AH267" s="22">
        <v>2.8865100000000001E-4</v>
      </c>
      <c r="AI267">
        <v>5.1169400000000004E-4</v>
      </c>
      <c r="AJ267">
        <v>2.51322E-3</v>
      </c>
      <c r="AK267">
        <v>7.9489399999999998E-4</v>
      </c>
      <c r="AL267" t="s">
        <v>89</v>
      </c>
      <c r="AM267" t="s">
        <v>601</v>
      </c>
      <c r="AN267" t="s">
        <v>602</v>
      </c>
      <c r="AO267">
        <v>3612</v>
      </c>
      <c r="AP267">
        <v>398109</v>
      </c>
      <c r="AQ267">
        <v>49080315</v>
      </c>
      <c r="AR267" s="23">
        <v>52.71</v>
      </c>
      <c r="AS267">
        <v>104480</v>
      </c>
      <c r="AT267">
        <v>6156</v>
      </c>
      <c r="AU267">
        <v>134</v>
      </c>
      <c r="AV267">
        <v>873</v>
      </c>
      <c r="AW267" s="23">
        <v>9.33</v>
      </c>
      <c r="AX267">
        <v>3573</v>
      </c>
      <c r="AY267">
        <v>18</v>
      </c>
      <c r="AZ267">
        <v>74</v>
      </c>
      <c r="BA267">
        <v>121</v>
      </c>
      <c r="BB267" s="1" t="s">
        <v>75</v>
      </c>
      <c r="BC267" t="s">
        <v>79</v>
      </c>
      <c r="BD267" t="s">
        <v>75</v>
      </c>
      <c r="BE267" t="s">
        <v>79</v>
      </c>
      <c r="BF267" t="s">
        <v>79</v>
      </c>
      <c r="BG267" t="s">
        <v>79</v>
      </c>
      <c r="BH267" t="s">
        <v>75</v>
      </c>
    </row>
    <row r="268" spans="1:60" ht="15" customHeight="1">
      <c r="A268" s="1" t="s">
        <v>2482</v>
      </c>
      <c r="B268" s="16">
        <v>44473</v>
      </c>
      <c r="C268" s="1">
        <v>238567</v>
      </c>
      <c r="D268" s="1" t="s">
        <v>2483</v>
      </c>
      <c r="E268" s="18" t="s">
        <v>169</v>
      </c>
      <c r="F268" s="1" t="s">
        <v>181</v>
      </c>
      <c r="G268" s="1" t="s">
        <v>2441</v>
      </c>
      <c r="H268" s="1">
        <v>1995</v>
      </c>
      <c r="I268" s="1">
        <v>1995</v>
      </c>
      <c r="J268" s="1" t="s">
        <v>2484</v>
      </c>
      <c r="K268" s="18" t="s">
        <v>2485</v>
      </c>
      <c r="L268" s="1" t="s">
        <v>184</v>
      </c>
      <c r="M268" s="1" t="s">
        <v>2444</v>
      </c>
      <c r="N268" s="1" t="s">
        <v>68</v>
      </c>
      <c r="O268" s="1" t="s">
        <v>68</v>
      </c>
      <c r="P268" s="1" t="s">
        <v>68</v>
      </c>
      <c r="Q268" s="1" t="s">
        <v>75</v>
      </c>
      <c r="R268">
        <v>34.2226</v>
      </c>
      <c r="S268">
        <v>134.01900000000001</v>
      </c>
      <c r="T268" s="21">
        <v>15594346</v>
      </c>
      <c r="U268">
        <v>2.1</v>
      </c>
      <c r="V268" s="21">
        <f t="shared" si="4"/>
        <v>84</v>
      </c>
      <c r="W268" t="s">
        <v>39</v>
      </c>
      <c r="X268" s="22">
        <v>9.9927999999999996E-5</v>
      </c>
      <c r="Y268" s="22">
        <v>9.9927999999999996E-5</v>
      </c>
      <c r="Z268" s="22">
        <v>9.9927999999999996E-5</v>
      </c>
      <c r="AA268" s="22">
        <v>9.9927999999999996E-5</v>
      </c>
      <c r="AB268">
        <v>6.4091399999999998E-3</v>
      </c>
      <c r="AC268" s="22">
        <v>9.9927999999999996E-5</v>
      </c>
      <c r="AD268" s="22">
        <v>9.9927999999999996E-5</v>
      </c>
      <c r="AE268">
        <v>9.0266200000000008E-3</v>
      </c>
      <c r="AF268">
        <v>9.5434400000000003E-3</v>
      </c>
      <c r="AG268" s="22">
        <v>9.9927999999999996E-5</v>
      </c>
      <c r="AH268">
        <v>3.13336E-3</v>
      </c>
      <c r="AI268" s="22">
        <v>9.9927999999999996E-5</v>
      </c>
      <c r="AJ268">
        <v>2.0433E-2</v>
      </c>
      <c r="AK268">
        <v>0.95065500000000003</v>
      </c>
      <c r="AL268" t="s">
        <v>89</v>
      </c>
      <c r="AM268" t="s">
        <v>2486</v>
      </c>
      <c r="AN268" t="s">
        <v>2487</v>
      </c>
      <c r="AO268">
        <v>2926</v>
      </c>
      <c r="AP268">
        <v>495179</v>
      </c>
      <c r="AQ268">
        <v>48431375</v>
      </c>
      <c r="AR268" s="23">
        <v>52.71</v>
      </c>
      <c r="AS268">
        <v>130184</v>
      </c>
      <c r="AT268">
        <v>8926</v>
      </c>
      <c r="AU268">
        <v>107</v>
      </c>
      <c r="AV268">
        <v>645</v>
      </c>
      <c r="AW268" s="23">
        <v>12.16</v>
      </c>
      <c r="AX268">
        <v>3573</v>
      </c>
      <c r="AY268">
        <v>20</v>
      </c>
      <c r="AZ268">
        <v>74</v>
      </c>
      <c r="BA268">
        <v>119</v>
      </c>
      <c r="BB268" s="1" t="s">
        <v>75</v>
      </c>
      <c r="BC268" t="s">
        <v>79</v>
      </c>
      <c r="BD268" t="s">
        <v>75</v>
      </c>
      <c r="BE268" t="s">
        <v>79</v>
      </c>
      <c r="BF268" t="s">
        <v>79</v>
      </c>
      <c r="BG268" t="s">
        <v>79</v>
      </c>
      <c r="BH268" t="s">
        <v>75</v>
      </c>
    </row>
    <row r="269" spans="1:60" ht="15" customHeight="1">
      <c r="A269" s="1" t="s">
        <v>2488</v>
      </c>
      <c r="B269" s="16">
        <v>44473</v>
      </c>
      <c r="C269" s="1">
        <v>238570</v>
      </c>
      <c r="D269" s="1" t="s">
        <v>2489</v>
      </c>
      <c r="E269" s="18" t="s">
        <v>169</v>
      </c>
      <c r="F269" s="1" t="s">
        <v>181</v>
      </c>
      <c r="G269" s="1" t="s">
        <v>2441</v>
      </c>
      <c r="H269" s="1">
        <v>1996</v>
      </c>
      <c r="I269" s="1">
        <v>1996</v>
      </c>
      <c r="J269" s="1" t="s">
        <v>2490</v>
      </c>
      <c r="K269" s="18" t="s">
        <v>2491</v>
      </c>
      <c r="L269" s="1" t="s">
        <v>184</v>
      </c>
      <c r="M269" s="1" t="s">
        <v>2444</v>
      </c>
      <c r="N269" s="1" t="s">
        <v>68</v>
      </c>
      <c r="O269" s="1" t="s">
        <v>68</v>
      </c>
      <c r="P269" s="1" t="s">
        <v>68</v>
      </c>
      <c r="Q269" s="1" t="s">
        <v>79</v>
      </c>
      <c r="R269">
        <v>34.2226</v>
      </c>
      <c r="S269">
        <v>134.01900000000001</v>
      </c>
      <c r="T269" s="21">
        <v>18174478</v>
      </c>
      <c r="U269">
        <v>2.7</v>
      </c>
      <c r="V269" s="21">
        <f t="shared" si="4"/>
        <v>108</v>
      </c>
      <c r="W269" t="s">
        <v>39</v>
      </c>
      <c r="X269" s="22">
        <v>9.9927999999999996E-5</v>
      </c>
      <c r="Y269" s="22">
        <v>9.9927999999999996E-5</v>
      </c>
      <c r="Z269" s="22">
        <v>9.9927999999999996E-5</v>
      </c>
      <c r="AA269">
        <v>1.9796900000000001E-3</v>
      </c>
      <c r="AB269" s="22">
        <v>9.9927999999999996E-5</v>
      </c>
      <c r="AC269" s="22">
        <v>9.9927999999999996E-5</v>
      </c>
      <c r="AD269" s="22">
        <v>9.9927999999999996E-5</v>
      </c>
      <c r="AE269">
        <v>3.1487300000000002E-3</v>
      </c>
      <c r="AF269">
        <v>1.56531E-2</v>
      </c>
      <c r="AG269">
        <v>5.7650900000000001E-4</v>
      </c>
      <c r="AH269" s="22">
        <v>9.9927999999999996E-5</v>
      </c>
      <c r="AI269" s="22">
        <v>9.9927999999999996E-5</v>
      </c>
      <c r="AJ269">
        <v>5.8500399999999999E-3</v>
      </c>
      <c r="AK269">
        <v>0.97199199999999997</v>
      </c>
      <c r="AL269" t="s">
        <v>89</v>
      </c>
      <c r="AM269" t="s">
        <v>2492</v>
      </c>
      <c r="AN269" t="s">
        <v>2493</v>
      </c>
      <c r="AO269">
        <v>1433</v>
      </c>
      <c r="AP269">
        <v>626033</v>
      </c>
      <c r="AQ269">
        <v>49771264</v>
      </c>
      <c r="AR269" s="23">
        <v>52.03</v>
      </c>
      <c r="AS269">
        <v>133819</v>
      </c>
      <c r="AT269">
        <v>24378</v>
      </c>
      <c r="AU269">
        <v>100</v>
      </c>
      <c r="AV269">
        <v>397</v>
      </c>
      <c r="AW269" s="23">
        <v>8.36</v>
      </c>
      <c r="AX269">
        <v>3574</v>
      </c>
      <c r="AY269">
        <v>21</v>
      </c>
      <c r="AZ269">
        <v>73</v>
      </c>
      <c r="BA269">
        <v>118</v>
      </c>
      <c r="BB269" s="1" t="s">
        <v>75</v>
      </c>
      <c r="BC269" t="s">
        <v>79</v>
      </c>
      <c r="BD269" t="s">
        <v>75</v>
      </c>
      <c r="BE269" t="s">
        <v>79</v>
      </c>
      <c r="BF269" t="s">
        <v>79</v>
      </c>
      <c r="BG269" t="s">
        <v>79</v>
      </c>
      <c r="BH269" t="s">
        <v>75</v>
      </c>
    </row>
    <row r="270" spans="1:60" ht="15" customHeight="1">
      <c r="A270" s="1" t="s">
        <v>2494</v>
      </c>
      <c r="B270" s="16">
        <v>44473</v>
      </c>
      <c r="C270" s="1">
        <v>239570</v>
      </c>
      <c r="D270" s="26" t="s">
        <v>68</v>
      </c>
      <c r="E270" s="18" t="s">
        <v>169</v>
      </c>
      <c r="F270" s="1" t="s">
        <v>181</v>
      </c>
      <c r="G270" s="1" t="s">
        <v>2495</v>
      </c>
      <c r="H270" s="1">
        <v>1999</v>
      </c>
      <c r="I270" s="1">
        <v>1999</v>
      </c>
      <c r="J270" s="1" t="s">
        <v>2496</v>
      </c>
      <c r="K270" s="18" t="s">
        <v>2497</v>
      </c>
      <c r="L270" s="1" t="s">
        <v>184</v>
      </c>
      <c r="M270" s="1" t="s">
        <v>2498</v>
      </c>
      <c r="N270" s="1" t="s">
        <v>68</v>
      </c>
      <c r="O270" s="1" t="s">
        <v>68</v>
      </c>
      <c r="P270" s="1" t="s">
        <v>68</v>
      </c>
      <c r="Q270" s="1" t="s">
        <v>75</v>
      </c>
      <c r="R270">
        <v>36.648499999999999</v>
      </c>
      <c r="S270">
        <v>138.19499999999999</v>
      </c>
      <c r="T270" s="21">
        <v>17609682</v>
      </c>
      <c r="U270">
        <v>2.4</v>
      </c>
      <c r="V270" s="21">
        <f t="shared" si="4"/>
        <v>96</v>
      </c>
      <c r="W270" t="s">
        <v>39</v>
      </c>
      <c r="X270" s="22">
        <v>9.9927999999999996E-5</v>
      </c>
      <c r="Y270" s="22">
        <v>9.9927999999999996E-5</v>
      </c>
      <c r="Z270" s="22">
        <v>9.9927999999999996E-5</v>
      </c>
      <c r="AA270">
        <v>2.7996900000000001E-3</v>
      </c>
      <c r="AB270" s="22">
        <v>9.9927999999999996E-5</v>
      </c>
      <c r="AC270" s="22">
        <v>9.9927999999999996E-5</v>
      </c>
      <c r="AD270" s="22">
        <v>9.9927999999999996E-5</v>
      </c>
      <c r="AE270">
        <v>6.8711299999999996E-3</v>
      </c>
      <c r="AF270">
        <v>2.00929E-2</v>
      </c>
      <c r="AG270">
        <v>1.3875000000000001E-3</v>
      </c>
      <c r="AH270" s="22">
        <v>9.9927999999999996E-5</v>
      </c>
      <c r="AI270" s="22">
        <v>9.9927999999999996E-5</v>
      </c>
      <c r="AJ270">
        <v>1.35627E-2</v>
      </c>
      <c r="AK270">
        <v>0.95448699999999997</v>
      </c>
      <c r="AL270" t="s">
        <v>89</v>
      </c>
      <c r="AM270" t="s">
        <v>2499</v>
      </c>
      <c r="AN270" t="s">
        <v>2500</v>
      </c>
      <c r="AO270">
        <v>2710</v>
      </c>
      <c r="AP270">
        <v>492615</v>
      </c>
      <c r="AQ270">
        <v>46408279</v>
      </c>
      <c r="AR270" s="23">
        <v>53.68</v>
      </c>
      <c r="AS270">
        <v>118036</v>
      </c>
      <c r="AT270">
        <v>9264</v>
      </c>
      <c r="AU270">
        <v>112</v>
      </c>
      <c r="AV270">
        <v>586</v>
      </c>
      <c r="AW270" s="23">
        <v>10.32</v>
      </c>
      <c r="AX270">
        <v>3570</v>
      </c>
      <c r="AY270">
        <v>20</v>
      </c>
      <c r="AZ270">
        <v>73</v>
      </c>
      <c r="BA270">
        <v>123</v>
      </c>
      <c r="BB270" s="1" t="s">
        <v>75</v>
      </c>
      <c r="BC270" t="s">
        <v>79</v>
      </c>
      <c r="BD270" t="s">
        <v>75</v>
      </c>
      <c r="BE270" t="s">
        <v>79</v>
      </c>
      <c r="BF270" t="s">
        <v>79</v>
      </c>
      <c r="BG270" t="s">
        <v>79</v>
      </c>
      <c r="BH270" t="s">
        <v>75</v>
      </c>
    </row>
    <row r="271" spans="1:60" ht="15" customHeight="1">
      <c r="A271" s="1" t="s">
        <v>2102</v>
      </c>
      <c r="B271" s="16">
        <v>44477</v>
      </c>
      <c r="C271" s="1" t="s">
        <v>2103</v>
      </c>
      <c r="D271" s="1" t="s">
        <v>2104</v>
      </c>
      <c r="E271" s="18" t="s">
        <v>169</v>
      </c>
      <c r="F271" s="1" t="s">
        <v>2105</v>
      </c>
      <c r="G271" s="19" t="s">
        <v>68</v>
      </c>
      <c r="H271" s="16">
        <v>43874</v>
      </c>
      <c r="I271" s="1">
        <v>2020</v>
      </c>
      <c r="J271" s="1" t="s">
        <v>349</v>
      </c>
      <c r="K271" s="20" t="s">
        <v>350</v>
      </c>
      <c r="L271" s="1" t="s">
        <v>149</v>
      </c>
      <c r="M271" s="1" t="s">
        <v>2106</v>
      </c>
      <c r="N271" s="1" t="s">
        <v>2107</v>
      </c>
      <c r="O271" s="1" t="s">
        <v>2108</v>
      </c>
      <c r="P271" s="1" t="s">
        <v>68</v>
      </c>
      <c r="Q271" s="1" t="s">
        <v>79</v>
      </c>
      <c r="R271">
        <v>-36.1404</v>
      </c>
      <c r="S271">
        <v>144.75110000000001</v>
      </c>
      <c r="T271" s="21">
        <v>18156819</v>
      </c>
      <c r="U271">
        <v>2.7</v>
      </c>
      <c r="V271" s="21">
        <f t="shared" si="4"/>
        <v>108</v>
      </c>
      <c r="W271" t="s">
        <v>38</v>
      </c>
      <c r="X271" s="22">
        <v>9.9919099999999997E-5</v>
      </c>
      <c r="Y271" s="22">
        <v>9.9919099999999997E-5</v>
      </c>
      <c r="Z271" s="22">
        <v>9.9919099999999997E-5</v>
      </c>
      <c r="AA271">
        <v>8.1488600000000002E-4</v>
      </c>
      <c r="AB271">
        <v>2.2389799999999999E-4</v>
      </c>
      <c r="AC271" s="22">
        <v>9.9919099999999997E-5</v>
      </c>
      <c r="AD271">
        <v>8.5323599999999995E-4</v>
      </c>
      <c r="AE271" s="22">
        <v>9.9919099999999997E-5</v>
      </c>
      <c r="AF271" s="22">
        <v>9.9919099999999997E-5</v>
      </c>
      <c r="AG271">
        <v>1.30102E-3</v>
      </c>
      <c r="AH271" s="22">
        <v>9.9919099999999997E-5</v>
      </c>
      <c r="AI271" s="22">
        <v>9.9919099999999997E-5</v>
      </c>
      <c r="AJ271">
        <v>0.99590800000000002</v>
      </c>
      <c r="AK271" s="22">
        <v>9.9919099999999997E-5</v>
      </c>
      <c r="AL271" s="1" t="s">
        <v>76</v>
      </c>
      <c r="AM271" t="s">
        <v>2109</v>
      </c>
      <c r="AN271" t="s">
        <v>2110</v>
      </c>
      <c r="AO271">
        <v>1111</v>
      </c>
      <c r="AP271">
        <v>761892</v>
      </c>
      <c r="AQ271">
        <v>48598541</v>
      </c>
      <c r="AR271" s="23">
        <v>52.13</v>
      </c>
      <c r="AS271">
        <v>151640</v>
      </c>
      <c r="AT271">
        <v>31128</v>
      </c>
      <c r="AU271">
        <v>88</v>
      </c>
      <c r="AV271">
        <v>352</v>
      </c>
      <c r="AW271" s="23">
        <v>6.32</v>
      </c>
      <c r="AX271">
        <v>3569</v>
      </c>
      <c r="AY271">
        <v>17</v>
      </c>
      <c r="AZ271">
        <v>75</v>
      </c>
      <c r="BA271">
        <v>125</v>
      </c>
      <c r="BB271" s="1" t="s">
        <v>75</v>
      </c>
      <c r="BC271" t="s">
        <v>75</v>
      </c>
      <c r="BD271" t="s">
        <v>75</v>
      </c>
      <c r="BE271" t="s">
        <v>79</v>
      </c>
      <c r="BF271" t="s">
        <v>79</v>
      </c>
      <c r="BG271" t="s">
        <v>79</v>
      </c>
      <c r="BH271" t="s">
        <v>75</v>
      </c>
    </row>
    <row r="272" spans="1:60" ht="15" customHeight="1">
      <c r="A272" s="1" t="s">
        <v>2111</v>
      </c>
      <c r="B272" s="16">
        <v>44477</v>
      </c>
      <c r="C272" s="1" t="s">
        <v>2112</v>
      </c>
      <c r="D272" s="1" t="s">
        <v>2113</v>
      </c>
      <c r="E272" s="18" t="s">
        <v>169</v>
      </c>
      <c r="F272" s="1" t="s">
        <v>2105</v>
      </c>
      <c r="G272" s="19" t="s">
        <v>68</v>
      </c>
      <c r="H272" s="16">
        <v>43888</v>
      </c>
      <c r="I272" s="1">
        <v>2020</v>
      </c>
      <c r="J272" s="1" t="s">
        <v>349</v>
      </c>
      <c r="K272" s="20" t="s">
        <v>350</v>
      </c>
      <c r="L272" s="1" t="s">
        <v>149</v>
      </c>
      <c r="M272" s="1" t="s">
        <v>2106</v>
      </c>
      <c r="N272" s="1" t="s">
        <v>2107</v>
      </c>
      <c r="O272" s="1" t="s">
        <v>2114</v>
      </c>
      <c r="P272" s="1" t="s">
        <v>68</v>
      </c>
      <c r="Q272" s="1" t="s">
        <v>79</v>
      </c>
      <c r="R272">
        <v>-37.6541</v>
      </c>
      <c r="S272">
        <v>145.51679999999999</v>
      </c>
      <c r="T272" s="21">
        <v>18107738</v>
      </c>
      <c r="U272">
        <v>2.7</v>
      </c>
      <c r="V272" s="21">
        <f t="shared" si="4"/>
        <v>108</v>
      </c>
      <c r="W272" t="s">
        <v>38</v>
      </c>
      <c r="X272" s="22">
        <v>9.9919099999999997E-5</v>
      </c>
      <c r="Y272" s="22">
        <v>9.9919099999999997E-5</v>
      </c>
      <c r="Z272" s="22">
        <v>9.9919099999999997E-5</v>
      </c>
      <c r="AA272" s="22">
        <v>9.9919099999999997E-5</v>
      </c>
      <c r="AB272">
        <v>1.5679999999999999E-3</v>
      </c>
      <c r="AC272" s="22">
        <v>9.9919099999999997E-5</v>
      </c>
      <c r="AD272" s="22">
        <v>9.9919099999999997E-5</v>
      </c>
      <c r="AE272" s="22">
        <v>9.9919099999999997E-5</v>
      </c>
      <c r="AF272" s="22">
        <v>9.9919099999999997E-5</v>
      </c>
      <c r="AG272">
        <v>1.7862500000000001E-3</v>
      </c>
      <c r="AH272">
        <v>1.9218300000000001E-4</v>
      </c>
      <c r="AI272">
        <v>6.9063200000000005E-4</v>
      </c>
      <c r="AJ272">
        <v>0.99486399999999997</v>
      </c>
      <c r="AK272" s="22">
        <v>9.9919099999999997E-5</v>
      </c>
      <c r="AL272" s="1" t="s">
        <v>76</v>
      </c>
      <c r="AM272" t="s">
        <v>2115</v>
      </c>
      <c r="AN272" t="s">
        <v>2116</v>
      </c>
      <c r="AO272">
        <v>1034</v>
      </c>
      <c r="AP272">
        <v>650106</v>
      </c>
      <c r="AQ272">
        <v>48591516</v>
      </c>
      <c r="AR272" s="23">
        <v>52.13</v>
      </c>
      <c r="AS272">
        <v>152434</v>
      </c>
      <c r="AT272">
        <v>34805</v>
      </c>
      <c r="AU272">
        <v>89</v>
      </c>
      <c r="AV272">
        <v>326</v>
      </c>
      <c r="AW272" s="23">
        <v>6.44</v>
      </c>
      <c r="AX272">
        <v>3574</v>
      </c>
      <c r="AY272">
        <v>16</v>
      </c>
      <c r="AZ272">
        <v>74</v>
      </c>
      <c r="BA272">
        <v>122</v>
      </c>
      <c r="BB272" s="1" t="s">
        <v>75</v>
      </c>
      <c r="BC272" t="s">
        <v>75</v>
      </c>
      <c r="BD272" t="s">
        <v>75</v>
      </c>
      <c r="BE272" t="s">
        <v>79</v>
      </c>
      <c r="BF272" t="s">
        <v>79</v>
      </c>
      <c r="BG272" t="s">
        <v>79</v>
      </c>
      <c r="BH272" t="s">
        <v>75</v>
      </c>
    </row>
    <row r="273" spans="1:60" ht="15" customHeight="1">
      <c r="A273" s="1" t="s">
        <v>2117</v>
      </c>
      <c r="B273" s="16">
        <v>44477</v>
      </c>
      <c r="C273" s="1" t="s">
        <v>2118</v>
      </c>
      <c r="D273" s="1" t="s">
        <v>2119</v>
      </c>
      <c r="E273" s="18" t="s">
        <v>169</v>
      </c>
      <c r="F273" s="1" t="s">
        <v>2105</v>
      </c>
      <c r="G273" s="19" t="s">
        <v>68</v>
      </c>
      <c r="H273" s="16">
        <v>43909</v>
      </c>
      <c r="I273" s="1">
        <v>2020</v>
      </c>
      <c r="J273" s="1" t="s">
        <v>349</v>
      </c>
      <c r="K273" s="20" t="s">
        <v>350</v>
      </c>
      <c r="L273" s="1" t="s">
        <v>149</v>
      </c>
      <c r="M273" s="1" t="s">
        <v>2106</v>
      </c>
      <c r="N273" s="1" t="s">
        <v>2107</v>
      </c>
      <c r="O273" s="1" t="s">
        <v>2120</v>
      </c>
      <c r="P273" s="1" t="s">
        <v>68</v>
      </c>
      <c r="Q273" s="1" t="s">
        <v>75</v>
      </c>
      <c r="R273">
        <v>-37.781599999999997</v>
      </c>
      <c r="S273">
        <v>145.61420000000001</v>
      </c>
      <c r="T273" s="21">
        <v>19678332</v>
      </c>
      <c r="U273">
        <v>2.7</v>
      </c>
      <c r="V273" s="21">
        <f t="shared" si="4"/>
        <v>108</v>
      </c>
      <c r="W273" t="s">
        <v>38</v>
      </c>
      <c r="X273" s="22">
        <v>9.9963999999999994E-5</v>
      </c>
      <c r="Y273">
        <v>5.4676200000000001E-4</v>
      </c>
      <c r="Z273" s="22">
        <v>9.9963999999999994E-5</v>
      </c>
      <c r="AA273">
        <v>3.6541999999999998E-4</v>
      </c>
      <c r="AB273">
        <v>3.4948800000000001E-4</v>
      </c>
      <c r="AC273">
        <v>3.3720199999999999E-4</v>
      </c>
      <c r="AD273">
        <v>4.9346600000000002E-4</v>
      </c>
      <c r="AE273">
        <v>1.87995E-3</v>
      </c>
      <c r="AF273">
        <v>1.5009800000000001E-3</v>
      </c>
      <c r="AG273">
        <v>4.41593E-4</v>
      </c>
      <c r="AH273" s="22">
        <v>9.9963999999999994E-5</v>
      </c>
      <c r="AI273">
        <v>7.0612599999999995E-4</v>
      </c>
      <c r="AJ273">
        <v>0.99297899999999995</v>
      </c>
      <c r="AK273" s="22">
        <v>9.9963999999999994E-5</v>
      </c>
      <c r="AL273" s="1" t="s">
        <v>76</v>
      </c>
      <c r="AM273" t="s">
        <v>2121</v>
      </c>
      <c r="AN273" t="s">
        <v>2122</v>
      </c>
      <c r="AO273">
        <v>2524</v>
      </c>
      <c r="AP273">
        <v>719789</v>
      </c>
      <c r="AQ273">
        <v>45911615</v>
      </c>
      <c r="AR273" s="23">
        <v>53.67</v>
      </c>
      <c r="AS273">
        <v>141305</v>
      </c>
      <c r="AT273">
        <v>10261</v>
      </c>
      <c r="AU273">
        <v>104</v>
      </c>
      <c r="AV273">
        <v>496</v>
      </c>
      <c r="AW273" s="23">
        <v>9.52</v>
      </c>
      <c r="AX273">
        <v>3572</v>
      </c>
      <c r="AY273">
        <v>17</v>
      </c>
      <c r="AZ273">
        <v>75</v>
      </c>
      <c r="BA273">
        <v>122</v>
      </c>
      <c r="BB273" s="1" t="s">
        <v>75</v>
      </c>
      <c r="BC273" t="s">
        <v>75</v>
      </c>
      <c r="BD273" t="s">
        <v>75</v>
      </c>
      <c r="BE273" t="s">
        <v>79</v>
      </c>
      <c r="BF273" t="s">
        <v>79</v>
      </c>
      <c r="BG273" t="s">
        <v>79</v>
      </c>
      <c r="BH273" t="s">
        <v>75</v>
      </c>
    </row>
    <row r="274" spans="1:60" ht="15" customHeight="1">
      <c r="A274" s="1" t="s">
        <v>2123</v>
      </c>
      <c r="B274" s="16">
        <v>44477</v>
      </c>
      <c r="C274" s="1" t="s">
        <v>2124</v>
      </c>
      <c r="D274" s="1" t="s">
        <v>2125</v>
      </c>
      <c r="E274" s="18" t="s">
        <v>169</v>
      </c>
      <c r="F274" s="1" t="s">
        <v>2105</v>
      </c>
      <c r="G274" s="19" t="s">
        <v>68</v>
      </c>
      <c r="H274" s="16">
        <v>43894</v>
      </c>
      <c r="I274" s="1">
        <v>2020</v>
      </c>
      <c r="J274" s="1" t="s">
        <v>349</v>
      </c>
      <c r="K274" s="20" t="s">
        <v>350</v>
      </c>
      <c r="L274" s="1" t="s">
        <v>149</v>
      </c>
      <c r="M274" s="1" t="s">
        <v>2106</v>
      </c>
      <c r="N274" s="1" t="s">
        <v>2107</v>
      </c>
      <c r="O274" s="1" t="s">
        <v>2126</v>
      </c>
      <c r="P274" s="1" t="s">
        <v>68</v>
      </c>
      <c r="Q274" s="1" t="s">
        <v>75</v>
      </c>
      <c r="R274">
        <v>-37.781399999999998</v>
      </c>
      <c r="S274">
        <v>145.4315</v>
      </c>
      <c r="T274" s="21">
        <v>19693499</v>
      </c>
      <c r="U274">
        <v>2.7</v>
      </c>
      <c r="V274" s="21">
        <f t="shared" si="4"/>
        <v>108</v>
      </c>
      <c r="W274" t="s">
        <v>38</v>
      </c>
      <c r="X274" s="22">
        <v>9.9955000000000001E-5</v>
      </c>
      <c r="Y274">
        <v>4.6107400000000001E-4</v>
      </c>
      <c r="Z274" s="22">
        <v>9.9955000000000001E-5</v>
      </c>
      <c r="AA274" s="22">
        <v>9.9955000000000001E-5</v>
      </c>
      <c r="AB274">
        <v>8.98934E-4</v>
      </c>
      <c r="AC274">
        <v>4.2072300000000002E-4</v>
      </c>
      <c r="AD274">
        <v>2.44031E-4</v>
      </c>
      <c r="AE274" s="22">
        <v>9.9955000000000001E-5</v>
      </c>
      <c r="AF274">
        <v>1.8117900000000001E-4</v>
      </c>
      <c r="AG274">
        <v>1.06875E-3</v>
      </c>
      <c r="AH274">
        <v>4.94773E-4</v>
      </c>
      <c r="AI274">
        <v>1.5740400000000001E-4</v>
      </c>
      <c r="AJ274">
        <v>0.99557300000000004</v>
      </c>
      <c r="AK274" s="22">
        <v>9.9955000000000001E-5</v>
      </c>
      <c r="AL274" s="1" t="s">
        <v>76</v>
      </c>
      <c r="AM274" t="s">
        <v>2127</v>
      </c>
      <c r="AN274" t="s">
        <v>2128</v>
      </c>
      <c r="AO274">
        <v>2322</v>
      </c>
      <c r="AP274">
        <v>562050</v>
      </c>
      <c r="AQ274">
        <v>44542524</v>
      </c>
      <c r="AR274" s="23">
        <v>54.26</v>
      </c>
      <c r="AS274">
        <v>133579</v>
      </c>
      <c r="AT274">
        <v>13267</v>
      </c>
      <c r="AU274">
        <v>99</v>
      </c>
      <c r="AV274">
        <v>440</v>
      </c>
      <c r="AW274" s="23">
        <v>9.86</v>
      </c>
      <c r="AX274">
        <v>3577</v>
      </c>
      <c r="AY274">
        <v>17</v>
      </c>
      <c r="AZ274">
        <v>77</v>
      </c>
      <c r="BA274">
        <v>115</v>
      </c>
      <c r="BB274" s="1" t="s">
        <v>75</v>
      </c>
      <c r="BC274" t="s">
        <v>75</v>
      </c>
      <c r="BD274" t="s">
        <v>75</v>
      </c>
      <c r="BE274" t="s">
        <v>79</v>
      </c>
      <c r="BF274" t="s">
        <v>79</v>
      </c>
      <c r="BG274" t="s">
        <v>79</v>
      </c>
      <c r="BH274" t="s">
        <v>75</v>
      </c>
    </row>
    <row r="275" spans="1:60" ht="15" customHeight="1">
      <c r="A275" s="1" t="s">
        <v>2129</v>
      </c>
      <c r="B275" s="16">
        <v>44477</v>
      </c>
      <c r="C275" s="1" t="s">
        <v>2130</v>
      </c>
      <c r="D275" s="1" t="s">
        <v>2131</v>
      </c>
      <c r="E275" s="18" t="s">
        <v>169</v>
      </c>
      <c r="F275" s="1" t="s">
        <v>2105</v>
      </c>
      <c r="G275" s="19" t="s">
        <v>68</v>
      </c>
      <c r="H275" s="16">
        <v>43882</v>
      </c>
      <c r="I275" s="1">
        <v>2020</v>
      </c>
      <c r="J275" s="1" t="s">
        <v>349</v>
      </c>
      <c r="K275" s="20" t="s">
        <v>350</v>
      </c>
      <c r="L275" s="1" t="s">
        <v>149</v>
      </c>
      <c r="M275" s="1" t="s">
        <v>2106</v>
      </c>
      <c r="N275" s="1" t="s">
        <v>2107</v>
      </c>
      <c r="O275" s="1" t="s">
        <v>2132</v>
      </c>
      <c r="P275" s="1" t="s">
        <v>68</v>
      </c>
      <c r="Q275" s="1" t="s">
        <v>75</v>
      </c>
      <c r="R275">
        <v>-32.708199999999998</v>
      </c>
      <c r="S275">
        <v>151.57509999999999</v>
      </c>
      <c r="T275" s="21">
        <v>19685577</v>
      </c>
      <c r="U275">
        <v>2.7</v>
      </c>
      <c r="V275" s="21">
        <f t="shared" si="4"/>
        <v>108</v>
      </c>
      <c r="W275" t="s">
        <v>38</v>
      </c>
      <c r="X275">
        <v>9.8449200000000001E-4</v>
      </c>
      <c r="Y275" s="22">
        <v>9.9933799999999995E-5</v>
      </c>
      <c r="Z275" s="22">
        <v>9.9933799999999995E-5</v>
      </c>
      <c r="AA275" s="22">
        <v>9.9933799999999995E-5</v>
      </c>
      <c r="AB275">
        <v>1.0200599999999999E-3</v>
      </c>
      <c r="AC275" s="22">
        <v>9.9933799999999995E-5</v>
      </c>
      <c r="AD275">
        <v>7.6922500000000001E-4</v>
      </c>
      <c r="AE275" s="22">
        <v>9.9933799999999995E-5</v>
      </c>
      <c r="AF275" s="22">
        <v>9.9933799999999995E-5</v>
      </c>
      <c r="AG275">
        <v>8.8723999999999997E-4</v>
      </c>
      <c r="AH275" s="22">
        <v>9.9933799999999995E-5</v>
      </c>
      <c r="AI275" s="22">
        <v>9.9933799999999995E-5</v>
      </c>
      <c r="AJ275">
        <v>0.99509999999999998</v>
      </c>
      <c r="AK275">
        <v>4.3924600000000002E-4</v>
      </c>
      <c r="AL275" s="1" t="s">
        <v>76</v>
      </c>
      <c r="AM275" t="s">
        <v>2133</v>
      </c>
      <c r="AN275" t="s">
        <v>2134</v>
      </c>
      <c r="AO275">
        <v>1758</v>
      </c>
      <c r="AP275">
        <v>626475</v>
      </c>
      <c r="AQ275">
        <v>47741931</v>
      </c>
      <c r="AR275" s="23">
        <v>52.52</v>
      </c>
      <c r="AS275">
        <v>129516</v>
      </c>
      <c r="AT275">
        <v>14187</v>
      </c>
      <c r="AU275">
        <v>104</v>
      </c>
      <c r="AV275">
        <v>522</v>
      </c>
      <c r="AW275" s="23">
        <v>9.4499999999999993</v>
      </c>
      <c r="AX275">
        <v>3571</v>
      </c>
      <c r="AY275">
        <v>17</v>
      </c>
      <c r="AZ275">
        <v>77</v>
      </c>
      <c r="BA275">
        <v>121</v>
      </c>
      <c r="BB275" s="1" t="s">
        <v>75</v>
      </c>
      <c r="BC275" t="s">
        <v>75</v>
      </c>
      <c r="BD275" t="s">
        <v>75</v>
      </c>
      <c r="BE275" t="s">
        <v>79</v>
      </c>
      <c r="BF275" t="s">
        <v>79</v>
      </c>
      <c r="BG275" t="s">
        <v>79</v>
      </c>
      <c r="BH275" t="s">
        <v>75</v>
      </c>
    </row>
    <row r="276" spans="1:60" ht="15" customHeight="1">
      <c r="A276" s="1" t="s">
        <v>2135</v>
      </c>
      <c r="B276" s="16">
        <v>44477</v>
      </c>
      <c r="C276" s="1" t="s">
        <v>2136</v>
      </c>
      <c r="D276" s="1" t="s">
        <v>2137</v>
      </c>
      <c r="E276" s="18" t="s">
        <v>169</v>
      </c>
      <c r="F276" s="1" t="s">
        <v>2105</v>
      </c>
      <c r="G276" s="19" t="s">
        <v>68</v>
      </c>
      <c r="H276" s="16">
        <v>43889</v>
      </c>
      <c r="I276" s="1">
        <v>2020</v>
      </c>
      <c r="J276" s="1" t="s">
        <v>349</v>
      </c>
      <c r="K276" s="20" t="s">
        <v>350</v>
      </c>
      <c r="L276" s="1" t="s">
        <v>149</v>
      </c>
      <c r="M276" s="1" t="s">
        <v>2106</v>
      </c>
      <c r="N276" s="1" t="s">
        <v>2107</v>
      </c>
      <c r="O276" s="1" t="s">
        <v>2138</v>
      </c>
      <c r="P276" s="1" t="s">
        <v>68</v>
      </c>
      <c r="Q276" s="1" t="s">
        <v>79</v>
      </c>
      <c r="R276">
        <v>-37.724699999999999</v>
      </c>
      <c r="S276">
        <v>145.37860000000001</v>
      </c>
      <c r="T276" s="21">
        <v>18153605</v>
      </c>
      <c r="U276">
        <v>2.7</v>
      </c>
      <c r="V276" s="21">
        <f t="shared" si="4"/>
        <v>108</v>
      </c>
      <c r="W276" t="s">
        <v>38</v>
      </c>
      <c r="X276">
        <v>1.3690800000000001E-4</v>
      </c>
      <c r="Y276" s="22">
        <v>9.9945999999999995E-5</v>
      </c>
      <c r="Z276" s="22">
        <v>9.9945999999999995E-5</v>
      </c>
      <c r="AA276">
        <v>9.8041100000000004E-4</v>
      </c>
      <c r="AB276">
        <v>3.09642E-4</v>
      </c>
      <c r="AC276">
        <v>1.81738E-4</v>
      </c>
      <c r="AD276">
        <v>6.6801299999999996E-4</v>
      </c>
      <c r="AE276" s="22">
        <v>9.9945999999999995E-5</v>
      </c>
      <c r="AF276" s="22">
        <v>9.9945999999999995E-5</v>
      </c>
      <c r="AG276">
        <v>8.4809700000000002E-4</v>
      </c>
      <c r="AH276" s="22">
        <v>9.9945999999999995E-5</v>
      </c>
      <c r="AI276" s="22">
        <v>9.9945999999999995E-5</v>
      </c>
      <c r="AJ276">
        <v>0.99542600000000003</v>
      </c>
      <c r="AK276">
        <v>8.4997600000000001E-4</v>
      </c>
      <c r="AL276" s="1" t="s">
        <v>76</v>
      </c>
      <c r="AM276" t="s">
        <v>2139</v>
      </c>
      <c r="AN276" t="s">
        <v>2140</v>
      </c>
      <c r="AO276">
        <v>1200</v>
      </c>
      <c r="AP276">
        <v>1153967</v>
      </c>
      <c r="AQ276">
        <v>48967941</v>
      </c>
      <c r="AR276" s="23">
        <v>51.99</v>
      </c>
      <c r="AS276">
        <v>145784</v>
      </c>
      <c r="AT276">
        <v>26898</v>
      </c>
      <c r="AU276">
        <v>96</v>
      </c>
      <c r="AV276">
        <v>381</v>
      </c>
      <c r="AW276" s="23">
        <v>6.37</v>
      </c>
      <c r="AX276">
        <v>3576</v>
      </c>
      <c r="AY276">
        <v>16</v>
      </c>
      <c r="AZ276">
        <v>75</v>
      </c>
      <c r="BA276">
        <v>119</v>
      </c>
      <c r="BB276" s="1" t="s">
        <v>75</v>
      </c>
      <c r="BC276" t="s">
        <v>75</v>
      </c>
      <c r="BD276" t="s">
        <v>75</v>
      </c>
      <c r="BE276" t="s">
        <v>79</v>
      </c>
      <c r="BF276" t="s">
        <v>79</v>
      </c>
      <c r="BG276" t="s">
        <v>79</v>
      </c>
      <c r="BH276" t="s">
        <v>75</v>
      </c>
    </row>
    <row r="277" spans="1:60" ht="15" customHeight="1">
      <c r="A277" s="1" t="s">
        <v>2141</v>
      </c>
      <c r="B277" s="16">
        <v>44477</v>
      </c>
      <c r="C277" s="1" t="s">
        <v>2142</v>
      </c>
      <c r="D277" s="1" t="s">
        <v>2143</v>
      </c>
      <c r="E277" s="18" t="s">
        <v>169</v>
      </c>
      <c r="F277" s="1" t="s">
        <v>2105</v>
      </c>
      <c r="G277" s="19" t="s">
        <v>68</v>
      </c>
      <c r="H277" s="16">
        <v>43892</v>
      </c>
      <c r="I277" s="1">
        <v>2020</v>
      </c>
      <c r="J277" s="1" t="s">
        <v>349</v>
      </c>
      <c r="K277" s="20" t="s">
        <v>350</v>
      </c>
      <c r="L277" s="1" t="s">
        <v>149</v>
      </c>
      <c r="M277" s="1" t="s">
        <v>2106</v>
      </c>
      <c r="N277" s="1" t="s">
        <v>2107</v>
      </c>
      <c r="O277" s="1" t="s">
        <v>2144</v>
      </c>
      <c r="P277" s="1" t="s">
        <v>68</v>
      </c>
      <c r="Q277" s="1" t="s">
        <v>79</v>
      </c>
      <c r="R277">
        <v>-37.832299999999996</v>
      </c>
      <c r="S277">
        <v>145.42910000000001</v>
      </c>
      <c r="T277" s="21">
        <v>18180704</v>
      </c>
      <c r="U277">
        <v>2.7</v>
      </c>
      <c r="V277" s="21">
        <f t="shared" si="4"/>
        <v>108</v>
      </c>
      <c r="W277" t="s">
        <v>38</v>
      </c>
      <c r="X277">
        <v>2.9247099999999999E-4</v>
      </c>
      <c r="Y277" s="22">
        <v>9.9955000000000001E-5</v>
      </c>
      <c r="Z277" s="22">
        <v>9.9955000000000001E-5</v>
      </c>
      <c r="AA277">
        <v>1.3621600000000001E-4</v>
      </c>
      <c r="AB277">
        <v>9.1340300000000002E-4</v>
      </c>
      <c r="AC277" s="22">
        <v>9.9955000000000001E-5</v>
      </c>
      <c r="AD277">
        <v>6.7502899999999995E-4</v>
      </c>
      <c r="AE277">
        <v>2.5815000000000001E-4</v>
      </c>
      <c r="AF277">
        <v>1.1164599999999999E-3</v>
      </c>
      <c r="AG277">
        <v>9.0032899999999995E-4</v>
      </c>
      <c r="AH277">
        <v>1.0292400000000001E-4</v>
      </c>
      <c r="AI277" s="22">
        <v>9.9955000000000001E-5</v>
      </c>
      <c r="AJ277">
        <v>0.99510500000000002</v>
      </c>
      <c r="AK277" s="22">
        <v>9.9955000000000001E-5</v>
      </c>
      <c r="AL277" s="1" t="s">
        <v>76</v>
      </c>
      <c r="AM277" t="s">
        <v>2145</v>
      </c>
      <c r="AN277" t="s">
        <v>2146</v>
      </c>
      <c r="AO277">
        <v>1097</v>
      </c>
      <c r="AP277">
        <v>1039625</v>
      </c>
      <c r="AQ277">
        <v>48993757</v>
      </c>
      <c r="AR277" s="23">
        <v>51.97</v>
      </c>
      <c r="AS277">
        <v>165924</v>
      </c>
      <c r="AT277">
        <v>32776</v>
      </c>
      <c r="AU277">
        <v>87</v>
      </c>
      <c r="AV277">
        <v>332</v>
      </c>
      <c r="AW277" s="23">
        <v>4.8099999999999996</v>
      </c>
      <c r="AX277">
        <v>3577</v>
      </c>
      <c r="AY277">
        <v>16</v>
      </c>
      <c r="AZ277">
        <v>76</v>
      </c>
      <c r="BA277">
        <v>117</v>
      </c>
      <c r="BB277" s="1" t="s">
        <v>75</v>
      </c>
      <c r="BC277" t="s">
        <v>75</v>
      </c>
      <c r="BD277" t="s">
        <v>75</v>
      </c>
      <c r="BE277" t="s">
        <v>79</v>
      </c>
      <c r="BF277" t="s">
        <v>79</v>
      </c>
      <c r="BG277" t="s">
        <v>79</v>
      </c>
      <c r="BH277" t="s">
        <v>75</v>
      </c>
    </row>
    <row r="278" spans="1:60" ht="15" customHeight="1">
      <c r="A278" s="1" t="s">
        <v>2501</v>
      </c>
      <c r="B278" s="16">
        <v>44477</v>
      </c>
      <c r="C278" s="1">
        <v>42383</v>
      </c>
      <c r="D278" s="1" t="s">
        <v>2502</v>
      </c>
      <c r="E278" s="18" t="s">
        <v>169</v>
      </c>
      <c r="F278" s="1" t="s">
        <v>2105</v>
      </c>
      <c r="G278" s="19" t="s">
        <v>68</v>
      </c>
      <c r="H278" s="1" t="s">
        <v>2143</v>
      </c>
      <c r="I278" s="19" t="s">
        <v>68</v>
      </c>
      <c r="J278" s="31" t="s">
        <v>1001</v>
      </c>
      <c r="K278" s="18" t="s">
        <v>1002</v>
      </c>
      <c r="L278" s="1" t="s">
        <v>149</v>
      </c>
      <c r="M278" s="1" t="s">
        <v>2106</v>
      </c>
      <c r="N278" s="1" t="s">
        <v>2107</v>
      </c>
      <c r="O278" s="1" t="s">
        <v>68</v>
      </c>
      <c r="P278" s="1" t="s">
        <v>68</v>
      </c>
      <c r="Q278" s="1" t="s">
        <v>79</v>
      </c>
      <c r="R278">
        <v>-36.9848</v>
      </c>
      <c r="S278">
        <v>143.39060000000001</v>
      </c>
      <c r="T278" s="21">
        <v>18173532</v>
      </c>
      <c r="U278">
        <v>2.7</v>
      </c>
      <c r="V278" s="21">
        <f t="shared" si="4"/>
        <v>108</v>
      </c>
      <c r="W278" t="s">
        <v>39</v>
      </c>
      <c r="X278" s="22">
        <v>9.9910100000000004E-5</v>
      </c>
      <c r="Y278" s="22">
        <v>9.9910100000000004E-5</v>
      </c>
      <c r="Z278" s="22">
        <v>9.9910100000000004E-5</v>
      </c>
      <c r="AA278" s="22">
        <v>9.9910100000000004E-5</v>
      </c>
      <c r="AB278" s="22">
        <v>9.9910100000000004E-5</v>
      </c>
      <c r="AC278" s="22">
        <v>9.9910100000000004E-5</v>
      </c>
      <c r="AD278" s="22">
        <v>9.9910100000000004E-5</v>
      </c>
      <c r="AE278" s="22">
        <v>9.9910100000000004E-5</v>
      </c>
      <c r="AF278">
        <v>8.0392699999999994E-3</v>
      </c>
      <c r="AG278">
        <v>4.3523499999999996E-3</v>
      </c>
      <c r="AH278" s="22">
        <v>9.9910100000000004E-5</v>
      </c>
      <c r="AI278" s="22">
        <v>9.9910100000000004E-5</v>
      </c>
      <c r="AJ278">
        <v>2.9706699999999999E-3</v>
      </c>
      <c r="AK278">
        <v>0.98363900000000004</v>
      </c>
      <c r="AL278" t="s">
        <v>89</v>
      </c>
      <c r="AM278" t="s">
        <v>2503</v>
      </c>
      <c r="AN278" t="s">
        <v>2504</v>
      </c>
      <c r="AO278">
        <v>980</v>
      </c>
      <c r="AP278">
        <v>714777</v>
      </c>
      <c r="AQ278">
        <v>48925345</v>
      </c>
      <c r="AR278" s="23">
        <v>52.04</v>
      </c>
      <c r="AS278">
        <v>146971</v>
      </c>
      <c r="AT278">
        <v>29795</v>
      </c>
      <c r="AU278">
        <v>92</v>
      </c>
      <c r="AV278">
        <v>355</v>
      </c>
      <c r="AW278" s="23">
        <v>8.16</v>
      </c>
      <c r="AX278">
        <v>3577</v>
      </c>
      <c r="AY278">
        <v>17</v>
      </c>
      <c r="AZ278">
        <v>75</v>
      </c>
      <c r="BA278">
        <v>117</v>
      </c>
      <c r="BB278" s="1" t="s">
        <v>75</v>
      </c>
      <c r="BC278" t="s">
        <v>79</v>
      </c>
      <c r="BD278" t="s">
        <v>75</v>
      </c>
      <c r="BE278" t="s">
        <v>79</v>
      </c>
      <c r="BF278" t="s">
        <v>79</v>
      </c>
      <c r="BG278" t="s">
        <v>79</v>
      </c>
      <c r="BH278" t="s">
        <v>75</v>
      </c>
    </row>
    <row r="279" spans="1:60" ht="15" customHeight="1">
      <c r="A279" s="1" t="s">
        <v>2505</v>
      </c>
      <c r="B279" s="16">
        <v>44477</v>
      </c>
      <c r="C279" s="1">
        <v>42187</v>
      </c>
      <c r="D279" s="1" t="s">
        <v>994</v>
      </c>
      <c r="E279" s="18" t="s">
        <v>169</v>
      </c>
      <c r="F279" s="1" t="s">
        <v>2105</v>
      </c>
      <c r="G279" s="19" t="s">
        <v>68</v>
      </c>
      <c r="H279" s="1" t="s">
        <v>2143</v>
      </c>
      <c r="I279" s="19" t="s">
        <v>68</v>
      </c>
      <c r="J279" s="1" t="s">
        <v>137</v>
      </c>
      <c r="K279" s="18" t="s">
        <v>138</v>
      </c>
      <c r="L279" s="1" t="s">
        <v>149</v>
      </c>
      <c r="M279" s="1" t="s">
        <v>2106</v>
      </c>
      <c r="N279" s="1" t="s">
        <v>2107</v>
      </c>
      <c r="O279" s="1" t="s">
        <v>68</v>
      </c>
      <c r="P279" s="1" t="s">
        <v>68</v>
      </c>
      <c r="Q279" s="1" t="s">
        <v>75</v>
      </c>
      <c r="R279">
        <v>-36.9848</v>
      </c>
      <c r="S279">
        <v>143.39060000000001</v>
      </c>
      <c r="T279" s="21">
        <v>19652133</v>
      </c>
      <c r="U279">
        <v>2.7</v>
      </c>
      <c r="V279" s="21">
        <f t="shared" si="4"/>
        <v>108</v>
      </c>
      <c r="W279" t="s">
        <v>39</v>
      </c>
      <c r="X279" s="22">
        <v>9.9883099999999999E-5</v>
      </c>
      <c r="Y279" s="22">
        <v>9.9883099999999999E-5</v>
      </c>
      <c r="Z279" s="22">
        <v>9.9883099999999999E-5</v>
      </c>
      <c r="AA279" s="22">
        <v>9.9883099999999999E-5</v>
      </c>
      <c r="AB279" s="22">
        <v>9.9883099999999999E-5</v>
      </c>
      <c r="AC279" s="22">
        <v>9.9883099999999999E-5</v>
      </c>
      <c r="AD279" s="22">
        <v>9.9883099999999999E-5</v>
      </c>
      <c r="AE279" s="22">
        <v>9.9883099999999999E-5</v>
      </c>
      <c r="AF279" s="22">
        <v>9.9883099999999999E-5</v>
      </c>
      <c r="AG279" s="22">
        <v>9.9883099999999999E-5</v>
      </c>
      <c r="AH279" s="22">
        <v>9.9883099999999999E-5</v>
      </c>
      <c r="AI279" s="22">
        <v>9.9883099999999999E-5</v>
      </c>
      <c r="AJ279" s="22">
        <v>9.9883099999999999E-5</v>
      </c>
      <c r="AK279">
        <v>0.99870199999999998</v>
      </c>
      <c r="AL279" t="s">
        <v>89</v>
      </c>
      <c r="AM279" t="s">
        <v>2506</v>
      </c>
      <c r="AN279" t="s">
        <v>2507</v>
      </c>
      <c r="AO279">
        <v>1845</v>
      </c>
      <c r="AP279">
        <v>627217</v>
      </c>
      <c r="AQ279">
        <v>48393476</v>
      </c>
      <c r="AR279" s="23">
        <v>52.43</v>
      </c>
      <c r="AS279">
        <v>113723</v>
      </c>
      <c r="AT279">
        <v>13163</v>
      </c>
      <c r="AU279">
        <v>115</v>
      </c>
      <c r="AV279">
        <v>567</v>
      </c>
      <c r="AW279" s="23">
        <v>12.63</v>
      </c>
      <c r="AX279">
        <v>3573</v>
      </c>
      <c r="AY279">
        <v>19</v>
      </c>
      <c r="AZ279">
        <v>74</v>
      </c>
      <c r="BA279">
        <v>120</v>
      </c>
      <c r="BB279" s="1" t="s">
        <v>75</v>
      </c>
      <c r="BC279" t="s">
        <v>79</v>
      </c>
      <c r="BD279" t="s">
        <v>75</v>
      </c>
      <c r="BE279" t="s">
        <v>79</v>
      </c>
      <c r="BF279" t="s">
        <v>79</v>
      </c>
      <c r="BG279" t="s">
        <v>79</v>
      </c>
      <c r="BH279" t="s">
        <v>75</v>
      </c>
    </row>
    <row r="280" spans="1:60" ht="15" customHeight="1">
      <c r="A280" s="1" t="s">
        <v>2147</v>
      </c>
      <c r="B280" s="16">
        <v>44477</v>
      </c>
      <c r="C280" s="1">
        <v>42774</v>
      </c>
      <c r="D280" s="1" t="s">
        <v>2148</v>
      </c>
      <c r="E280" s="18" t="s">
        <v>169</v>
      </c>
      <c r="F280" s="1" t="s">
        <v>2105</v>
      </c>
      <c r="G280" s="19" t="s">
        <v>68</v>
      </c>
      <c r="H280" s="1" t="s">
        <v>2143</v>
      </c>
      <c r="I280" s="19" t="s">
        <v>68</v>
      </c>
      <c r="J280" s="31" t="s">
        <v>1188</v>
      </c>
      <c r="K280" s="18" t="s">
        <v>1189</v>
      </c>
      <c r="L280" s="1" t="s">
        <v>149</v>
      </c>
      <c r="M280" s="1" t="s">
        <v>2106</v>
      </c>
      <c r="N280" s="1" t="s">
        <v>2107</v>
      </c>
      <c r="O280" s="1" t="s">
        <v>68</v>
      </c>
      <c r="P280" s="1" t="s">
        <v>68</v>
      </c>
      <c r="Q280" s="1" t="s">
        <v>79</v>
      </c>
      <c r="R280">
        <v>-36.9848</v>
      </c>
      <c r="S280">
        <v>143.39060000000001</v>
      </c>
      <c r="T280" s="21">
        <v>18191423</v>
      </c>
      <c r="U280">
        <v>2.7</v>
      </c>
      <c r="V280" s="21">
        <f t="shared" si="4"/>
        <v>108</v>
      </c>
      <c r="W280" t="s">
        <v>38</v>
      </c>
      <c r="X280">
        <v>1.0373800000000001E-3</v>
      </c>
      <c r="Y280" s="22">
        <v>9.9955000000000001E-5</v>
      </c>
      <c r="Z280">
        <v>2.5719800000000002E-3</v>
      </c>
      <c r="AA280" s="22">
        <v>9.9955000000000001E-5</v>
      </c>
      <c r="AB280" s="22">
        <v>9.9955000000000001E-5</v>
      </c>
      <c r="AC280">
        <v>3.1929899999999999E-4</v>
      </c>
      <c r="AD280">
        <v>1.76319E-4</v>
      </c>
      <c r="AE280">
        <v>3.4344599999999999E-3</v>
      </c>
      <c r="AF280">
        <v>1.35477E-4</v>
      </c>
      <c r="AG280" s="22">
        <v>9.9955000000000001E-5</v>
      </c>
      <c r="AH280">
        <v>2.9368900000000002E-3</v>
      </c>
      <c r="AI280" s="22">
        <v>9.9955000000000001E-5</v>
      </c>
      <c r="AJ280">
        <v>0.98798600000000003</v>
      </c>
      <c r="AK280">
        <v>9.0201599999999995E-4</v>
      </c>
      <c r="AL280" s="1" t="s">
        <v>76</v>
      </c>
      <c r="AM280" t="s">
        <v>2149</v>
      </c>
      <c r="AN280" t="s">
        <v>2150</v>
      </c>
      <c r="AO280">
        <v>1407</v>
      </c>
      <c r="AP280">
        <v>715453</v>
      </c>
      <c r="AQ280">
        <v>49619486</v>
      </c>
      <c r="AR280" s="23">
        <v>51.95</v>
      </c>
      <c r="AS280">
        <v>147821</v>
      </c>
      <c r="AT280">
        <v>31146</v>
      </c>
      <c r="AU280">
        <v>93</v>
      </c>
      <c r="AV280">
        <v>354</v>
      </c>
      <c r="AW280" s="23">
        <v>6.31</v>
      </c>
      <c r="AX280">
        <v>3572</v>
      </c>
      <c r="AY280">
        <v>19</v>
      </c>
      <c r="AZ280">
        <v>76</v>
      </c>
      <c r="BA280">
        <v>119</v>
      </c>
      <c r="BB280" s="1" t="s">
        <v>75</v>
      </c>
      <c r="BC280" t="s">
        <v>75</v>
      </c>
      <c r="BD280" t="s">
        <v>75</v>
      </c>
      <c r="BE280" t="s">
        <v>79</v>
      </c>
      <c r="BF280" t="s">
        <v>79</v>
      </c>
      <c r="BG280" t="s">
        <v>79</v>
      </c>
      <c r="BH280" t="s">
        <v>75</v>
      </c>
    </row>
    <row r="281" spans="1:60" ht="15" customHeight="1">
      <c r="A281" s="1" t="s">
        <v>1185</v>
      </c>
      <c r="B281" s="16">
        <v>44495</v>
      </c>
      <c r="C281" s="1">
        <v>18327</v>
      </c>
      <c r="D281" s="1" t="s">
        <v>1186</v>
      </c>
      <c r="E281" s="18" t="s">
        <v>169</v>
      </c>
      <c r="F281" s="1" t="s">
        <v>145</v>
      </c>
      <c r="G281" s="1" t="s">
        <v>1187</v>
      </c>
      <c r="H281" s="16">
        <v>25357</v>
      </c>
      <c r="I281" s="1">
        <v>1969</v>
      </c>
      <c r="J281" s="1" t="s">
        <v>1188</v>
      </c>
      <c r="K281" s="18" t="s">
        <v>1189</v>
      </c>
      <c r="L281" s="1" t="s">
        <v>149</v>
      </c>
      <c r="M281" s="1" t="s">
        <v>209</v>
      </c>
      <c r="N281" s="1" t="s">
        <v>210</v>
      </c>
      <c r="O281" s="1" t="s">
        <v>1190</v>
      </c>
      <c r="P281" s="1" t="s">
        <v>1191</v>
      </c>
      <c r="Q281" s="1" t="s">
        <v>79</v>
      </c>
      <c r="R281">
        <v>-27.938500000000001</v>
      </c>
      <c r="S281">
        <v>152.62389999999999</v>
      </c>
      <c r="T281" s="21">
        <v>18180620</v>
      </c>
      <c r="U281">
        <v>2.7</v>
      </c>
      <c r="V281" s="21">
        <f t="shared" si="4"/>
        <v>108</v>
      </c>
      <c r="W281" t="s">
        <v>35</v>
      </c>
      <c r="X281" s="22">
        <v>9.9883099999999999E-5</v>
      </c>
      <c r="Y281" s="22">
        <v>9.9883099999999999E-5</v>
      </c>
      <c r="Z281" s="22">
        <v>9.9883099999999999E-5</v>
      </c>
      <c r="AA281" s="22">
        <v>9.9883099999999999E-5</v>
      </c>
      <c r="AB281" s="22">
        <v>9.9883099999999999E-5</v>
      </c>
      <c r="AC281" s="22">
        <v>9.9883099999999999E-5</v>
      </c>
      <c r="AD281" s="22">
        <v>9.9883099999999999E-5</v>
      </c>
      <c r="AE281" s="22">
        <v>9.9883099999999999E-5</v>
      </c>
      <c r="AF281" s="22">
        <v>9.9883099999999999E-5</v>
      </c>
      <c r="AG281" s="22">
        <v>0.99870199999999998</v>
      </c>
      <c r="AH281" s="22">
        <v>9.9883099999999999E-5</v>
      </c>
      <c r="AI281" s="22">
        <v>9.9883099999999999E-5</v>
      </c>
      <c r="AJ281" s="22">
        <v>9.9883099999999999E-5</v>
      </c>
      <c r="AK281" s="22">
        <v>9.9883099999999999E-5</v>
      </c>
      <c r="AL281" t="s">
        <v>89</v>
      </c>
      <c r="AM281" t="s">
        <v>1192</v>
      </c>
      <c r="AN281" t="s">
        <v>1193</v>
      </c>
      <c r="AO281">
        <v>1122</v>
      </c>
      <c r="AP281">
        <v>453735</v>
      </c>
      <c r="AQ281">
        <v>48938350</v>
      </c>
      <c r="AR281" s="23">
        <v>52.23</v>
      </c>
      <c r="AS281">
        <v>140663</v>
      </c>
      <c r="AT281">
        <v>32146</v>
      </c>
      <c r="AU281">
        <v>107</v>
      </c>
      <c r="AV281">
        <v>367</v>
      </c>
      <c r="AW281" s="23">
        <v>6.33</v>
      </c>
      <c r="AX281">
        <v>3582</v>
      </c>
      <c r="AY281">
        <v>17</v>
      </c>
      <c r="AZ281">
        <v>69</v>
      </c>
      <c r="BA281">
        <v>118</v>
      </c>
      <c r="BB281" s="1" t="s">
        <v>75</v>
      </c>
      <c r="BC281" t="s">
        <v>79</v>
      </c>
      <c r="BD281" t="s">
        <v>75</v>
      </c>
      <c r="BE281" t="s">
        <v>79</v>
      </c>
      <c r="BF281" t="s">
        <v>79</v>
      </c>
      <c r="BG281" t="s">
        <v>79</v>
      </c>
      <c r="BH281" t="s">
        <v>75</v>
      </c>
    </row>
    <row r="282" spans="1:60" ht="15" customHeight="1">
      <c r="A282" s="1" t="s">
        <v>439</v>
      </c>
      <c r="B282" s="16">
        <v>44495</v>
      </c>
      <c r="C282" s="1" t="s">
        <v>68</v>
      </c>
      <c r="D282" s="1" t="s">
        <v>440</v>
      </c>
      <c r="E282" s="18" t="s">
        <v>169</v>
      </c>
      <c r="F282" s="1" t="s">
        <v>145</v>
      </c>
      <c r="G282" s="1" t="s">
        <v>441</v>
      </c>
      <c r="H282" s="16">
        <v>31697</v>
      </c>
      <c r="I282" s="1">
        <v>1986</v>
      </c>
      <c r="J282" s="1" t="s">
        <v>442</v>
      </c>
      <c r="K282" s="18" t="s">
        <v>443</v>
      </c>
      <c r="L282" s="1" t="s">
        <v>149</v>
      </c>
      <c r="M282" s="1" t="s">
        <v>209</v>
      </c>
      <c r="N282" s="1" t="s">
        <v>210</v>
      </c>
      <c r="O282" s="1" t="s">
        <v>444</v>
      </c>
      <c r="P282" s="1" t="s">
        <v>68</v>
      </c>
      <c r="Q282" s="1" t="s">
        <v>79</v>
      </c>
      <c r="R282">
        <v>-27.552499999999998</v>
      </c>
      <c r="S282">
        <v>152.3355</v>
      </c>
      <c r="T282" s="21">
        <v>16196118</v>
      </c>
      <c r="U282">
        <v>2.4</v>
      </c>
      <c r="V282" s="21">
        <f t="shared" si="4"/>
        <v>96</v>
      </c>
      <c r="W282" t="s">
        <v>34</v>
      </c>
      <c r="X282" s="22">
        <v>9.9909999999999997E-5</v>
      </c>
      <c r="Y282" s="22">
        <v>9.9909999999999997E-5</v>
      </c>
      <c r="Z282" s="22">
        <v>9.9909999999999997E-5</v>
      </c>
      <c r="AA282" s="22">
        <v>9.9909999999999997E-5</v>
      </c>
      <c r="AB282" s="22">
        <v>9.9909999999999997E-5</v>
      </c>
      <c r="AC282" s="22">
        <v>9.9909999999999997E-5</v>
      </c>
      <c r="AD282" s="22">
        <v>9.9909999999999997E-5</v>
      </c>
      <c r="AE282" s="22">
        <v>0.107252</v>
      </c>
      <c r="AF282" s="22">
        <v>0.70823100000000005</v>
      </c>
      <c r="AG282" s="22">
        <v>9.9909999999999997E-5</v>
      </c>
      <c r="AH282" s="22">
        <v>9.9909999999999997E-5</v>
      </c>
      <c r="AI282" s="22">
        <v>9.9909999999999997E-5</v>
      </c>
      <c r="AJ282">
        <v>0.113208</v>
      </c>
      <c r="AK282" s="22">
        <v>7.03101E-2</v>
      </c>
      <c r="AL282" t="s">
        <v>76</v>
      </c>
      <c r="AM282" t="s">
        <v>445</v>
      </c>
      <c r="AN282" t="s">
        <v>446</v>
      </c>
      <c r="AO282">
        <v>1399</v>
      </c>
      <c r="AP282">
        <v>840967</v>
      </c>
      <c r="AQ282">
        <v>51733736</v>
      </c>
      <c r="AR282" s="23">
        <v>51.22</v>
      </c>
      <c r="AS282">
        <v>141086</v>
      </c>
      <c r="AT282">
        <v>24188</v>
      </c>
      <c r="AU282">
        <v>102</v>
      </c>
      <c r="AV282">
        <v>433</v>
      </c>
      <c r="AW282" s="23">
        <v>7.94</v>
      </c>
      <c r="AX282">
        <v>3574</v>
      </c>
      <c r="AY282">
        <v>21</v>
      </c>
      <c r="AZ282">
        <v>73</v>
      </c>
      <c r="BA282">
        <v>118</v>
      </c>
      <c r="BB282" s="1" t="s">
        <v>75</v>
      </c>
      <c r="BC282" t="s">
        <v>79</v>
      </c>
      <c r="BD282" t="s">
        <v>75</v>
      </c>
      <c r="BE282" t="s">
        <v>79</v>
      </c>
      <c r="BF282" t="s">
        <v>79</v>
      </c>
      <c r="BG282" t="s">
        <v>79</v>
      </c>
      <c r="BH282" t="s">
        <v>75</v>
      </c>
    </row>
    <row r="283" spans="1:60" ht="15" customHeight="1">
      <c r="A283" s="1" t="s">
        <v>447</v>
      </c>
      <c r="B283" s="16">
        <v>44495</v>
      </c>
      <c r="C283" s="1" t="s">
        <v>448</v>
      </c>
      <c r="D283" s="1" t="s">
        <v>449</v>
      </c>
      <c r="E283" s="18" t="s">
        <v>169</v>
      </c>
      <c r="F283" s="1" t="s">
        <v>145</v>
      </c>
      <c r="G283" s="1" t="s">
        <v>450</v>
      </c>
      <c r="H283" s="1" t="s">
        <v>451</v>
      </c>
      <c r="I283" s="1">
        <v>1995</v>
      </c>
      <c r="J283" s="1" t="s">
        <v>452</v>
      </c>
      <c r="K283" s="18" t="s">
        <v>453</v>
      </c>
      <c r="L283" s="1" t="s">
        <v>149</v>
      </c>
      <c r="M283" s="1" t="s">
        <v>209</v>
      </c>
      <c r="N283" s="1" t="s">
        <v>210</v>
      </c>
      <c r="O283" s="1" t="s">
        <v>454</v>
      </c>
      <c r="P283" s="1" t="s">
        <v>68</v>
      </c>
      <c r="Q283" s="1" t="s">
        <v>79</v>
      </c>
      <c r="R283">
        <v>-17.149100000000001</v>
      </c>
      <c r="S283">
        <v>145.11109999999999</v>
      </c>
      <c r="T283" s="21">
        <v>18177088</v>
      </c>
      <c r="U283">
        <v>2.7</v>
      </c>
      <c r="V283" s="21">
        <f t="shared" si="4"/>
        <v>108</v>
      </c>
      <c r="W283" t="s">
        <v>34</v>
      </c>
      <c r="X283" s="22">
        <v>9.9990999999999999E-5</v>
      </c>
      <c r="Y283" s="22">
        <v>1.7096900000000002E-2</v>
      </c>
      <c r="Z283" s="22">
        <v>6.7327100000000003E-3</v>
      </c>
      <c r="AA283" s="22">
        <v>4.7769199999999996E-3</v>
      </c>
      <c r="AB283" s="22">
        <v>1.92749E-3</v>
      </c>
      <c r="AC283" s="22">
        <v>4.4310499999999997E-3</v>
      </c>
      <c r="AD283" s="22">
        <v>3.1834599999999999E-3</v>
      </c>
      <c r="AE283" s="22">
        <v>0.23474500000000001</v>
      </c>
      <c r="AF283" s="22">
        <v>0.48727900000000002</v>
      </c>
      <c r="AG283" s="22">
        <v>8.4583999999999996E-3</v>
      </c>
      <c r="AH283" s="22">
        <v>3.74267E-2</v>
      </c>
      <c r="AI283">
        <v>1.9531400000000001E-2</v>
      </c>
      <c r="AJ283" s="22">
        <v>9.3840099999999996E-2</v>
      </c>
      <c r="AK283" s="22">
        <v>8.0471100000000004E-2</v>
      </c>
      <c r="AL283" t="s">
        <v>89</v>
      </c>
      <c r="AM283" t="s">
        <v>455</v>
      </c>
      <c r="AN283" t="s">
        <v>456</v>
      </c>
      <c r="AO283">
        <v>1654</v>
      </c>
      <c r="AP283">
        <v>533961</v>
      </c>
      <c r="AQ283">
        <v>51341775</v>
      </c>
      <c r="AR283" s="23">
        <v>51.61</v>
      </c>
      <c r="AS283">
        <v>136563</v>
      </c>
      <c r="AT283">
        <v>24013</v>
      </c>
      <c r="AU283">
        <v>110</v>
      </c>
      <c r="AV283">
        <v>427</v>
      </c>
      <c r="AW283" s="23">
        <v>7.95</v>
      </c>
      <c r="AX283">
        <v>3568</v>
      </c>
      <c r="AY283">
        <v>22</v>
      </c>
      <c r="AZ283">
        <v>72</v>
      </c>
      <c r="BA283">
        <v>124</v>
      </c>
      <c r="BB283" s="1" t="s">
        <v>75</v>
      </c>
      <c r="BC283" t="s">
        <v>79</v>
      </c>
      <c r="BD283" t="s">
        <v>75</v>
      </c>
      <c r="BE283" t="s">
        <v>79</v>
      </c>
      <c r="BF283" t="s">
        <v>79</v>
      </c>
      <c r="BG283" t="s">
        <v>79</v>
      </c>
      <c r="BH283" t="s">
        <v>75</v>
      </c>
    </row>
    <row r="284" spans="1:60" ht="15" customHeight="1">
      <c r="A284" s="1" t="s">
        <v>2151</v>
      </c>
      <c r="B284" s="16">
        <v>44495</v>
      </c>
      <c r="C284" s="1" t="s">
        <v>2152</v>
      </c>
      <c r="D284" s="1" t="s">
        <v>2153</v>
      </c>
      <c r="E284" s="18" t="s">
        <v>169</v>
      </c>
      <c r="F284" s="1" t="s">
        <v>145</v>
      </c>
      <c r="G284" s="1" t="s">
        <v>2154</v>
      </c>
      <c r="H284" s="1" t="s">
        <v>68</v>
      </c>
      <c r="I284" s="19" t="s">
        <v>68</v>
      </c>
      <c r="J284" s="1" t="s">
        <v>2155</v>
      </c>
      <c r="K284" s="18" t="s">
        <v>2156</v>
      </c>
      <c r="L284" s="1" t="s">
        <v>149</v>
      </c>
      <c r="M284" s="1" t="s">
        <v>209</v>
      </c>
      <c r="N284" s="1" t="s">
        <v>210</v>
      </c>
      <c r="O284" s="1" t="s">
        <v>2157</v>
      </c>
      <c r="P284" s="1" t="s">
        <v>2158</v>
      </c>
      <c r="Q284" s="1" t="s">
        <v>79</v>
      </c>
      <c r="R284">
        <v>-27.557099999999998</v>
      </c>
      <c r="S284">
        <v>152.27699999999999</v>
      </c>
      <c r="T284" s="21">
        <v>18172317</v>
      </c>
      <c r="U284">
        <v>2.7</v>
      </c>
      <c r="V284" s="21">
        <f t="shared" si="4"/>
        <v>108</v>
      </c>
      <c r="W284" t="s">
        <v>38</v>
      </c>
      <c r="X284">
        <v>1.4173899999999999E-4</v>
      </c>
      <c r="Y284">
        <v>1.4311700000000001E-3</v>
      </c>
      <c r="Z284">
        <v>6.50181E-4</v>
      </c>
      <c r="AA284">
        <v>3.8999100000000001E-4</v>
      </c>
      <c r="AB284" s="22">
        <v>9.9970700000000002E-5</v>
      </c>
      <c r="AC284">
        <v>1.1816400000000001E-3</v>
      </c>
      <c r="AD284" s="22">
        <v>9.9970700000000002E-5</v>
      </c>
      <c r="AE284">
        <v>4.2029299999999997E-3</v>
      </c>
      <c r="AF284">
        <v>6.6660399999999998E-3</v>
      </c>
      <c r="AG284" s="22">
        <v>9.9970700000000002E-5</v>
      </c>
      <c r="AH284" s="22">
        <v>9.9970700000000002E-5</v>
      </c>
      <c r="AI284" s="22">
        <v>9.9970700000000002E-5</v>
      </c>
      <c r="AJ284">
        <v>0.98336800000000002</v>
      </c>
      <c r="AK284">
        <v>1.46805E-3</v>
      </c>
      <c r="AL284" s="1" t="s">
        <v>76</v>
      </c>
      <c r="AM284" t="s">
        <v>2159</v>
      </c>
      <c r="AN284" t="s">
        <v>2160</v>
      </c>
      <c r="AO284">
        <v>1422</v>
      </c>
      <c r="AP284">
        <v>761772</v>
      </c>
      <c r="AQ284">
        <v>50257778</v>
      </c>
      <c r="AR284" s="23">
        <v>51.88</v>
      </c>
      <c r="AS284">
        <v>156747</v>
      </c>
      <c r="AT284">
        <v>28234</v>
      </c>
      <c r="AU284">
        <v>89</v>
      </c>
      <c r="AV284">
        <v>363</v>
      </c>
      <c r="AW284" s="23">
        <v>8.32</v>
      </c>
      <c r="AX284">
        <v>3575</v>
      </c>
      <c r="AY284">
        <v>17</v>
      </c>
      <c r="AZ284">
        <v>76</v>
      </c>
      <c r="BA284">
        <v>118</v>
      </c>
      <c r="BB284" s="1" t="s">
        <v>75</v>
      </c>
      <c r="BC284" t="s">
        <v>75</v>
      </c>
      <c r="BD284" t="s">
        <v>75</v>
      </c>
      <c r="BE284" t="s">
        <v>79</v>
      </c>
      <c r="BF284" t="s">
        <v>79</v>
      </c>
      <c r="BG284" t="s">
        <v>79</v>
      </c>
      <c r="BH284" t="s">
        <v>75</v>
      </c>
    </row>
    <row r="285" spans="1:60" ht="15" customHeight="1">
      <c r="A285" s="1" t="s">
        <v>1194</v>
      </c>
      <c r="B285" s="16">
        <v>44495</v>
      </c>
      <c r="C285" s="1" t="s">
        <v>1195</v>
      </c>
      <c r="D285" s="1" t="s">
        <v>1196</v>
      </c>
      <c r="E285" s="18" t="s">
        <v>169</v>
      </c>
      <c r="F285" s="1" t="s">
        <v>145</v>
      </c>
      <c r="G285" s="1" t="s">
        <v>1197</v>
      </c>
      <c r="H285" s="16">
        <v>36225</v>
      </c>
      <c r="I285" s="1">
        <v>1999</v>
      </c>
      <c r="J285" s="1" t="s">
        <v>1198</v>
      </c>
      <c r="K285" s="18" t="s">
        <v>1199</v>
      </c>
      <c r="L285" s="1" t="s">
        <v>149</v>
      </c>
      <c r="M285" s="1" t="s">
        <v>209</v>
      </c>
      <c r="N285" s="1" t="s">
        <v>210</v>
      </c>
      <c r="O285" s="1" t="s">
        <v>1200</v>
      </c>
      <c r="P285" s="1" t="s">
        <v>343</v>
      </c>
      <c r="Q285" s="1" t="s">
        <v>79</v>
      </c>
      <c r="R285">
        <v>-19.879100000000001</v>
      </c>
      <c r="S285">
        <v>147.68629999999999</v>
      </c>
      <c r="T285" s="21">
        <v>18190028</v>
      </c>
      <c r="U285">
        <v>2.7</v>
      </c>
      <c r="V285" s="21">
        <f t="shared" si="4"/>
        <v>108</v>
      </c>
      <c r="W285" t="s">
        <v>35</v>
      </c>
      <c r="X285" s="22">
        <v>9.9937000000000002E-5</v>
      </c>
      <c r="Y285">
        <v>5.7826899999999996E-4</v>
      </c>
      <c r="Z285" s="22">
        <v>9.9937000000000002E-5</v>
      </c>
      <c r="AA285">
        <v>1.8620099999999999E-4</v>
      </c>
      <c r="AB285" s="22">
        <v>9.9937000000000002E-5</v>
      </c>
      <c r="AC285">
        <v>2.7644100000000001E-3</v>
      </c>
      <c r="AD285">
        <v>1.2183999999999999E-3</v>
      </c>
      <c r="AE285">
        <v>1.7214500000000001E-2</v>
      </c>
      <c r="AF285" s="22">
        <v>9.9937000000000002E-5</v>
      </c>
      <c r="AG285">
        <v>0.97248999999999997</v>
      </c>
      <c r="AH285">
        <v>4.8486700000000002E-3</v>
      </c>
      <c r="AI285" s="22">
        <v>9.9937000000000002E-5</v>
      </c>
      <c r="AJ285" s="22">
        <v>9.9937000000000002E-5</v>
      </c>
      <c r="AK285" s="22">
        <v>9.9937000000000002E-5</v>
      </c>
      <c r="AL285" t="s">
        <v>89</v>
      </c>
      <c r="AM285" t="s">
        <v>1201</v>
      </c>
      <c r="AN285" t="s">
        <v>1202</v>
      </c>
      <c r="AO285">
        <v>841</v>
      </c>
      <c r="AP285">
        <v>473293</v>
      </c>
      <c r="AQ285">
        <v>48630602</v>
      </c>
      <c r="AR285" s="23">
        <v>52.23</v>
      </c>
      <c r="AS285">
        <v>138874</v>
      </c>
      <c r="AT285">
        <v>36284</v>
      </c>
      <c r="AU285">
        <v>108</v>
      </c>
      <c r="AV285">
        <v>375</v>
      </c>
      <c r="AW285" s="23">
        <v>5.98</v>
      </c>
      <c r="AX285">
        <v>3577</v>
      </c>
      <c r="AY285">
        <v>13</v>
      </c>
      <c r="AZ285">
        <v>72</v>
      </c>
      <c r="BA285">
        <v>124</v>
      </c>
      <c r="BB285" s="1" t="s">
        <v>75</v>
      </c>
      <c r="BC285" t="s">
        <v>79</v>
      </c>
      <c r="BD285" t="s">
        <v>75</v>
      </c>
      <c r="BE285" t="s">
        <v>79</v>
      </c>
      <c r="BF285" t="s">
        <v>79</v>
      </c>
      <c r="BG285" t="s">
        <v>79</v>
      </c>
      <c r="BH285" t="s">
        <v>75</v>
      </c>
    </row>
    <row r="286" spans="1:60" ht="15" customHeight="1">
      <c r="A286" s="1" t="s">
        <v>1203</v>
      </c>
      <c r="B286" s="16">
        <v>44495</v>
      </c>
      <c r="C286" s="1" t="s">
        <v>1204</v>
      </c>
      <c r="D286" s="1" t="s">
        <v>1205</v>
      </c>
      <c r="E286" s="18" t="s">
        <v>169</v>
      </c>
      <c r="F286" s="1" t="s">
        <v>145</v>
      </c>
      <c r="G286" s="1" t="s">
        <v>460</v>
      </c>
      <c r="H286" s="1" t="s">
        <v>1206</v>
      </c>
      <c r="I286" s="1">
        <v>2001</v>
      </c>
      <c r="J286" s="1" t="s">
        <v>110</v>
      </c>
      <c r="K286" s="18" t="s">
        <v>111</v>
      </c>
      <c r="L286" s="1" t="s">
        <v>149</v>
      </c>
      <c r="M286" s="1" t="s">
        <v>209</v>
      </c>
      <c r="N286" s="1" t="s">
        <v>210</v>
      </c>
      <c r="O286" s="1" t="s">
        <v>1207</v>
      </c>
      <c r="P286" s="1" t="s">
        <v>1165</v>
      </c>
      <c r="Q286" s="1" t="s">
        <v>79</v>
      </c>
      <c r="R286">
        <v>-23.6449</v>
      </c>
      <c r="S286">
        <v>149.33099999999999</v>
      </c>
      <c r="T286" s="21">
        <v>18185806</v>
      </c>
      <c r="U286">
        <v>2.7</v>
      </c>
      <c r="V286" s="21">
        <f t="shared" si="4"/>
        <v>108</v>
      </c>
      <c r="W286" t="s">
        <v>35</v>
      </c>
      <c r="X286">
        <v>6.1209699999999999E-3</v>
      </c>
      <c r="Y286">
        <v>1.5351E-2</v>
      </c>
      <c r="Z286">
        <v>3.5153700000000003E-2</v>
      </c>
      <c r="AA286" s="22">
        <v>9.9963999999999994E-5</v>
      </c>
      <c r="AB286">
        <v>2.5679100000000001E-3</v>
      </c>
      <c r="AC286">
        <v>4.7314699999999998E-3</v>
      </c>
      <c r="AD286" s="22">
        <v>9.9963999999999994E-5</v>
      </c>
      <c r="AE286">
        <v>9.7024999999999993E-3</v>
      </c>
      <c r="AF286" s="22">
        <v>9.9963999999999994E-5</v>
      </c>
      <c r="AG286">
        <v>0.90901200000000004</v>
      </c>
      <c r="AH286">
        <v>1.22025E-2</v>
      </c>
      <c r="AI286">
        <v>3.7933400000000001E-3</v>
      </c>
      <c r="AJ286" s="22">
        <v>9.9963999999999994E-5</v>
      </c>
      <c r="AK286">
        <v>9.6447600000000003E-4</v>
      </c>
      <c r="AL286" t="s">
        <v>76</v>
      </c>
      <c r="AM286" t="s">
        <v>1208</v>
      </c>
      <c r="AN286" t="s">
        <v>1209</v>
      </c>
      <c r="AO286">
        <v>1578</v>
      </c>
      <c r="AP286">
        <v>651368</v>
      </c>
      <c r="AQ286">
        <v>50786328</v>
      </c>
      <c r="AR286" s="23">
        <v>52.08</v>
      </c>
      <c r="AS286">
        <v>156733</v>
      </c>
      <c r="AT286">
        <v>22324</v>
      </c>
      <c r="AU286">
        <v>103</v>
      </c>
      <c r="AV286">
        <v>403</v>
      </c>
      <c r="AW286" s="23">
        <v>5.0999999999999996</v>
      </c>
      <c r="AX286">
        <v>3573</v>
      </c>
      <c r="AY286">
        <v>24</v>
      </c>
      <c r="AZ286">
        <v>71</v>
      </c>
      <c r="BA286">
        <v>118</v>
      </c>
      <c r="BB286" s="1" t="s">
        <v>75</v>
      </c>
      <c r="BC286" t="s">
        <v>79</v>
      </c>
      <c r="BD286" t="s">
        <v>75</v>
      </c>
      <c r="BE286" t="s">
        <v>79</v>
      </c>
      <c r="BF286" t="s">
        <v>79</v>
      </c>
      <c r="BG286" t="s">
        <v>79</v>
      </c>
      <c r="BH286" t="s">
        <v>75</v>
      </c>
    </row>
    <row r="287" spans="1:60" ht="15" customHeight="1">
      <c r="A287" s="1" t="s">
        <v>2508</v>
      </c>
      <c r="B287" s="16">
        <v>44495</v>
      </c>
      <c r="C287" s="1" t="s">
        <v>2509</v>
      </c>
      <c r="D287" s="1" t="s">
        <v>2510</v>
      </c>
      <c r="E287" s="18" t="s">
        <v>169</v>
      </c>
      <c r="F287" s="1" t="s">
        <v>145</v>
      </c>
      <c r="G287" s="1" t="s">
        <v>2511</v>
      </c>
      <c r="H287" s="1" t="s">
        <v>2512</v>
      </c>
      <c r="I287" s="1">
        <v>2002</v>
      </c>
      <c r="J287" s="1" t="s">
        <v>110</v>
      </c>
      <c r="K287" s="18" t="s">
        <v>111</v>
      </c>
      <c r="L287" s="1" t="s">
        <v>149</v>
      </c>
      <c r="M287" s="1" t="s">
        <v>209</v>
      </c>
      <c r="N287" s="1" t="s">
        <v>210</v>
      </c>
      <c r="O287" s="1" t="s">
        <v>1207</v>
      </c>
      <c r="P287" s="1" t="s">
        <v>2513</v>
      </c>
      <c r="Q287" s="1" t="s">
        <v>75</v>
      </c>
      <c r="R287">
        <v>-23.6449</v>
      </c>
      <c r="S287">
        <v>149.33099999999999</v>
      </c>
      <c r="T287" s="21">
        <v>19084409</v>
      </c>
      <c r="U287">
        <v>2.6</v>
      </c>
      <c r="V287" s="21">
        <f t="shared" si="4"/>
        <v>104</v>
      </c>
      <c r="W287" t="s">
        <v>39</v>
      </c>
      <c r="X287">
        <v>1.5990900000000001E-3</v>
      </c>
      <c r="Y287" s="22">
        <v>9.9955000000000001E-5</v>
      </c>
      <c r="Z287">
        <v>3.20579E-3</v>
      </c>
      <c r="AA287" s="22">
        <v>9.9955000000000001E-5</v>
      </c>
      <c r="AB287" s="22">
        <v>9.9955000000000001E-5</v>
      </c>
      <c r="AC287">
        <v>4.1079100000000002E-3</v>
      </c>
      <c r="AD287" s="22">
        <v>9.9955000000000001E-5</v>
      </c>
      <c r="AE287">
        <v>8.5800100000000004E-2</v>
      </c>
      <c r="AF287">
        <v>0.128972</v>
      </c>
      <c r="AG287" s="22">
        <v>9.9955000000000001E-5</v>
      </c>
      <c r="AH287">
        <v>1.12128E-2</v>
      </c>
      <c r="AI287">
        <v>6.9939299999999998E-4</v>
      </c>
      <c r="AJ287">
        <v>0.14202899999999999</v>
      </c>
      <c r="AK287">
        <v>0.62187400000000004</v>
      </c>
      <c r="AL287" t="s">
        <v>89</v>
      </c>
      <c r="AM287" t="s">
        <v>2514</v>
      </c>
      <c r="AN287" t="s">
        <v>2515</v>
      </c>
      <c r="AO287">
        <v>2413</v>
      </c>
      <c r="AP287">
        <v>621257</v>
      </c>
      <c r="AQ287">
        <v>48802472</v>
      </c>
      <c r="AR287" s="23">
        <v>52.77</v>
      </c>
      <c r="AS287">
        <v>113016</v>
      </c>
      <c r="AT287">
        <v>9880</v>
      </c>
      <c r="AU287">
        <v>123</v>
      </c>
      <c r="AV287">
        <v>672</v>
      </c>
      <c r="AW287" s="23">
        <v>13.18</v>
      </c>
      <c r="AX287">
        <v>3567</v>
      </c>
      <c r="AY287">
        <v>22</v>
      </c>
      <c r="AZ287">
        <v>72</v>
      </c>
      <c r="BA287">
        <v>125</v>
      </c>
      <c r="BB287" s="1" t="s">
        <v>75</v>
      </c>
      <c r="BC287" t="s">
        <v>79</v>
      </c>
      <c r="BD287" t="s">
        <v>75</v>
      </c>
      <c r="BE287" t="s">
        <v>79</v>
      </c>
      <c r="BF287" t="s">
        <v>79</v>
      </c>
      <c r="BG287" t="s">
        <v>79</v>
      </c>
      <c r="BH287" t="s">
        <v>75</v>
      </c>
    </row>
    <row r="288" spans="1:60" ht="15" customHeight="1">
      <c r="A288" s="1" t="s">
        <v>1210</v>
      </c>
      <c r="B288" s="16">
        <v>44495</v>
      </c>
      <c r="C288" s="1" t="s">
        <v>1211</v>
      </c>
      <c r="D288" s="1" t="s">
        <v>1212</v>
      </c>
      <c r="E288" s="18" t="s">
        <v>169</v>
      </c>
      <c r="F288" s="1" t="s">
        <v>145</v>
      </c>
      <c r="G288" s="1" t="s">
        <v>1213</v>
      </c>
      <c r="H288" s="1" t="s">
        <v>1214</v>
      </c>
      <c r="I288" s="1">
        <v>2003</v>
      </c>
      <c r="J288" s="1" t="s">
        <v>1215</v>
      </c>
      <c r="K288" s="18" t="s">
        <v>1216</v>
      </c>
      <c r="L288" s="1" t="s">
        <v>149</v>
      </c>
      <c r="M288" s="1" t="s">
        <v>209</v>
      </c>
      <c r="N288" s="1" t="s">
        <v>210</v>
      </c>
      <c r="O288" s="1" t="s">
        <v>1217</v>
      </c>
      <c r="P288" s="1" t="s">
        <v>1218</v>
      </c>
      <c r="Q288" s="1" t="s">
        <v>75</v>
      </c>
      <c r="R288">
        <v>-17.130400000000002</v>
      </c>
      <c r="S288">
        <v>145.42619999999999</v>
      </c>
      <c r="T288" s="21">
        <v>19162840</v>
      </c>
      <c r="U288">
        <v>2.6</v>
      </c>
      <c r="V288" s="21">
        <f t="shared" si="4"/>
        <v>104</v>
      </c>
      <c r="W288" t="s">
        <v>35</v>
      </c>
      <c r="X288" s="22">
        <v>9.9892100000000005E-5</v>
      </c>
      <c r="Y288" s="22">
        <v>9.9892100000000005E-5</v>
      </c>
      <c r="Z288" s="22">
        <v>9.9892100000000005E-5</v>
      </c>
      <c r="AA288" s="22">
        <v>9.9892100000000005E-5</v>
      </c>
      <c r="AB288" s="22">
        <v>9.9892100000000005E-5</v>
      </c>
      <c r="AC288" s="22">
        <v>9.9892100000000005E-5</v>
      </c>
      <c r="AD288" s="22">
        <v>9.9892100000000005E-5</v>
      </c>
      <c r="AE288" s="22">
        <v>9.9892100000000005E-5</v>
      </c>
      <c r="AF288" s="22">
        <v>9.9892100000000005E-5</v>
      </c>
      <c r="AG288" s="22">
        <v>0.99256999999999995</v>
      </c>
      <c r="AH288" s="22">
        <v>9.9892100000000005E-5</v>
      </c>
      <c r="AI288" s="22">
        <v>9.9892100000000005E-5</v>
      </c>
      <c r="AJ288" s="22">
        <v>9.9892100000000005E-5</v>
      </c>
      <c r="AK288" s="22">
        <v>6.2312799999999996E-3</v>
      </c>
      <c r="AL288" t="s">
        <v>76</v>
      </c>
      <c r="AM288" t="s">
        <v>1219</v>
      </c>
      <c r="AN288" t="s">
        <v>1220</v>
      </c>
      <c r="AO288">
        <v>1396</v>
      </c>
      <c r="AP288">
        <v>524801</v>
      </c>
      <c r="AQ288">
        <v>46531762</v>
      </c>
      <c r="AR288" s="23">
        <v>53.11</v>
      </c>
      <c r="AS288">
        <v>118252</v>
      </c>
      <c r="AT288">
        <v>16675</v>
      </c>
      <c r="AU288">
        <v>122</v>
      </c>
      <c r="AV288">
        <v>477</v>
      </c>
      <c r="AW288" s="23">
        <v>8.32</v>
      </c>
      <c r="AX288">
        <v>3575</v>
      </c>
      <c r="AY288">
        <v>16</v>
      </c>
      <c r="AZ288">
        <v>75</v>
      </c>
      <c r="BA288">
        <v>120</v>
      </c>
      <c r="BB288" s="1" t="s">
        <v>75</v>
      </c>
      <c r="BC288" t="s">
        <v>79</v>
      </c>
      <c r="BD288" t="s">
        <v>75</v>
      </c>
      <c r="BE288" t="s">
        <v>79</v>
      </c>
      <c r="BF288" t="s">
        <v>79</v>
      </c>
      <c r="BG288" t="s">
        <v>79</v>
      </c>
      <c r="BH288" t="s">
        <v>75</v>
      </c>
    </row>
    <row r="289" spans="1:60" ht="15" customHeight="1">
      <c r="A289" s="1" t="s">
        <v>457</v>
      </c>
      <c r="B289" s="16">
        <v>44495</v>
      </c>
      <c r="C289" s="1" t="s">
        <v>458</v>
      </c>
      <c r="D289" s="1" t="s">
        <v>459</v>
      </c>
      <c r="E289" s="18" t="s">
        <v>169</v>
      </c>
      <c r="F289" s="1" t="s">
        <v>145</v>
      </c>
      <c r="G289" s="1" t="s">
        <v>460</v>
      </c>
      <c r="H289" s="1" t="s">
        <v>461</v>
      </c>
      <c r="I289" s="1">
        <v>2003</v>
      </c>
      <c r="J289" s="1" t="s">
        <v>462</v>
      </c>
      <c r="K289" s="18" t="s">
        <v>463</v>
      </c>
      <c r="L289" s="1" t="s">
        <v>149</v>
      </c>
      <c r="M289" s="1" t="s">
        <v>209</v>
      </c>
      <c r="N289" s="1" t="s">
        <v>210</v>
      </c>
      <c r="O289" s="1" t="s">
        <v>464</v>
      </c>
      <c r="P289" s="1" t="s">
        <v>343</v>
      </c>
      <c r="Q289" s="1" t="s">
        <v>75</v>
      </c>
      <c r="R289">
        <v>-26.182099999999998</v>
      </c>
      <c r="S289">
        <v>151.77529999999999</v>
      </c>
      <c r="T289" s="21">
        <v>19258035</v>
      </c>
      <c r="U289">
        <v>2.6</v>
      </c>
      <c r="V289" s="21">
        <f t="shared" si="4"/>
        <v>104</v>
      </c>
      <c r="W289" t="s">
        <v>34</v>
      </c>
      <c r="X289" s="22">
        <v>9.9882899999999999E-5</v>
      </c>
      <c r="Y289" s="22">
        <v>9.9882899999999999E-5</v>
      </c>
      <c r="Z289" s="22">
        <v>9.9882899999999999E-5</v>
      </c>
      <c r="AA289" s="22">
        <v>9.9882899999999999E-5</v>
      </c>
      <c r="AB289" s="22">
        <v>9.9882899999999999E-5</v>
      </c>
      <c r="AC289" s="22">
        <v>9.9882899999999999E-5</v>
      </c>
      <c r="AD289" s="22">
        <v>9.9882899999999999E-5</v>
      </c>
      <c r="AE289" s="22">
        <v>9.9882899999999999E-5</v>
      </c>
      <c r="AF289" s="22">
        <v>0.99870199999999998</v>
      </c>
      <c r="AG289" s="22">
        <v>9.9882899999999999E-5</v>
      </c>
      <c r="AH289" s="22">
        <v>9.9882899999999999E-5</v>
      </c>
      <c r="AI289" s="22">
        <v>9.9882899999999999E-5</v>
      </c>
      <c r="AJ289" s="22">
        <v>9.9882899999999999E-5</v>
      </c>
      <c r="AK289" s="22">
        <v>9.9882899999999999E-5</v>
      </c>
      <c r="AL289" t="s">
        <v>76</v>
      </c>
      <c r="AM289" t="s">
        <v>465</v>
      </c>
      <c r="AN289" t="s">
        <v>466</v>
      </c>
      <c r="AO289">
        <v>2046</v>
      </c>
      <c r="AP289">
        <v>746993</v>
      </c>
      <c r="AQ289">
        <v>48818747</v>
      </c>
      <c r="AR289" s="23">
        <v>52.12</v>
      </c>
      <c r="AS289">
        <v>111742</v>
      </c>
      <c r="AT289">
        <v>10993</v>
      </c>
      <c r="AU289">
        <v>138</v>
      </c>
      <c r="AV289">
        <v>658</v>
      </c>
      <c r="AW289" s="23">
        <v>9.32</v>
      </c>
      <c r="AX289">
        <v>3578</v>
      </c>
      <c r="AY289">
        <v>16</v>
      </c>
      <c r="AZ289">
        <v>71</v>
      </c>
      <c r="BA289">
        <v>121</v>
      </c>
      <c r="BB289" s="1" t="s">
        <v>75</v>
      </c>
      <c r="BC289" t="s">
        <v>79</v>
      </c>
      <c r="BD289" t="s">
        <v>75</v>
      </c>
      <c r="BE289" t="s">
        <v>79</v>
      </c>
      <c r="BF289" t="s">
        <v>79</v>
      </c>
      <c r="BG289" t="s">
        <v>79</v>
      </c>
      <c r="BH289" t="s">
        <v>75</v>
      </c>
    </row>
    <row r="290" spans="1:60" ht="15" customHeight="1">
      <c r="A290" s="1" t="s">
        <v>1221</v>
      </c>
      <c r="B290" s="16">
        <v>44495</v>
      </c>
      <c r="C290" s="1" t="s">
        <v>1222</v>
      </c>
      <c r="D290" s="1" t="s">
        <v>1223</v>
      </c>
      <c r="E290" s="18" t="s">
        <v>169</v>
      </c>
      <c r="F290" s="1" t="s">
        <v>145</v>
      </c>
      <c r="G290" s="1" t="s">
        <v>460</v>
      </c>
      <c r="H290" s="1" t="s">
        <v>461</v>
      </c>
      <c r="I290" s="1">
        <v>2003</v>
      </c>
      <c r="J290" s="1" t="s">
        <v>85</v>
      </c>
      <c r="K290" s="18" t="s">
        <v>86</v>
      </c>
      <c r="L290" s="1" t="s">
        <v>149</v>
      </c>
      <c r="M290" s="1" t="s">
        <v>209</v>
      </c>
      <c r="N290" s="1" t="s">
        <v>210</v>
      </c>
      <c r="O290" s="1" t="s">
        <v>1224</v>
      </c>
      <c r="P290" s="1" t="s">
        <v>68</v>
      </c>
      <c r="Q290" s="1" t="s">
        <v>79</v>
      </c>
      <c r="R290">
        <v>-27.304600000000001</v>
      </c>
      <c r="S290">
        <v>151.49199999999999</v>
      </c>
      <c r="T290" s="21">
        <v>18162109</v>
      </c>
      <c r="U290">
        <v>2.7</v>
      </c>
      <c r="V290" s="21">
        <f t="shared" si="4"/>
        <v>108</v>
      </c>
      <c r="W290" t="s">
        <v>35</v>
      </c>
      <c r="X290" s="22">
        <v>9.9892100000000005E-5</v>
      </c>
      <c r="Y290" s="22">
        <v>9.9892100000000005E-5</v>
      </c>
      <c r="Z290" s="22">
        <v>9.9892100000000005E-5</v>
      </c>
      <c r="AA290" s="22">
        <v>9.9892100000000005E-5</v>
      </c>
      <c r="AB290" s="22">
        <v>9.9892100000000005E-5</v>
      </c>
      <c r="AC290" s="22">
        <v>9.9892100000000005E-5</v>
      </c>
      <c r="AD290" s="22">
        <v>9.9892100000000005E-5</v>
      </c>
      <c r="AE290" s="22">
        <v>9.9892100000000005E-5</v>
      </c>
      <c r="AF290" s="22">
        <v>9.9892100000000005E-5</v>
      </c>
      <c r="AG290" s="22">
        <v>0.99300999999999995</v>
      </c>
      <c r="AH290" s="22">
        <v>9.9892100000000005E-5</v>
      </c>
      <c r="AI290" s="22">
        <v>9.9892100000000005E-5</v>
      </c>
      <c r="AJ290" s="22">
        <v>9.9892100000000005E-5</v>
      </c>
      <c r="AK290" s="22">
        <v>5.7909700000000003E-3</v>
      </c>
      <c r="AL290" t="s">
        <v>76</v>
      </c>
      <c r="AM290" t="s">
        <v>1225</v>
      </c>
      <c r="AN290" t="s">
        <v>1226</v>
      </c>
      <c r="AO290">
        <v>790</v>
      </c>
      <c r="AP290">
        <v>580750</v>
      </c>
      <c r="AQ290">
        <v>47873536</v>
      </c>
      <c r="AR290" s="23">
        <v>52.54</v>
      </c>
      <c r="AS290">
        <v>150408</v>
      </c>
      <c r="AT290">
        <v>37961</v>
      </c>
      <c r="AU290">
        <v>105</v>
      </c>
      <c r="AV290">
        <v>346</v>
      </c>
      <c r="AW290" s="23">
        <v>4.95</v>
      </c>
      <c r="AX290">
        <v>3573</v>
      </c>
      <c r="AY290">
        <v>17</v>
      </c>
      <c r="AZ290">
        <v>75</v>
      </c>
      <c r="BA290">
        <v>121</v>
      </c>
      <c r="BB290" s="1" t="s">
        <v>75</v>
      </c>
      <c r="BC290" t="s">
        <v>79</v>
      </c>
      <c r="BD290" t="s">
        <v>75</v>
      </c>
      <c r="BE290" t="s">
        <v>79</v>
      </c>
      <c r="BF290" t="s">
        <v>79</v>
      </c>
      <c r="BG290" t="s">
        <v>79</v>
      </c>
      <c r="BH290" t="s">
        <v>75</v>
      </c>
    </row>
    <row r="291" spans="1:60" ht="15" customHeight="1">
      <c r="A291" s="1" t="s">
        <v>2161</v>
      </c>
      <c r="B291" s="16">
        <v>44495</v>
      </c>
      <c r="C291" s="1" t="s">
        <v>68</v>
      </c>
      <c r="D291" s="1" t="s">
        <v>2162</v>
      </c>
      <c r="E291" s="18" t="s">
        <v>169</v>
      </c>
      <c r="F291" s="1" t="s">
        <v>145</v>
      </c>
      <c r="G291" s="1" t="s">
        <v>1229</v>
      </c>
      <c r="H291" s="1" t="s">
        <v>2163</v>
      </c>
      <c r="I291" s="1">
        <v>2000</v>
      </c>
      <c r="J291" s="1" t="s">
        <v>1198</v>
      </c>
      <c r="K291" s="18" t="s">
        <v>1199</v>
      </c>
      <c r="L291" s="1" t="s">
        <v>149</v>
      </c>
      <c r="M291" s="1" t="s">
        <v>209</v>
      </c>
      <c r="N291" s="1" t="s">
        <v>210</v>
      </c>
      <c r="O291" s="1" t="s">
        <v>2164</v>
      </c>
      <c r="P291" s="1" t="s">
        <v>68</v>
      </c>
      <c r="Q291" s="1" t="s">
        <v>79</v>
      </c>
      <c r="R291">
        <v>-26.242100000000001</v>
      </c>
      <c r="S291">
        <v>151.94139999999999</v>
      </c>
      <c r="T291" s="21">
        <v>18154357</v>
      </c>
      <c r="U291">
        <v>2.7</v>
      </c>
      <c r="V291" s="21">
        <f t="shared" si="4"/>
        <v>108</v>
      </c>
      <c r="W291" t="s">
        <v>38</v>
      </c>
      <c r="X291">
        <v>7.4779299999999996E-4</v>
      </c>
      <c r="Y291">
        <v>4.9636299999999999E-4</v>
      </c>
      <c r="Z291" s="22">
        <v>9.9955000000000001E-5</v>
      </c>
      <c r="AA291">
        <v>4.6062000000000002E-4</v>
      </c>
      <c r="AB291">
        <v>7.9580899999999997E-4</v>
      </c>
      <c r="AC291">
        <v>2.2979399999999999E-4</v>
      </c>
      <c r="AD291">
        <v>3.6191100000000003E-4</v>
      </c>
      <c r="AE291" s="22">
        <v>9.9955000000000001E-5</v>
      </c>
      <c r="AF291">
        <v>1.0108300000000001E-3</v>
      </c>
      <c r="AG291">
        <v>9.9153200000000005E-4</v>
      </c>
      <c r="AH291" s="22">
        <v>9.9955000000000001E-5</v>
      </c>
      <c r="AI291" s="22">
        <v>9.9955000000000001E-5</v>
      </c>
      <c r="AJ291">
        <v>0.99440600000000001</v>
      </c>
      <c r="AK291" s="22">
        <v>9.9955000000000001E-5</v>
      </c>
      <c r="AL291" s="1" t="s">
        <v>76</v>
      </c>
      <c r="AM291" t="s">
        <v>2165</v>
      </c>
      <c r="AN291" t="s">
        <v>2166</v>
      </c>
      <c r="AO291">
        <v>1129</v>
      </c>
      <c r="AP291">
        <v>762734</v>
      </c>
      <c r="AQ291">
        <v>48979227</v>
      </c>
      <c r="AR291" s="23">
        <v>52.01</v>
      </c>
      <c r="AS291">
        <v>151878</v>
      </c>
      <c r="AT291">
        <v>31806</v>
      </c>
      <c r="AU291">
        <v>88</v>
      </c>
      <c r="AV291">
        <v>344</v>
      </c>
      <c r="AW291" s="23">
        <v>5.59</v>
      </c>
      <c r="AX291">
        <v>3570</v>
      </c>
      <c r="AY291">
        <v>17</v>
      </c>
      <c r="AZ291">
        <v>76</v>
      </c>
      <c r="BA291">
        <v>123</v>
      </c>
      <c r="BB291" s="1" t="s">
        <v>75</v>
      </c>
      <c r="BC291" t="s">
        <v>75</v>
      </c>
      <c r="BD291" t="s">
        <v>75</v>
      </c>
      <c r="BE291" t="s">
        <v>79</v>
      </c>
      <c r="BF291" t="s">
        <v>79</v>
      </c>
      <c r="BG291" t="s">
        <v>79</v>
      </c>
      <c r="BH291" t="s">
        <v>75</v>
      </c>
    </row>
    <row r="292" spans="1:60" ht="15" customHeight="1">
      <c r="A292" s="1" t="s">
        <v>1227</v>
      </c>
      <c r="B292" s="16">
        <v>44495</v>
      </c>
      <c r="C292" s="1" t="s">
        <v>68</v>
      </c>
      <c r="D292" s="1" t="s">
        <v>1228</v>
      </c>
      <c r="E292" s="18" t="s">
        <v>169</v>
      </c>
      <c r="F292" s="1" t="s">
        <v>145</v>
      </c>
      <c r="G292" s="1" t="s">
        <v>1229</v>
      </c>
      <c r="H292" s="1" t="s">
        <v>1230</v>
      </c>
      <c r="I292" s="1">
        <v>2000</v>
      </c>
      <c r="J292" s="1" t="s">
        <v>1198</v>
      </c>
      <c r="K292" s="18" t="s">
        <v>1199</v>
      </c>
      <c r="L292" s="1" t="s">
        <v>149</v>
      </c>
      <c r="M292" s="1" t="s">
        <v>209</v>
      </c>
      <c r="N292" s="1" t="s">
        <v>210</v>
      </c>
      <c r="O292" s="1" t="s">
        <v>1200</v>
      </c>
      <c r="P292" s="1" t="s">
        <v>68</v>
      </c>
      <c r="Q292" s="1" t="s">
        <v>79</v>
      </c>
      <c r="R292">
        <v>-19.879100000000001</v>
      </c>
      <c r="S292">
        <v>147.68629999999999</v>
      </c>
      <c r="T292" s="21">
        <v>18091701</v>
      </c>
      <c r="U292">
        <v>2.7</v>
      </c>
      <c r="V292" s="21">
        <f t="shared" si="4"/>
        <v>108</v>
      </c>
      <c r="W292" t="s">
        <v>35</v>
      </c>
      <c r="X292">
        <v>9.0987100000000003E-4</v>
      </c>
      <c r="Y292" s="22">
        <v>9.9945999999999995E-5</v>
      </c>
      <c r="Z292" s="22">
        <v>9.9945999999999995E-5</v>
      </c>
      <c r="AA292">
        <v>4.46713E-4</v>
      </c>
      <c r="AB292" s="22">
        <v>9.9945999999999995E-5</v>
      </c>
      <c r="AC292">
        <v>2.0547299999999998E-3</v>
      </c>
      <c r="AD292">
        <v>7.7435700000000004E-4</v>
      </c>
      <c r="AE292">
        <v>1.5103E-2</v>
      </c>
      <c r="AF292" s="22">
        <v>9.9945999999999995E-5</v>
      </c>
      <c r="AG292">
        <v>0.97133100000000006</v>
      </c>
      <c r="AH292">
        <v>2.0687800000000001E-3</v>
      </c>
      <c r="AI292" s="22">
        <v>9.9945999999999995E-5</v>
      </c>
      <c r="AJ292">
        <v>6.7121999999999998E-3</v>
      </c>
      <c r="AK292" s="22">
        <v>9.9945999999999995E-5</v>
      </c>
      <c r="AL292" t="s">
        <v>89</v>
      </c>
      <c r="AM292" t="s">
        <v>1231</v>
      </c>
      <c r="AN292" t="s">
        <v>1232</v>
      </c>
      <c r="AO292">
        <v>737</v>
      </c>
      <c r="AP292">
        <v>474859</v>
      </c>
      <c r="AQ292">
        <v>47632272</v>
      </c>
      <c r="AR292" s="23">
        <v>52.3</v>
      </c>
      <c r="AS292">
        <v>153549</v>
      </c>
      <c r="AT292">
        <v>38089</v>
      </c>
      <c r="AU292">
        <v>101</v>
      </c>
      <c r="AV292">
        <v>335</v>
      </c>
      <c r="AW292" s="23">
        <v>5.82</v>
      </c>
      <c r="AX292">
        <v>3583</v>
      </c>
      <c r="AY292">
        <v>13</v>
      </c>
      <c r="AZ292">
        <v>71</v>
      </c>
      <c r="BA292">
        <v>119</v>
      </c>
      <c r="BB292" s="1" t="s">
        <v>75</v>
      </c>
      <c r="BC292" t="s">
        <v>79</v>
      </c>
      <c r="BD292" t="s">
        <v>75</v>
      </c>
      <c r="BE292" t="s">
        <v>79</v>
      </c>
      <c r="BF292" t="s">
        <v>79</v>
      </c>
      <c r="BG292" t="s">
        <v>79</v>
      </c>
      <c r="BH292" t="s">
        <v>75</v>
      </c>
    </row>
    <row r="293" spans="1:60" ht="15" customHeight="1">
      <c r="A293" s="1" t="s">
        <v>1233</v>
      </c>
      <c r="B293" s="16">
        <v>44495</v>
      </c>
      <c r="C293" s="1" t="s">
        <v>1234</v>
      </c>
      <c r="D293" s="1" t="s">
        <v>1235</v>
      </c>
      <c r="E293" s="18" t="s">
        <v>169</v>
      </c>
      <c r="F293" s="1" t="s">
        <v>145</v>
      </c>
      <c r="G293" s="1" t="s">
        <v>1236</v>
      </c>
      <c r="H293" s="1">
        <v>2003</v>
      </c>
      <c r="I293" s="1">
        <v>2003</v>
      </c>
      <c r="J293" s="1" t="s">
        <v>1215</v>
      </c>
      <c r="K293" s="18" t="s">
        <v>1237</v>
      </c>
      <c r="L293" s="1" t="s">
        <v>149</v>
      </c>
      <c r="M293" s="1" t="s">
        <v>907</v>
      </c>
      <c r="N293" s="1" t="s">
        <v>908</v>
      </c>
      <c r="O293" s="1" t="s">
        <v>1238</v>
      </c>
      <c r="P293" s="1" t="s">
        <v>68</v>
      </c>
      <c r="Q293" s="1" t="s">
        <v>79</v>
      </c>
      <c r="R293">
        <v>-15.7783</v>
      </c>
      <c r="S293">
        <v>128.7439</v>
      </c>
      <c r="T293" s="21">
        <v>18194620</v>
      </c>
      <c r="U293">
        <v>2.7</v>
      </c>
      <c r="V293" s="21">
        <f t="shared" si="4"/>
        <v>108</v>
      </c>
      <c r="W293" t="s">
        <v>35</v>
      </c>
      <c r="X293" s="22">
        <v>9.9883099999999999E-5</v>
      </c>
      <c r="Y293" s="22">
        <v>9.9883099999999999E-5</v>
      </c>
      <c r="Z293" s="22">
        <v>9.9883099999999999E-5</v>
      </c>
      <c r="AA293" s="22">
        <v>9.9883099999999999E-5</v>
      </c>
      <c r="AB293" s="22">
        <v>9.9883099999999999E-5</v>
      </c>
      <c r="AC293" s="22">
        <v>9.9883099999999999E-5</v>
      </c>
      <c r="AD293" s="22">
        <v>9.9883099999999999E-5</v>
      </c>
      <c r="AE293" s="22">
        <v>9.9883099999999999E-5</v>
      </c>
      <c r="AF293" s="22">
        <v>9.9883099999999999E-5</v>
      </c>
      <c r="AG293" s="22">
        <v>0.99870199999999998</v>
      </c>
      <c r="AH293" s="22">
        <v>9.9883099999999999E-5</v>
      </c>
      <c r="AI293" s="22">
        <v>9.9883099999999999E-5</v>
      </c>
      <c r="AJ293" s="22">
        <v>9.9883099999999999E-5</v>
      </c>
      <c r="AK293" s="22">
        <v>9.9883099999999999E-5</v>
      </c>
      <c r="AL293" t="s">
        <v>76</v>
      </c>
      <c r="AM293" t="s">
        <v>1239</v>
      </c>
      <c r="AN293" t="s">
        <v>1240</v>
      </c>
      <c r="AO293">
        <v>1167</v>
      </c>
      <c r="AP293">
        <v>552309</v>
      </c>
      <c r="AQ293">
        <v>49836537</v>
      </c>
      <c r="AR293" s="23">
        <v>52</v>
      </c>
      <c r="AS293">
        <v>132757</v>
      </c>
      <c r="AT293">
        <v>27155</v>
      </c>
      <c r="AU293">
        <v>117</v>
      </c>
      <c r="AV293">
        <v>419</v>
      </c>
      <c r="AW293" s="23">
        <v>6.54</v>
      </c>
      <c r="AX293">
        <v>3584</v>
      </c>
      <c r="AY293">
        <v>14</v>
      </c>
      <c r="AZ293">
        <v>69</v>
      </c>
      <c r="BA293">
        <v>119</v>
      </c>
      <c r="BB293" s="1" t="s">
        <v>75</v>
      </c>
      <c r="BC293" t="s">
        <v>79</v>
      </c>
      <c r="BD293" t="s">
        <v>75</v>
      </c>
      <c r="BE293" t="s">
        <v>79</v>
      </c>
      <c r="BF293" t="s">
        <v>79</v>
      </c>
      <c r="BG293" t="s">
        <v>79</v>
      </c>
      <c r="BH293" t="s">
        <v>75</v>
      </c>
    </row>
    <row r="294" spans="1:60" ht="15" customHeight="1">
      <c r="A294" s="1" t="s">
        <v>354</v>
      </c>
      <c r="B294" s="16">
        <v>44495</v>
      </c>
      <c r="C294" s="1" t="s">
        <v>355</v>
      </c>
      <c r="D294" s="1" t="s">
        <v>356</v>
      </c>
      <c r="E294" s="18" t="s">
        <v>169</v>
      </c>
      <c r="F294" s="1" t="s">
        <v>145</v>
      </c>
      <c r="G294" s="1" t="s">
        <v>357</v>
      </c>
      <c r="H294" s="1" t="s">
        <v>358</v>
      </c>
      <c r="I294" s="1">
        <v>2004</v>
      </c>
      <c r="J294" s="1" t="s">
        <v>110</v>
      </c>
      <c r="K294" s="18" t="s">
        <v>111</v>
      </c>
      <c r="L294" s="1" t="s">
        <v>149</v>
      </c>
      <c r="M294" s="1" t="s">
        <v>209</v>
      </c>
      <c r="N294" s="1" t="s">
        <v>210</v>
      </c>
      <c r="O294" s="1" t="s">
        <v>359</v>
      </c>
      <c r="P294" s="1" t="s">
        <v>68</v>
      </c>
      <c r="Q294" s="1" t="s">
        <v>75</v>
      </c>
      <c r="R294">
        <v>-26.9299</v>
      </c>
      <c r="S294">
        <v>152.32310000000001</v>
      </c>
      <c r="T294" s="21">
        <v>19647617</v>
      </c>
      <c r="U294">
        <v>2.7</v>
      </c>
      <c r="V294" s="21">
        <f t="shared" si="4"/>
        <v>108</v>
      </c>
      <c r="W294" t="s">
        <v>28</v>
      </c>
      <c r="X294">
        <v>6.5211699999999997E-3</v>
      </c>
      <c r="Y294" s="22">
        <v>3.5626100000000001E-2</v>
      </c>
      <c r="Z294">
        <v>0.72215700000000005</v>
      </c>
      <c r="AA294" s="22">
        <v>6.7770200000000003E-2</v>
      </c>
      <c r="AB294" s="22">
        <v>1.7225799999999999E-2</v>
      </c>
      <c r="AC294">
        <v>4.6833100000000003E-2</v>
      </c>
      <c r="AD294" s="22">
        <v>3.2497199999999997E-2</v>
      </c>
      <c r="AE294">
        <v>4.6125300000000001E-3</v>
      </c>
      <c r="AF294">
        <v>1.8208499999999999E-2</v>
      </c>
      <c r="AG294" s="22">
        <v>2.1991500000000001E-2</v>
      </c>
      <c r="AH294">
        <v>1.68285E-2</v>
      </c>
      <c r="AI294" s="22">
        <v>9.0040899999999993E-3</v>
      </c>
      <c r="AJ294">
        <v>6.2437300000000001E-4</v>
      </c>
      <c r="AK294" s="22">
        <v>9.9990999999999999E-5</v>
      </c>
      <c r="AL294" t="s">
        <v>89</v>
      </c>
      <c r="AM294" t="s">
        <v>360</v>
      </c>
      <c r="AN294" t="s">
        <v>361</v>
      </c>
      <c r="AO294">
        <v>3132</v>
      </c>
      <c r="AP294">
        <v>646784</v>
      </c>
      <c r="AQ294">
        <v>50382292</v>
      </c>
      <c r="AR294" s="23">
        <v>52.62</v>
      </c>
      <c r="AS294">
        <v>95112</v>
      </c>
      <c r="AT294">
        <v>7336</v>
      </c>
      <c r="AU294">
        <v>145</v>
      </c>
      <c r="AV294">
        <v>867</v>
      </c>
      <c r="AW294" s="23">
        <v>13.1</v>
      </c>
      <c r="AX294">
        <v>3563</v>
      </c>
      <c r="AY294">
        <v>26</v>
      </c>
      <c r="AZ294">
        <v>75</v>
      </c>
      <c r="BA294">
        <v>122</v>
      </c>
      <c r="BB294" s="1" t="s">
        <v>75</v>
      </c>
      <c r="BC294" t="s">
        <v>79</v>
      </c>
      <c r="BD294" t="s">
        <v>75</v>
      </c>
      <c r="BE294" t="s">
        <v>79</v>
      </c>
      <c r="BF294" t="s">
        <v>79</v>
      </c>
      <c r="BG294" t="s">
        <v>79</v>
      </c>
      <c r="BH294" t="s">
        <v>75</v>
      </c>
    </row>
    <row r="295" spans="1:60" ht="15" customHeight="1">
      <c r="A295" s="1" t="s">
        <v>2167</v>
      </c>
      <c r="B295" s="16">
        <v>44495</v>
      </c>
      <c r="C295" s="1" t="s">
        <v>2168</v>
      </c>
      <c r="D295" s="1" t="s">
        <v>2169</v>
      </c>
      <c r="E295" s="18" t="s">
        <v>169</v>
      </c>
      <c r="F295" s="1" t="s">
        <v>145</v>
      </c>
      <c r="G295" s="1" t="s">
        <v>2170</v>
      </c>
      <c r="H295" s="1" t="s">
        <v>2171</v>
      </c>
      <c r="I295" s="1">
        <v>2004</v>
      </c>
      <c r="J295" s="1" t="s">
        <v>137</v>
      </c>
      <c r="K295" s="18" t="s">
        <v>138</v>
      </c>
      <c r="L295" s="1" t="s">
        <v>149</v>
      </c>
      <c r="M295" s="1" t="s">
        <v>209</v>
      </c>
      <c r="N295" s="1" t="s">
        <v>210</v>
      </c>
      <c r="O295" s="1" t="s">
        <v>2172</v>
      </c>
      <c r="P295" s="1" t="s">
        <v>68</v>
      </c>
      <c r="Q295" s="1" t="s">
        <v>79</v>
      </c>
      <c r="R295">
        <v>-26.299399999999999</v>
      </c>
      <c r="S295">
        <v>152.6474</v>
      </c>
      <c r="T295" s="21">
        <v>18194264</v>
      </c>
      <c r="U295">
        <v>2.7</v>
      </c>
      <c r="V295" s="21">
        <f t="shared" si="4"/>
        <v>108</v>
      </c>
      <c r="W295" t="s">
        <v>38</v>
      </c>
      <c r="X295">
        <v>2.3756800000000001E-4</v>
      </c>
      <c r="Y295">
        <v>1.0931599999999999E-3</v>
      </c>
      <c r="Z295" s="22">
        <v>9.9937000000000002E-5</v>
      </c>
      <c r="AA295" s="22">
        <v>9.9937000000000002E-5</v>
      </c>
      <c r="AB295" s="22">
        <v>9.9937000000000002E-5</v>
      </c>
      <c r="AC295">
        <v>8.8329599999999999E-4</v>
      </c>
      <c r="AD295">
        <v>2.3758300000000001E-4</v>
      </c>
      <c r="AE295" s="22">
        <v>9.9937000000000002E-5</v>
      </c>
      <c r="AF295">
        <v>1.6101900000000001E-3</v>
      </c>
      <c r="AG295">
        <v>6.3562099999999995E-4</v>
      </c>
      <c r="AH295" s="22">
        <v>9.9937000000000002E-5</v>
      </c>
      <c r="AI295" s="22">
        <v>9.9937000000000002E-5</v>
      </c>
      <c r="AJ295">
        <v>0.99460300000000001</v>
      </c>
      <c r="AK295" s="22">
        <v>9.9937000000000002E-5</v>
      </c>
      <c r="AL295" s="1" t="s">
        <v>76</v>
      </c>
      <c r="AM295" t="s">
        <v>2173</v>
      </c>
      <c r="AN295" t="s">
        <v>2174</v>
      </c>
      <c r="AO295">
        <v>1053</v>
      </c>
      <c r="AP295">
        <v>762818</v>
      </c>
      <c r="AQ295">
        <v>49136460</v>
      </c>
      <c r="AR295" s="23">
        <v>51.89</v>
      </c>
      <c r="AS295">
        <v>162713</v>
      </c>
      <c r="AT295">
        <v>33137</v>
      </c>
      <c r="AU295">
        <v>87</v>
      </c>
      <c r="AV295">
        <v>336</v>
      </c>
      <c r="AW295" s="23">
        <v>5.82</v>
      </c>
      <c r="AX295">
        <v>3574</v>
      </c>
      <c r="AY295">
        <v>18</v>
      </c>
      <c r="AZ295">
        <v>75</v>
      </c>
      <c r="BA295">
        <v>119</v>
      </c>
      <c r="BB295" s="1" t="s">
        <v>75</v>
      </c>
      <c r="BC295" t="s">
        <v>75</v>
      </c>
      <c r="BD295" t="s">
        <v>75</v>
      </c>
      <c r="BE295" t="s">
        <v>79</v>
      </c>
      <c r="BF295" t="s">
        <v>79</v>
      </c>
      <c r="BG295" t="s">
        <v>79</v>
      </c>
      <c r="BH295" t="s">
        <v>75</v>
      </c>
    </row>
    <row r="296" spans="1:60" ht="15" customHeight="1">
      <c r="A296" s="1" t="s">
        <v>1241</v>
      </c>
      <c r="B296" s="16">
        <v>44495</v>
      </c>
      <c r="C296" s="1" t="s">
        <v>1242</v>
      </c>
      <c r="D296" s="1" t="s">
        <v>1243</v>
      </c>
      <c r="E296" s="18" t="s">
        <v>169</v>
      </c>
      <c r="F296" s="1" t="s">
        <v>145</v>
      </c>
      <c r="G296" s="1" t="s">
        <v>1244</v>
      </c>
      <c r="H296" s="1" t="s">
        <v>68</v>
      </c>
      <c r="I296" s="19" t="s">
        <v>68</v>
      </c>
      <c r="J296" s="1" t="s">
        <v>1245</v>
      </c>
      <c r="K296" s="18" t="s">
        <v>1246</v>
      </c>
      <c r="L296" s="1" t="s">
        <v>149</v>
      </c>
      <c r="M296" s="1" t="s">
        <v>209</v>
      </c>
      <c r="N296" s="1" t="s">
        <v>210</v>
      </c>
      <c r="O296" s="1" t="s">
        <v>68</v>
      </c>
      <c r="P296" s="1" t="s">
        <v>68</v>
      </c>
      <c r="Q296" s="1" t="s">
        <v>79</v>
      </c>
      <c r="R296">
        <v>-22.575199999999999</v>
      </c>
      <c r="S296">
        <v>144.0848</v>
      </c>
      <c r="T296" s="21">
        <v>18194409</v>
      </c>
      <c r="U296">
        <v>2.7</v>
      </c>
      <c r="V296" s="21">
        <f t="shared" si="4"/>
        <v>108</v>
      </c>
      <c r="W296" t="s">
        <v>35</v>
      </c>
      <c r="X296" s="22">
        <v>9.9883099999999999E-5</v>
      </c>
      <c r="Y296" s="22">
        <v>9.9883099999999999E-5</v>
      </c>
      <c r="Z296" s="22">
        <v>9.9883099999999999E-5</v>
      </c>
      <c r="AA296" s="22">
        <v>9.9883099999999999E-5</v>
      </c>
      <c r="AB296" s="22">
        <v>9.9883099999999999E-5</v>
      </c>
      <c r="AC296" s="22">
        <v>9.9883099999999999E-5</v>
      </c>
      <c r="AD296" s="22">
        <v>9.9883099999999999E-5</v>
      </c>
      <c r="AE296" s="22">
        <v>9.9883099999999999E-5</v>
      </c>
      <c r="AF296" s="22">
        <v>9.9883099999999999E-5</v>
      </c>
      <c r="AG296" s="22">
        <v>0.99870199999999998</v>
      </c>
      <c r="AH296" s="22">
        <v>9.9883099999999999E-5</v>
      </c>
      <c r="AI296" s="22">
        <v>9.9883099999999999E-5</v>
      </c>
      <c r="AJ296" s="22">
        <v>9.9883099999999999E-5</v>
      </c>
      <c r="AK296" s="22">
        <v>9.9883099999999999E-5</v>
      </c>
      <c r="AL296" t="s">
        <v>89</v>
      </c>
      <c r="AM296" t="s">
        <v>1247</v>
      </c>
      <c r="AN296" t="s">
        <v>1248</v>
      </c>
      <c r="AO296">
        <v>933</v>
      </c>
      <c r="AP296">
        <v>620288</v>
      </c>
      <c r="AQ296">
        <v>49011762</v>
      </c>
      <c r="AR296" s="23">
        <v>52.12</v>
      </c>
      <c r="AS296">
        <v>140909</v>
      </c>
      <c r="AT296">
        <v>33751</v>
      </c>
      <c r="AU296">
        <v>105</v>
      </c>
      <c r="AV296">
        <v>368</v>
      </c>
      <c r="AW296" s="23">
        <v>5.82</v>
      </c>
      <c r="AX296">
        <v>3582</v>
      </c>
      <c r="AY296">
        <v>16</v>
      </c>
      <c r="AZ296">
        <v>70</v>
      </c>
      <c r="BA296">
        <v>118</v>
      </c>
      <c r="BB296" s="1" t="s">
        <v>75</v>
      </c>
      <c r="BC296" t="s">
        <v>79</v>
      </c>
      <c r="BD296" t="s">
        <v>75</v>
      </c>
      <c r="BE296" t="s">
        <v>79</v>
      </c>
      <c r="BF296" t="s">
        <v>79</v>
      </c>
      <c r="BG296" t="s">
        <v>79</v>
      </c>
      <c r="BH296" t="s">
        <v>75</v>
      </c>
    </row>
    <row r="297" spans="1:60" ht="15" customHeight="1">
      <c r="A297" s="1" t="s">
        <v>902</v>
      </c>
      <c r="B297" s="16">
        <v>44495</v>
      </c>
      <c r="C297" s="1" t="s">
        <v>68</v>
      </c>
      <c r="D297" s="1" t="s">
        <v>903</v>
      </c>
      <c r="E297" s="18" t="s">
        <v>169</v>
      </c>
      <c r="F297" s="1" t="s">
        <v>145</v>
      </c>
      <c r="G297" s="1" t="s">
        <v>904</v>
      </c>
      <c r="H297" s="1">
        <v>2006</v>
      </c>
      <c r="I297" s="1">
        <v>2006</v>
      </c>
      <c r="J297" s="1" t="s">
        <v>905</v>
      </c>
      <c r="K297" s="18" t="s">
        <v>906</v>
      </c>
      <c r="L297" s="1" t="s">
        <v>149</v>
      </c>
      <c r="M297" s="1" t="s">
        <v>907</v>
      </c>
      <c r="N297" s="1" t="s">
        <v>908</v>
      </c>
      <c r="O297" s="1" t="s">
        <v>909</v>
      </c>
      <c r="P297" s="1" t="s">
        <v>68</v>
      </c>
      <c r="Q297" s="1" t="s">
        <v>79</v>
      </c>
      <c r="R297">
        <v>-31.4832</v>
      </c>
      <c r="S297">
        <v>118.2833</v>
      </c>
      <c r="T297" s="21">
        <v>18203117</v>
      </c>
      <c r="U297">
        <v>2.7</v>
      </c>
      <c r="V297" s="21">
        <f t="shared" si="4"/>
        <v>108</v>
      </c>
      <c r="W297" t="s">
        <v>32</v>
      </c>
      <c r="X297" s="22">
        <v>9.9945999999999995E-5</v>
      </c>
      <c r="Y297">
        <v>3.6901399999999997E-4</v>
      </c>
      <c r="Z297" s="22">
        <v>4.84121E-2</v>
      </c>
      <c r="AA297">
        <v>6.5385200000000004E-2</v>
      </c>
      <c r="AB297">
        <v>0.259521</v>
      </c>
      <c r="AC297" s="22">
        <v>0.185115</v>
      </c>
      <c r="AD297" s="22">
        <v>0.40718500000000002</v>
      </c>
      <c r="AE297" s="22">
        <v>9.9945999999999995E-5</v>
      </c>
      <c r="AF297" s="22">
        <v>2.2888700000000001E-2</v>
      </c>
      <c r="AG297">
        <v>1.05237E-2</v>
      </c>
      <c r="AH297" s="22">
        <v>9.9945999999999995E-5</v>
      </c>
      <c r="AI297" s="22">
        <v>9.9945999999999995E-5</v>
      </c>
      <c r="AJ297" s="22">
        <v>9.9945999999999995E-5</v>
      </c>
      <c r="AK297" s="22">
        <v>9.9945999999999995E-5</v>
      </c>
      <c r="AL297" t="s">
        <v>76</v>
      </c>
      <c r="AM297" t="s">
        <v>910</v>
      </c>
      <c r="AN297" t="s">
        <v>911</v>
      </c>
      <c r="AO297">
        <v>1881</v>
      </c>
      <c r="AP297">
        <v>747763</v>
      </c>
      <c r="AQ297">
        <v>53472862</v>
      </c>
      <c r="AR297" s="23">
        <v>51.01</v>
      </c>
      <c r="AS297">
        <v>111379</v>
      </c>
      <c r="AT297">
        <v>16599</v>
      </c>
      <c r="AU297">
        <v>135</v>
      </c>
      <c r="AV297">
        <v>583</v>
      </c>
      <c r="AW297" s="23">
        <v>7.44</v>
      </c>
      <c r="AX297">
        <v>3573</v>
      </c>
      <c r="AY297">
        <v>21</v>
      </c>
      <c r="AZ297">
        <v>74</v>
      </c>
      <c r="BA297">
        <v>118</v>
      </c>
      <c r="BB297" s="1" t="s">
        <v>75</v>
      </c>
      <c r="BC297" t="s">
        <v>79</v>
      </c>
      <c r="BD297" t="s">
        <v>75</v>
      </c>
      <c r="BE297" t="s">
        <v>79</v>
      </c>
      <c r="BF297" t="s">
        <v>79</v>
      </c>
      <c r="BG297" t="s">
        <v>79</v>
      </c>
      <c r="BH297" t="s">
        <v>75</v>
      </c>
    </row>
    <row r="298" spans="1:60" ht="15" customHeight="1">
      <c r="A298" s="1" t="s">
        <v>1249</v>
      </c>
      <c r="B298" s="16">
        <v>44495</v>
      </c>
      <c r="C298" s="1" t="s">
        <v>68</v>
      </c>
      <c r="D298" s="1" t="s">
        <v>1250</v>
      </c>
      <c r="E298" s="18" t="s">
        <v>169</v>
      </c>
      <c r="F298" s="1" t="s">
        <v>145</v>
      </c>
      <c r="G298" s="1" t="s">
        <v>1251</v>
      </c>
      <c r="H298" s="1" t="s">
        <v>1252</v>
      </c>
      <c r="I298" s="1">
        <v>2008</v>
      </c>
      <c r="J298" s="1" t="s">
        <v>380</v>
      </c>
      <c r="K298" s="18" t="s">
        <v>381</v>
      </c>
      <c r="L298" s="1" t="s">
        <v>149</v>
      </c>
      <c r="M298" s="1" t="s">
        <v>209</v>
      </c>
      <c r="N298" s="1" t="s">
        <v>210</v>
      </c>
      <c r="O298" s="1" t="s">
        <v>494</v>
      </c>
      <c r="P298" s="1" t="s">
        <v>68</v>
      </c>
      <c r="Q298" s="1" t="s">
        <v>75</v>
      </c>
      <c r="R298">
        <v>-23.5243</v>
      </c>
      <c r="S298">
        <v>148.1583</v>
      </c>
      <c r="T298" s="21">
        <v>19438906</v>
      </c>
      <c r="U298">
        <v>2.6</v>
      </c>
      <c r="V298" s="21">
        <f t="shared" si="4"/>
        <v>104</v>
      </c>
      <c r="W298" t="s">
        <v>35</v>
      </c>
      <c r="X298" s="22">
        <v>9.9919099999999997E-5</v>
      </c>
      <c r="Y298">
        <v>2.3014099999999998E-3</v>
      </c>
      <c r="Z298" s="22">
        <v>9.9919099999999997E-5</v>
      </c>
      <c r="AA298" s="22">
        <v>9.9919099999999997E-5</v>
      </c>
      <c r="AB298" s="22">
        <v>9.9919099999999997E-5</v>
      </c>
      <c r="AC298">
        <v>2.2376599999999998E-3</v>
      </c>
      <c r="AD298" s="22">
        <v>9.9919099999999997E-5</v>
      </c>
      <c r="AE298" s="22">
        <v>9.9919099999999997E-5</v>
      </c>
      <c r="AF298">
        <v>9.5589100000000003E-3</v>
      </c>
      <c r="AG298">
        <v>0.97883900000000001</v>
      </c>
      <c r="AH298" s="22">
        <v>9.9919099999999997E-5</v>
      </c>
      <c r="AI298" s="22">
        <v>9.9919099999999997E-5</v>
      </c>
      <c r="AJ298" s="22">
        <v>9.9919099999999997E-5</v>
      </c>
      <c r="AK298">
        <v>6.1639800000000003E-3</v>
      </c>
      <c r="AL298" t="s">
        <v>76</v>
      </c>
      <c r="AM298" t="s">
        <v>1253</v>
      </c>
      <c r="AN298" t="s">
        <v>1254</v>
      </c>
      <c r="AO298">
        <v>1649</v>
      </c>
      <c r="AP298">
        <v>448688</v>
      </c>
      <c r="AQ298">
        <v>47860312</v>
      </c>
      <c r="AR298" s="23">
        <v>52.79</v>
      </c>
      <c r="AS298">
        <v>120155</v>
      </c>
      <c r="AT298">
        <v>14019</v>
      </c>
      <c r="AU298">
        <v>116</v>
      </c>
      <c r="AV298">
        <v>529</v>
      </c>
      <c r="AW298" s="23">
        <v>10.76</v>
      </c>
      <c r="AX298">
        <v>3580</v>
      </c>
      <c r="AY298">
        <v>15</v>
      </c>
      <c r="AZ298">
        <v>70</v>
      </c>
      <c r="BA298">
        <v>121</v>
      </c>
      <c r="BB298" s="1" t="s">
        <v>75</v>
      </c>
      <c r="BC298" t="s">
        <v>79</v>
      </c>
      <c r="BD298" t="s">
        <v>75</v>
      </c>
      <c r="BE298" t="s">
        <v>79</v>
      </c>
      <c r="BF298" t="s">
        <v>79</v>
      </c>
      <c r="BG298" t="s">
        <v>79</v>
      </c>
      <c r="BH298" t="s">
        <v>75</v>
      </c>
    </row>
    <row r="299" spans="1:60" ht="15" customHeight="1">
      <c r="A299" s="1" t="s">
        <v>143</v>
      </c>
      <c r="B299" s="16">
        <v>44495</v>
      </c>
      <c r="C299" s="1" t="s">
        <v>68</v>
      </c>
      <c r="D299" s="1" t="s">
        <v>144</v>
      </c>
      <c r="E299" s="18" t="s">
        <v>109</v>
      </c>
      <c r="F299" s="1" t="s">
        <v>145</v>
      </c>
      <c r="G299" s="1" t="s">
        <v>146</v>
      </c>
      <c r="H299" s="1">
        <v>2009</v>
      </c>
      <c r="I299" s="1">
        <v>2009</v>
      </c>
      <c r="J299" s="1" t="s">
        <v>147</v>
      </c>
      <c r="K299" s="18" t="s">
        <v>148</v>
      </c>
      <c r="L299" s="1" t="s">
        <v>149</v>
      </c>
      <c r="M299" s="1" t="s">
        <v>150</v>
      </c>
      <c r="N299" s="1" t="s">
        <v>151</v>
      </c>
      <c r="O299" s="1" t="s">
        <v>68</v>
      </c>
      <c r="P299" s="1" t="s">
        <v>68</v>
      </c>
      <c r="Q299" s="1" t="s">
        <v>79</v>
      </c>
      <c r="R299">
        <v>-19.491399999999999</v>
      </c>
      <c r="S299">
        <v>132.55099999999999</v>
      </c>
      <c r="T299" s="21">
        <v>18185927</v>
      </c>
      <c r="U299">
        <v>2.7</v>
      </c>
      <c r="V299" s="21">
        <f t="shared" si="4"/>
        <v>108</v>
      </c>
      <c r="W299" t="s">
        <v>26</v>
      </c>
      <c r="X299" s="22">
        <v>0.99870199999999998</v>
      </c>
      <c r="Y299" s="22">
        <v>9.9883099999999999E-5</v>
      </c>
      <c r="Z299" s="22">
        <v>9.9883099999999999E-5</v>
      </c>
      <c r="AA299" s="22">
        <v>9.9883099999999999E-5</v>
      </c>
      <c r="AB299" s="22">
        <v>9.9883099999999999E-5</v>
      </c>
      <c r="AC299" s="22">
        <v>9.9883099999999999E-5</v>
      </c>
      <c r="AD299" s="22">
        <v>9.9883099999999999E-5</v>
      </c>
      <c r="AE299" s="22">
        <v>9.9883099999999999E-5</v>
      </c>
      <c r="AF299" s="22">
        <v>9.9883099999999999E-5</v>
      </c>
      <c r="AG299" s="22">
        <v>9.9883099999999999E-5</v>
      </c>
      <c r="AH299" s="22">
        <v>9.9883099999999999E-5</v>
      </c>
      <c r="AI299" s="22">
        <v>9.9883099999999999E-5</v>
      </c>
      <c r="AJ299" s="22">
        <v>9.9883099999999999E-5</v>
      </c>
      <c r="AK299" s="22">
        <v>9.9883099999999999E-5</v>
      </c>
      <c r="AL299" t="s">
        <v>76</v>
      </c>
      <c r="AM299" t="s">
        <v>152</v>
      </c>
      <c r="AN299" t="s">
        <v>153</v>
      </c>
      <c r="AO299">
        <v>2128</v>
      </c>
      <c r="AP299">
        <v>689292</v>
      </c>
      <c r="AQ299">
        <v>49711769</v>
      </c>
      <c r="AR299" s="23">
        <v>53.34</v>
      </c>
      <c r="AS299">
        <v>111473</v>
      </c>
      <c r="AT299">
        <v>14062</v>
      </c>
      <c r="AU299">
        <v>123</v>
      </c>
      <c r="AV299">
        <v>584</v>
      </c>
      <c r="AW299" s="23">
        <v>7.46</v>
      </c>
      <c r="AX299">
        <v>3574</v>
      </c>
      <c r="AY299">
        <v>23</v>
      </c>
      <c r="AZ299">
        <v>69</v>
      </c>
      <c r="BA299">
        <v>120</v>
      </c>
      <c r="BB299" s="1" t="s">
        <v>79</v>
      </c>
      <c r="BC299" t="s">
        <v>79</v>
      </c>
      <c r="BD299" t="s">
        <v>79</v>
      </c>
      <c r="BE299" t="s">
        <v>79</v>
      </c>
      <c r="BF299" t="s">
        <v>75</v>
      </c>
      <c r="BG299" t="s">
        <v>79</v>
      </c>
      <c r="BH299" t="s">
        <v>75</v>
      </c>
    </row>
    <row r="300" spans="1:60" ht="15" customHeight="1">
      <c r="A300" s="1" t="s">
        <v>1255</v>
      </c>
      <c r="B300" s="16">
        <v>44495</v>
      </c>
      <c r="C300" s="1" t="s">
        <v>1256</v>
      </c>
      <c r="D300" s="1" t="s">
        <v>1257</v>
      </c>
      <c r="E300" s="18" t="s">
        <v>169</v>
      </c>
      <c r="F300" s="1" t="s">
        <v>145</v>
      </c>
      <c r="G300" s="1" t="s">
        <v>1258</v>
      </c>
      <c r="H300" s="1" t="s">
        <v>1259</v>
      </c>
      <c r="I300" s="1">
        <v>2010</v>
      </c>
      <c r="J300" s="1" t="s">
        <v>230</v>
      </c>
      <c r="K300" s="18" t="s">
        <v>231</v>
      </c>
      <c r="L300" s="1" t="s">
        <v>149</v>
      </c>
      <c r="M300" s="1" t="s">
        <v>209</v>
      </c>
      <c r="N300" s="1" t="s">
        <v>210</v>
      </c>
      <c r="O300" s="1" t="s">
        <v>494</v>
      </c>
      <c r="P300" s="1" t="s">
        <v>68</v>
      </c>
      <c r="Q300" s="1" t="s">
        <v>79</v>
      </c>
      <c r="R300">
        <v>-23.5243</v>
      </c>
      <c r="S300">
        <v>148.1583</v>
      </c>
      <c r="T300" s="21">
        <v>18188767</v>
      </c>
      <c r="U300">
        <v>2.7</v>
      </c>
      <c r="V300" s="21">
        <f t="shared" si="4"/>
        <v>108</v>
      </c>
      <c r="W300" t="s">
        <v>35</v>
      </c>
      <c r="X300">
        <v>5.4283100000000004E-3</v>
      </c>
      <c r="Y300">
        <v>6.9375299999999999E-3</v>
      </c>
      <c r="Z300">
        <v>7.0129299999999997E-3</v>
      </c>
      <c r="AA300">
        <v>1.2632600000000001E-2</v>
      </c>
      <c r="AB300">
        <v>2.23508E-4</v>
      </c>
      <c r="AC300" s="22">
        <v>9.9966700000000006E-5</v>
      </c>
      <c r="AD300">
        <v>7.2547900000000001E-4</v>
      </c>
      <c r="AE300">
        <v>1.8526199999999999E-3</v>
      </c>
      <c r="AF300" s="22">
        <v>9.9966700000000006E-5</v>
      </c>
      <c r="AG300">
        <v>0.95016699999999998</v>
      </c>
      <c r="AH300">
        <v>7.8842800000000005E-3</v>
      </c>
      <c r="AI300" s="22">
        <v>9.9966700000000006E-5</v>
      </c>
      <c r="AJ300">
        <v>6.7359000000000004E-3</v>
      </c>
      <c r="AK300" s="22">
        <v>9.9966700000000006E-5</v>
      </c>
      <c r="AL300" t="s">
        <v>76</v>
      </c>
      <c r="AM300" t="s">
        <v>1260</v>
      </c>
      <c r="AN300" t="s">
        <v>1261</v>
      </c>
      <c r="AO300">
        <v>957</v>
      </c>
      <c r="AP300">
        <v>516872</v>
      </c>
      <c r="AQ300">
        <v>48977609</v>
      </c>
      <c r="AR300" s="23">
        <v>52.32</v>
      </c>
      <c r="AS300">
        <v>135401</v>
      </c>
      <c r="AT300">
        <v>32734</v>
      </c>
      <c r="AU300">
        <v>108</v>
      </c>
      <c r="AV300">
        <v>387</v>
      </c>
      <c r="AW300" s="23">
        <v>4.0999999999999996</v>
      </c>
      <c r="AX300">
        <v>3577</v>
      </c>
      <c r="AY300">
        <v>14</v>
      </c>
      <c r="AZ300">
        <v>72</v>
      </c>
      <c r="BA300">
        <v>123</v>
      </c>
      <c r="BB300" s="1" t="s">
        <v>75</v>
      </c>
      <c r="BC300" t="s">
        <v>79</v>
      </c>
      <c r="BD300" t="s">
        <v>75</v>
      </c>
      <c r="BE300" t="s">
        <v>79</v>
      </c>
      <c r="BF300" t="s">
        <v>79</v>
      </c>
      <c r="BG300" t="s">
        <v>79</v>
      </c>
      <c r="BH300" t="s">
        <v>75</v>
      </c>
    </row>
    <row r="301" spans="1:60" ht="15" customHeight="1">
      <c r="A301" s="1" t="s">
        <v>1262</v>
      </c>
      <c r="B301" s="16">
        <v>44495</v>
      </c>
      <c r="C301" s="1" t="s">
        <v>1263</v>
      </c>
      <c r="D301" s="1" t="s">
        <v>1264</v>
      </c>
      <c r="E301" s="18" t="s">
        <v>169</v>
      </c>
      <c r="F301" s="1" t="s">
        <v>145</v>
      </c>
      <c r="G301" s="1" t="s">
        <v>1265</v>
      </c>
      <c r="H301" s="16">
        <v>40245</v>
      </c>
      <c r="I301" s="1">
        <v>2010</v>
      </c>
      <c r="J301" s="1" t="s">
        <v>452</v>
      </c>
      <c r="K301" s="18" t="s">
        <v>453</v>
      </c>
      <c r="L301" s="1" t="s">
        <v>149</v>
      </c>
      <c r="M301" s="1" t="s">
        <v>209</v>
      </c>
      <c r="N301" s="1" t="s">
        <v>210</v>
      </c>
      <c r="O301" s="1" t="s">
        <v>1266</v>
      </c>
      <c r="P301" s="1" t="s">
        <v>68</v>
      </c>
      <c r="Q301" s="1" t="s">
        <v>79</v>
      </c>
      <c r="R301">
        <v>-16.997399999999999</v>
      </c>
      <c r="S301">
        <v>145.42310000000001</v>
      </c>
      <c r="T301" s="21">
        <v>18200922</v>
      </c>
      <c r="U301">
        <v>2.7</v>
      </c>
      <c r="V301" s="21">
        <f t="shared" si="4"/>
        <v>108</v>
      </c>
      <c r="W301" t="s">
        <v>35</v>
      </c>
      <c r="X301" s="22">
        <v>9.9892100000000005E-5</v>
      </c>
      <c r="Y301" s="22">
        <v>9.9892100000000005E-5</v>
      </c>
      <c r="Z301" s="22">
        <v>9.9892100000000005E-5</v>
      </c>
      <c r="AA301" s="22">
        <v>9.9892100000000005E-5</v>
      </c>
      <c r="AB301" s="22">
        <v>9.9892100000000005E-5</v>
      </c>
      <c r="AC301" s="22">
        <v>9.9892100000000005E-5</v>
      </c>
      <c r="AD301" s="22">
        <v>9.9892100000000005E-5</v>
      </c>
      <c r="AE301" s="22">
        <v>9.9892100000000005E-5</v>
      </c>
      <c r="AF301" s="22">
        <v>4.0173700000000001E-3</v>
      </c>
      <c r="AG301" s="22">
        <v>0.994784</v>
      </c>
      <c r="AH301" s="22">
        <v>9.9892100000000005E-5</v>
      </c>
      <c r="AI301" s="22">
        <v>9.9892100000000005E-5</v>
      </c>
      <c r="AJ301" s="22">
        <v>9.9892100000000005E-5</v>
      </c>
      <c r="AK301" s="22">
        <v>9.9892100000000005E-5</v>
      </c>
      <c r="AL301" t="s">
        <v>76</v>
      </c>
      <c r="AM301" t="s">
        <v>1267</v>
      </c>
      <c r="AN301" t="s">
        <v>1268</v>
      </c>
      <c r="AO301">
        <v>1027</v>
      </c>
      <c r="AP301">
        <v>454870</v>
      </c>
      <c r="AQ301">
        <v>47898715</v>
      </c>
      <c r="AR301" s="23">
        <v>52.46</v>
      </c>
      <c r="AS301">
        <v>152462</v>
      </c>
      <c r="AT301">
        <v>34257</v>
      </c>
      <c r="AU301">
        <v>101</v>
      </c>
      <c r="AV301">
        <v>356</v>
      </c>
      <c r="AW301" s="23">
        <v>4.55</v>
      </c>
      <c r="AX301">
        <v>3578</v>
      </c>
      <c r="AY301">
        <v>14</v>
      </c>
      <c r="AZ301">
        <v>71</v>
      </c>
      <c r="BA301">
        <v>123</v>
      </c>
      <c r="BB301" s="1" t="s">
        <v>75</v>
      </c>
      <c r="BC301" t="s">
        <v>79</v>
      </c>
      <c r="BD301" t="s">
        <v>75</v>
      </c>
      <c r="BE301" t="s">
        <v>79</v>
      </c>
      <c r="BF301" t="s">
        <v>79</v>
      </c>
      <c r="BG301" t="s">
        <v>79</v>
      </c>
      <c r="BH301" t="s">
        <v>75</v>
      </c>
    </row>
    <row r="302" spans="1:60" ht="15" customHeight="1">
      <c r="A302" s="1" t="s">
        <v>1269</v>
      </c>
      <c r="B302" s="16">
        <v>44495</v>
      </c>
      <c r="C302" s="1" t="s">
        <v>1270</v>
      </c>
      <c r="D302" s="1" t="s">
        <v>1271</v>
      </c>
      <c r="E302" s="18" t="s">
        <v>169</v>
      </c>
      <c r="F302" s="1" t="s">
        <v>145</v>
      </c>
      <c r="G302" s="1" t="s">
        <v>1272</v>
      </c>
      <c r="H302" s="16">
        <v>40857</v>
      </c>
      <c r="I302" s="1">
        <v>2011</v>
      </c>
      <c r="J302" s="1" t="s">
        <v>486</v>
      </c>
      <c r="K302" s="18" t="s">
        <v>487</v>
      </c>
      <c r="L302" s="1" t="s">
        <v>149</v>
      </c>
      <c r="M302" s="1" t="s">
        <v>209</v>
      </c>
      <c r="N302" s="1" t="s">
        <v>210</v>
      </c>
      <c r="O302" s="1" t="s">
        <v>1273</v>
      </c>
      <c r="P302" s="1" t="s">
        <v>68</v>
      </c>
      <c r="Q302" s="1" t="s">
        <v>79</v>
      </c>
      <c r="R302">
        <v>-27.532599999999999</v>
      </c>
      <c r="S302">
        <v>151.1935</v>
      </c>
      <c r="T302" s="21">
        <v>18195023</v>
      </c>
      <c r="U302">
        <v>2.7</v>
      </c>
      <c r="V302" s="21">
        <f t="shared" si="4"/>
        <v>108</v>
      </c>
      <c r="W302" t="s">
        <v>35</v>
      </c>
      <c r="X302" s="22">
        <v>9.9892100000000005E-5</v>
      </c>
      <c r="Y302" s="22">
        <v>9.9892100000000005E-5</v>
      </c>
      <c r="Z302" s="22">
        <v>9.9892100000000005E-5</v>
      </c>
      <c r="AA302" s="22">
        <v>9.9892100000000005E-5</v>
      </c>
      <c r="AB302" s="22">
        <v>9.9892100000000005E-5</v>
      </c>
      <c r="AC302" s="22">
        <v>9.9892100000000005E-5</v>
      </c>
      <c r="AD302" s="22">
        <v>9.9892100000000005E-5</v>
      </c>
      <c r="AE302" s="22">
        <v>9.9892100000000005E-5</v>
      </c>
      <c r="AF302" s="22">
        <v>4.7704599999999998E-3</v>
      </c>
      <c r="AG302" s="22">
        <v>0.994031</v>
      </c>
      <c r="AH302" s="22">
        <v>9.9892100000000005E-5</v>
      </c>
      <c r="AI302" s="22">
        <v>9.9892100000000005E-5</v>
      </c>
      <c r="AJ302" s="22">
        <v>9.9892100000000005E-5</v>
      </c>
      <c r="AK302" s="22">
        <v>9.9892100000000005E-5</v>
      </c>
      <c r="AL302" t="s">
        <v>76</v>
      </c>
      <c r="AM302" t="s">
        <v>1274</v>
      </c>
      <c r="AN302" t="s">
        <v>1275</v>
      </c>
      <c r="AO302">
        <v>1126</v>
      </c>
      <c r="AP302">
        <v>694243</v>
      </c>
      <c r="AQ302">
        <v>47877385</v>
      </c>
      <c r="AR302" s="23">
        <v>52.48</v>
      </c>
      <c r="AS302">
        <v>143709</v>
      </c>
      <c r="AT302">
        <v>29689</v>
      </c>
      <c r="AU302">
        <v>103</v>
      </c>
      <c r="AV302">
        <v>378</v>
      </c>
      <c r="AW302" s="23">
        <v>6.12</v>
      </c>
      <c r="AX302">
        <v>3582</v>
      </c>
      <c r="AY302">
        <v>15</v>
      </c>
      <c r="AZ302">
        <v>69</v>
      </c>
      <c r="BA302">
        <v>120</v>
      </c>
      <c r="BB302" s="1" t="s">
        <v>75</v>
      </c>
      <c r="BC302" t="s">
        <v>79</v>
      </c>
      <c r="BD302" t="s">
        <v>75</v>
      </c>
      <c r="BE302" t="s">
        <v>79</v>
      </c>
      <c r="BF302" t="s">
        <v>79</v>
      </c>
      <c r="BG302" t="s">
        <v>79</v>
      </c>
      <c r="BH302" t="s">
        <v>75</v>
      </c>
    </row>
    <row r="303" spans="1:60" ht="15" customHeight="1">
      <c r="A303" s="1" t="s">
        <v>2516</v>
      </c>
      <c r="B303" s="16">
        <v>44495</v>
      </c>
      <c r="C303" s="1" t="s">
        <v>2517</v>
      </c>
      <c r="D303" s="1" t="s">
        <v>2518</v>
      </c>
      <c r="E303" s="18" t="s">
        <v>169</v>
      </c>
      <c r="F303" s="1" t="s">
        <v>145</v>
      </c>
      <c r="G303" s="1" t="s">
        <v>2519</v>
      </c>
      <c r="H303" s="16">
        <v>34639</v>
      </c>
      <c r="I303" s="1">
        <v>1994</v>
      </c>
      <c r="J303" s="1" t="s">
        <v>230</v>
      </c>
      <c r="K303" s="18" t="s">
        <v>231</v>
      </c>
      <c r="L303" s="1" t="s">
        <v>149</v>
      </c>
      <c r="M303" s="1" t="s">
        <v>209</v>
      </c>
      <c r="N303" s="1" t="s">
        <v>210</v>
      </c>
      <c r="O303" s="1" t="s">
        <v>2520</v>
      </c>
      <c r="P303" s="1" t="s">
        <v>68</v>
      </c>
      <c r="Q303" s="1" t="s">
        <v>79</v>
      </c>
      <c r="R303">
        <v>-27.879000000000001</v>
      </c>
      <c r="S303">
        <v>151.26929999999999</v>
      </c>
      <c r="T303" s="21">
        <v>18191659</v>
      </c>
      <c r="U303">
        <v>2.7</v>
      </c>
      <c r="V303" s="21">
        <f t="shared" si="4"/>
        <v>108</v>
      </c>
      <c r="W303" t="s">
        <v>39</v>
      </c>
      <c r="X303" s="22">
        <v>9.9945999999999995E-5</v>
      </c>
      <c r="Y303" s="22">
        <v>9.9945999999999995E-5</v>
      </c>
      <c r="Z303">
        <v>3.39573E-3</v>
      </c>
      <c r="AA303" s="22">
        <v>9.9945999999999995E-5</v>
      </c>
      <c r="AB303" s="22">
        <v>9.9945999999999995E-5</v>
      </c>
      <c r="AC303">
        <v>4.6996199999999998E-3</v>
      </c>
      <c r="AD303" s="22">
        <v>9.9945999999999995E-5</v>
      </c>
      <c r="AE303">
        <v>8.9317499999999994E-2</v>
      </c>
      <c r="AF303">
        <v>0.124431</v>
      </c>
      <c r="AG303" s="22">
        <v>9.9945999999999995E-5</v>
      </c>
      <c r="AH303">
        <v>1.0060299999999999E-2</v>
      </c>
      <c r="AI303">
        <v>1.0307999999999999E-3</v>
      </c>
      <c r="AJ303">
        <v>0.14637500000000001</v>
      </c>
      <c r="AK303">
        <v>0.62009000000000003</v>
      </c>
      <c r="AL303" t="s">
        <v>89</v>
      </c>
      <c r="AM303" t="s">
        <v>2521</v>
      </c>
      <c r="AN303" t="s">
        <v>2522</v>
      </c>
      <c r="AO303">
        <v>1894</v>
      </c>
      <c r="AP303">
        <v>659587</v>
      </c>
      <c r="AQ303">
        <v>49711591</v>
      </c>
      <c r="AR303" s="23">
        <v>52.29</v>
      </c>
      <c r="AS303">
        <v>121442</v>
      </c>
      <c r="AT303">
        <v>18127</v>
      </c>
      <c r="AU303">
        <v>116</v>
      </c>
      <c r="AV303">
        <v>486</v>
      </c>
      <c r="AW303" s="23">
        <v>6.62</v>
      </c>
      <c r="AX303">
        <v>3572</v>
      </c>
      <c r="AY303">
        <v>24</v>
      </c>
      <c r="AZ303">
        <v>70</v>
      </c>
      <c r="BA303">
        <v>120</v>
      </c>
      <c r="BB303" s="1" t="s">
        <v>75</v>
      </c>
      <c r="BC303" t="s">
        <v>79</v>
      </c>
      <c r="BD303" t="s">
        <v>75</v>
      </c>
      <c r="BE303" t="s">
        <v>79</v>
      </c>
      <c r="BF303" t="s">
        <v>79</v>
      </c>
      <c r="BG303" t="s">
        <v>79</v>
      </c>
      <c r="BH303" t="s">
        <v>75</v>
      </c>
    </row>
    <row r="304" spans="1:60" ht="15" customHeight="1">
      <c r="A304" s="1" t="s">
        <v>1276</v>
      </c>
      <c r="B304" s="16">
        <v>44495</v>
      </c>
      <c r="C304" s="1" t="s">
        <v>1277</v>
      </c>
      <c r="D304" s="1" t="s">
        <v>1278</v>
      </c>
      <c r="E304" s="18" t="s">
        <v>169</v>
      </c>
      <c r="F304" s="1" t="s">
        <v>145</v>
      </c>
      <c r="G304" s="1" t="s">
        <v>460</v>
      </c>
      <c r="H304" s="1" t="s">
        <v>1279</v>
      </c>
      <c r="I304" s="1">
        <v>1994</v>
      </c>
      <c r="J304" s="1" t="s">
        <v>230</v>
      </c>
      <c r="K304" s="18" t="s">
        <v>231</v>
      </c>
      <c r="L304" s="1" t="s">
        <v>149</v>
      </c>
      <c r="M304" s="1" t="s">
        <v>209</v>
      </c>
      <c r="N304" s="1" t="s">
        <v>210</v>
      </c>
      <c r="O304" s="1" t="s">
        <v>503</v>
      </c>
      <c r="P304" s="1" t="s">
        <v>68</v>
      </c>
      <c r="Q304" s="1" t="s">
        <v>79</v>
      </c>
      <c r="R304">
        <v>-24.4025</v>
      </c>
      <c r="S304">
        <v>150.51240000000001</v>
      </c>
      <c r="T304" s="21">
        <v>18156437</v>
      </c>
      <c r="U304">
        <v>2.7</v>
      </c>
      <c r="V304" s="21">
        <f t="shared" si="4"/>
        <v>108</v>
      </c>
      <c r="W304" t="s">
        <v>35</v>
      </c>
      <c r="X304">
        <v>1.58898E-3</v>
      </c>
      <c r="Y304">
        <v>1.9645200000000002E-2</v>
      </c>
      <c r="Z304">
        <v>2.1685900000000001E-2</v>
      </c>
      <c r="AA304">
        <v>4.5514500000000001E-4</v>
      </c>
      <c r="AB304">
        <v>8.9270700000000005E-3</v>
      </c>
      <c r="AC304" s="22">
        <v>9.9955000000000001E-5</v>
      </c>
      <c r="AD304">
        <v>1.8503899999999999E-3</v>
      </c>
      <c r="AE304" s="22">
        <v>9.9955000000000001E-5</v>
      </c>
      <c r="AF304" s="22">
        <v>9.9955000000000001E-5</v>
      </c>
      <c r="AG304">
        <v>0.91220999999999997</v>
      </c>
      <c r="AH304" s="22">
        <v>9.9955000000000001E-5</v>
      </c>
      <c r="AI304">
        <v>1.25124E-2</v>
      </c>
      <c r="AJ304">
        <v>2.0624799999999999E-2</v>
      </c>
      <c r="AK304" s="22">
        <v>9.9955000000000001E-5</v>
      </c>
      <c r="AL304" t="s">
        <v>76</v>
      </c>
      <c r="AM304" t="s">
        <v>1280</v>
      </c>
      <c r="AN304" t="s">
        <v>1281</v>
      </c>
      <c r="AO304">
        <v>702</v>
      </c>
      <c r="AP304">
        <v>646750</v>
      </c>
      <c r="AQ304">
        <v>47442839</v>
      </c>
      <c r="AR304" s="23">
        <v>52.21</v>
      </c>
      <c r="AS304">
        <v>158813</v>
      </c>
      <c r="AT304">
        <v>37219</v>
      </c>
      <c r="AU304">
        <v>92</v>
      </c>
      <c r="AV304">
        <v>326</v>
      </c>
      <c r="AW304" s="23">
        <v>3.77</v>
      </c>
      <c r="AX304">
        <v>3579</v>
      </c>
      <c r="AY304">
        <v>14</v>
      </c>
      <c r="AZ304">
        <v>72</v>
      </c>
      <c r="BA304">
        <v>121</v>
      </c>
      <c r="BB304" s="1" t="s">
        <v>75</v>
      </c>
      <c r="BC304" t="s">
        <v>79</v>
      </c>
      <c r="BD304" t="s">
        <v>75</v>
      </c>
      <c r="BE304" t="s">
        <v>79</v>
      </c>
      <c r="BF304" t="s">
        <v>79</v>
      </c>
      <c r="BG304" t="s">
        <v>79</v>
      </c>
      <c r="BH304" t="s">
        <v>75</v>
      </c>
    </row>
    <row r="305" spans="1:60" ht="15" customHeight="1">
      <c r="A305" s="1" t="s">
        <v>1622</v>
      </c>
      <c r="B305" s="16">
        <v>44495</v>
      </c>
      <c r="C305" s="1" t="s">
        <v>1623</v>
      </c>
      <c r="D305" s="1" t="s">
        <v>1624</v>
      </c>
      <c r="E305" s="18" t="s">
        <v>169</v>
      </c>
      <c r="F305" s="1" t="s">
        <v>145</v>
      </c>
      <c r="G305" s="1" t="s">
        <v>460</v>
      </c>
      <c r="H305" s="1" t="s">
        <v>1625</v>
      </c>
      <c r="I305" s="1">
        <v>1995</v>
      </c>
      <c r="J305" s="1" t="s">
        <v>486</v>
      </c>
      <c r="K305" s="18" t="s">
        <v>487</v>
      </c>
      <c r="L305" s="1" t="s">
        <v>149</v>
      </c>
      <c r="M305" s="1" t="s">
        <v>220</v>
      </c>
      <c r="N305" s="1" t="s">
        <v>221</v>
      </c>
      <c r="O305" s="1" t="s">
        <v>1626</v>
      </c>
      <c r="P305" s="1" t="s">
        <v>68</v>
      </c>
      <c r="Q305" s="1" t="s">
        <v>79</v>
      </c>
      <c r="R305">
        <v>-29.1248</v>
      </c>
      <c r="S305">
        <v>150.3048</v>
      </c>
      <c r="T305" s="21">
        <v>18152772</v>
      </c>
      <c r="U305">
        <v>2.7</v>
      </c>
      <c r="V305" s="21">
        <f t="shared" si="4"/>
        <v>108</v>
      </c>
      <c r="W305" t="s">
        <v>37</v>
      </c>
      <c r="X305" s="22">
        <v>9.9982000000000006E-5</v>
      </c>
      <c r="Y305">
        <v>3.3922800000000001E-3</v>
      </c>
      <c r="Z305">
        <v>4.8520999999999998E-3</v>
      </c>
      <c r="AA305">
        <v>4.3693300000000003E-4</v>
      </c>
      <c r="AB305">
        <v>5.1014199999999997E-3</v>
      </c>
      <c r="AC305">
        <v>3.6524700000000001E-3</v>
      </c>
      <c r="AD305" s="22">
        <v>9.9982000000000006E-5</v>
      </c>
      <c r="AE305">
        <v>8.2069199999999995E-3</v>
      </c>
      <c r="AF305">
        <v>5.5215100000000003E-2</v>
      </c>
      <c r="AG305">
        <v>6.1761400000000001E-3</v>
      </c>
      <c r="AH305">
        <v>9.2889799999999995E-2</v>
      </c>
      <c r="AI305">
        <v>0.81358399999999997</v>
      </c>
      <c r="AJ305">
        <v>9.4155699999999998E-4</v>
      </c>
      <c r="AK305">
        <v>5.3511399999999999E-3</v>
      </c>
      <c r="AL305" t="s">
        <v>89</v>
      </c>
      <c r="AM305" t="s">
        <v>1627</v>
      </c>
      <c r="AN305" t="s">
        <v>1628</v>
      </c>
      <c r="AO305">
        <v>1624</v>
      </c>
      <c r="AP305">
        <v>494090</v>
      </c>
      <c r="AQ305">
        <v>51472079</v>
      </c>
      <c r="AR305" s="23">
        <v>51.52</v>
      </c>
      <c r="AS305">
        <v>123986</v>
      </c>
      <c r="AT305">
        <v>24453</v>
      </c>
      <c r="AU305">
        <v>128</v>
      </c>
      <c r="AV305">
        <v>479</v>
      </c>
      <c r="AW305" s="23">
        <v>5.87</v>
      </c>
      <c r="AX305">
        <v>3565</v>
      </c>
      <c r="AY305">
        <v>18</v>
      </c>
      <c r="AZ305">
        <v>76</v>
      </c>
      <c r="BA305">
        <v>127</v>
      </c>
      <c r="BB305" s="1" t="s">
        <v>75</v>
      </c>
      <c r="BC305" t="s">
        <v>79</v>
      </c>
      <c r="BD305" t="s">
        <v>75</v>
      </c>
      <c r="BE305" t="s">
        <v>79</v>
      </c>
      <c r="BF305" t="s">
        <v>79</v>
      </c>
      <c r="BG305" t="s">
        <v>79</v>
      </c>
      <c r="BH305" t="s">
        <v>75</v>
      </c>
    </row>
    <row r="306" spans="1:60" ht="15" customHeight="1">
      <c r="A306" s="1" t="s">
        <v>2175</v>
      </c>
      <c r="B306" s="16">
        <v>44495</v>
      </c>
      <c r="C306" s="1" t="s">
        <v>68</v>
      </c>
      <c r="D306" s="1" t="s">
        <v>2176</v>
      </c>
      <c r="E306" s="18" t="s">
        <v>169</v>
      </c>
      <c r="F306" s="1" t="s">
        <v>145</v>
      </c>
      <c r="G306" s="19" t="s">
        <v>68</v>
      </c>
      <c r="H306" s="1" t="s">
        <v>68</v>
      </c>
      <c r="I306" s="1">
        <v>2012</v>
      </c>
      <c r="J306" s="1" t="s">
        <v>349</v>
      </c>
      <c r="K306" s="20" t="s">
        <v>350</v>
      </c>
      <c r="L306" s="1" t="s">
        <v>149</v>
      </c>
      <c r="M306" s="1" t="s">
        <v>907</v>
      </c>
      <c r="N306" s="1" t="s">
        <v>908</v>
      </c>
      <c r="O306" s="1" t="s">
        <v>68</v>
      </c>
      <c r="P306" s="1" t="s">
        <v>68</v>
      </c>
      <c r="Q306" s="1" t="s">
        <v>79</v>
      </c>
      <c r="R306">
        <v>-27.672799999999999</v>
      </c>
      <c r="S306">
        <v>121.6283</v>
      </c>
      <c r="T306" s="21">
        <v>18180303</v>
      </c>
      <c r="U306">
        <v>2.7</v>
      </c>
      <c r="V306" s="21">
        <f t="shared" si="4"/>
        <v>108</v>
      </c>
      <c r="W306" t="s">
        <v>38</v>
      </c>
      <c r="X306" s="22">
        <v>9.9926299999999999E-5</v>
      </c>
      <c r="Y306" s="22">
        <v>9.9926299999999999E-5</v>
      </c>
      <c r="Z306" s="22">
        <v>9.9926299999999999E-5</v>
      </c>
      <c r="AA306" s="22">
        <v>9.9926299999999999E-5</v>
      </c>
      <c r="AB306">
        <v>4.7838900000000002E-4</v>
      </c>
      <c r="AC306" s="22">
        <v>9.9926299999999999E-5</v>
      </c>
      <c r="AD306">
        <v>1.07507E-3</v>
      </c>
      <c r="AE306" s="22">
        <v>9.9926299999999999E-5</v>
      </c>
      <c r="AF306" s="22">
        <v>9.9926299999999999E-5</v>
      </c>
      <c r="AG306">
        <v>1.38557E-3</v>
      </c>
      <c r="AH306" s="22">
        <v>9.9926299999999999E-5</v>
      </c>
      <c r="AI306">
        <v>4.0676999999999998E-4</v>
      </c>
      <c r="AJ306">
        <v>0.99575499999999995</v>
      </c>
      <c r="AK306" s="22">
        <v>9.9926299999999999E-5</v>
      </c>
      <c r="AL306" s="1" t="s">
        <v>76</v>
      </c>
      <c r="AM306" t="s">
        <v>2177</v>
      </c>
      <c r="AN306" t="s">
        <v>2178</v>
      </c>
      <c r="AO306">
        <v>1020</v>
      </c>
      <c r="AP306">
        <v>789204</v>
      </c>
      <c r="AQ306">
        <v>48905619</v>
      </c>
      <c r="AR306" s="23">
        <v>51.98</v>
      </c>
      <c r="AS306">
        <v>149102</v>
      </c>
      <c r="AT306">
        <v>37629</v>
      </c>
      <c r="AU306">
        <v>87</v>
      </c>
      <c r="AV306">
        <v>326</v>
      </c>
      <c r="AW306" s="23">
        <v>5.85</v>
      </c>
      <c r="AX306">
        <v>3578</v>
      </c>
      <c r="AY306">
        <v>16</v>
      </c>
      <c r="AZ306">
        <v>75</v>
      </c>
      <c r="BA306">
        <v>117</v>
      </c>
      <c r="BB306" s="1" t="s">
        <v>75</v>
      </c>
      <c r="BC306" t="s">
        <v>75</v>
      </c>
      <c r="BD306" t="s">
        <v>75</v>
      </c>
      <c r="BE306" t="s">
        <v>79</v>
      </c>
      <c r="BF306" t="s">
        <v>79</v>
      </c>
      <c r="BG306" t="s">
        <v>79</v>
      </c>
      <c r="BH306" t="s">
        <v>75</v>
      </c>
    </row>
    <row r="307" spans="1:60" ht="15" customHeight="1">
      <c r="A307" s="1" t="s">
        <v>1282</v>
      </c>
      <c r="B307" s="16">
        <v>44495</v>
      </c>
      <c r="C307" s="1" t="s">
        <v>1283</v>
      </c>
      <c r="D307" s="1" t="s">
        <v>1284</v>
      </c>
      <c r="E307" s="18" t="s">
        <v>169</v>
      </c>
      <c r="F307" s="1" t="s">
        <v>145</v>
      </c>
      <c r="G307" s="1" t="s">
        <v>1272</v>
      </c>
      <c r="H307" s="16">
        <v>41610</v>
      </c>
      <c r="I307" s="1">
        <v>2013</v>
      </c>
      <c r="J307" s="1" t="s">
        <v>301</v>
      </c>
      <c r="K307" s="18" t="s">
        <v>302</v>
      </c>
      <c r="L307" s="1" t="s">
        <v>149</v>
      </c>
      <c r="M307" s="1" t="s">
        <v>209</v>
      </c>
      <c r="N307" s="1" t="s">
        <v>210</v>
      </c>
      <c r="O307" s="1" t="s">
        <v>1285</v>
      </c>
      <c r="P307" s="1" t="s">
        <v>68</v>
      </c>
      <c r="Q307" s="1" t="s">
        <v>79</v>
      </c>
      <c r="R307">
        <v>-19.514800000000001</v>
      </c>
      <c r="S307">
        <v>147.10509999999999</v>
      </c>
      <c r="T307" s="21">
        <v>18180218</v>
      </c>
      <c r="U307">
        <v>2.7</v>
      </c>
      <c r="V307" s="21">
        <f t="shared" si="4"/>
        <v>108</v>
      </c>
      <c r="W307" t="s">
        <v>35</v>
      </c>
      <c r="X307" s="22">
        <v>9.9883099999999999E-5</v>
      </c>
      <c r="Y307" s="22">
        <v>9.9883099999999999E-5</v>
      </c>
      <c r="Z307" s="22">
        <v>9.9883099999999999E-5</v>
      </c>
      <c r="AA307" s="22">
        <v>9.9883099999999999E-5</v>
      </c>
      <c r="AB307" s="22">
        <v>9.9883099999999999E-5</v>
      </c>
      <c r="AC307" s="22">
        <v>9.9883099999999999E-5</v>
      </c>
      <c r="AD307" s="22">
        <v>9.9883099999999999E-5</v>
      </c>
      <c r="AE307" s="22">
        <v>9.9883099999999999E-5</v>
      </c>
      <c r="AF307" s="22">
        <v>9.9883099999999999E-5</v>
      </c>
      <c r="AG307" s="22">
        <v>0.99870199999999998</v>
      </c>
      <c r="AH307" s="22">
        <v>9.9883099999999999E-5</v>
      </c>
      <c r="AI307" s="22">
        <v>9.9883099999999999E-5</v>
      </c>
      <c r="AJ307" s="22">
        <v>9.9883099999999999E-5</v>
      </c>
      <c r="AK307" s="22">
        <v>9.9883099999999999E-5</v>
      </c>
      <c r="AL307" t="s">
        <v>76</v>
      </c>
      <c r="AM307" t="s">
        <v>1286</v>
      </c>
      <c r="AN307" t="s">
        <v>1287</v>
      </c>
      <c r="AO307">
        <v>1119</v>
      </c>
      <c r="AP307">
        <v>727203</v>
      </c>
      <c r="AQ307">
        <v>49269469</v>
      </c>
      <c r="AR307" s="23">
        <v>52.16</v>
      </c>
      <c r="AS307">
        <v>132317</v>
      </c>
      <c r="AT307">
        <v>28905</v>
      </c>
      <c r="AU307">
        <v>114</v>
      </c>
      <c r="AV307">
        <v>409</v>
      </c>
      <c r="AW307" s="23">
        <v>5.8</v>
      </c>
      <c r="AX307">
        <v>3578</v>
      </c>
      <c r="AY307">
        <v>17</v>
      </c>
      <c r="AZ307">
        <v>69</v>
      </c>
      <c r="BA307">
        <v>122</v>
      </c>
      <c r="BB307" s="1" t="s">
        <v>75</v>
      </c>
      <c r="BC307" t="s">
        <v>79</v>
      </c>
      <c r="BD307" t="s">
        <v>75</v>
      </c>
      <c r="BE307" t="s">
        <v>79</v>
      </c>
      <c r="BF307" t="s">
        <v>79</v>
      </c>
      <c r="BG307" t="s">
        <v>79</v>
      </c>
      <c r="BH307" t="s">
        <v>75</v>
      </c>
    </row>
    <row r="308" spans="1:60" ht="15" customHeight="1">
      <c r="A308" s="1" t="s">
        <v>1288</v>
      </c>
      <c r="B308" s="16">
        <v>44495</v>
      </c>
      <c r="C308" s="1" t="s">
        <v>1289</v>
      </c>
      <c r="D308" s="1" t="s">
        <v>1290</v>
      </c>
      <c r="E308" s="18" t="s">
        <v>169</v>
      </c>
      <c r="F308" s="1" t="s">
        <v>145</v>
      </c>
      <c r="G308" s="1" t="s">
        <v>1291</v>
      </c>
      <c r="H308" s="1" t="s">
        <v>1292</v>
      </c>
      <c r="I308" s="1">
        <v>2014</v>
      </c>
      <c r="J308" s="1" t="s">
        <v>471</v>
      </c>
      <c r="K308" s="18" t="s">
        <v>472</v>
      </c>
      <c r="L308" s="1" t="s">
        <v>149</v>
      </c>
      <c r="M308" s="1" t="s">
        <v>209</v>
      </c>
      <c r="N308" s="1" t="s">
        <v>210</v>
      </c>
      <c r="O308" s="1" t="s">
        <v>1293</v>
      </c>
      <c r="P308" s="1" t="s">
        <v>68</v>
      </c>
      <c r="Q308" s="1" t="s">
        <v>79</v>
      </c>
      <c r="R308">
        <v>-33.835900000000002</v>
      </c>
      <c r="S308">
        <v>138.61420000000001</v>
      </c>
      <c r="T308" s="21">
        <v>18185001</v>
      </c>
      <c r="U308">
        <v>2.7</v>
      </c>
      <c r="V308" s="21">
        <f t="shared" si="4"/>
        <v>108</v>
      </c>
      <c r="W308" t="s">
        <v>35</v>
      </c>
      <c r="X308" s="22">
        <v>9.9892100000000005E-5</v>
      </c>
      <c r="Y308" s="22">
        <v>9.9892100000000005E-5</v>
      </c>
      <c r="Z308" s="22">
        <v>9.9892100000000005E-5</v>
      </c>
      <c r="AA308" s="22">
        <v>9.9892100000000005E-5</v>
      </c>
      <c r="AB308" s="22">
        <v>9.9892100000000005E-5</v>
      </c>
      <c r="AC308" s="22">
        <v>9.9892100000000005E-5</v>
      </c>
      <c r="AD308" s="22">
        <v>9.9892100000000005E-5</v>
      </c>
      <c r="AE308" s="22">
        <v>9.9892100000000005E-5</v>
      </c>
      <c r="AF308" s="22">
        <v>8.9428000000000001E-4</v>
      </c>
      <c r="AG308" s="22">
        <v>0.99790699999999999</v>
      </c>
      <c r="AH308" s="22">
        <v>9.9892100000000005E-5</v>
      </c>
      <c r="AI308" s="22">
        <v>9.9892100000000005E-5</v>
      </c>
      <c r="AJ308" s="22">
        <v>9.9892100000000005E-5</v>
      </c>
      <c r="AK308" s="22">
        <v>9.9892100000000005E-5</v>
      </c>
      <c r="AL308" t="s">
        <v>89</v>
      </c>
      <c r="AM308" t="s">
        <v>1294</v>
      </c>
      <c r="AN308" t="s">
        <v>1295</v>
      </c>
      <c r="AO308">
        <v>1431</v>
      </c>
      <c r="AP308">
        <v>568717</v>
      </c>
      <c r="AQ308">
        <v>49822602</v>
      </c>
      <c r="AR308" s="23">
        <v>52.27</v>
      </c>
      <c r="AS308">
        <v>127813</v>
      </c>
      <c r="AT308">
        <v>23524</v>
      </c>
      <c r="AU308">
        <v>110</v>
      </c>
      <c r="AV308">
        <v>431</v>
      </c>
      <c r="AW308" s="23">
        <v>6.44</v>
      </c>
      <c r="AX308">
        <v>3578</v>
      </c>
      <c r="AY308">
        <v>16</v>
      </c>
      <c r="AZ308">
        <v>71</v>
      </c>
      <c r="BA308">
        <v>121</v>
      </c>
      <c r="BB308" s="1" t="s">
        <v>75</v>
      </c>
      <c r="BC308" t="s">
        <v>79</v>
      </c>
      <c r="BD308" t="s">
        <v>75</v>
      </c>
      <c r="BE308" t="s">
        <v>79</v>
      </c>
      <c r="BF308" t="s">
        <v>79</v>
      </c>
      <c r="BG308" t="s">
        <v>79</v>
      </c>
      <c r="BH308" t="s">
        <v>75</v>
      </c>
    </row>
    <row r="309" spans="1:60" ht="15" customHeight="1">
      <c r="A309" s="1" t="s">
        <v>467</v>
      </c>
      <c r="B309" s="16">
        <v>44495</v>
      </c>
      <c r="C309" s="1" t="s">
        <v>68</v>
      </c>
      <c r="D309" s="1" t="s">
        <v>468</v>
      </c>
      <c r="E309" s="18" t="s">
        <v>169</v>
      </c>
      <c r="F309" s="1" t="s">
        <v>145</v>
      </c>
      <c r="G309" s="1" t="s">
        <v>469</v>
      </c>
      <c r="H309" s="1" t="s">
        <v>470</v>
      </c>
      <c r="I309" s="1">
        <v>2015</v>
      </c>
      <c r="J309" s="1" t="s">
        <v>471</v>
      </c>
      <c r="K309" s="18" t="s">
        <v>472</v>
      </c>
      <c r="L309" s="1" t="s">
        <v>149</v>
      </c>
      <c r="M309" s="1" t="s">
        <v>209</v>
      </c>
      <c r="N309" s="1" t="s">
        <v>210</v>
      </c>
      <c r="O309" s="1" t="s">
        <v>473</v>
      </c>
      <c r="P309" s="1" t="s">
        <v>68</v>
      </c>
      <c r="Q309" s="1" t="s">
        <v>75</v>
      </c>
      <c r="R309">
        <v>-24.866099999999999</v>
      </c>
      <c r="S309">
        <v>152.34800000000001</v>
      </c>
      <c r="T309" s="21">
        <v>19437176</v>
      </c>
      <c r="U309">
        <v>2.6</v>
      </c>
      <c r="V309" s="21">
        <f t="shared" si="4"/>
        <v>104</v>
      </c>
      <c r="W309" t="s">
        <v>34</v>
      </c>
      <c r="X309" s="22">
        <v>9.9882899999999999E-5</v>
      </c>
      <c r="Y309" s="22">
        <v>9.9882899999999999E-5</v>
      </c>
      <c r="Z309" s="22">
        <v>9.9882899999999999E-5</v>
      </c>
      <c r="AA309" s="22">
        <v>9.9882899999999999E-5</v>
      </c>
      <c r="AB309" s="22">
        <v>9.9882899999999999E-5</v>
      </c>
      <c r="AC309" s="22">
        <v>9.9882899999999999E-5</v>
      </c>
      <c r="AD309" s="22">
        <v>9.9882899999999999E-5</v>
      </c>
      <c r="AE309" s="22">
        <v>9.9882899999999999E-5</v>
      </c>
      <c r="AF309">
        <v>0.99870199999999998</v>
      </c>
      <c r="AG309" s="22">
        <v>9.9882899999999999E-5</v>
      </c>
      <c r="AH309" s="22">
        <v>9.9882899999999999E-5</v>
      </c>
      <c r="AI309" s="22">
        <v>9.9882899999999999E-5</v>
      </c>
      <c r="AJ309" s="22">
        <v>9.9882899999999999E-5</v>
      </c>
      <c r="AK309" s="22">
        <v>9.9882899999999999E-5</v>
      </c>
      <c r="AL309" t="s">
        <v>76</v>
      </c>
      <c r="AM309" t="s">
        <v>474</v>
      </c>
      <c r="AN309" t="s">
        <v>475</v>
      </c>
      <c r="AO309">
        <v>2245</v>
      </c>
      <c r="AP309">
        <v>746834</v>
      </c>
      <c r="AQ309">
        <v>48679399</v>
      </c>
      <c r="AR309" s="23">
        <v>52.23</v>
      </c>
      <c r="AS309">
        <v>111453</v>
      </c>
      <c r="AT309">
        <v>10179</v>
      </c>
      <c r="AU309">
        <v>133</v>
      </c>
      <c r="AV309">
        <v>672</v>
      </c>
      <c r="AW309" s="23">
        <v>8.92</v>
      </c>
      <c r="AX309">
        <v>3577</v>
      </c>
      <c r="AY309">
        <v>16</v>
      </c>
      <c r="AZ309">
        <v>72</v>
      </c>
      <c r="BA309">
        <v>121</v>
      </c>
      <c r="BB309" s="1" t="s">
        <v>75</v>
      </c>
      <c r="BC309" t="s">
        <v>79</v>
      </c>
      <c r="BD309" t="s">
        <v>75</v>
      </c>
      <c r="BE309" t="s">
        <v>79</v>
      </c>
      <c r="BF309" t="s">
        <v>79</v>
      </c>
      <c r="BG309" t="s">
        <v>79</v>
      </c>
      <c r="BH309" t="s">
        <v>75</v>
      </c>
    </row>
    <row r="310" spans="1:60" ht="15" customHeight="1">
      <c r="A310" s="1" t="s">
        <v>1296</v>
      </c>
      <c r="B310" s="16">
        <v>44495</v>
      </c>
      <c r="C310" s="1" t="s">
        <v>1297</v>
      </c>
      <c r="D310" s="1" t="s">
        <v>1298</v>
      </c>
      <c r="E310" s="18" t="s">
        <v>169</v>
      </c>
      <c r="F310" s="1" t="s">
        <v>145</v>
      </c>
      <c r="G310" s="1" t="s">
        <v>1272</v>
      </c>
      <c r="H310" s="1" t="s">
        <v>1299</v>
      </c>
      <c r="I310" s="1">
        <v>2016</v>
      </c>
      <c r="J310" s="1" t="s">
        <v>230</v>
      </c>
      <c r="K310" s="18" t="s">
        <v>231</v>
      </c>
      <c r="L310" s="1" t="s">
        <v>149</v>
      </c>
      <c r="M310" s="1" t="s">
        <v>209</v>
      </c>
      <c r="N310" s="1" t="s">
        <v>210</v>
      </c>
      <c r="O310" s="1" t="s">
        <v>216</v>
      </c>
      <c r="P310" s="1" t="s">
        <v>68</v>
      </c>
      <c r="Q310" s="1" t="s">
        <v>75</v>
      </c>
      <c r="R310">
        <v>-23.724900000000002</v>
      </c>
      <c r="S310">
        <v>148.143</v>
      </c>
      <c r="T310" s="21">
        <v>19615891</v>
      </c>
      <c r="U310">
        <v>2.7</v>
      </c>
      <c r="V310" s="21">
        <f t="shared" si="4"/>
        <v>108</v>
      </c>
      <c r="W310" t="s">
        <v>35</v>
      </c>
      <c r="X310">
        <v>6.8765900000000001E-3</v>
      </c>
      <c r="Y310">
        <v>5.1421100000000001E-3</v>
      </c>
      <c r="Z310">
        <v>6.23531E-3</v>
      </c>
      <c r="AA310">
        <v>1.25462E-2</v>
      </c>
      <c r="AB310">
        <v>1.7435700000000001E-3</v>
      </c>
      <c r="AC310" s="22">
        <v>9.9963999999999994E-5</v>
      </c>
      <c r="AD310">
        <v>1.22035E-3</v>
      </c>
      <c r="AE310">
        <v>2.3706600000000001E-3</v>
      </c>
      <c r="AF310" s="22">
        <v>9.9963999999999994E-5</v>
      </c>
      <c r="AG310">
        <v>0.94871499999999997</v>
      </c>
      <c r="AH310">
        <v>7.3562200000000001E-3</v>
      </c>
      <c r="AI310" s="22">
        <v>9.9963999999999994E-5</v>
      </c>
      <c r="AJ310">
        <v>7.3937200000000003E-3</v>
      </c>
      <c r="AK310" s="22">
        <v>9.9963999999999994E-5</v>
      </c>
      <c r="AL310" t="s">
        <v>76</v>
      </c>
      <c r="AM310" t="s">
        <v>1300</v>
      </c>
      <c r="AN310" t="s">
        <v>1301</v>
      </c>
      <c r="AO310">
        <v>1728</v>
      </c>
      <c r="AP310">
        <v>417285</v>
      </c>
      <c r="AQ310">
        <v>47049026</v>
      </c>
      <c r="AR310" s="23">
        <v>53.05</v>
      </c>
      <c r="AS310">
        <v>116502</v>
      </c>
      <c r="AT310">
        <v>12984</v>
      </c>
      <c r="AU310">
        <v>123</v>
      </c>
      <c r="AV310">
        <v>562</v>
      </c>
      <c r="AW310" s="23">
        <v>6.63</v>
      </c>
      <c r="AX310">
        <v>3578</v>
      </c>
      <c r="AY310">
        <v>14</v>
      </c>
      <c r="AZ310">
        <v>71</v>
      </c>
      <c r="BA310">
        <v>123</v>
      </c>
      <c r="BB310" t="s">
        <v>75</v>
      </c>
      <c r="BC310" t="s">
        <v>79</v>
      </c>
      <c r="BD310" t="s">
        <v>75</v>
      </c>
      <c r="BE310" t="s">
        <v>79</v>
      </c>
      <c r="BF310" t="s">
        <v>79</v>
      </c>
      <c r="BG310" t="s">
        <v>79</v>
      </c>
      <c r="BH310" t="s">
        <v>75</v>
      </c>
    </row>
    <row r="311" spans="1:60" ht="15" customHeight="1">
      <c r="A311" s="1" t="s">
        <v>2179</v>
      </c>
      <c r="B311" s="16">
        <v>44495</v>
      </c>
      <c r="C311" s="1" t="s">
        <v>2180</v>
      </c>
      <c r="D311" s="1" t="s">
        <v>2181</v>
      </c>
      <c r="E311" s="18" t="s">
        <v>169</v>
      </c>
      <c r="F311" s="1" t="s">
        <v>145</v>
      </c>
      <c r="G311" s="1" t="s">
        <v>2182</v>
      </c>
      <c r="H311" s="1" t="s">
        <v>2183</v>
      </c>
      <c r="I311" s="1">
        <v>2016</v>
      </c>
      <c r="J311" s="1" t="s">
        <v>2184</v>
      </c>
      <c r="K311" s="18" t="s">
        <v>2185</v>
      </c>
      <c r="L311" s="1" t="s">
        <v>149</v>
      </c>
      <c r="M311" s="1" t="s">
        <v>209</v>
      </c>
      <c r="N311" s="1" t="s">
        <v>210</v>
      </c>
      <c r="O311" s="1" t="s">
        <v>2186</v>
      </c>
      <c r="P311" s="1" t="s">
        <v>68</v>
      </c>
      <c r="Q311" s="1" t="s">
        <v>75</v>
      </c>
      <c r="R311">
        <v>-17.2667</v>
      </c>
      <c r="S311">
        <v>145.4769</v>
      </c>
      <c r="T311" s="21">
        <v>19614574</v>
      </c>
      <c r="U311">
        <v>2.7</v>
      </c>
      <c r="V311" s="21">
        <f t="shared" si="4"/>
        <v>108</v>
      </c>
      <c r="W311" t="s">
        <v>38</v>
      </c>
      <c r="X311" s="22">
        <v>9.9971500000000003E-5</v>
      </c>
      <c r="Y311">
        <v>1.4282399999999999E-3</v>
      </c>
      <c r="Z311">
        <v>5.2435399999999999E-4</v>
      </c>
      <c r="AA311">
        <v>4.2716899999999998E-4</v>
      </c>
      <c r="AB311" s="22">
        <v>9.9971500000000003E-5</v>
      </c>
      <c r="AC311" s="22">
        <v>9.9971500000000003E-5</v>
      </c>
      <c r="AD311">
        <v>4.5968799999999998E-4</v>
      </c>
      <c r="AE311">
        <v>1.42048E-3</v>
      </c>
      <c r="AF311">
        <v>1.76008E-3</v>
      </c>
      <c r="AG311">
        <v>2.4633199999999999E-4</v>
      </c>
      <c r="AH311">
        <v>7.3910899999999995E-4</v>
      </c>
      <c r="AI311" s="22">
        <v>9.9971500000000003E-5</v>
      </c>
      <c r="AJ311">
        <v>0.99187099999999995</v>
      </c>
      <c r="AK311">
        <v>7.2367899999999997E-4</v>
      </c>
      <c r="AL311" s="1" t="s">
        <v>76</v>
      </c>
      <c r="AM311" t="s">
        <v>2187</v>
      </c>
      <c r="AN311" t="s">
        <v>2188</v>
      </c>
      <c r="AO311">
        <v>1717</v>
      </c>
      <c r="AP311">
        <v>616884</v>
      </c>
      <c r="AQ311">
        <v>46854090</v>
      </c>
      <c r="AR311" s="23">
        <v>52.8</v>
      </c>
      <c r="AS311">
        <v>135527</v>
      </c>
      <c r="AT311">
        <v>14673</v>
      </c>
      <c r="AU311">
        <v>101</v>
      </c>
      <c r="AV311">
        <v>476</v>
      </c>
      <c r="AW311" s="23">
        <v>10.54</v>
      </c>
      <c r="AX311">
        <v>3576</v>
      </c>
      <c r="AY311">
        <v>17</v>
      </c>
      <c r="AZ311">
        <v>75</v>
      </c>
      <c r="BA311">
        <v>118</v>
      </c>
      <c r="BB311" t="s">
        <v>75</v>
      </c>
      <c r="BC311" t="s">
        <v>75</v>
      </c>
      <c r="BD311" t="s">
        <v>75</v>
      </c>
      <c r="BE311" t="s">
        <v>79</v>
      </c>
      <c r="BF311" t="s">
        <v>79</v>
      </c>
      <c r="BG311" t="s">
        <v>79</v>
      </c>
      <c r="BH311" t="s">
        <v>75</v>
      </c>
    </row>
    <row r="312" spans="1:60" ht="15" customHeight="1">
      <c r="A312" s="1" t="s">
        <v>1302</v>
      </c>
      <c r="B312" s="16">
        <v>44495</v>
      </c>
      <c r="C312" s="1" t="s">
        <v>1303</v>
      </c>
      <c r="D312" s="1" t="s">
        <v>1304</v>
      </c>
      <c r="E312" s="18" t="s">
        <v>169</v>
      </c>
      <c r="F312" s="1" t="s">
        <v>145</v>
      </c>
      <c r="G312" s="1" t="s">
        <v>1305</v>
      </c>
      <c r="H312" s="1" t="s">
        <v>1306</v>
      </c>
      <c r="I312" s="1">
        <v>2016</v>
      </c>
      <c r="J312" s="1" t="s">
        <v>1215</v>
      </c>
      <c r="K312" s="18" t="s">
        <v>1216</v>
      </c>
      <c r="L312" s="1" t="s">
        <v>149</v>
      </c>
      <c r="M312" s="1" t="s">
        <v>209</v>
      </c>
      <c r="N312" s="1" t="s">
        <v>210</v>
      </c>
      <c r="O312" s="1" t="s">
        <v>1293</v>
      </c>
      <c r="P312" s="1" t="s">
        <v>68</v>
      </c>
      <c r="Q312" s="1" t="s">
        <v>75</v>
      </c>
      <c r="R312">
        <v>-33.835900000000002</v>
      </c>
      <c r="S312">
        <v>138.61420000000001</v>
      </c>
      <c r="T312" s="21">
        <v>18805874</v>
      </c>
      <c r="U312">
        <v>2.6</v>
      </c>
      <c r="V312" s="21">
        <f t="shared" si="4"/>
        <v>104</v>
      </c>
      <c r="W312" t="s">
        <v>35</v>
      </c>
      <c r="X312">
        <v>8.18197E-4</v>
      </c>
      <c r="Y312" s="22">
        <v>9.9937000000000002E-5</v>
      </c>
      <c r="Z312">
        <v>4.0944700000000002E-3</v>
      </c>
      <c r="AA312">
        <v>3.1846700000000001E-3</v>
      </c>
      <c r="AB312" s="22">
        <v>9.9937000000000002E-5</v>
      </c>
      <c r="AC312" s="22">
        <v>9.9937000000000002E-5</v>
      </c>
      <c r="AD312">
        <v>1.7873100000000001E-3</v>
      </c>
      <c r="AE312" s="22">
        <v>9.9937000000000002E-5</v>
      </c>
      <c r="AF312" s="22">
        <v>9.9937000000000002E-5</v>
      </c>
      <c r="AG312">
        <v>0.96972999999999998</v>
      </c>
      <c r="AH312" s="22">
        <v>9.9937000000000002E-5</v>
      </c>
      <c r="AI312">
        <v>4.0040799999999999E-4</v>
      </c>
      <c r="AJ312">
        <v>1.9285299999999998E-2</v>
      </c>
      <c r="AK312" s="22">
        <v>9.9937000000000002E-5</v>
      </c>
      <c r="AL312" t="s">
        <v>89</v>
      </c>
      <c r="AM312" t="s">
        <v>1307</v>
      </c>
      <c r="AN312" t="s">
        <v>1308</v>
      </c>
      <c r="AO312">
        <v>1287</v>
      </c>
      <c r="AP312">
        <v>471037</v>
      </c>
      <c r="AQ312">
        <v>46017767</v>
      </c>
      <c r="AR312" s="23">
        <v>52.84</v>
      </c>
      <c r="AS312">
        <v>117056</v>
      </c>
      <c r="AT312">
        <v>17785</v>
      </c>
      <c r="AU312">
        <v>117</v>
      </c>
      <c r="AV312">
        <v>460</v>
      </c>
      <c r="AW312" s="23">
        <v>8.39</v>
      </c>
      <c r="AX312">
        <v>3576</v>
      </c>
      <c r="AY312">
        <v>13</v>
      </c>
      <c r="AZ312">
        <v>72</v>
      </c>
      <c r="BA312">
        <v>125</v>
      </c>
      <c r="BB312" t="s">
        <v>75</v>
      </c>
      <c r="BC312" t="s">
        <v>79</v>
      </c>
      <c r="BD312" t="s">
        <v>75</v>
      </c>
      <c r="BE312" t="s">
        <v>79</v>
      </c>
      <c r="BF312" t="s">
        <v>79</v>
      </c>
      <c r="BG312" t="s">
        <v>79</v>
      </c>
      <c r="BH312" t="s">
        <v>75</v>
      </c>
    </row>
    <row r="313" spans="1:60" ht="15" customHeight="1">
      <c r="A313" s="1" t="s">
        <v>1309</v>
      </c>
      <c r="B313" s="16">
        <v>44495</v>
      </c>
      <c r="C313" s="1" t="s">
        <v>1310</v>
      </c>
      <c r="D313" s="1" t="s">
        <v>1311</v>
      </c>
      <c r="E313" s="18" t="s">
        <v>169</v>
      </c>
      <c r="F313" s="1" t="s">
        <v>145</v>
      </c>
      <c r="G313" s="1" t="s">
        <v>1312</v>
      </c>
      <c r="H313" s="16">
        <v>42533</v>
      </c>
      <c r="I313" s="1">
        <v>2016</v>
      </c>
      <c r="J313" s="1" t="s">
        <v>471</v>
      </c>
      <c r="K313" s="18" t="s">
        <v>472</v>
      </c>
      <c r="L313" s="1" t="s">
        <v>149</v>
      </c>
      <c r="M313" s="1" t="s">
        <v>209</v>
      </c>
      <c r="N313" s="1" t="s">
        <v>210</v>
      </c>
      <c r="O313" s="1" t="s">
        <v>1293</v>
      </c>
      <c r="P313" s="1" t="s">
        <v>68</v>
      </c>
      <c r="Q313" s="1" t="s">
        <v>79</v>
      </c>
      <c r="R313">
        <v>-33.835900000000002</v>
      </c>
      <c r="S313">
        <v>138.61420000000001</v>
      </c>
      <c r="T313" s="21">
        <v>18185092</v>
      </c>
      <c r="U313">
        <v>2.7</v>
      </c>
      <c r="V313" s="21">
        <f t="shared" si="4"/>
        <v>108</v>
      </c>
      <c r="W313" t="s">
        <v>35</v>
      </c>
      <c r="X313" s="22">
        <v>9.9892100000000005E-5</v>
      </c>
      <c r="Y313" s="22">
        <v>9.9892100000000005E-5</v>
      </c>
      <c r="Z313" s="22">
        <v>9.9892100000000005E-5</v>
      </c>
      <c r="AA313" s="22">
        <v>9.9892100000000005E-5</v>
      </c>
      <c r="AB313" s="22">
        <v>9.9892100000000005E-5</v>
      </c>
      <c r="AC313" s="22">
        <v>9.9892100000000005E-5</v>
      </c>
      <c r="AD313" s="22">
        <v>9.9892100000000005E-5</v>
      </c>
      <c r="AE313" s="22">
        <v>9.9892100000000005E-5</v>
      </c>
      <c r="AF313" s="22">
        <v>9.9892100000000005E-5</v>
      </c>
      <c r="AG313">
        <v>0.99183699999999997</v>
      </c>
      <c r="AH313" s="22">
        <v>9.9892100000000005E-5</v>
      </c>
      <c r="AI313" s="22">
        <v>9.9892100000000005E-5</v>
      </c>
      <c r="AJ313" s="22">
        <v>9.9892100000000005E-5</v>
      </c>
      <c r="AK313">
        <v>6.9639300000000001E-3</v>
      </c>
      <c r="AL313" t="s">
        <v>76</v>
      </c>
      <c r="AM313" t="s">
        <v>1313</v>
      </c>
      <c r="AN313" t="s">
        <v>1314</v>
      </c>
      <c r="AO313">
        <v>860</v>
      </c>
      <c r="AP313">
        <v>615980</v>
      </c>
      <c r="AQ313">
        <v>47848204</v>
      </c>
      <c r="AR313" s="23">
        <v>52.55</v>
      </c>
      <c r="AS313">
        <v>151023</v>
      </c>
      <c r="AT313">
        <v>32879</v>
      </c>
      <c r="AU313">
        <v>101</v>
      </c>
      <c r="AV313">
        <v>357</v>
      </c>
      <c r="AW313" s="23">
        <v>5.27</v>
      </c>
      <c r="AX313">
        <v>3578</v>
      </c>
      <c r="AY313">
        <v>17</v>
      </c>
      <c r="AZ313">
        <v>73</v>
      </c>
      <c r="BA313">
        <v>118</v>
      </c>
      <c r="BB313" t="s">
        <v>75</v>
      </c>
      <c r="BC313" t="s">
        <v>79</v>
      </c>
      <c r="BD313" t="s">
        <v>75</v>
      </c>
      <c r="BE313" t="s">
        <v>79</v>
      </c>
      <c r="BF313" t="s">
        <v>79</v>
      </c>
      <c r="BG313" t="s">
        <v>79</v>
      </c>
      <c r="BH313" t="s">
        <v>75</v>
      </c>
    </row>
    <row r="314" spans="1:60" ht="15" customHeight="1">
      <c r="A314" s="1" t="s">
        <v>476</v>
      </c>
      <c r="B314" s="16">
        <v>44495</v>
      </c>
      <c r="C314" s="1" t="s">
        <v>68</v>
      </c>
      <c r="D314" s="1" t="s">
        <v>477</v>
      </c>
      <c r="E314" s="18" t="s">
        <v>169</v>
      </c>
      <c r="F314" s="1" t="s">
        <v>145</v>
      </c>
      <c r="G314" s="1" t="s">
        <v>478</v>
      </c>
      <c r="H314" s="1" t="s">
        <v>479</v>
      </c>
      <c r="I314" s="1">
        <v>2017</v>
      </c>
      <c r="J314" s="1" t="s">
        <v>471</v>
      </c>
      <c r="K314" s="18" t="s">
        <v>472</v>
      </c>
      <c r="L314" s="1" t="s">
        <v>149</v>
      </c>
      <c r="M314" s="1" t="s">
        <v>209</v>
      </c>
      <c r="N314" s="1" t="s">
        <v>210</v>
      </c>
      <c r="O314" s="1" t="s">
        <v>480</v>
      </c>
      <c r="P314" s="1" t="s">
        <v>68</v>
      </c>
      <c r="Q314" s="1" t="s">
        <v>75</v>
      </c>
      <c r="R314">
        <v>-19.574400000000001</v>
      </c>
      <c r="S314">
        <v>147.4066</v>
      </c>
      <c r="T314" s="21">
        <v>19305139</v>
      </c>
      <c r="U314">
        <v>2.6</v>
      </c>
      <c r="V314" s="21">
        <f t="shared" si="4"/>
        <v>104</v>
      </c>
      <c r="W314" t="s">
        <v>34</v>
      </c>
      <c r="X314" s="22">
        <v>9.9909999999999997E-5</v>
      </c>
      <c r="Y314" s="22">
        <v>9.9909999999999997E-5</v>
      </c>
      <c r="Z314" s="22">
        <v>9.9909999999999997E-5</v>
      </c>
      <c r="AA314" s="22">
        <v>9.9909999999999997E-5</v>
      </c>
      <c r="AB314" s="22">
        <v>9.9909999999999997E-5</v>
      </c>
      <c r="AC314" s="22">
        <v>9.9909999999999997E-5</v>
      </c>
      <c r="AD314" s="22">
        <v>9.9909999999999997E-5</v>
      </c>
      <c r="AE314" s="22">
        <v>0.10780099999999999</v>
      </c>
      <c r="AF314" s="22">
        <v>0.70227399999999995</v>
      </c>
      <c r="AG314" s="22">
        <v>9.9909999999999997E-5</v>
      </c>
      <c r="AH314" s="22">
        <v>9.9909999999999997E-5</v>
      </c>
      <c r="AI314" s="22">
        <v>9.9909999999999997E-5</v>
      </c>
      <c r="AJ314">
        <v>0.117842</v>
      </c>
      <c r="AK314" s="22">
        <v>7.1084300000000003E-2</v>
      </c>
      <c r="AL314" t="s">
        <v>76</v>
      </c>
      <c r="AM314" t="s">
        <v>481</v>
      </c>
      <c r="AN314" t="s">
        <v>482</v>
      </c>
      <c r="AO314">
        <v>2721</v>
      </c>
      <c r="AP314">
        <v>732523</v>
      </c>
      <c r="AQ314">
        <v>49526596</v>
      </c>
      <c r="AR314" s="23">
        <v>52.13</v>
      </c>
      <c r="AS314">
        <v>115753</v>
      </c>
      <c r="AT314">
        <v>8235</v>
      </c>
      <c r="AU314">
        <v>114</v>
      </c>
      <c r="AV314">
        <v>747</v>
      </c>
      <c r="AW314" s="23">
        <v>13.67</v>
      </c>
      <c r="AX314">
        <v>3570</v>
      </c>
      <c r="AY314">
        <v>21</v>
      </c>
      <c r="AZ314">
        <v>73</v>
      </c>
      <c r="BA314">
        <v>122</v>
      </c>
      <c r="BB314" t="s">
        <v>75</v>
      </c>
      <c r="BC314" t="s">
        <v>79</v>
      </c>
      <c r="BD314" t="s">
        <v>75</v>
      </c>
      <c r="BE314" t="s">
        <v>79</v>
      </c>
      <c r="BF314" t="s">
        <v>79</v>
      </c>
      <c r="BG314" t="s">
        <v>79</v>
      </c>
      <c r="BH314" t="s">
        <v>75</v>
      </c>
    </row>
    <row r="315" spans="1:60" ht="15" customHeight="1">
      <c r="A315" s="1" t="s">
        <v>2189</v>
      </c>
      <c r="B315" s="16">
        <v>44495</v>
      </c>
      <c r="C315" s="1" t="s">
        <v>2190</v>
      </c>
      <c r="D315" s="1" t="s">
        <v>2191</v>
      </c>
      <c r="E315" s="18" t="s">
        <v>169</v>
      </c>
      <c r="F315" s="1" t="s">
        <v>145</v>
      </c>
      <c r="G315" s="1" t="s">
        <v>206</v>
      </c>
      <c r="H315" s="1">
        <v>2007</v>
      </c>
      <c r="I315" s="1">
        <v>2007</v>
      </c>
      <c r="J315" s="1" t="s">
        <v>349</v>
      </c>
      <c r="K315" s="20" t="s">
        <v>350</v>
      </c>
      <c r="L315" s="1" t="s">
        <v>149</v>
      </c>
      <c r="M315" s="1" t="s">
        <v>907</v>
      </c>
      <c r="N315" s="1" t="s">
        <v>908</v>
      </c>
      <c r="O315" s="1" t="s">
        <v>2192</v>
      </c>
      <c r="P315" s="1" t="s">
        <v>68</v>
      </c>
      <c r="Q315" s="1" t="s">
        <v>75</v>
      </c>
      <c r="R315">
        <v>-31.751000000000001</v>
      </c>
      <c r="S315">
        <v>115.8028</v>
      </c>
      <c r="T315" s="21">
        <v>19543037</v>
      </c>
      <c r="U315">
        <v>2.7</v>
      </c>
      <c r="V315" s="21">
        <f t="shared" si="4"/>
        <v>108</v>
      </c>
      <c r="W315" t="s">
        <v>38</v>
      </c>
      <c r="X315" s="22">
        <v>9.9931099999999996E-5</v>
      </c>
      <c r="Y315" s="22">
        <v>9.9931099999999996E-5</v>
      </c>
      <c r="Z315" s="22">
        <v>9.9931099999999996E-5</v>
      </c>
      <c r="AA315">
        <v>1.23953E-3</v>
      </c>
      <c r="AB315" s="22">
        <v>9.9931099999999996E-5</v>
      </c>
      <c r="AC315">
        <v>2.00268E-4</v>
      </c>
      <c r="AD315">
        <v>8.4496099999999998E-4</v>
      </c>
      <c r="AE315">
        <v>4.9835500000000002E-4</v>
      </c>
      <c r="AF315" s="22">
        <v>9.9931099999999996E-5</v>
      </c>
      <c r="AG315">
        <v>1.6262799999999999E-3</v>
      </c>
      <c r="AH315" s="22">
        <v>9.9931099999999996E-5</v>
      </c>
      <c r="AI315" s="22">
        <v>9.9931099999999996E-5</v>
      </c>
      <c r="AJ315">
        <v>0.99479099999999998</v>
      </c>
      <c r="AK315" s="22">
        <v>9.9931099999999996E-5</v>
      </c>
      <c r="AL315" s="1" t="s">
        <v>76</v>
      </c>
      <c r="AM315" t="s">
        <v>2193</v>
      </c>
      <c r="AN315" t="s">
        <v>2194</v>
      </c>
      <c r="AO315">
        <v>2220</v>
      </c>
      <c r="AP315">
        <v>546129</v>
      </c>
      <c r="AQ315">
        <v>47234187</v>
      </c>
      <c r="AR315" s="23">
        <v>52.82</v>
      </c>
      <c r="AS315">
        <v>133082</v>
      </c>
      <c r="AT315">
        <v>10361</v>
      </c>
      <c r="AU315">
        <v>113</v>
      </c>
      <c r="AV315">
        <v>560</v>
      </c>
      <c r="AW315" s="23">
        <v>10.25</v>
      </c>
      <c r="AX315">
        <v>3577</v>
      </c>
      <c r="AY315">
        <v>16</v>
      </c>
      <c r="AZ315">
        <v>76</v>
      </c>
      <c r="BA315">
        <v>117</v>
      </c>
      <c r="BB315" t="s">
        <v>75</v>
      </c>
      <c r="BC315" t="s">
        <v>75</v>
      </c>
      <c r="BD315" t="s">
        <v>75</v>
      </c>
      <c r="BE315" t="s">
        <v>79</v>
      </c>
      <c r="BF315" t="s">
        <v>79</v>
      </c>
      <c r="BG315" t="s">
        <v>79</v>
      </c>
      <c r="BH315" t="s">
        <v>75</v>
      </c>
    </row>
    <row r="316" spans="1:60" ht="15" customHeight="1">
      <c r="A316" s="1" t="s">
        <v>2195</v>
      </c>
      <c r="B316" s="16">
        <v>44495</v>
      </c>
      <c r="C316" s="1" t="s">
        <v>2196</v>
      </c>
      <c r="D316" s="1" t="s">
        <v>2197</v>
      </c>
      <c r="E316" s="18" t="s">
        <v>169</v>
      </c>
      <c r="F316" s="1" t="s">
        <v>145</v>
      </c>
      <c r="G316" s="1" t="s">
        <v>206</v>
      </c>
      <c r="H316" s="1">
        <v>2008</v>
      </c>
      <c r="I316" s="1">
        <v>2008</v>
      </c>
      <c r="J316" s="1" t="s">
        <v>349</v>
      </c>
      <c r="K316" s="20" t="s">
        <v>350</v>
      </c>
      <c r="L316" s="1" t="s">
        <v>149</v>
      </c>
      <c r="M316" s="1" t="s">
        <v>209</v>
      </c>
      <c r="N316" s="1" t="s">
        <v>210</v>
      </c>
      <c r="O316" s="1" t="s">
        <v>2198</v>
      </c>
      <c r="P316" s="1" t="s">
        <v>68</v>
      </c>
      <c r="Q316" s="1" t="s">
        <v>75</v>
      </c>
      <c r="R316">
        <v>-27.026</v>
      </c>
      <c r="S316">
        <v>152.96289999999999</v>
      </c>
      <c r="T316" s="21">
        <v>19597731</v>
      </c>
      <c r="U316">
        <v>2.7</v>
      </c>
      <c r="V316" s="21">
        <f t="shared" si="4"/>
        <v>108</v>
      </c>
      <c r="W316" t="s">
        <v>38</v>
      </c>
      <c r="X316" s="22">
        <v>9.99422E-5</v>
      </c>
      <c r="Y316" s="22">
        <v>9.99422E-5</v>
      </c>
      <c r="Z316" s="22">
        <v>9.99422E-5</v>
      </c>
      <c r="AA316">
        <v>9.3187399999999996E-4</v>
      </c>
      <c r="AB316" s="22">
        <v>9.99422E-5</v>
      </c>
      <c r="AC316" s="22">
        <v>9.99422E-5</v>
      </c>
      <c r="AD316">
        <v>1.11681E-3</v>
      </c>
      <c r="AE316">
        <v>2.2168000000000001E-4</v>
      </c>
      <c r="AF316">
        <v>1.36107E-4</v>
      </c>
      <c r="AG316">
        <v>1.2571500000000001E-3</v>
      </c>
      <c r="AH316" s="22">
        <v>9.99422E-5</v>
      </c>
      <c r="AI316" s="22">
        <v>9.99422E-5</v>
      </c>
      <c r="AJ316">
        <v>0.99543599999999999</v>
      </c>
      <c r="AK316">
        <v>2.0036500000000001E-4</v>
      </c>
      <c r="AL316" s="1" t="s">
        <v>76</v>
      </c>
      <c r="AM316" t="s">
        <v>2199</v>
      </c>
      <c r="AN316" t="s">
        <v>2200</v>
      </c>
      <c r="AO316">
        <v>1943</v>
      </c>
      <c r="AP316">
        <v>587091</v>
      </c>
      <c r="AQ316">
        <v>47685474</v>
      </c>
      <c r="AR316" s="23">
        <v>52.58</v>
      </c>
      <c r="AS316">
        <v>128919</v>
      </c>
      <c r="AT316">
        <v>11925</v>
      </c>
      <c r="AU316">
        <v>113</v>
      </c>
      <c r="AV316">
        <v>543</v>
      </c>
      <c r="AW316" s="23">
        <v>11.03</v>
      </c>
      <c r="AX316">
        <v>3572</v>
      </c>
      <c r="AY316">
        <v>17</v>
      </c>
      <c r="AZ316">
        <v>78</v>
      </c>
      <c r="BA316">
        <v>119</v>
      </c>
      <c r="BB316" t="s">
        <v>75</v>
      </c>
      <c r="BC316" t="s">
        <v>75</v>
      </c>
      <c r="BD316" t="s">
        <v>75</v>
      </c>
      <c r="BE316" t="s">
        <v>79</v>
      </c>
      <c r="BF316" t="s">
        <v>79</v>
      </c>
      <c r="BG316" t="s">
        <v>79</v>
      </c>
      <c r="BH316" t="s">
        <v>75</v>
      </c>
    </row>
    <row r="317" spans="1:60" ht="15" customHeight="1">
      <c r="A317" s="1" t="s">
        <v>2201</v>
      </c>
      <c r="B317" s="16">
        <v>44495</v>
      </c>
      <c r="C317" s="1" t="s">
        <v>2202</v>
      </c>
      <c r="D317" s="1" t="s">
        <v>2203</v>
      </c>
      <c r="E317" s="18" t="s">
        <v>169</v>
      </c>
      <c r="F317" s="1" t="s">
        <v>145</v>
      </c>
      <c r="G317" s="1" t="s">
        <v>206</v>
      </c>
      <c r="H317" s="1">
        <v>2009</v>
      </c>
      <c r="I317" s="1">
        <v>2009</v>
      </c>
      <c r="J317" s="1" t="s">
        <v>349</v>
      </c>
      <c r="K317" s="20" t="s">
        <v>350</v>
      </c>
      <c r="L317" s="1" t="s">
        <v>149</v>
      </c>
      <c r="M317" s="1" t="s">
        <v>209</v>
      </c>
      <c r="N317" s="1" t="s">
        <v>210</v>
      </c>
      <c r="O317" s="1" t="s">
        <v>2186</v>
      </c>
      <c r="P317" s="1" t="s">
        <v>68</v>
      </c>
      <c r="Q317" s="1" t="s">
        <v>75</v>
      </c>
      <c r="R317">
        <v>-17.2667</v>
      </c>
      <c r="S317">
        <v>145.4769</v>
      </c>
      <c r="T317" s="21">
        <v>19478855</v>
      </c>
      <c r="U317">
        <v>2.7</v>
      </c>
      <c r="V317" s="21">
        <f t="shared" si="4"/>
        <v>108</v>
      </c>
      <c r="W317" t="s">
        <v>38</v>
      </c>
      <c r="X317" s="22">
        <v>9.9955000000000001E-5</v>
      </c>
      <c r="Y317">
        <v>7.1768099999999996E-4</v>
      </c>
      <c r="Z317" s="22">
        <v>9.9955000000000001E-5</v>
      </c>
      <c r="AA317">
        <v>4.4472499999999998E-4</v>
      </c>
      <c r="AB317">
        <v>1.8823900000000001E-4</v>
      </c>
      <c r="AC317">
        <v>2.8618200000000001E-4</v>
      </c>
      <c r="AD317">
        <v>1.4685800000000001E-4</v>
      </c>
      <c r="AE317">
        <v>2.71084E-3</v>
      </c>
      <c r="AF317">
        <v>2.7861299999999999E-3</v>
      </c>
      <c r="AG317">
        <v>6.1619599999999995E-4</v>
      </c>
      <c r="AH317" s="22">
        <v>9.9955000000000001E-5</v>
      </c>
      <c r="AI317" s="22">
        <v>9.9955000000000001E-5</v>
      </c>
      <c r="AJ317">
        <v>0.99160300000000001</v>
      </c>
      <c r="AK317" s="22">
        <v>9.9955000000000001E-5</v>
      </c>
      <c r="AL317" s="1" t="s">
        <v>76</v>
      </c>
      <c r="AM317" t="s">
        <v>2204</v>
      </c>
      <c r="AN317" t="s">
        <v>2205</v>
      </c>
      <c r="AO317">
        <v>1922</v>
      </c>
      <c r="AP317">
        <v>600723</v>
      </c>
      <c r="AQ317">
        <v>46651961</v>
      </c>
      <c r="AR317" s="23">
        <v>52.94</v>
      </c>
      <c r="AS317">
        <v>128924</v>
      </c>
      <c r="AT317">
        <v>12881</v>
      </c>
      <c r="AU317">
        <v>105</v>
      </c>
      <c r="AV317">
        <v>488</v>
      </c>
      <c r="AW317" s="23">
        <v>10.33</v>
      </c>
      <c r="AX317">
        <v>3569</v>
      </c>
      <c r="AY317">
        <v>18</v>
      </c>
      <c r="AZ317">
        <v>76</v>
      </c>
      <c r="BA317">
        <v>123</v>
      </c>
      <c r="BB317" t="s">
        <v>75</v>
      </c>
      <c r="BC317" t="s">
        <v>75</v>
      </c>
      <c r="BD317" t="s">
        <v>75</v>
      </c>
      <c r="BE317" t="s">
        <v>79</v>
      </c>
      <c r="BF317" t="s">
        <v>79</v>
      </c>
      <c r="BG317" t="s">
        <v>79</v>
      </c>
      <c r="BH317" t="s">
        <v>75</v>
      </c>
    </row>
    <row r="318" spans="1:60" ht="15" customHeight="1">
      <c r="A318" s="1" t="s">
        <v>2206</v>
      </c>
      <c r="B318" s="16">
        <v>44495</v>
      </c>
      <c r="C318" s="1" t="s">
        <v>2207</v>
      </c>
      <c r="D318" s="1" t="s">
        <v>2208</v>
      </c>
      <c r="E318" s="18" t="s">
        <v>169</v>
      </c>
      <c r="F318" s="1" t="s">
        <v>145</v>
      </c>
      <c r="G318" s="1" t="s">
        <v>206</v>
      </c>
      <c r="H318" s="1">
        <v>2010</v>
      </c>
      <c r="I318" s="1">
        <v>2010</v>
      </c>
      <c r="J318" s="1" t="s">
        <v>349</v>
      </c>
      <c r="K318" s="20" t="s">
        <v>350</v>
      </c>
      <c r="L318" s="1" t="s">
        <v>149</v>
      </c>
      <c r="M318" s="1" t="s">
        <v>209</v>
      </c>
      <c r="N318" s="1" t="s">
        <v>210</v>
      </c>
      <c r="O318" s="1" t="s">
        <v>2209</v>
      </c>
      <c r="P318" s="1" t="s">
        <v>68</v>
      </c>
      <c r="Q318" s="1" t="s">
        <v>75</v>
      </c>
      <c r="R318">
        <v>-26.616700000000002</v>
      </c>
      <c r="S318">
        <v>153.03620000000001</v>
      </c>
      <c r="T318" s="21">
        <v>18077097</v>
      </c>
      <c r="U318">
        <v>2.5</v>
      </c>
      <c r="V318" s="21">
        <f t="shared" si="4"/>
        <v>100</v>
      </c>
      <c r="W318" t="s">
        <v>38</v>
      </c>
      <c r="X318" s="22">
        <v>9.9963999999999994E-5</v>
      </c>
      <c r="Y318">
        <v>6.1837399999999999E-4</v>
      </c>
      <c r="Z318" s="22">
        <v>9.9963999999999994E-5</v>
      </c>
      <c r="AA318" s="22">
        <v>9.9963999999999994E-5</v>
      </c>
      <c r="AB318">
        <v>4.1541000000000001E-4</v>
      </c>
      <c r="AC318">
        <v>3.69033E-4</v>
      </c>
      <c r="AD318">
        <v>2.7353700000000002E-4</v>
      </c>
      <c r="AE318">
        <v>4.4184200000000002E-4</v>
      </c>
      <c r="AF318" s="22">
        <v>9.9963999999999994E-5</v>
      </c>
      <c r="AG318">
        <v>1.48824E-3</v>
      </c>
      <c r="AH318">
        <v>3.7724200000000002E-4</v>
      </c>
      <c r="AI318">
        <v>4.1210599999999997E-4</v>
      </c>
      <c r="AJ318">
        <v>0.99492800000000003</v>
      </c>
      <c r="AK318">
        <v>2.7618400000000001E-4</v>
      </c>
      <c r="AL318" s="1" t="s">
        <v>76</v>
      </c>
      <c r="AM318" t="s">
        <v>2210</v>
      </c>
      <c r="AN318" t="s">
        <v>2211</v>
      </c>
      <c r="AO318">
        <v>2394</v>
      </c>
      <c r="AP318">
        <v>828608</v>
      </c>
      <c r="AQ318">
        <v>46667015</v>
      </c>
      <c r="AR318" s="23">
        <v>53.15</v>
      </c>
      <c r="AS318">
        <v>141727</v>
      </c>
      <c r="AT318">
        <v>9743</v>
      </c>
      <c r="AU318">
        <v>100</v>
      </c>
      <c r="AV318">
        <v>538</v>
      </c>
      <c r="AW318" s="23">
        <v>11.04</v>
      </c>
      <c r="AX318">
        <v>3570</v>
      </c>
      <c r="AY318">
        <v>17</v>
      </c>
      <c r="AZ318">
        <v>76</v>
      </c>
      <c r="BA318">
        <v>123</v>
      </c>
      <c r="BB318" t="s">
        <v>75</v>
      </c>
      <c r="BC318" t="s">
        <v>75</v>
      </c>
      <c r="BD318" t="s">
        <v>75</v>
      </c>
      <c r="BE318" t="s">
        <v>79</v>
      </c>
      <c r="BF318" t="s">
        <v>79</v>
      </c>
      <c r="BG318" t="s">
        <v>79</v>
      </c>
      <c r="BH318" t="s">
        <v>75</v>
      </c>
    </row>
    <row r="319" spans="1:60" ht="15" customHeight="1">
      <c r="A319" s="1" t="s">
        <v>2212</v>
      </c>
      <c r="B319" s="16">
        <v>44495</v>
      </c>
      <c r="C319" s="1" t="s">
        <v>2213</v>
      </c>
      <c r="D319" s="1" t="s">
        <v>2214</v>
      </c>
      <c r="E319" s="18" t="s">
        <v>169</v>
      </c>
      <c r="F319" s="1" t="s">
        <v>145</v>
      </c>
      <c r="G319" s="1" t="s">
        <v>206</v>
      </c>
      <c r="H319" s="1">
        <v>2013</v>
      </c>
      <c r="I319" s="1">
        <v>2013</v>
      </c>
      <c r="J319" s="1" t="s">
        <v>349</v>
      </c>
      <c r="K319" s="20" t="s">
        <v>350</v>
      </c>
      <c r="L319" s="1" t="s">
        <v>149</v>
      </c>
      <c r="M319" s="1" t="s">
        <v>209</v>
      </c>
      <c r="N319" s="1" t="s">
        <v>210</v>
      </c>
      <c r="O319" s="1" t="s">
        <v>2215</v>
      </c>
      <c r="P319" s="1" t="s">
        <v>68</v>
      </c>
      <c r="Q319" s="1" t="s">
        <v>75</v>
      </c>
      <c r="R319">
        <v>-28.655200000000001</v>
      </c>
      <c r="S319">
        <v>151.93450000000001</v>
      </c>
      <c r="T319" s="21">
        <v>18574828</v>
      </c>
      <c r="U319">
        <v>2.5</v>
      </c>
      <c r="V319" s="21">
        <f t="shared" si="4"/>
        <v>100</v>
      </c>
      <c r="W319" t="s">
        <v>38</v>
      </c>
      <c r="X319" s="22">
        <v>9.9949800000000003E-5</v>
      </c>
      <c r="Y319">
        <v>9.6674100000000002E-4</v>
      </c>
      <c r="Z319">
        <v>2.18149E-4</v>
      </c>
      <c r="AA319">
        <v>1.5632999999999999E-4</v>
      </c>
      <c r="AB319">
        <v>3.48134E-4</v>
      </c>
      <c r="AC319">
        <v>1.1320099999999999E-3</v>
      </c>
      <c r="AD319" s="22">
        <v>9.9949800000000003E-5</v>
      </c>
      <c r="AE319" s="22">
        <v>9.9949800000000003E-5</v>
      </c>
      <c r="AF319">
        <v>1.1035299999999999E-3</v>
      </c>
      <c r="AG319">
        <v>7.0559500000000005E-4</v>
      </c>
      <c r="AH319" s="22">
        <v>9.9949800000000003E-5</v>
      </c>
      <c r="AI319" s="22">
        <v>9.9949800000000003E-5</v>
      </c>
      <c r="AJ319">
        <v>0.99477000000000004</v>
      </c>
      <c r="AK319" s="22">
        <v>9.9949800000000003E-5</v>
      </c>
      <c r="AL319" s="1" t="s">
        <v>76</v>
      </c>
      <c r="AM319" t="s">
        <v>2216</v>
      </c>
      <c r="AN319" t="s">
        <v>2217</v>
      </c>
      <c r="AO319">
        <v>1939</v>
      </c>
      <c r="AP319">
        <v>700824</v>
      </c>
      <c r="AQ319">
        <v>47686915</v>
      </c>
      <c r="AR319" s="23">
        <v>52.57</v>
      </c>
      <c r="AS319">
        <v>133507</v>
      </c>
      <c r="AT319">
        <v>12133</v>
      </c>
      <c r="AU319">
        <v>104</v>
      </c>
      <c r="AV319">
        <v>538</v>
      </c>
      <c r="AW319" s="23">
        <v>9.2200000000000006</v>
      </c>
      <c r="AX319">
        <v>3575</v>
      </c>
      <c r="AY319">
        <v>17</v>
      </c>
      <c r="AZ319">
        <v>75</v>
      </c>
      <c r="BA319">
        <v>119</v>
      </c>
      <c r="BB319" t="s">
        <v>75</v>
      </c>
      <c r="BC319" t="s">
        <v>75</v>
      </c>
      <c r="BD319" t="s">
        <v>75</v>
      </c>
      <c r="BE319" t="s">
        <v>79</v>
      </c>
      <c r="BF319" t="s">
        <v>79</v>
      </c>
      <c r="BG319" t="s">
        <v>79</v>
      </c>
      <c r="BH319" t="s">
        <v>75</v>
      </c>
    </row>
    <row r="320" spans="1:60" ht="15" customHeight="1">
      <c r="A320" s="1" t="s">
        <v>2523</v>
      </c>
      <c r="B320" s="16">
        <v>44495</v>
      </c>
      <c r="C320" s="1" t="s">
        <v>2524</v>
      </c>
      <c r="D320" s="1" t="s">
        <v>2525</v>
      </c>
      <c r="E320" s="18" t="s">
        <v>169</v>
      </c>
      <c r="F320" s="1" t="s">
        <v>145</v>
      </c>
      <c r="G320" s="1" t="s">
        <v>206</v>
      </c>
      <c r="H320" s="1">
        <v>2013</v>
      </c>
      <c r="I320" s="1">
        <v>2013</v>
      </c>
      <c r="J320" s="1" t="s">
        <v>349</v>
      </c>
      <c r="K320" s="20" t="s">
        <v>350</v>
      </c>
      <c r="L320" s="1" t="s">
        <v>149</v>
      </c>
      <c r="M320" s="1" t="s">
        <v>2106</v>
      </c>
      <c r="N320" s="1" t="s">
        <v>2107</v>
      </c>
      <c r="O320" s="1" t="s">
        <v>2526</v>
      </c>
      <c r="P320" s="1" t="s">
        <v>68</v>
      </c>
      <c r="Q320" s="1" t="s">
        <v>75</v>
      </c>
      <c r="R320">
        <v>-35.888300000000001</v>
      </c>
      <c r="S320">
        <v>145.57409999999999</v>
      </c>
      <c r="T320" s="21">
        <v>19583153</v>
      </c>
      <c r="U320">
        <v>2.7</v>
      </c>
      <c r="V320" s="21">
        <f t="shared" si="4"/>
        <v>108</v>
      </c>
      <c r="W320" t="s">
        <v>39</v>
      </c>
      <c r="X320">
        <v>6.6805E-4</v>
      </c>
      <c r="Y320" s="22">
        <v>9.9945999999999995E-5</v>
      </c>
      <c r="Z320">
        <v>6.4705500000000003E-3</v>
      </c>
      <c r="AA320" s="22">
        <v>9.9945999999999995E-5</v>
      </c>
      <c r="AB320" s="22">
        <v>9.9945999999999995E-5</v>
      </c>
      <c r="AC320">
        <v>1.44516E-3</v>
      </c>
      <c r="AD320" s="22">
        <v>9.9945999999999995E-5</v>
      </c>
      <c r="AE320">
        <v>2.2002899999999999E-2</v>
      </c>
      <c r="AF320">
        <v>4.3443900000000001E-3</v>
      </c>
      <c r="AG320" s="22">
        <v>9.9945999999999995E-5</v>
      </c>
      <c r="AH320">
        <v>9.0221399999999997E-3</v>
      </c>
      <c r="AI320" s="22">
        <v>9.9945999999999995E-5</v>
      </c>
      <c r="AJ320">
        <v>1.9253699999999999E-2</v>
      </c>
      <c r="AK320">
        <v>0.93619300000000005</v>
      </c>
      <c r="AL320" t="s">
        <v>89</v>
      </c>
      <c r="AM320" t="s">
        <v>2527</v>
      </c>
      <c r="AN320" t="s">
        <v>2528</v>
      </c>
      <c r="AO320">
        <v>4510</v>
      </c>
      <c r="AP320">
        <v>684055</v>
      </c>
      <c r="AQ320">
        <v>50112664</v>
      </c>
      <c r="AR320" s="23">
        <v>53.13</v>
      </c>
      <c r="AS320">
        <v>95814</v>
      </c>
      <c r="AT320">
        <v>4246</v>
      </c>
      <c r="AU320">
        <v>144</v>
      </c>
      <c r="AV320">
        <v>1167</v>
      </c>
      <c r="AW320" s="23">
        <v>14.15</v>
      </c>
      <c r="AX320">
        <v>3564</v>
      </c>
      <c r="AY320">
        <v>32</v>
      </c>
      <c r="AZ320">
        <v>72</v>
      </c>
      <c r="BA320">
        <v>118</v>
      </c>
      <c r="BB320" t="s">
        <v>75</v>
      </c>
      <c r="BC320" t="s">
        <v>79</v>
      </c>
      <c r="BD320" t="s">
        <v>75</v>
      </c>
      <c r="BE320" t="s">
        <v>79</v>
      </c>
      <c r="BF320" t="s">
        <v>79</v>
      </c>
      <c r="BG320" t="s">
        <v>79</v>
      </c>
      <c r="BH320" t="s">
        <v>75</v>
      </c>
    </row>
    <row r="321" spans="1:60" ht="15" customHeight="1">
      <c r="A321" s="1" t="s">
        <v>2218</v>
      </c>
      <c r="B321" s="16">
        <v>44495</v>
      </c>
      <c r="C321" s="1" t="s">
        <v>2219</v>
      </c>
      <c r="D321" s="1" t="s">
        <v>2220</v>
      </c>
      <c r="E321" s="18" t="s">
        <v>169</v>
      </c>
      <c r="F321" s="1" t="s">
        <v>145</v>
      </c>
      <c r="G321" s="1" t="s">
        <v>206</v>
      </c>
      <c r="H321" s="1">
        <v>2014</v>
      </c>
      <c r="I321" s="1">
        <v>2014</v>
      </c>
      <c r="J321" s="1" t="s">
        <v>349</v>
      </c>
      <c r="K321" s="20" t="s">
        <v>350</v>
      </c>
      <c r="L321" s="1" t="s">
        <v>149</v>
      </c>
      <c r="M321" s="1" t="s">
        <v>209</v>
      </c>
      <c r="N321" s="1" t="s">
        <v>210</v>
      </c>
      <c r="O321" s="1" t="s">
        <v>1632</v>
      </c>
      <c r="P321" s="1" t="s">
        <v>68</v>
      </c>
      <c r="Q321" s="1" t="s">
        <v>75</v>
      </c>
      <c r="R321">
        <v>-27.0397</v>
      </c>
      <c r="S321">
        <v>152.8639</v>
      </c>
      <c r="T321" s="21">
        <v>18608093</v>
      </c>
      <c r="U321">
        <v>2.5</v>
      </c>
      <c r="V321" s="21">
        <f t="shared" si="4"/>
        <v>100</v>
      </c>
      <c r="W321" t="s">
        <v>38</v>
      </c>
      <c r="X321" s="22">
        <v>9.9965199999999996E-5</v>
      </c>
      <c r="Y321">
        <v>1.3146499999999999E-4</v>
      </c>
      <c r="Z321">
        <v>6.3324300000000002E-4</v>
      </c>
      <c r="AA321">
        <v>3.1784400000000001E-4</v>
      </c>
      <c r="AB321">
        <v>4.8027600000000002E-4</v>
      </c>
      <c r="AC321">
        <v>7.3390900000000004E-4</v>
      </c>
      <c r="AD321">
        <v>5.4203699999999999E-4</v>
      </c>
      <c r="AE321" s="22">
        <v>9.9965199999999996E-5</v>
      </c>
      <c r="AF321">
        <v>7.55198E-4</v>
      </c>
      <c r="AG321">
        <v>7.1608000000000002E-4</v>
      </c>
      <c r="AH321">
        <v>2.9685399999999999E-4</v>
      </c>
      <c r="AI321" s="22">
        <v>9.9965199999999996E-5</v>
      </c>
      <c r="AJ321">
        <v>0.99499300000000002</v>
      </c>
      <c r="AK321" s="22">
        <v>9.9965199999999996E-5</v>
      </c>
      <c r="AL321" s="1" t="s">
        <v>76</v>
      </c>
      <c r="AM321" t="s">
        <v>2221</v>
      </c>
      <c r="AN321" t="s">
        <v>2222</v>
      </c>
      <c r="AO321">
        <v>2071</v>
      </c>
      <c r="AP321">
        <v>757121</v>
      </c>
      <c r="AQ321">
        <v>47015341</v>
      </c>
      <c r="AR321" s="23">
        <v>52.89</v>
      </c>
      <c r="AS321">
        <v>135953</v>
      </c>
      <c r="AT321">
        <v>11426</v>
      </c>
      <c r="AU321">
        <v>102</v>
      </c>
      <c r="AV321">
        <v>527</v>
      </c>
      <c r="AW321" s="23">
        <v>12.19</v>
      </c>
      <c r="AX321">
        <v>3575</v>
      </c>
      <c r="AY321">
        <v>18</v>
      </c>
      <c r="AZ321">
        <v>75</v>
      </c>
      <c r="BA321">
        <v>118</v>
      </c>
      <c r="BB321" t="s">
        <v>75</v>
      </c>
      <c r="BC321" t="s">
        <v>75</v>
      </c>
      <c r="BD321" t="s">
        <v>75</v>
      </c>
      <c r="BE321" t="s">
        <v>79</v>
      </c>
      <c r="BF321" t="s">
        <v>79</v>
      </c>
      <c r="BG321" t="s">
        <v>79</v>
      </c>
      <c r="BH321" t="s">
        <v>75</v>
      </c>
    </row>
    <row r="322" spans="1:60" ht="15" customHeight="1">
      <c r="A322" s="1" t="s">
        <v>2223</v>
      </c>
      <c r="B322" s="16">
        <v>44495</v>
      </c>
      <c r="C322" s="1" t="s">
        <v>2224</v>
      </c>
      <c r="D322" s="1" t="s">
        <v>2225</v>
      </c>
      <c r="E322" s="18" t="s">
        <v>169</v>
      </c>
      <c r="F322" s="1" t="s">
        <v>145</v>
      </c>
      <c r="G322" s="1" t="s">
        <v>206</v>
      </c>
      <c r="H322" s="1">
        <v>2014</v>
      </c>
      <c r="I322" s="1">
        <v>2014</v>
      </c>
      <c r="J322" s="1" t="s">
        <v>349</v>
      </c>
      <c r="K322" s="20" t="s">
        <v>350</v>
      </c>
      <c r="L322" s="1" t="s">
        <v>149</v>
      </c>
      <c r="M322" s="1" t="s">
        <v>209</v>
      </c>
      <c r="N322" s="1" t="s">
        <v>210</v>
      </c>
      <c r="O322" s="1" t="s">
        <v>2226</v>
      </c>
      <c r="P322" s="1" t="s">
        <v>68</v>
      </c>
      <c r="Q322" s="1" t="s">
        <v>79</v>
      </c>
      <c r="R322">
        <v>-27.749600000000001</v>
      </c>
      <c r="S322">
        <v>153.07689999999999</v>
      </c>
      <c r="T322" s="21">
        <v>18169004</v>
      </c>
      <c r="U322">
        <v>2.7</v>
      </c>
      <c r="V322" s="21">
        <f t="shared" ref="V322:V385" si="5">2*(U322*1000000000)/50000000</f>
        <v>108</v>
      </c>
      <c r="W322" t="s">
        <v>38</v>
      </c>
      <c r="X322">
        <v>1.4414199999999999E-4</v>
      </c>
      <c r="Y322" s="22">
        <v>9.9955000000000001E-5</v>
      </c>
      <c r="Z322" s="22">
        <v>9.9955000000000001E-5</v>
      </c>
      <c r="AA322">
        <v>2.9268399999999998E-4</v>
      </c>
      <c r="AB322">
        <v>8.5216299999999997E-4</v>
      </c>
      <c r="AC322" s="22">
        <v>9.9955000000000001E-5</v>
      </c>
      <c r="AD322">
        <v>8.1224699999999999E-4</v>
      </c>
      <c r="AE322" s="22">
        <v>9.9955000000000001E-5</v>
      </c>
      <c r="AF322">
        <v>5.12559E-4</v>
      </c>
      <c r="AG322">
        <v>5.4059900000000001E-4</v>
      </c>
      <c r="AH322" s="22">
        <v>9.9955000000000001E-5</v>
      </c>
      <c r="AI322">
        <v>7.1968900000000003E-4</v>
      </c>
      <c r="AJ322">
        <v>0.99521800000000005</v>
      </c>
      <c r="AK322">
        <v>4.08272E-4</v>
      </c>
      <c r="AL322" s="1" t="s">
        <v>76</v>
      </c>
      <c r="AM322" t="s">
        <v>2227</v>
      </c>
      <c r="AN322" t="s">
        <v>2228</v>
      </c>
      <c r="AO322">
        <v>1072</v>
      </c>
      <c r="AP322">
        <v>715498</v>
      </c>
      <c r="AQ322">
        <v>49068878</v>
      </c>
      <c r="AR322" s="23">
        <v>51.97</v>
      </c>
      <c r="AS322">
        <v>155748</v>
      </c>
      <c r="AT322">
        <v>33052</v>
      </c>
      <c r="AU322">
        <v>91</v>
      </c>
      <c r="AV322">
        <v>348</v>
      </c>
      <c r="AW322" s="23">
        <v>6.32</v>
      </c>
      <c r="AX322">
        <v>3574</v>
      </c>
      <c r="AY322">
        <v>17</v>
      </c>
      <c r="AZ322">
        <v>76</v>
      </c>
      <c r="BA322">
        <v>119</v>
      </c>
      <c r="BB322" t="s">
        <v>75</v>
      </c>
      <c r="BC322" t="s">
        <v>75</v>
      </c>
      <c r="BD322" t="s">
        <v>75</v>
      </c>
      <c r="BE322" t="s">
        <v>79</v>
      </c>
      <c r="BF322" t="s">
        <v>79</v>
      </c>
      <c r="BG322" t="s">
        <v>79</v>
      </c>
      <c r="BH322" t="s">
        <v>75</v>
      </c>
    </row>
    <row r="323" spans="1:60" ht="15" customHeight="1">
      <c r="A323" s="1" t="s">
        <v>2229</v>
      </c>
      <c r="B323" s="16">
        <v>44495</v>
      </c>
      <c r="C323" s="1" t="s">
        <v>2230</v>
      </c>
      <c r="D323" s="1" t="s">
        <v>2231</v>
      </c>
      <c r="E323" s="18" t="s">
        <v>169</v>
      </c>
      <c r="F323" s="1" t="s">
        <v>145</v>
      </c>
      <c r="G323" s="1" t="s">
        <v>206</v>
      </c>
      <c r="H323" s="1">
        <v>2015</v>
      </c>
      <c r="I323" s="1">
        <v>2015</v>
      </c>
      <c r="J323" s="1" t="s">
        <v>349</v>
      </c>
      <c r="K323" s="20" t="s">
        <v>350</v>
      </c>
      <c r="L323" s="1" t="s">
        <v>149</v>
      </c>
      <c r="M323" s="1" t="s">
        <v>209</v>
      </c>
      <c r="N323" s="1" t="s">
        <v>210</v>
      </c>
      <c r="O323" s="1" t="s">
        <v>1632</v>
      </c>
      <c r="P323" s="1" t="s">
        <v>68</v>
      </c>
      <c r="Q323" s="1" t="s">
        <v>79</v>
      </c>
      <c r="R323">
        <v>-27.0397</v>
      </c>
      <c r="S323">
        <v>152.8639</v>
      </c>
      <c r="T323" s="21">
        <v>18172122</v>
      </c>
      <c r="U323">
        <v>2.7</v>
      </c>
      <c r="V323" s="21">
        <f t="shared" si="5"/>
        <v>108</v>
      </c>
      <c r="W323" t="s">
        <v>38</v>
      </c>
      <c r="X323" s="22">
        <v>9.9963999999999994E-5</v>
      </c>
      <c r="Y323">
        <v>4.98581E-4</v>
      </c>
      <c r="Z323">
        <v>6.8759799999999999E-4</v>
      </c>
      <c r="AA323" s="22">
        <v>9.9963999999999994E-5</v>
      </c>
      <c r="AB323">
        <v>3.82271E-4</v>
      </c>
      <c r="AC323" s="22">
        <v>9.9963999999999994E-5</v>
      </c>
      <c r="AD323">
        <v>1.2329400000000001E-3</v>
      </c>
      <c r="AE323">
        <v>2.3210700000000002E-3</v>
      </c>
      <c r="AF323">
        <v>5.7410899999999995E-4</v>
      </c>
      <c r="AG323">
        <v>7.6140500000000005E-4</v>
      </c>
      <c r="AH323" s="22">
        <v>9.9963999999999994E-5</v>
      </c>
      <c r="AI323">
        <v>5.2433999999999998E-4</v>
      </c>
      <c r="AJ323">
        <v>0.99246900000000005</v>
      </c>
      <c r="AK323">
        <v>1.4932500000000001E-4</v>
      </c>
      <c r="AL323" s="1" t="s">
        <v>76</v>
      </c>
      <c r="AM323" t="s">
        <v>2232</v>
      </c>
      <c r="AN323" t="s">
        <v>2233</v>
      </c>
      <c r="AO323">
        <v>1056</v>
      </c>
      <c r="AP323">
        <v>715500</v>
      </c>
      <c r="AQ323">
        <v>49105842</v>
      </c>
      <c r="AR323" s="23">
        <v>51.98</v>
      </c>
      <c r="AS323">
        <v>170170</v>
      </c>
      <c r="AT323">
        <v>34711</v>
      </c>
      <c r="AU323">
        <v>83</v>
      </c>
      <c r="AV323">
        <v>317</v>
      </c>
      <c r="AW323" s="23">
        <v>7.13</v>
      </c>
      <c r="AX323">
        <v>3578</v>
      </c>
      <c r="AY323">
        <v>18</v>
      </c>
      <c r="AZ323">
        <v>75</v>
      </c>
      <c r="BA323">
        <v>115</v>
      </c>
      <c r="BB323" t="s">
        <v>75</v>
      </c>
      <c r="BC323" t="s">
        <v>75</v>
      </c>
      <c r="BD323" t="s">
        <v>75</v>
      </c>
      <c r="BE323" t="s">
        <v>79</v>
      </c>
      <c r="BF323" t="s">
        <v>79</v>
      </c>
      <c r="BG323" t="s">
        <v>79</v>
      </c>
      <c r="BH323" t="s">
        <v>75</v>
      </c>
    </row>
    <row r="324" spans="1:60" ht="15" customHeight="1">
      <c r="A324" s="1" t="s">
        <v>2234</v>
      </c>
      <c r="B324" s="16">
        <v>44495</v>
      </c>
      <c r="C324" s="1" t="s">
        <v>2235</v>
      </c>
      <c r="D324" s="1" t="s">
        <v>2236</v>
      </c>
      <c r="E324" s="18" t="s">
        <v>169</v>
      </c>
      <c r="F324" s="1" t="s">
        <v>145</v>
      </c>
      <c r="G324" s="1" t="s">
        <v>206</v>
      </c>
      <c r="H324" s="1">
        <v>2015</v>
      </c>
      <c r="I324" s="1">
        <v>2015</v>
      </c>
      <c r="J324" s="1" t="s">
        <v>207</v>
      </c>
      <c r="K324" s="18" t="s">
        <v>208</v>
      </c>
      <c r="L324" s="1" t="s">
        <v>149</v>
      </c>
      <c r="M324" s="1" t="s">
        <v>209</v>
      </c>
      <c r="N324" s="1" t="s">
        <v>210</v>
      </c>
      <c r="O324" s="1" t="s">
        <v>1632</v>
      </c>
      <c r="P324" s="1" t="s">
        <v>68</v>
      </c>
      <c r="Q324" s="1" t="s">
        <v>75</v>
      </c>
      <c r="R324">
        <v>-27.0397</v>
      </c>
      <c r="S324">
        <v>152.8639</v>
      </c>
      <c r="T324" s="21">
        <v>18218167</v>
      </c>
      <c r="U324">
        <v>2.5</v>
      </c>
      <c r="V324" s="21">
        <f t="shared" si="5"/>
        <v>100</v>
      </c>
      <c r="W324" t="s">
        <v>38</v>
      </c>
      <c r="X324">
        <v>1.96887E-4</v>
      </c>
      <c r="Y324">
        <v>1.86014E-4</v>
      </c>
      <c r="Z324" s="22">
        <v>9.9963999999999994E-5</v>
      </c>
      <c r="AA324">
        <v>3.9890200000000002E-4</v>
      </c>
      <c r="AB324">
        <v>2.5925699999999999E-4</v>
      </c>
      <c r="AC324">
        <v>5.7767099999999998E-4</v>
      </c>
      <c r="AD324">
        <v>3.0576600000000001E-4</v>
      </c>
      <c r="AE324" s="22">
        <v>9.9963999999999994E-5</v>
      </c>
      <c r="AF324">
        <v>9.3535000000000005E-4</v>
      </c>
      <c r="AG324">
        <v>9.8045399999999996E-4</v>
      </c>
      <c r="AH324" s="22">
        <v>9.9963999999999994E-5</v>
      </c>
      <c r="AI324" s="22">
        <v>9.9963999999999994E-5</v>
      </c>
      <c r="AJ324">
        <v>0.99554799999999999</v>
      </c>
      <c r="AK324">
        <v>2.11993E-4</v>
      </c>
      <c r="AL324" s="1" t="s">
        <v>76</v>
      </c>
      <c r="AM324" t="s">
        <v>2237</v>
      </c>
      <c r="AN324" t="s">
        <v>2238</v>
      </c>
      <c r="AO324">
        <v>2247</v>
      </c>
      <c r="AP324">
        <v>557916</v>
      </c>
      <c r="AQ324">
        <v>47000077</v>
      </c>
      <c r="AR324" s="23">
        <v>52.99</v>
      </c>
      <c r="AS324">
        <v>133724</v>
      </c>
      <c r="AT324">
        <v>10756</v>
      </c>
      <c r="AU324">
        <v>103</v>
      </c>
      <c r="AV324">
        <v>519</v>
      </c>
      <c r="AW324" s="23">
        <v>11.17</v>
      </c>
      <c r="AX324">
        <v>3572</v>
      </c>
      <c r="AY324">
        <v>16</v>
      </c>
      <c r="AZ324">
        <v>77</v>
      </c>
      <c r="BA324">
        <v>121</v>
      </c>
      <c r="BB324" t="s">
        <v>75</v>
      </c>
      <c r="BC324" t="s">
        <v>75</v>
      </c>
      <c r="BD324" t="s">
        <v>75</v>
      </c>
      <c r="BE324" t="s">
        <v>79</v>
      </c>
      <c r="BF324" t="s">
        <v>79</v>
      </c>
      <c r="BG324" t="s">
        <v>79</v>
      </c>
      <c r="BH324" t="s">
        <v>75</v>
      </c>
    </row>
    <row r="325" spans="1:60" ht="15" customHeight="1">
      <c r="A325" s="1" t="s">
        <v>2239</v>
      </c>
      <c r="B325" s="16">
        <v>44495</v>
      </c>
      <c r="C325" s="1" t="s">
        <v>2240</v>
      </c>
      <c r="D325" s="1" t="s">
        <v>2241</v>
      </c>
      <c r="E325" s="18" t="s">
        <v>169</v>
      </c>
      <c r="F325" s="1" t="s">
        <v>145</v>
      </c>
      <c r="G325" s="1" t="s">
        <v>206</v>
      </c>
      <c r="H325" s="1">
        <v>2015</v>
      </c>
      <c r="I325" s="1">
        <v>2015</v>
      </c>
      <c r="J325" s="1" t="s">
        <v>207</v>
      </c>
      <c r="K325" s="18" t="s">
        <v>208</v>
      </c>
      <c r="L325" s="1" t="s">
        <v>149</v>
      </c>
      <c r="M325" s="1" t="s">
        <v>209</v>
      </c>
      <c r="N325" s="1" t="s">
        <v>210</v>
      </c>
      <c r="O325" s="1" t="s">
        <v>1632</v>
      </c>
      <c r="P325" s="1" t="s">
        <v>68</v>
      </c>
      <c r="Q325" s="1" t="s">
        <v>75</v>
      </c>
      <c r="R325">
        <v>-27.0397</v>
      </c>
      <c r="S325">
        <v>152.8639</v>
      </c>
      <c r="T325" s="21">
        <v>19491286</v>
      </c>
      <c r="U325">
        <v>2.7</v>
      </c>
      <c r="V325" s="21">
        <f t="shared" si="5"/>
        <v>108</v>
      </c>
      <c r="W325" t="s">
        <v>38</v>
      </c>
      <c r="X325" s="22">
        <v>9.9937000000000002E-5</v>
      </c>
      <c r="Y325" s="22">
        <v>9.9937000000000002E-5</v>
      </c>
      <c r="Z325" s="22">
        <v>9.9937000000000002E-5</v>
      </c>
      <c r="AA325">
        <v>8.9041900000000004E-4</v>
      </c>
      <c r="AB325">
        <v>9.2836000000000004E-4</v>
      </c>
      <c r="AC325" s="22">
        <v>9.9937000000000002E-5</v>
      </c>
      <c r="AD325">
        <v>2.22592E-4</v>
      </c>
      <c r="AE325" s="22">
        <v>9.9937000000000002E-5</v>
      </c>
      <c r="AF325" s="22">
        <v>9.9937000000000002E-5</v>
      </c>
      <c r="AG325">
        <v>9.8060899999999991E-4</v>
      </c>
      <c r="AH325" s="22">
        <v>9.9937000000000002E-5</v>
      </c>
      <c r="AI325">
        <v>3.8231199999999999E-4</v>
      </c>
      <c r="AJ325">
        <v>0.99562300000000004</v>
      </c>
      <c r="AK325">
        <v>2.7304299999999999E-4</v>
      </c>
      <c r="AL325" s="1" t="s">
        <v>76</v>
      </c>
      <c r="AM325" t="s">
        <v>2242</v>
      </c>
      <c r="AN325" t="s">
        <v>2243</v>
      </c>
      <c r="AO325">
        <v>2396</v>
      </c>
      <c r="AP325">
        <v>615258</v>
      </c>
      <c r="AQ325">
        <v>46801631</v>
      </c>
      <c r="AR325" s="23">
        <v>53.03</v>
      </c>
      <c r="AS325">
        <v>129987</v>
      </c>
      <c r="AT325">
        <v>10361</v>
      </c>
      <c r="AU325">
        <v>106</v>
      </c>
      <c r="AV325">
        <v>541</v>
      </c>
      <c r="AW325" s="23">
        <v>9.98</v>
      </c>
      <c r="AX325">
        <v>3578</v>
      </c>
      <c r="AY325">
        <v>16</v>
      </c>
      <c r="AZ325">
        <v>76</v>
      </c>
      <c r="BA325">
        <v>116</v>
      </c>
      <c r="BB325" t="s">
        <v>75</v>
      </c>
      <c r="BC325" t="s">
        <v>75</v>
      </c>
      <c r="BD325" t="s">
        <v>75</v>
      </c>
      <c r="BE325" t="s">
        <v>79</v>
      </c>
      <c r="BF325" t="s">
        <v>79</v>
      </c>
      <c r="BG325" t="s">
        <v>79</v>
      </c>
      <c r="BH325" t="s">
        <v>75</v>
      </c>
    </row>
    <row r="326" spans="1:60" ht="15" customHeight="1">
      <c r="A326" s="1" t="s">
        <v>483</v>
      </c>
      <c r="B326" s="16">
        <v>44495</v>
      </c>
      <c r="C326" s="1" t="s">
        <v>484</v>
      </c>
      <c r="D326" s="1" t="s">
        <v>485</v>
      </c>
      <c r="E326" s="18" t="s">
        <v>169</v>
      </c>
      <c r="F326" s="1" t="s">
        <v>145</v>
      </c>
      <c r="G326" s="1" t="s">
        <v>206</v>
      </c>
      <c r="H326" s="1">
        <v>2007</v>
      </c>
      <c r="I326" s="1">
        <v>2007</v>
      </c>
      <c r="J326" s="1" t="s">
        <v>486</v>
      </c>
      <c r="K326" s="18" t="s">
        <v>487</v>
      </c>
      <c r="L326" s="1" t="s">
        <v>149</v>
      </c>
      <c r="M326" s="1" t="s">
        <v>209</v>
      </c>
      <c r="N326" s="1" t="s">
        <v>210</v>
      </c>
      <c r="O326" s="1" t="s">
        <v>488</v>
      </c>
      <c r="P326" s="1" t="s">
        <v>68</v>
      </c>
      <c r="Q326" s="1" t="s">
        <v>75</v>
      </c>
      <c r="R326">
        <v>-24.947500000000002</v>
      </c>
      <c r="S326">
        <v>150.07560000000001</v>
      </c>
      <c r="T326" s="21">
        <v>19578112</v>
      </c>
      <c r="U326">
        <v>2.7</v>
      </c>
      <c r="V326" s="21">
        <f t="shared" si="5"/>
        <v>108</v>
      </c>
      <c r="W326" t="s">
        <v>34</v>
      </c>
      <c r="X326" s="22">
        <v>9.9882899999999999E-5</v>
      </c>
      <c r="Y326" s="22">
        <v>9.9882899999999999E-5</v>
      </c>
      <c r="Z326" s="22">
        <v>9.9882899999999999E-5</v>
      </c>
      <c r="AA326" s="22">
        <v>9.9882899999999999E-5</v>
      </c>
      <c r="AB326" s="22">
        <v>9.9882899999999999E-5</v>
      </c>
      <c r="AC326" s="22">
        <v>9.9882899999999999E-5</v>
      </c>
      <c r="AD326" s="22">
        <v>9.9882899999999999E-5</v>
      </c>
      <c r="AE326" s="22">
        <v>9.9882899999999999E-5</v>
      </c>
      <c r="AF326" s="22">
        <v>0.99870199999999998</v>
      </c>
      <c r="AG326" s="22">
        <v>9.9882899999999999E-5</v>
      </c>
      <c r="AH326" s="22">
        <v>9.9882899999999999E-5</v>
      </c>
      <c r="AI326" s="22">
        <v>9.9882899999999999E-5</v>
      </c>
      <c r="AJ326" s="22">
        <v>9.9882899999999999E-5</v>
      </c>
      <c r="AK326" s="22">
        <v>9.9882899999999999E-5</v>
      </c>
      <c r="AL326" t="s">
        <v>76</v>
      </c>
      <c r="AM326" t="s">
        <v>489</v>
      </c>
      <c r="AN326" t="s">
        <v>490</v>
      </c>
      <c r="AO326">
        <v>2213</v>
      </c>
      <c r="AP326">
        <v>605914</v>
      </c>
      <c r="AQ326">
        <v>48543686</v>
      </c>
      <c r="AR326" s="23">
        <v>52.27</v>
      </c>
      <c r="AS326">
        <v>111450</v>
      </c>
      <c r="AT326">
        <v>10146</v>
      </c>
      <c r="AU326">
        <v>132</v>
      </c>
      <c r="AV326">
        <v>672</v>
      </c>
      <c r="AW326" s="23">
        <v>9.8699999999999992</v>
      </c>
      <c r="AX326">
        <v>3572</v>
      </c>
      <c r="AY326">
        <v>17</v>
      </c>
      <c r="AZ326">
        <v>74</v>
      </c>
      <c r="BA326">
        <v>123</v>
      </c>
      <c r="BB326" t="s">
        <v>75</v>
      </c>
      <c r="BC326" t="s">
        <v>79</v>
      </c>
      <c r="BD326" t="s">
        <v>75</v>
      </c>
      <c r="BE326" t="s">
        <v>79</v>
      </c>
      <c r="BF326" t="s">
        <v>79</v>
      </c>
      <c r="BG326" t="s">
        <v>79</v>
      </c>
      <c r="BH326" t="s">
        <v>75</v>
      </c>
    </row>
    <row r="327" spans="1:60" ht="15" customHeight="1">
      <c r="A327" s="1" t="s">
        <v>203</v>
      </c>
      <c r="B327" s="16">
        <v>44495</v>
      </c>
      <c r="C327" s="1" t="s">
        <v>204</v>
      </c>
      <c r="D327" s="1" t="s">
        <v>205</v>
      </c>
      <c r="E327" s="18" t="s">
        <v>190</v>
      </c>
      <c r="F327" s="1" t="s">
        <v>145</v>
      </c>
      <c r="G327" s="1" t="s">
        <v>206</v>
      </c>
      <c r="H327" s="1">
        <v>2013</v>
      </c>
      <c r="I327" s="1">
        <v>2013</v>
      </c>
      <c r="J327" s="1" t="s">
        <v>207</v>
      </c>
      <c r="K327" s="18" t="s">
        <v>208</v>
      </c>
      <c r="L327" s="1" t="s">
        <v>149</v>
      </c>
      <c r="M327" s="1" t="s">
        <v>209</v>
      </c>
      <c r="N327" s="1" t="s">
        <v>210</v>
      </c>
      <c r="O327" s="1" t="s">
        <v>211</v>
      </c>
      <c r="P327" s="1" t="s">
        <v>68</v>
      </c>
      <c r="Q327" s="1" t="s">
        <v>75</v>
      </c>
      <c r="R327">
        <v>-27.572900000000001</v>
      </c>
      <c r="S327">
        <v>151.38069999999999</v>
      </c>
      <c r="T327" s="21">
        <v>19594019</v>
      </c>
      <c r="U327">
        <v>2.7</v>
      </c>
      <c r="V327" s="21">
        <f t="shared" si="5"/>
        <v>108</v>
      </c>
      <c r="W327" t="s">
        <v>27</v>
      </c>
      <c r="X327">
        <v>8.1947200000000002E-4</v>
      </c>
      <c r="Y327">
        <v>0.99798200000000004</v>
      </c>
      <c r="Z327" s="22">
        <v>9.9892100000000005E-5</v>
      </c>
      <c r="AA327" s="22">
        <v>9.9892100000000005E-5</v>
      </c>
      <c r="AB327" s="22">
        <v>9.9892100000000005E-5</v>
      </c>
      <c r="AC327" s="22">
        <v>9.9892100000000005E-5</v>
      </c>
      <c r="AD327" s="22">
        <v>9.9892100000000005E-5</v>
      </c>
      <c r="AE327" s="22">
        <v>9.9892100000000005E-5</v>
      </c>
      <c r="AF327" s="22">
        <v>9.9892100000000005E-5</v>
      </c>
      <c r="AG327" s="22">
        <v>9.9892100000000005E-5</v>
      </c>
      <c r="AH327" s="22">
        <v>9.9892100000000005E-5</v>
      </c>
      <c r="AI327" s="22">
        <v>9.9892100000000005E-5</v>
      </c>
      <c r="AJ327" s="22">
        <v>9.9892100000000005E-5</v>
      </c>
      <c r="AK327" s="22">
        <v>9.9892100000000005E-5</v>
      </c>
      <c r="AL327" t="s">
        <v>76</v>
      </c>
      <c r="AM327" t="s">
        <v>212</v>
      </c>
      <c r="AN327" t="s">
        <v>213</v>
      </c>
      <c r="AO327">
        <v>2345</v>
      </c>
      <c r="AP327">
        <v>443957</v>
      </c>
      <c r="AQ327">
        <v>47577553</v>
      </c>
      <c r="AR327" s="23">
        <v>53.03</v>
      </c>
      <c r="AS327">
        <v>96449</v>
      </c>
      <c r="AT327">
        <v>10246</v>
      </c>
      <c r="AU327">
        <v>138</v>
      </c>
      <c r="AV327">
        <v>691</v>
      </c>
      <c r="AW327" s="23">
        <v>8.49</v>
      </c>
      <c r="AX327">
        <v>3563</v>
      </c>
      <c r="AY327">
        <v>19</v>
      </c>
      <c r="AZ327">
        <v>84</v>
      </c>
      <c r="BA327">
        <v>120</v>
      </c>
      <c r="BB327" t="s">
        <v>79</v>
      </c>
      <c r="BC327" t="s">
        <v>79</v>
      </c>
      <c r="BD327" t="s">
        <v>79</v>
      </c>
      <c r="BE327" t="s">
        <v>79</v>
      </c>
      <c r="BF327" t="s">
        <v>79</v>
      </c>
      <c r="BG327" t="s">
        <v>75</v>
      </c>
      <c r="BH327" t="s">
        <v>75</v>
      </c>
    </row>
    <row r="328" spans="1:60" ht="15" customHeight="1">
      <c r="A328" s="1" t="s">
        <v>491</v>
      </c>
      <c r="B328" s="16">
        <v>44495</v>
      </c>
      <c r="C328" s="1" t="s">
        <v>492</v>
      </c>
      <c r="D328" s="1" t="s">
        <v>493</v>
      </c>
      <c r="E328" s="18" t="s">
        <v>169</v>
      </c>
      <c r="F328" s="1" t="s">
        <v>145</v>
      </c>
      <c r="G328" s="1" t="s">
        <v>206</v>
      </c>
      <c r="H328" s="1">
        <v>2016</v>
      </c>
      <c r="I328" s="1">
        <v>2016</v>
      </c>
      <c r="J328" s="1" t="s">
        <v>207</v>
      </c>
      <c r="K328" s="18" t="s">
        <v>208</v>
      </c>
      <c r="L328" s="1" t="s">
        <v>149</v>
      </c>
      <c r="M328" s="1" t="s">
        <v>209</v>
      </c>
      <c r="N328" s="1" t="s">
        <v>210</v>
      </c>
      <c r="O328" s="1" t="s">
        <v>494</v>
      </c>
      <c r="P328" s="1" t="s">
        <v>68</v>
      </c>
      <c r="Q328" s="1" t="s">
        <v>75</v>
      </c>
      <c r="R328">
        <v>-23.5243</v>
      </c>
      <c r="S328">
        <v>148.1583</v>
      </c>
      <c r="T328" s="21">
        <v>19371182</v>
      </c>
      <c r="U328">
        <v>2.6</v>
      </c>
      <c r="V328" s="21">
        <f t="shared" si="5"/>
        <v>104</v>
      </c>
      <c r="W328" t="s">
        <v>34</v>
      </c>
      <c r="X328" s="22">
        <v>4.4821899999999998E-2</v>
      </c>
      <c r="Y328" s="22">
        <v>7.6912099999999997E-2</v>
      </c>
      <c r="Z328" s="22">
        <v>8.8741500000000001E-2</v>
      </c>
      <c r="AA328" s="22">
        <v>1.6763699999999999E-2</v>
      </c>
      <c r="AB328" s="22">
        <v>6.4559400000000003E-3</v>
      </c>
      <c r="AC328" s="22">
        <v>1.40641E-2</v>
      </c>
      <c r="AD328" s="22">
        <v>8.4167600000000006E-3</v>
      </c>
      <c r="AE328" s="22">
        <v>9.1009499999999993E-2</v>
      </c>
      <c r="AF328" s="22">
        <v>0.25314399999999998</v>
      </c>
      <c r="AG328" s="22">
        <v>2.3438199999999999E-2</v>
      </c>
      <c r="AH328" s="22">
        <v>0.182394</v>
      </c>
      <c r="AI328">
        <v>0.13902600000000001</v>
      </c>
      <c r="AJ328" s="22">
        <v>4.1475699999999997E-2</v>
      </c>
      <c r="AK328" s="22">
        <v>1.3336499999999999E-2</v>
      </c>
      <c r="AL328" t="s">
        <v>89</v>
      </c>
      <c r="AM328" t="s">
        <v>495</v>
      </c>
      <c r="AN328" t="s">
        <v>496</v>
      </c>
      <c r="AO328">
        <v>3052</v>
      </c>
      <c r="AP328">
        <v>544256</v>
      </c>
      <c r="AQ328">
        <v>48541281</v>
      </c>
      <c r="AR328" s="23">
        <v>52.69</v>
      </c>
      <c r="AS328">
        <v>72221</v>
      </c>
      <c r="AT328">
        <v>7299</v>
      </c>
      <c r="AU328">
        <v>182</v>
      </c>
      <c r="AV328">
        <v>943</v>
      </c>
      <c r="AW328" s="23">
        <v>7.79</v>
      </c>
      <c r="AX328">
        <v>3576</v>
      </c>
      <c r="AY328">
        <v>20</v>
      </c>
      <c r="AZ328">
        <v>74</v>
      </c>
      <c r="BA328">
        <v>116</v>
      </c>
      <c r="BB328" t="s">
        <v>75</v>
      </c>
      <c r="BC328" t="s">
        <v>79</v>
      </c>
      <c r="BD328" t="s">
        <v>75</v>
      </c>
      <c r="BE328" t="s">
        <v>79</v>
      </c>
      <c r="BF328" t="s">
        <v>79</v>
      </c>
      <c r="BG328" t="s">
        <v>79</v>
      </c>
      <c r="BH328" t="s">
        <v>75</v>
      </c>
    </row>
    <row r="329" spans="1:60" ht="15" customHeight="1">
      <c r="A329" s="1" t="s">
        <v>2244</v>
      </c>
      <c r="B329" s="16">
        <v>44495</v>
      </c>
      <c r="C329" s="1" t="s">
        <v>2245</v>
      </c>
      <c r="D329" s="1" t="s">
        <v>2246</v>
      </c>
      <c r="E329" s="18" t="s">
        <v>169</v>
      </c>
      <c r="F329" s="1" t="s">
        <v>145</v>
      </c>
      <c r="G329" s="1" t="s">
        <v>206</v>
      </c>
      <c r="H329" s="1">
        <v>2001</v>
      </c>
      <c r="I329" s="1">
        <v>2001</v>
      </c>
      <c r="J329" s="1" t="s">
        <v>349</v>
      </c>
      <c r="K329" s="20" t="s">
        <v>350</v>
      </c>
      <c r="L329" s="1" t="s">
        <v>149</v>
      </c>
      <c r="M329" s="1" t="s">
        <v>209</v>
      </c>
      <c r="N329" s="1" t="s">
        <v>210</v>
      </c>
      <c r="O329" s="1" t="s">
        <v>2247</v>
      </c>
      <c r="P329" s="1" t="s">
        <v>68</v>
      </c>
      <c r="Q329" s="1" t="s">
        <v>75</v>
      </c>
      <c r="R329">
        <v>-26.6313</v>
      </c>
      <c r="S329">
        <v>152.96039999999999</v>
      </c>
      <c r="T329" s="21">
        <v>18713650</v>
      </c>
      <c r="U329">
        <v>2.5</v>
      </c>
      <c r="V329" s="21">
        <f t="shared" si="5"/>
        <v>100</v>
      </c>
      <c r="W329" t="s">
        <v>38</v>
      </c>
      <c r="X329" s="22">
        <v>9.9919099999999997E-5</v>
      </c>
      <c r="Y329">
        <v>2.5763400000000002E-4</v>
      </c>
      <c r="Z329" s="22">
        <v>9.9919099999999997E-5</v>
      </c>
      <c r="AA329" s="22">
        <v>9.9919099999999997E-5</v>
      </c>
      <c r="AB329">
        <v>1.1526500000000001E-3</v>
      </c>
      <c r="AC329" s="22">
        <v>9.9919099999999997E-5</v>
      </c>
      <c r="AD329">
        <v>3.7193300000000002E-4</v>
      </c>
      <c r="AE329" s="22">
        <v>9.9919099999999997E-5</v>
      </c>
      <c r="AF329" s="22">
        <v>9.9919099999999997E-5</v>
      </c>
      <c r="AG329">
        <v>9.5951200000000004E-4</v>
      </c>
      <c r="AH329" s="22">
        <v>9.9919099999999997E-5</v>
      </c>
      <c r="AI329" s="22">
        <v>9.9919099999999997E-5</v>
      </c>
      <c r="AJ329">
        <v>0.99635899999999999</v>
      </c>
      <c r="AK329" s="22">
        <v>9.9919099999999997E-5</v>
      </c>
      <c r="AL329" s="1" t="s">
        <v>76</v>
      </c>
      <c r="AM329" t="s">
        <v>2248</v>
      </c>
      <c r="AN329" t="s">
        <v>2249</v>
      </c>
      <c r="AO329">
        <v>1780</v>
      </c>
      <c r="AP329">
        <v>631233</v>
      </c>
      <c r="AQ329">
        <v>47731836</v>
      </c>
      <c r="AR329" s="23">
        <v>52.5</v>
      </c>
      <c r="AS329">
        <v>129869</v>
      </c>
      <c r="AT329">
        <v>13531</v>
      </c>
      <c r="AU329">
        <v>103</v>
      </c>
      <c r="AV329">
        <v>514</v>
      </c>
      <c r="AW329" s="23">
        <v>11.4</v>
      </c>
      <c r="AX329">
        <v>3574</v>
      </c>
      <c r="AY329">
        <v>16</v>
      </c>
      <c r="AZ329">
        <v>75</v>
      </c>
      <c r="BA329">
        <v>121</v>
      </c>
      <c r="BB329" t="s">
        <v>75</v>
      </c>
      <c r="BC329" t="s">
        <v>75</v>
      </c>
      <c r="BD329" t="s">
        <v>75</v>
      </c>
      <c r="BE329" t="s">
        <v>79</v>
      </c>
      <c r="BF329" t="s">
        <v>79</v>
      </c>
      <c r="BG329" t="s">
        <v>79</v>
      </c>
      <c r="BH329" t="s">
        <v>75</v>
      </c>
    </row>
    <row r="330" spans="1:60" ht="15" customHeight="1">
      <c r="A330" s="1" t="s">
        <v>2250</v>
      </c>
      <c r="B330" s="16">
        <v>44495</v>
      </c>
      <c r="C330" s="1" t="s">
        <v>2251</v>
      </c>
      <c r="D330" s="1" t="s">
        <v>2252</v>
      </c>
      <c r="E330" s="18" t="s">
        <v>169</v>
      </c>
      <c r="F330" s="1" t="s">
        <v>145</v>
      </c>
      <c r="G330" s="1" t="s">
        <v>206</v>
      </c>
      <c r="H330" s="1">
        <v>2006</v>
      </c>
      <c r="I330" s="1">
        <v>2006</v>
      </c>
      <c r="J330" s="1" t="s">
        <v>349</v>
      </c>
      <c r="K330" s="20" t="s">
        <v>350</v>
      </c>
      <c r="L330" s="1" t="s">
        <v>149</v>
      </c>
      <c r="M330" s="1" t="s">
        <v>209</v>
      </c>
      <c r="N330" s="1" t="s">
        <v>210</v>
      </c>
      <c r="O330" s="1" t="s">
        <v>2198</v>
      </c>
      <c r="P330" s="1" t="s">
        <v>68</v>
      </c>
      <c r="Q330" s="1" t="s">
        <v>75</v>
      </c>
      <c r="R330">
        <v>-27.026</v>
      </c>
      <c r="S330">
        <v>152.96289999999999</v>
      </c>
      <c r="T330" s="21">
        <v>19561249</v>
      </c>
      <c r="U330">
        <v>2.7</v>
      </c>
      <c r="V330" s="21">
        <f t="shared" si="5"/>
        <v>108</v>
      </c>
      <c r="W330" t="s">
        <v>38</v>
      </c>
      <c r="X330" s="22">
        <v>9.9941199999999998E-5</v>
      </c>
      <c r="Y330">
        <v>4.3634199999999999E-4</v>
      </c>
      <c r="Z330">
        <v>4.7377900000000002E-4</v>
      </c>
      <c r="AA330" s="22">
        <v>9.9941199999999998E-5</v>
      </c>
      <c r="AB330">
        <v>8.2224999999999996E-4</v>
      </c>
      <c r="AC330" s="22">
        <v>9.9941199999999998E-5</v>
      </c>
      <c r="AD330">
        <v>5.7580200000000004E-4</v>
      </c>
      <c r="AE330" s="22">
        <v>9.9941199999999998E-5</v>
      </c>
      <c r="AF330">
        <v>3.0858399999999999E-4</v>
      </c>
      <c r="AG330">
        <v>1.1831700000000001E-3</v>
      </c>
      <c r="AH330" s="22">
        <v>9.9941199999999998E-5</v>
      </c>
      <c r="AI330" s="22">
        <v>9.9941199999999998E-5</v>
      </c>
      <c r="AJ330">
        <v>0.99550000000000005</v>
      </c>
      <c r="AK330" s="22">
        <v>9.9941199999999998E-5</v>
      </c>
      <c r="AL330" s="1" t="s">
        <v>76</v>
      </c>
      <c r="AM330" t="s">
        <v>2253</v>
      </c>
      <c r="AN330" t="s">
        <v>2254</v>
      </c>
      <c r="AO330">
        <v>2064</v>
      </c>
      <c r="AP330">
        <v>716193</v>
      </c>
      <c r="AQ330">
        <v>47447402</v>
      </c>
      <c r="AR330" s="23">
        <v>52.71</v>
      </c>
      <c r="AS330">
        <v>135528</v>
      </c>
      <c r="AT330">
        <v>11986</v>
      </c>
      <c r="AU330">
        <v>106</v>
      </c>
      <c r="AV330">
        <v>535</v>
      </c>
      <c r="AW330" s="23">
        <v>10.29</v>
      </c>
      <c r="AX330">
        <v>3571</v>
      </c>
      <c r="AY330">
        <v>18</v>
      </c>
      <c r="AZ330">
        <v>76</v>
      </c>
      <c r="BA330">
        <v>121</v>
      </c>
      <c r="BB330" t="s">
        <v>75</v>
      </c>
      <c r="BC330" t="s">
        <v>75</v>
      </c>
      <c r="BD330" t="s">
        <v>75</v>
      </c>
      <c r="BE330" t="s">
        <v>79</v>
      </c>
      <c r="BF330" t="s">
        <v>79</v>
      </c>
      <c r="BG330" t="s">
        <v>79</v>
      </c>
      <c r="BH330" t="s">
        <v>75</v>
      </c>
    </row>
    <row r="331" spans="1:60" ht="15" customHeight="1">
      <c r="A331" s="1" t="s">
        <v>2529</v>
      </c>
      <c r="B331" s="16">
        <v>44495</v>
      </c>
      <c r="C331" s="1" t="s">
        <v>2530</v>
      </c>
      <c r="D331" s="1" t="s">
        <v>2531</v>
      </c>
      <c r="E331" s="18" t="s">
        <v>169</v>
      </c>
      <c r="F331" s="1" t="s">
        <v>145</v>
      </c>
      <c r="G331" s="19" t="s">
        <v>68</v>
      </c>
      <c r="H331" s="1">
        <v>2008</v>
      </c>
      <c r="I331" s="1">
        <v>2008</v>
      </c>
      <c r="J331" s="1" t="s">
        <v>349</v>
      </c>
      <c r="K331" s="20" t="s">
        <v>350</v>
      </c>
      <c r="L331" s="1" t="s">
        <v>149</v>
      </c>
      <c r="M331" s="1" t="s">
        <v>907</v>
      </c>
      <c r="N331" s="1" t="s">
        <v>908</v>
      </c>
      <c r="O331" s="1" t="s">
        <v>2192</v>
      </c>
      <c r="P331" s="1" t="s">
        <v>68</v>
      </c>
      <c r="Q331" s="1" t="s">
        <v>75</v>
      </c>
      <c r="R331">
        <v>-31.751000000000001</v>
      </c>
      <c r="S331">
        <v>115.8028</v>
      </c>
      <c r="T331" s="21">
        <v>19020026</v>
      </c>
      <c r="U331">
        <v>2.6</v>
      </c>
      <c r="V331" s="21">
        <f t="shared" si="5"/>
        <v>104</v>
      </c>
      <c r="W331" t="s">
        <v>39</v>
      </c>
      <c r="X331" s="22">
        <v>9.9903399999999996E-5</v>
      </c>
      <c r="Y331">
        <v>5.9903400000000002E-4</v>
      </c>
      <c r="Z331" s="22">
        <v>9.9903399999999996E-5</v>
      </c>
      <c r="AA331" s="22">
        <v>9.9903399999999996E-5</v>
      </c>
      <c r="AB331" s="22">
        <v>9.9903399999999996E-5</v>
      </c>
      <c r="AC331" s="22">
        <v>9.9903399999999996E-5</v>
      </c>
      <c r="AD331" s="22">
        <v>9.9903399999999996E-5</v>
      </c>
      <c r="AE331" s="22">
        <v>9.9903399999999996E-5</v>
      </c>
      <c r="AF331" s="22">
        <v>9.9903399999999996E-5</v>
      </c>
      <c r="AG331" s="22">
        <v>9.9903399999999996E-5</v>
      </c>
      <c r="AH331" s="22">
        <v>9.9903399999999996E-5</v>
      </c>
      <c r="AI331">
        <v>1.2877699999999999E-3</v>
      </c>
      <c r="AJ331" s="22">
        <v>9.9903399999999996E-5</v>
      </c>
      <c r="AK331">
        <v>0.99701399999999996</v>
      </c>
      <c r="AL331" t="s">
        <v>89</v>
      </c>
      <c r="AM331" t="s">
        <v>2532</v>
      </c>
      <c r="AN331" t="s">
        <v>2533</v>
      </c>
      <c r="AO331">
        <v>2253</v>
      </c>
      <c r="AP331">
        <v>484791</v>
      </c>
      <c r="AQ331">
        <v>48002115</v>
      </c>
      <c r="AR331" s="23">
        <v>52.69</v>
      </c>
      <c r="AS331">
        <v>108704</v>
      </c>
      <c r="AT331">
        <v>10320</v>
      </c>
      <c r="AU331">
        <v>117</v>
      </c>
      <c r="AV331">
        <v>639</v>
      </c>
      <c r="AW331" s="23">
        <v>12.92</v>
      </c>
      <c r="AX331">
        <v>3568</v>
      </c>
      <c r="AY331">
        <v>19</v>
      </c>
      <c r="AZ331">
        <v>75</v>
      </c>
      <c r="BA331">
        <v>124</v>
      </c>
      <c r="BB331" t="s">
        <v>75</v>
      </c>
      <c r="BC331" t="s">
        <v>79</v>
      </c>
      <c r="BD331" t="s">
        <v>75</v>
      </c>
      <c r="BE331" t="s">
        <v>79</v>
      </c>
      <c r="BF331" t="s">
        <v>79</v>
      </c>
      <c r="BG331" t="s">
        <v>79</v>
      </c>
      <c r="BH331" t="s">
        <v>75</v>
      </c>
    </row>
    <row r="332" spans="1:60" ht="15" customHeight="1">
      <c r="A332" s="1" t="s">
        <v>1629</v>
      </c>
      <c r="B332" s="16">
        <v>44495</v>
      </c>
      <c r="C332" s="1" t="s">
        <v>1630</v>
      </c>
      <c r="D332" s="1" t="s">
        <v>1631</v>
      </c>
      <c r="E332" s="18" t="s">
        <v>169</v>
      </c>
      <c r="F332" s="1" t="s">
        <v>145</v>
      </c>
      <c r="G332" s="19" t="s">
        <v>68</v>
      </c>
      <c r="H332" s="1">
        <v>2007</v>
      </c>
      <c r="I332" s="1">
        <v>2007</v>
      </c>
      <c r="J332" s="1" t="s">
        <v>349</v>
      </c>
      <c r="K332" s="20" t="s">
        <v>350</v>
      </c>
      <c r="L332" s="1" t="s">
        <v>149</v>
      </c>
      <c r="M332" s="1" t="s">
        <v>209</v>
      </c>
      <c r="N332" s="1" t="s">
        <v>210</v>
      </c>
      <c r="O332" s="1" t="s">
        <v>1632</v>
      </c>
      <c r="P332" s="1" t="s">
        <v>68</v>
      </c>
      <c r="Q332" s="1" t="s">
        <v>79</v>
      </c>
      <c r="R332">
        <v>-27.0397</v>
      </c>
      <c r="S332">
        <v>152.8639</v>
      </c>
      <c r="T332" s="21">
        <v>18191107</v>
      </c>
      <c r="U332">
        <v>2.7</v>
      </c>
      <c r="V332" s="21">
        <f t="shared" si="5"/>
        <v>108</v>
      </c>
      <c r="W332" t="s">
        <v>37</v>
      </c>
      <c r="X332" s="22">
        <v>9.9883099999999999E-5</v>
      </c>
      <c r="Y332" s="22">
        <v>9.9883099999999999E-5</v>
      </c>
      <c r="Z332" s="22">
        <v>9.9883099999999999E-5</v>
      </c>
      <c r="AA332" s="22">
        <v>9.9883099999999999E-5</v>
      </c>
      <c r="AB332" s="22">
        <v>9.9883099999999999E-5</v>
      </c>
      <c r="AC332" s="22">
        <v>9.9883099999999999E-5</v>
      </c>
      <c r="AD332" s="22">
        <v>9.9883099999999999E-5</v>
      </c>
      <c r="AE332" s="22">
        <v>9.9883099999999999E-5</v>
      </c>
      <c r="AF332" s="22">
        <v>9.9883099999999999E-5</v>
      </c>
      <c r="AG332" s="22">
        <v>9.9883099999999999E-5</v>
      </c>
      <c r="AH332" s="22">
        <v>9.9883099999999999E-5</v>
      </c>
      <c r="AI332">
        <v>0.99870199999999998</v>
      </c>
      <c r="AJ332" s="22">
        <v>9.9883099999999999E-5</v>
      </c>
      <c r="AK332" s="22">
        <v>9.9883099999999999E-5</v>
      </c>
      <c r="AL332" t="s">
        <v>89</v>
      </c>
      <c r="AM332" t="s">
        <v>1633</v>
      </c>
      <c r="AN332" t="s">
        <v>1634</v>
      </c>
      <c r="AO332">
        <v>1383</v>
      </c>
      <c r="AP332">
        <v>486428</v>
      </c>
      <c r="AQ332">
        <v>50392084</v>
      </c>
      <c r="AR332" s="23">
        <v>51.73</v>
      </c>
      <c r="AS332">
        <v>123872</v>
      </c>
      <c r="AT332">
        <v>22708</v>
      </c>
      <c r="AU332">
        <v>119</v>
      </c>
      <c r="AV332">
        <v>463</v>
      </c>
      <c r="AW332" s="23">
        <v>5.77</v>
      </c>
      <c r="AX332">
        <v>3568</v>
      </c>
      <c r="AY332">
        <v>19</v>
      </c>
      <c r="AZ332">
        <v>75</v>
      </c>
      <c r="BA332">
        <v>124</v>
      </c>
      <c r="BB332" t="s">
        <v>75</v>
      </c>
      <c r="BC332" t="s">
        <v>79</v>
      </c>
      <c r="BD332" t="s">
        <v>75</v>
      </c>
      <c r="BE332" t="s">
        <v>79</v>
      </c>
      <c r="BF332" t="s">
        <v>79</v>
      </c>
      <c r="BG332" t="s">
        <v>79</v>
      </c>
      <c r="BH332" t="s">
        <v>75</v>
      </c>
    </row>
    <row r="333" spans="1:60" ht="15" customHeight="1">
      <c r="A333" s="1" t="s">
        <v>2534</v>
      </c>
      <c r="B333" s="16">
        <v>44495</v>
      </c>
      <c r="C333" s="1" t="s">
        <v>2535</v>
      </c>
      <c r="D333" s="1" t="s">
        <v>2536</v>
      </c>
      <c r="E333" s="18" t="s">
        <v>169</v>
      </c>
      <c r="F333" s="1" t="s">
        <v>145</v>
      </c>
      <c r="G333" s="19" t="s">
        <v>68</v>
      </c>
      <c r="H333" s="1">
        <v>2010</v>
      </c>
      <c r="I333" s="1">
        <v>2010</v>
      </c>
      <c r="J333" s="1" t="s">
        <v>349</v>
      </c>
      <c r="K333" s="20" t="s">
        <v>350</v>
      </c>
      <c r="L333" s="1" t="s">
        <v>149</v>
      </c>
      <c r="M333" s="1" t="s">
        <v>907</v>
      </c>
      <c r="N333" s="1" t="s">
        <v>908</v>
      </c>
      <c r="O333" s="1" t="s">
        <v>2192</v>
      </c>
      <c r="P333" s="1" t="s">
        <v>68</v>
      </c>
      <c r="Q333" s="1" t="s">
        <v>75</v>
      </c>
      <c r="R333">
        <v>-31.751000000000001</v>
      </c>
      <c r="S333">
        <v>115.8028</v>
      </c>
      <c r="T333" s="21">
        <v>19496397</v>
      </c>
      <c r="U333">
        <v>2.7</v>
      </c>
      <c r="V333" s="21">
        <f t="shared" si="5"/>
        <v>108</v>
      </c>
      <c r="W333" t="s">
        <v>39</v>
      </c>
      <c r="X333">
        <v>1.3834299999999999E-3</v>
      </c>
      <c r="Y333">
        <v>1.6620999999999999E-3</v>
      </c>
      <c r="Z333" s="22">
        <v>9.9955000000000001E-5</v>
      </c>
      <c r="AA333" s="22">
        <v>9.9955000000000001E-5</v>
      </c>
      <c r="AB333">
        <v>3.9265200000000001E-4</v>
      </c>
      <c r="AC333">
        <v>1.3320700000000001E-3</v>
      </c>
      <c r="AD333" s="22">
        <v>9.9955000000000001E-5</v>
      </c>
      <c r="AE333">
        <v>1.64266E-3</v>
      </c>
      <c r="AF333" s="22">
        <v>9.9955000000000001E-5</v>
      </c>
      <c r="AG333" s="22">
        <v>9.9955000000000001E-5</v>
      </c>
      <c r="AH333">
        <v>4.0489499999999999E-3</v>
      </c>
      <c r="AI333">
        <v>2.52959E-3</v>
      </c>
      <c r="AJ333">
        <v>4.35184E-3</v>
      </c>
      <c r="AK333">
        <v>0.98215699999999995</v>
      </c>
      <c r="AL333" t="s">
        <v>89</v>
      </c>
      <c r="AM333" t="s">
        <v>2537</v>
      </c>
      <c r="AN333" t="s">
        <v>2538</v>
      </c>
      <c r="AO333">
        <v>2566</v>
      </c>
      <c r="AP333">
        <v>490280</v>
      </c>
      <c r="AQ333">
        <v>48292115</v>
      </c>
      <c r="AR333" s="23">
        <v>52.74</v>
      </c>
      <c r="AS333">
        <v>111382</v>
      </c>
      <c r="AT333">
        <v>8447</v>
      </c>
      <c r="AU333">
        <v>121</v>
      </c>
      <c r="AV333">
        <v>694</v>
      </c>
      <c r="AW333" s="23">
        <v>11.79</v>
      </c>
      <c r="AX333">
        <v>3581</v>
      </c>
      <c r="AY333">
        <v>18</v>
      </c>
      <c r="AZ333">
        <v>73</v>
      </c>
      <c r="BA333">
        <v>114</v>
      </c>
      <c r="BB333" t="s">
        <v>75</v>
      </c>
      <c r="BC333" t="s">
        <v>79</v>
      </c>
      <c r="BD333" t="s">
        <v>75</v>
      </c>
      <c r="BE333" t="s">
        <v>79</v>
      </c>
      <c r="BF333" t="s">
        <v>79</v>
      </c>
      <c r="BG333" t="s">
        <v>79</v>
      </c>
      <c r="BH333" t="s">
        <v>75</v>
      </c>
    </row>
    <row r="334" spans="1:60" ht="15" customHeight="1">
      <c r="A334" s="1" t="s">
        <v>2255</v>
      </c>
      <c r="B334" s="16">
        <v>44495</v>
      </c>
      <c r="C334" s="1" t="s">
        <v>2256</v>
      </c>
      <c r="D334" s="1" t="s">
        <v>2257</v>
      </c>
      <c r="E334" s="18" t="s">
        <v>169</v>
      </c>
      <c r="F334" s="1" t="s">
        <v>145</v>
      </c>
      <c r="G334" s="19" t="s">
        <v>68</v>
      </c>
      <c r="H334" s="1">
        <v>2015</v>
      </c>
      <c r="I334" s="1">
        <v>2015</v>
      </c>
      <c r="J334" s="1" t="s">
        <v>349</v>
      </c>
      <c r="K334" s="20" t="s">
        <v>350</v>
      </c>
      <c r="L334" s="1" t="s">
        <v>149</v>
      </c>
      <c r="M334" s="1" t="s">
        <v>209</v>
      </c>
      <c r="N334" s="1" t="s">
        <v>210</v>
      </c>
      <c r="O334" s="1" t="s">
        <v>2258</v>
      </c>
      <c r="P334" s="1" t="s">
        <v>68</v>
      </c>
      <c r="Q334" s="1" t="s">
        <v>75</v>
      </c>
      <c r="R334">
        <v>-26.765999999999998</v>
      </c>
      <c r="S334">
        <v>153.01349999999999</v>
      </c>
      <c r="T334" s="21">
        <v>18374237</v>
      </c>
      <c r="U334">
        <v>2.5</v>
      </c>
      <c r="V334" s="21">
        <f t="shared" si="5"/>
        <v>100</v>
      </c>
      <c r="W334" t="s">
        <v>38</v>
      </c>
      <c r="X334" s="22">
        <v>9.9953500000000004E-5</v>
      </c>
      <c r="Y334" s="22">
        <v>9.9953500000000004E-5</v>
      </c>
      <c r="Z334" s="22">
        <v>9.9953500000000004E-5</v>
      </c>
      <c r="AA334">
        <v>7.1838499999999999E-4</v>
      </c>
      <c r="AB334">
        <v>7.9275700000000005E-4</v>
      </c>
      <c r="AC334">
        <v>3.23517E-4</v>
      </c>
      <c r="AD334">
        <v>3.9270499999999997E-4</v>
      </c>
      <c r="AE334">
        <v>2.4584800000000001E-4</v>
      </c>
      <c r="AF334" s="22">
        <v>9.9953500000000004E-5</v>
      </c>
      <c r="AG334">
        <v>1.1402599999999999E-3</v>
      </c>
      <c r="AH334" s="22">
        <v>9.9953500000000004E-5</v>
      </c>
      <c r="AI334" s="22">
        <v>9.9953500000000004E-5</v>
      </c>
      <c r="AJ334">
        <v>0.99541500000000005</v>
      </c>
      <c r="AK334">
        <v>3.7136100000000001E-4</v>
      </c>
      <c r="AL334" s="1" t="s">
        <v>76</v>
      </c>
      <c r="AM334" t="s">
        <v>2259</v>
      </c>
      <c r="AN334" t="s">
        <v>2260</v>
      </c>
      <c r="AO334">
        <v>1936</v>
      </c>
      <c r="AP334">
        <v>715347</v>
      </c>
      <c r="AQ334">
        <v>47497268</v>
      </c>
      <c r="AR334" s="23">
        <v>52.62</v>
      </c>
      <c r="AS334">
        <v>133082</v>
      </c>
      <c r="AT334">
        <v>12083</v>
      </c>
      <c r="AU334">
        <v>111</v>
      </c>
      <c r="AV334">
        <v>540</v>
      </c>
      <c r="AW334" s="23">
        <v>10.84</v>
      </c>
      <c r="AX334">
        <v>3574</v>
      </c>
      <c r="AY334">
        <v>16</v>
      </c>
      <c r="AZ334">
        <v>77</v>
      </c>
      <c r="BA334">
        <v>119</v>
      </c>
      <c r="BB334" t="s">
        <v>75</v>
      </c>
      <c r="BC334" t="s">
        <v>75</v>
      </c>
      <c r="BD334" t="s">
        <v>75</v>
      </c>
      <c r="BE334" t="s">
        <v>79</v>
      </c>
      <c r="BF334" t="s">
        <v>79</v>
      </c>
      <c r="BG334" t="s">
        <v>79</v>
      </c>
      <c r="BH334" t="s">
        <v>75</v>
      </c>
    </row>
    <row r="335" spans="1:60" ht="15" customHeight="1">
      <c r="A335" s="1" t="s">
        <v>1315</v>
      </c>
      <c r="B335" s="16">
        <v>44495</v>
      </c>
      <c r="C335" s="1" t="s">
        <v>1316</v>
      </c>
      <c r="D335" s="1" t="s">
        <v>1317</v>
      </c>
      <c r="E335" s="18" t="s">
        <v>169</v>
      </c>
      <c r="F335" s="1" t="s">
        <v>145</v>
      </c>
      <c r="G335" s="1" t="s">
        <v>1318</v>
      </c>
      <c r="H335" s="16">
        <v>43772</v>
      </c>
      <c r="I335" s="1">
        <v>2019</v>
      </c>
      <c r="J335" s="1" t="s">
        <v>1319</v>
      </c>
      <c r="K335" s="18" t="s">
        <v>1320</v>
      </c>
      <c r="L335" s="1" t="s">
        <v>149</v>
      </c>
      <c r="M335" s="1" t="s">
        <v>209</v>
      </c>
      <c r="N335" s="1" t="s">
        <v>210</v>
      </c>
      <c r="O335" s="1" t="s">
        <v>1321</v>
      </c>
      <c r="P335" s="1" t="s">
        <v>68</v>
      </c>
      <c r="Q335" s="1" t="s">
        <v>79</v>
      </c>
      <c r="R335">
        <v>-15.8589</v>
      </c>
      <c r="S335">
        <v>144.85720000000001</v>
      </c>
      <c r="T335" s="21">
        <v>18184197</v>
      </c>
      <c r="U335">
        <v>2.7</v>
      </c>
      <c r="V335" s="21">
        <f t="shared" si="5"/>
        <v>108</v>
      </c>
      <c r="W335" t="s">
        <v>35</v>
      </c>
      <c r="X335" s="22">
        <v>9.9901099999999998E-5</v>
      </c>
      <c r="Y335" s="22">
        <v>9.9901099999999998E-5</v>
      </c>
      <c r="Z335" s="22">
        <v>9.9901099999999998E-5</v>
      </c>
      <c r="AA335" s="22">
        <v>9.9901099999999998E-5</v>
      </c>
      <c r="AB335" s="22">
        <v>9.9901099999999998E-5</v>
      </c>
      <c r="AC335" s="22">
        <v>9.9901099999999998E-5</v>
      </c>
      <c r="AD335" s="22">
        <v>9.9901099999999998E-5</v>
      </c>
      <c r="AE335" s="22">
        <v>9.9901099999999998E-5</v>
      </c>
      <c r="AF335">
        <v>3.0735200000000002E-3</v>
      </c>
      <c r="AG335">
        <v>0.99070000000000003</v>
      </c>
      <c r="AH335" s="22">
        <v>9.9901099999999998E-5</v>
      </c>
      <c r="AI335" s="22">
        <v>9.9901099999999998E-5</v>
      </c>
      <c r="AJ335" s="22">
        <v>9.9901099999999998E-5</v>
      </c>
      <c r="AK335">
        <v>5.1277900000000001E-3</v>
      </c>
      <c r="AL335" t="s">
        <v>76</v>
      </c>
      <c r="AM335" t="s">
        <v>1322</v>
      </c>
      <c r="AN335" t="s">
        <v>1323</v>
      </c>
      <c r="AO335">
        <v>1186</v>
      </c>
      <c r="AP335">
        <v>510708</v>
      </c>
      <c r="AQ335">
        <v>49530408</v>
      </c>
      <c r="AR335" s="23">
        <v>52.19</v>
      </c>
      <c r="AS335">
        <v>147037</v>
      </c>
      <c r="AT335">
        <v>30477</v>
      </c>
      <c r="AU335">
        <v>109</v>
      </c>
      <c r="AV335">
        <v>379</v>
      </c>
      <c r="AW335" s="23">
        <v>5.57</v>
      </c>
      <c r="AX335">
        <v>3580</v>
      </c>
      <c r="AY335">
        <v>16</v>
      </c>
      <c r="AZ335">
        <v>71</v>
      </c>
      <c r="BA335">
        <v>119</v>
      </c>
      <c r="BB335" t="s">
        <v>75</v>
      </c>
      <c r="BC335" t="s">
        <v>79</v>
      </c>
      <c r="BD335" t="s">
        <v>75</v>
      </c>
      <c r="BE335" t="s">
        <v>79</v>
      </c>
      <c r="BF335" t="s">
        <v>79</v>
      </c>
      <c r="BG335" t="s">
        <v>79</v>
      </c>
      <c r="BH335" t="s">
        <v>75</v>
      </c>
    </row>
    <row r="336" spans="1:60" ht="15" customHeight="1">
      <c r="A336" s="1" t="s">
        <v>214</v>
      </c>
      <c r="B336" s="16">
        <v>44495</v>
      </c>
      <c r="C336" s="1" t="s">
        <v>68</v>
      </c>
      <c r="D336" s="1">
        <v>70713</v>
      </c>
      <c r="E336" s="18" t="s">
        <v>190</v>
      </c>
      <c r="F336" s="1" t="s">
        <v>145</v>
      </c>
      <c r="G336" s="19" t="s">
        <v>68</v>
      </c>
      <c r="H336" s="1" t="s">
        <v>68</v>
      </c>
      <c r="I336" s="1">
        <v>2018</v>
      </c>
      <c r="J336" s="1" t="s">
        <v>207</v>
      </c>
      <c r="K336" s="18" t="s">
        <v>215</v>
      </c>
      <c r="L336" s="1" t="s">
        <v>149</v>
      </c>
      <c r="M336" s="1" t="s">
        <v>209</v>
      </c>
      <c r="N336" s="1" t="s">
        <v>210</v>
      </c>
      <c r="O336" s="1" t="s">
        <v>216</v>
      </c>
      <c r="P336" s="1" t="s">
        <v>68</v>
      </c>
      <c r="Q336" s="1" t="s">
        <v>75</v>
      </c>
      <c r="R336">
        <v>-23.724900000000002</v>
      </c>
      <c r="S336">
        <v>148.143</v>
      </c>
      <c r="T336" s="21">
        <v>19392584</v>
      </c>
      <c r="U336">
        <v>2.6</v>
      </c>
      <c r="V336" s="21">
        <f t="shared" si="5"/>
        <v>104</v>
      </c>
      <c r="W336" t="s">
        <v>27</v>
      </c>
      <c r="X336">
        <v>3.4455200000000001E-3</v>
      </c>
      <c r="Y336">
        <v>0.99535600000000002</v>
      </c>
      <c r="Z336" s="22">
        <v>9.9891999999999998E-5</v>
      </c>
      <c r="AA336" s="22">
        <v>9.9891999999999998E-5</v>
      </c>
      <c r="AB336" s="22">
        <v>9.9891999999999998E-5</v>
      </c>
      <c r="AC336" s="22">
        <v>9.9891999999999998E-5</v>
      </c>
      <c r="AD336" s="22">
        <v>9.9891999999999998E-5</v>
      </c>
      <c r="AE336" s="22">
        <v>9.9891999999999998E-5</v>
      </c>
      <c r="AF336" s="22">
        <v>9.9891999999999998E-5</v>
      </c>
      <c r="AG336" s="22">
        <v>9.9891999999999998E-5</v>
      </c>
      <c r="AH336" s="22">
        <v>9.9891999999999998E-5</v>
      </c>
      <c r="AI336" s="22">
        <v>9.9891999999999998E-5</v>
      </c>
      <c r="AJ336" s="22">
        <v>9.9891999999999998E-5</v>
      </c>
      <c r="AK336" s="22">
        <v>9.9891999999999998E-5</v>
      </c>
      <c r="AL336" t="s">
        <v>76</v>
      </c>
      <c r="AM336" t="s">
        <v>217</v>
      </c>
      <c r="AN336" t="s">
        <v>218</v>
      </c>
      <c r="AO336">
        <v>2610</v>
      </c>
      <c r="AP336">
        <v>444204</v>
      </c>
      <c r="AQ336">
        <v>48042325</v>
      </c>
      <c r="AR336" s="23">
        <v>53.02</v>
      </c>
      <c r="AS336">
        <v>91674</v>
      </c>
      <c r="AT336">
        <v>9110</v>
      </c>
      <c r="AU336">
        <v>146</v>
      </c>
      <c r="AV336">
        <v>769</v>
      </c>
      <c r="AW336" s="23">
        <v>11.74</v>
      </c>
      <c r="AX336">
        <v>3563</v>
      </c>
      <c r="AY336">
        <v>18</v>
      </c>
      <c r="AZ336">
        <v>83</v>
      </c>
      <c r="BA336">
        <v>122</v>
      </c>
      <c r="BB336" t="s">
        <v>79</v>
      </c>
      <c r="BC336" t="s">
        <v>79</v>
      </c>
      <c r="BD336" t="s">
        <v>79</v>
      </c>
      <c r="BE336" t="s">
        <v>79</v>
      </c>
      <c r="BF336" t="s">
        <v>79</v>
      </c>
      <c r="BG336" t="s">
        <v>75</v>
      </c>
      <c r="BH336" t="s">
        <v>75</v>
      </c>
    </row>
    <row r="337" spans="1:60" ht="15" customHeight="1">
      <c r="A337" s="1" t="s">
        <v>219</v>
      </c>
      <c r="B337" s="16">
        <v>44495</v>
      </c>
      <c r="C337" s="1" t="s">
        <v>68</v>
      </c>
      <c r="D337" s="1">
        <v>70717</v>
      </c>
      <c r="E337" s="18" t="s">
        <v>190</v>
      </c>
      <c r="F337" s="1" t="s">
        <v>145</v>
      </c>
      <c r="G337" s="19" t="s">
        <v>68</v>
      </c>
      <c r="H337" s="1" t="s">
        <v>68</v>
      </c>
      <c r="I337" s="1">
        <v>2018</v>
      </c>
      <c r="J337" s="1" t="s">
        <v>207</v>
      </c>
      <c r="K337" s="18" t="s">
        <v>215</v>
      </c>
      <c r="L337" s="1" t="s">
        <v>149</v>
      </c>
      <c r="M337" s="1" t="s">
        <v>220</v>
      </c>
      <c r="N337" s="1" t="s">
        <v>221</v>
      </c>
      <c r="O337" s="1" t="s">
        <v>222</v>
      </c>
      <c r="P337" s="1" t="s">
        <v>68</v>
      </c>
      <c r="Q337" s="1" t="s">
        <v>75</v>
      </c>
      <c r="R337">
        <v>-32.654699999999998</v>
      </c>
      <c r="S337">
        <v>151.9657</v>
      </c>
      <c r="T337" s="21">
        <v>18442176</v>
      </c>
      <c r="U337">
        <v>2.5</v>
      </c>
      <c r="V337" s="21">
        <f t="shared" si="5"/>
        <v>100</v>
      </c>
      <c r="W337" t="s">
        <v>27</v>
      </c>
      <c r="X337" s="22">
        <v>9.9882899999999999E-5</v>
      </c>
      <c r="Y337">
        <v>0.99870199999999998</v>
      </c>
      <c r="Z337" s="22">
        <v>9.9882899999999999E-5</v>
      </c>
      <c r="AA337" s="22">
        <v>9.9882899999999999E-5</v>
      </c>
      <c r="AB337" s="22">
        <v>9.9882899999999999E-5</v>
      </c>
      <c r="AC337" s="22">
        <v>9.9882899999999999E-5</v>
      </c>
      <c r="AD337" s="22">
        <v>9.9882899999999999E-5</v>
      </c>
      <c r="AE337" s="22">
        <v>9.9882899999999999E-5</v>
      </c>
      <c r="AF337" s="22">
        <v>9.9882899999999999E-5</v>
      </c>
      <c r="AG337" s="22">
        <v>9.9882899999999999E-5</v>
      </c>
      <c r="AH337" s="22">
        <v>9.9882899999999999E-5</v>
      </c>
      <c r="AI337" s="22">
        <v>9.9882899999999999E-5</v>
      </c>
      <c r="AJ337" s="22">
        <v>9.9882899999999999E-5</v>
      </c>
      <c r="AK337" s="22">
        <v>9.9882899999999999E-5</v>
      </c>
      <c r="AL337" t="s">
        <v>89</v>
      </c>
      <c r="AM337" t="s">
        <v>223</v>
      </c>
      <c r="AN337" t="s">
        <v>224</v>
      </c>
      <c r="AO337">
        <v>2873</v>
      </c>
      <c r="AP337">
        <v>375421</v>
      </c>
      <c r="AQ337">
        <v>48937700</v>
      </c>
      <c r="AR337" s="23">
        <v>52.67</v>
      </c>
      <c r="AS337">
        <v>71243</v>
      </c>
      <c r="AT337">
        <v>7799</v>
      </c>
      <c r="AU337">
        <v>187</v>
      </c>
      <c r="AV337">
        <v>979</v>
      </c>
      <c r="AW337" s="23">
        <v>8.66</v>
      </c>
      <c r="AX337">
        <v>3571</v>
      </c>
      <c r="AY337">
        <v>19</v>
      </c>
      <c r="AZ337">
        <v>78</v>
      </c>
      <c r="BA337">
        <v>118</v>
      </c>
      <c r="BB337" t="s">
        <v>79</v>
      </c>
      <c r="BC337" t="s">
        <v>79</v>
      </c>
      <c r="BD337" t="s">
        <v>79</v>
      </c>
      <c r="BE337" t="s">
        <v>79</v>
      </c>
      <c r="BF337" t="s">
        <v>79</v>
      </c>
      <c r="BG337" t="s">
        <v>75</v>
      </c>
      <c r="BH337" t="s">
        <v>75</v>
      </c>
    </row>
    <row r="338" spans="1:60" ht="15" customHeight="1">
      <c r="A338" s="1" t="s">
        <v>225</v>
      </c>
      <c r="B338" s="16">
        <v>44495</v>
      </c>
      <c r="C338" s="1" t="s">
        <v>68</v>
      </c>
      <c r="D338" s="1">
        <v>70720</v>
      </c>
      <c r="E338" s="18" t="s">
        <v>190</v>
      </c>
      <c r="F338" s="1" t="s">
        <v>145</v>
      </c>
      <c r="G338" s="19" t="s">
        <v>68</v>
      </c>
      <c r="H338" s="1" t="s">
        <v>68</v>
      </c>
      <c r="I338" s="1">
        <v>2018</v>
      </c>
      <c r="J338" s="1" t="s">
        <v>207</v>
      </c>
      <c r="K338" s="18" t="s">
        <v>215</v>
      </c>
      <c r="L338" s="1" t="s">
        <v>149</v>
      </c>
      <c r="M338" s="1" t="s">
        <v>220</v>
      </c>
      <c r="N338" s="1" t="s">
        <v>221</v>
      </c>
      <c r="O338" s="1" t="s">
        <v>226</v>
      </c>
      <c r="P338" s="1" t="s">
        <v>68</v>
      </c>
      <c r="Q338" s="1" t="s">
        <v>75</v>
      </c>
      <c r="R338">
        <v>-28.932600000000001</v>
      </c>
      <c r="S338">
        <v>150.3912</v>
      </c>
      <c r="T338" s="21">
        <v>17563674</v>
      </c>
      <c r="U338">
        <v>2.4</v>
      </c>
      <c r="V338" s="21">
        <f t="shared" si="5"/>
        <v>96</v>
      </c>
      <c r="W338" t="s">
        <v>27</v>
      </c>
      <c r="X338" s="22">
        <v>9.9882899999999999E-5</v>
      </c>
      <c r="Y338">
        <v>0.99870199999999998</v>
      </c>
      <c r="Z338" s="22">
        <v>9.9882899999999999E-5</v>
      </c>
      <c r="AA338" s="22">
        <v>9.9882899999999999E-5</v>
      </c>
      <c r="AB338" s="22">
        <v>9.9882899999999999E-5</v>
      </c>
      <c r="AC338" s="22">
        <v>9.9882899999999999E-5</v>
      </c>
      <c r="AD338" s="22">
        <v>9.9882899999999999E-5</v>
      </c>
      <c r="AE338" s="22">
        <v>9.9882899999999999E-5</v>
      </c>
      <c r="AF338" s="22">
        <v>9.9882899999999999E-5</v>
      </c>
      <c r="AG338" s="22">
        <v>9.9882899999999999E-5</v>
      </c>
      <c r="AH338" s="22">
        <v>9.9882899999999999E-5</v>
      </c>
      <c r="AI338" s="22">
        <v>9.9882899999999999E-5</v>
      </c>
      <c r="AJ338" s="22">
        <v>9.9882899999999999E-5</v>
      </c>
      <c r="AK338" s="22">
        <v>9.9882899999999999E-5</v>
      </c>
      <c r="AL338" t="s">
        <v>89</v>
      </c>
      <c r="AM338" t="s">
        <v>227</v>
      </c>
      <c r="AN338" t="s">
        <v>228</v>
      </c>
      <c r="AO338">
        <v>3153</v>
      </c>
      <c r="AP338">
        <v>445757</v>
      </c>
      <c r="AQ338">
        <v>48530758</v>
      </c>
      <c r="AR338" s="23">
        <v>52.88</v>
      </c>
      <c r="AS338">
        <v>72492</v>
      </c>
      <c r="AT338">
        <v>6953</v>
      </c>
      <c r="AU338">
        <v>184</v>
      </c>
      <c r="AV338">
        <v>993</v>
      </c>
      <c r="AW338" s="23">
        <v>8.4700000000000006</v>
      </c>
      <c r="AX338">
        <v>3564</v>
      </c>
      <c r="AY338">
        <v>18</v>
      </c>
      <c r="AZ338">
        <v>80</v>
      </c>
      <c r="BA338">
        <v>124</v>
      </c>
      <c r="BB338" t="s">
        <v>79</v>
      </c>
      <c r="BC338" t="s">
        <v>79</v>
      </c>
      <c r="BD338" t="s">
        <v>79</v>
      </c>
      <c r="BE338" t="s">
        <v>79</v>
      </c>
      <c r="BF338" t="s">
        <v>79</v>
      </c>
      <c r="BG338" t="s">
        <v>75</v>
      </c>
      <c r="BH338" t="s">
        <v>75</v>
      </c>
    </row>
    <row r="339" spans="1:60" ht="15" customHeight="1">
      <c r="A339" s="1" t="s">
        <v>229</v>
      </c>
      <c r="B339" s="16">
        <v>44495</v>
      </c>
      <c r="C339" s="1" t="s">
        <v>68</v>
      </c>
      <c r="D339" s="1">
        <v>70729</v>
      </c>
      <c r="E339" s="18" t="s">
        <v>190</v>
      </c>
      <c r="F339" s="1" t="s">
        <v>145</v>
      </c>
      <c r="G339" s="19" t="s">
        <v>68</v>
      </c>
      <c r="H339" s="1" t="s">
        <v>68</v>
      </c>
      <c r="I339" s="1">
        <v>2018</v>
      </c>
      <c r="J339" s="1" t="s">
        <v>230</v>
      </c>
      <c r="K339" s="18" t="s">
        <v>231</v>
      </c>
      <c r="L339" s="1" t="s">
        <v>149</v>
      </c>
      <c r="M339" s="1" t="s">
        <v>209</v>
      </c>
      <c r="N339" s="1" t="s">
        <v>210</v>
      </c>
      <c r="O339" s="1" t="s">
        <v>232</v>
      </c>
      <c r="P339" s="1" t="s">
        <v>68</v>
      </c>
      <c r="Q339" s="1" t="s">
        <v>75</v>
      </c>
      <c r="R339">
        <v>-27.758800000000001</v>
      </c>
      <c r="S339">
        <v>151.44820000000001</v>
      </c>
      <c r="T339" s="21">
        <v>18483311</v>
      </c>
      <c r="U339">
        <v>2.5</v>
      </c>
      <c r="V339" s="21">
        <f t="shared" si="5"/>
        <v>100</v>
      </c>
      <c r="W339" t="s">
        <v>27</v>
      </c>
      <c r="X339" s="22">
        <v>9.9882899999999999E-5</v>
      </c>
      <c r="Y339">
        <v>0.99870199999999998</v>
      </c>
      <c r="Z339" s="22">
        <v>9.9882899999999999E-5</v>
      </c>
      <c r="AA339" s="22">
        <v>9.9882899999999999E-5</v>
      </c>
      <c r="AB339" s="22">
        <v>9.9882899999999999E-5</v>
      </c>
      <c r="AC339" s="22">
        <v>9.9882899999999999E-5</v>
      </c>
      <c r="AD339" s="22">
        <v>9.9882899999999999E-5</v>
      </c>
      <c r="AE339" s="22">
        <v>9.9882899999999999E-5</v>
      </c>
      <c r="AF339" s="22">
        <v>9.9882899999999999E-5</v>
      </c>
      <c r="AG339" s="22">
        <v>9.9882899999999999E-5</v>
      </c>
      <c r="AH339" s="22">
        <v>9.9882899999999999E-5</v>
      </c>
      <c r="AI339" s="22">
        <v>9.9882899999999999E-5</v>
      </c>
      <c r="AJ339" s="22">
        <v>9.9882899999999999E-5</v>
      </c>
      <c r="AK339" s="22">
        <v>9.9882899999999999E-5</v>
      </c>
      <c r="AL339" t="s">
        <v>89</v>
      </c>
      <c r="AM339" t="s">
        <v>233</v>
      </c>
      <c r="AN339" t="s">
        <v>234</v>
      </c>
      <c r="AO339">
        <v>3013</v>
      </c>
      <c r="AP339">
        <v>483014</v>
      </c>
      <c r="AQ339">
        <v>48606506</v>
      </c>
      <c r="AR339" s="23">
        <v>52.83</v>
      </c>
      <c r="AS339">
        <v>71049</v>
      </c>
      <c r="AT339">
        <v>7368</v>
      </c>
      <c r="AU339">
        <v>184</v>
      </c>
      <c r="AV339">
        <v>984</v>
      </c>
      <c r="AW339" s="23">
        <v>8.85</v>
      </c>
      <c r="AX339">
        <v>3566</v>
      </c>
      <c r="AY339">
        <v>19</v>
      </c>
      <c r="AZ339">
        <v>80</v>
      </c>
      <c r="BA339">
        <v>121</v>
      </c>
      <c r="BB339" t="s">
        <v>79</v>
      </c>
      <c r="BC339" t="s">
        <v>79</v>
      </c>
      <c r="BD339" t="s">
        <v>79</v>
      </c>
      <c r="BE339" t="s">
        <v>79</v>
      </c>
      <c r="BF339" t="s">
        <v>79</v>
      </c>
      <c r="BG339" t="s">
        <v>75</v>
      </c>
      <c r="BH339" t="s">
        <v>75</v>
      </c>
    </row>
    <row r="340" spans="1:60" ht="15" customHeight="1">
      <c r="A340" s="1" t="s">
        <v>2261</v>
      </c>
      <c r="B340" s="16">
        <v>44495</v>
      </c>
      <c r="C340" s="1" t="s">
        <v>2262</v>
      </c>
      <c r="D340" s="1" t="s">
        <v>2263</v>
      </c>
      <c r="E340" s="18" t="s">
        <v>169</v>
      </c>
      <c r="F340" s="1" t="s">
        <v>145</v>
      </c>
      <c r="G340" s="1" t="s">
        <v>2264</v>
      </c>
      <c r="H340" s="1">
        <v>2019</v>
      </c>
      <c r="I340" s="1">
        <v>2019</v>
      </c>
      <c r="J340" s="1" t="s">
        <v>207</v>
      </c>
      <c r="K340" s="18" t="s">
        <v>215</v>
      </c>
      <c r="L340" s="1" t="s">
        <v>149</v>
      </c>
      <c r="M340" s="1" t="s">
        <v>220</v>
      </c>
      <c r="N340" s="1" t="s">
        <v>221</v>
      </c>
      <c r="O340" s="1" t="s">
        <v>2265</v>
      </c>
      <c r="P340" s="1" t="s">
        <v>68</v>
      </c>
      <c r="Q340" s="1" t="s">
        <v>75</v>
      </c>
      <c r="R340">
        <v>-29.773900000000001</v>
      </c>
      <c r="S340">
        <v>151.1114</v>
      </c>
      <c r="T340" s="21">
        <v>19513255</v>
      </c>
      <c r="U340">
        <v>2.7</v>
      </c>
      <c r="V340" s="21">
        <f t="shared" si="5"/>
        <v>108</v>
      </c>
      <c r="W340" t="s">
        <v>38</v>
      </c>
      <c r="X340">
        <v>1.15716E-3</v>
      </c>
      <c r="Y340" s="22">
        <v>9.9927999999999996E-5</v>
      </c>
      <c r="Z340">
        <v>3.2345999999999998E-3</v>
      </c>
      <c r="AA340" s="22">
        <v>9.9927999999999996E-5</v>
      </c>
      <c r="AB340" s="22">
        <v>9.9927999999999996E-5</v>
      </c>
      <c r="AC340" s="22">
        <v>9.9927999999999996E-5</v>
      </c>
      <c r="AD340" s="22">
        <v>9.9927999999999996E-5</v>
      </c>
      <c r="AE340">
        <v>3.6083999999999999E-3</v>
      </c>
      <c r="AF340" s="22">
        <v>9.9927999999999996E-5</v>
      </c>
      <c r="AG340" s="22">
        <v>9.9927999999999996E-5</v>
      </c>
      <c r="AH340">
        <v>4.0564399999999997E-3</v>
      </c>
      <c r="AI340" s="22">
        <v>9.9927999999999996E-5</v>
      </c>
      <c r="AJ340">
        <v>0.98566299999999996</v>
      </c>
      <c r="AK340">
        <v>1.48116E-3</v>
      </c>
      <c r="AL340" s="1" t="s">
        <v>76</v>
      </c>
      <c r="AM340" t="s">
        <v>2266</v>
      </c>
      <c r="AN340" t="s">
        <v>2267</v>
      </c>
      <c r="AO340">
        <v>2448</v>
      </c>
      <c r="AP340">
        <v>700860</v>
      </c>
      <c r="AQ340">
        <v>47799554</v>
      </c>
      <c r="AR340" s="23">
        <v>52.74</v>
      </c>
      <c r="AS340">
        <v>127688</v>
      </c>
      <c r="AT340">
        <v>9187</v>
      </c>
      <c r="AU340">
        <v>110</v>
      </c>
      <c r="AV340">
        <v>603</v>
      </c>
      <c r="AW340" s="23">
        <v>9.77</v>
      </c>
      <c r="AX340">
        <v>3572</v>
      </c>
      <c r="AY340">
        <v>21</v>
      </c>
      <c r="AZ340">
        <v>76</v>
      </c>
      <c r="BA340">
        <v>117</v>
      </c>
      <c r="BB340" t="s">
        <v>75</v>
      </c>
      <c r="BC340" t="s">
        <v>75</v>
      </c>
      <c r="BD340" t="s">
        <v>75</v>
      </c>
      <c r="BE340" t="s">
        <v>79</v>
      </c>
      <c r="BF340" t="s">
        <v>79</v>
      </c>
      <c r="BG340" t="s">
        <v>79</v>
      </c>
      <c r="BH340" t="s">
        <v>75</v>
      </c>
    </row>
    <row r="341" spans="1:60" ht="15" customHeight="1">
      <c r="A341" s="1" t="s">
        <v>235</v>
      </c>
      <c r="B341" s="16">
        <v>44495</v>
      </c>
      <c r="C341" s="1" t="s">
        <v>68</v>
      </c>
      <c r="D341" s="1">
        <v>70781</v>
      </c>
      <c r="E341" s="18" t="s">
        <v>190</v>
      </c>
      <c r="F341" s="1" t="s">
        <v>145</v>
      </c>
      <c r="G341" s="19" t="s">
        <v>68</v>
      </c>
      <c r="H341" s="1" t="s">
        <v>68</v>
      </c>
      <c r="I341" s="1">
        <v>2019</v>
      </c>
      <c r="J341" s="1" t="s">
        <v>207</v>
      </c>
      <c r="K341" s="18" t="s">
        <v>215</v>
      </c>
      <c r="L341" s="1" t="s">
        <v>149</v>
      </c>
      <c r="M341" s="1" t="s">
        <v>209</v>
      </c>
      <c r="N341" s="1" t="s">
        <v>210</v>
      </c>
      <c r="O341" s="1" t="s">
        <v>236</v>
      </c>
      <c r="P341" s="1" t="s">
        <v>68</v>
      </c>
      <c r="Q341" s="1" t="s">
        <v>75</v>
      </c>
      <c r="R341">
        <v>-26.745899999999999</v>
      </c>
      <c r="S341">
        <v>150.62710000000001</v>
      </c>
      <c r="T341" s="21">
        <v>17191438</v>
      </c>
      <c r="U341">
        <v>2.2999999999999998</v>
      </c>
      <c r="V341" s="21">
        <f t="shared" si="5"/>
        <v>92</v>
      </c>
      <c r="W341" t="s">
        <v>27</v>
      </c>
      <c r="X341" s="22">
        <v>9.9882899999999999E-5</v>
      </c>
      <c r="Y341">
        <v>0.99870199999999998</v>
      </c>
      <c r="Z341" s="22">
        <v>9.9882899999999999E-5</v>
      </c>
      <c r="AA341" s="22">
        <v>9.9882899999999999E-5</v>
      </c>
      <c r="AB341" s="22">
        <v>9.9882899999999999E-5</v>
      </c>
      <c r="AC341" s="22">
        <v>9.9882899999999999E-5</v>
      </c>
      <c r="AD341" s="22">
        <v>9.9882899999999999E-5</v>
      </c>
      <c r="AE341" s="22">
        <v>9.9882899999999999E-5</v>
      </c>
      <c r="AF341" s="22">
        <v>9.9882899999999999E-5</v>
      </c>
      <c r="AG341" s="22">
        <v>9.9882899999999999E-5</v>
      </c>
      <c r="AH341" s="22">
        <v>9.9882899999999999E-5</v>
      </c>
      <c r="AI341" s="22">
        <v>9.9882899999999999E-5</v>
      </c>
      <c r="AJ341" s="22">
        <v>9.9882899999999999E-5</v>
      </c>
      <c r="AK341" s="22">
        <v>9.9882899999999999E-5</v>
      </c>
      <c r="AL341" t="s">
        <v>89</v>
      </c>
      <c r="AM341" t="s">
        <v>237</v>
      </c>
      <c r="AN341" t="s">
        <v>238</v>
      </c>
      <c r="AO341">
        <v>3003</v>
      </c>
      <c r="AP341">
        <v>388430</v>
      </c>
      <c r="AQ341">
        <v>48903488</v>
      </c>
      <c r="AR341" s="23">
        <v>52.71</v>
      </c>
      <c r="AS341">
        <v>72294</v>
      </c>
      <c r="AT341">
        <v>7404</v>
      </c>
      <c r="AU341">
        <v>182</v>
      </c>
      <c r="AV341">
        <v>1005</v>
      </c>
      <c r="AW341" s="23">
        <v>9.77</v>
      </c>
      <c r="AX341">
        <v>3570</v>
      </c>
      <c r="AY341">
        <v>18</v>
      </c>
      <c r="AZ341">
        <v>78</v>
      </c>
      <c r="BA341">
        <v>120</v>
      </c>
      <c r="BB341" t="s">
        <v>79</v>
      </c>
      <c r="BC341" t="s">
        <v>79</v>
      </c>
      <c r="BD341" t="s">
        <v>79</v>
      </c>
      <c r="BE341" t="s">
        <v>79</v>
      </c>
      <c r="BF341" t="s">
        <v>79</v>
      </c>
      <c r="BG341" t="s">
        <v>75</v>
      </c>
      <c r="BH341" t="s">
        <v>75</v>
      </c>
    </row>
    <row r="342" spans="1:60" ht="15" customHeight="1">
      <c r="A342" s="1" t="s">
        <v>1324</v>
      </c>
      <c r="B342" s="16">
        <v>44495</v>
      </c>
      <c r="C342" s="1" t="s">
        <v>1325</v>
      </c>
      <c r="D342" s="1" t="s">
        <v>1326</v>
      </c>
      <c r="E342" s="18" t="s">
        <v>169</v>
      </c>
      <c r="F342" s="1" t="s">
        <v>145</v>
      </c>
      <c r="G342" s="1" t="s">
        <v>1327</v>
      </c>
      <c r="H342" s="1" t="s">
        <v>1328</v>
      </c>
      <c r="I342" s="1">
        <v>2019</v>
      </c>
      <c r="J342" s="1" t="s">
        <v>323</v>
      </c>
      <c r="K342" s="18" t="s">
        <v>1329</v>
      </c>
      <c r="L342" s="1" t="s">
        <v>149</v>
      </c>
      <c r="M342" s="1" t="s">
        <v>209</v>
      </c>
      <c r="N342" s="1" t="s">
        <v>210</v>
      </c>
      <c r="O342" s="1" t="s">
        <v>1321</v>
      </c>
      <c r="P342" s="1" t="s">
        <v>68</v>
      </c>
      <c r="Q342" s="1" t="s">
        <v>75</v>
      </c>
      <c r="R342">
        <v>-15.8589</v>
      </c>
      <c r="S342">
        <v>144.85720000000001</v>
      </c>
      <c r="T342" s="21">
        <v>19576528</v>
      </c>
      <c r="U342">
        <v>2.7</v>
      </c>
      <c r="V342" s="21">
        <f t="shared" si="5"/>
        <v>108</v>
      </c>
      <c r="W342" t="s">
        <v>35</v>
      </c>
      <c r="X342" s="22">
        <v>9.9892100000000005E-5</v>
      </c>
      <c r="Y342" s="22">
        <v>9.9892100000000005E-5</v>
      </c>
      <c r="Z342" s="22">
        <v>9.9892100000000005E-5</v>
      </c>
      <c r="AA342" s="22">
        <v>9.9892100000000005E-5</v>
      </c>
      <c r="AB342" s="22">
        <v>9.9892100000000005E-5</v>
      </c>
      <c r="AC342" s="22">
        <v>9.9892100000000005E-5</v>
      </c>
      <c r="AD342" s="22">
        <v>9.9892100000000005E-5</v>
      </c>
      <c r="AE342" s="22">
        <v>9.9892100000000005E-5</v>
      </c>
      <c r="AF342" s="22">
        <v>9.9892100000000005E-5</v>
      </c>
      <c r="AG342" s="22">
        <v>0.99226800000000004</v>
      </c>
      <c r="AH342" s="22">
        <v>9.9892100000000005E-5</v>
      </c>
      <c r="AI342" s="22">
        <v>9.9892100000000005E-5</v>
      </c>
      <c r="AJ342" s="22">
        <v>9.9892100000000005E-5</v>
      </c>
      <c r="AK342" s="22">
        <v>6.5328499999999998E-3</v>
      </c>
      <c r="AL342" t="s">
        <v>76</v>
      </c>
      <c r="AM342" t="s">
        <v>1330</v>
      </c>
      <c r="AN342" t="s">
        <v>1331</v>
      </c>
      <c r="AO342">
        <v>1558</v>
      </c>
      <c r="AP342">
        <v>549550</v>
      </c>
      <c r="AQ342">
        <v>46241322</v>
      </c>
      <c r="AR342" s="23">
        <v>53.19</v>
      </c>
      <c r="AS342">
        <v>132308</v>
      </c>
      <c r="AT342">
        <v>15384</v>
      </c>
      <c r="AU342">
        <v>114</v>
      </c>
      <c r="AV342">
        <v>472</v>
      </c>
      <c r="AW342" s="23">
        <v>6.18</v>
      </c>
      <c r="AX342">
        <v>3576</v>
      </c>
      <c r="AY342">
        <v>16</v>
      </c>
      <c r="AZ342">
        <v>71</v>
      </c>
      <c r="BA342">
        <v>123</v>
      </c>
      <c r="BB342" t="s">
        <v>75</v>
      </c>
      <c r="BC342" t="s">
        <v>79</v>
      </c>
      <c r="BD342" t="s">
        <v>75</v>
      </c>
      <c r="BE342" t="s">
        <v>79</v>
      </c>
      <c r="BF342" t="s">
        <v>79</v>
      </c>
      <c r="BG342" t="s">
        <v>79</v>
      </c>
      <c r="BH342" t="s">
        <v>75</v>
      </c>
    </row>
    <row r="343" spans="1:60" ht="15" customHeight="1">
      <c r="A343" s="1" t="s">
        <v>1332</v>
      </c>
      <c r="B343" s="16">
        <v>44495</v>
      </c>
      <c r="C343" s="1" t="s">
        <v>1333</v>
      </c>
      <c r="D343" s="1" t="s">
        <v>1334</v>
      </c>
      <c r="E343" s="18" t="s">
        <v>169</v>
      </c>
      <c r="F343" s="1" t="s">
        <v>145</v>
      </c>
      <c r="G343" s="1" t="s">
        <v>1335</v>
      </c>
      <c r="H343" s="1" t="s">
        <v>1336</v>
      </c>
      <c r="I343" s="1">
        <v>2019</v>
      </c>
      <c r="J343" s="1" t="s">
        <v>85</v>
      </c>
      <c r="K343" s="18" t="s">
        <v>86</v>
      </c>
      <c r="L343" s="1" t="s">
        <v>149</v>
      </c>
      <c r="M343" s="1" t="s">
        <v>209</v>
      </c>
      <c r="N343" s="1" t="s">
        <v>210</v>
      </c>
      <c r="O343" s="1" t="s">
        <v>1321</v>
      </c>
      <c r="P343" s="1" t="s">
        <v>68</v>
      </c>
      <c r="Q343" s="1" t="s">
        <v>75</v>
      </c>
      <c r="R343">
        <v>-15.8589</v>
      </c>
      <c r="S343">
        <v>144.85720000000001</v>
      </c>
      <c r="T343" s="21">
        <v>18043029</v>
      </c>
      <c r="U343">
        <v>2.5</v>
      </c>
      <c r="V343" s="21">
        <f t="shared" si="5"/>
        <v>100</v>
      </c>
      <c r="W343" t="s">
        <v>35</v>
      </c>
      <c r="X343">
        <v>1.45422E-2</v>
      </c>
      <c r="Y343">
        <v>2.4919400000000001E-2</v>
      </c>
      <c r="Z343">
        <v>2.60488E-2</v>
      </c>
      <c r="AA343">
        <v>6.5500599999999999E-3</v>
      </c>
      <c r="AB343">
        <v>2.0789900000000002E-3</v>
      </c>
      <c r="AC343">
        <v>1.7730400000000001E-4</v>
      </c>
      <c r="AD343">
        <v>3.0598600000000002E-3</v>
      </c>
      <c r="AE343" s="22">
        <v>9.9963999999999994E-5</v>
      </c>
      <c r="AF343" s="22">
        <v>9.9963999999999994E-5</v>
      </c>
      <c r="AG343">
        <v>0.88649299999999998</v>
      </c>
      <c r="AH343">
        <v>2.13361E-2</v>
      </c>
      <c r="AI343" s="22">
        <v>9.9963999999999994E-5</v>
      </c>
      <c r="AJ343">
        <v>1.4394000000000001E-2</v>
      </c>
      <c r="AK343" s="22">
        <v>9.9963999999999994E-5</v>
      </c>
      <c r="AL343" t="s">
        <v>89</v>
      </c>
      <c r="AM343" t="s">
        <v>1337</v>
      </c>
      <c r="AN343" t="s">
        <v>1338</v>
      </c>
      <c r="AO343">
        <v>1930</v>
      </c>
      <c r="AP343">
        <v>516023</v>
      </c>
      <c r="AQ343">
        <v>45904270</v>
      </c>
      <c r="AR343" s="23">
        <v>53.41</v>
      </c>
      <c r="AS343">
        <v>126387</v>
      </c>
      <c r="AT343">
        <v>15179</v>
      </c>
      <c r="AU343">
        <v>109</v>
      </c>
      <c r="AV343">
        <v>455</v>
      </c>
      <c r="AW343" s="23">
        <v>5.97</v>
      </c>
      <c r="AX343">
        <v>3584</v>
      </c>
      <c r="AY343">
        <v>12</v>
      </c>
      <c r="AZ343">
        <v>71</v>
      </c>
      <c r="BA343">
        <v>119</v>
      </c>
      <c r="BB343" t="s">
        <v>75</v>
      </c>
      <c r="BC343" t="s">
        <v>79</v>
      </c>
      <c r="BD343" t="s">
        <v>75</v>
      </c>
      <c r="BE343" t="s">
        <v>79</v>
      </c>
      <c r="BF343" t="s">
        <v>79</v>
      </c>
      <c r="BG343" t="s">
        <v>79</v>
      </c>
      <c r="BH343" t="s">
        <v>75</v>
      </c>
    </row>
    <row r="344" spans="1:60" ht="15" customHeight="1">
      <c r="A344" s="1" t="s">
        <v>497</v>
      </c>
      <c r="B344" s="16">
        <v>44495</v>
      </c>
      <c r="C344" s="1" t="s">
        <v>498</v>
      </c>
      <c r="D344" s="1" t="s">
        <v>499</v>
      </c>
      <c r="E344" s="18" t="s">
        <v>169</v>
      </c>
      <c r="F344" s="1" t="s">
        <v>145</v>
      </c>
      <c r="G344" s="1" t="s">
        <v>500</v>
      </c>
      <c r="H344" s="16">
        <v>43837</v>
      </c>
      <c r="I344" s="1">
        <v>2020</v>
      </c>
      <c r="J344" s="1" t="s">
        <v>501</v>
      </c>
      <c r="K344" s="18" t="s">
        <v>502</v>
      </c>
      <c r="L344" s="1" t="s">
        <v>149</v>
      </c>
      <c r="M344" s="1" t="s">
        <v>209</v>
      </c>
      <c r="N344" s="1" t="s">
        <v>210</v>
      </c>
      <c r="O344" s="1" t="s">
        <v>503</v>
      </c>
      <c r="P344" s="1" t="s">
        <v>68</v>
      </c>
      <c r="Q344" s="1" t="s">
        <v>75</v>
      </c>
      <c r="R344">
        <v>-24.4025</v>
      </c>
      <c r="S344">
        <v>150.51240000000001</v>
      </c>
      <c r="T344" s="21">
        <v>18287035</v>
      </c>
      <c r="U344">
        <v>2.5</v>
      </c>
      <c r="V344" s="21">
        <f t="shared" si="5"/>
        <v>100</v>
      </c>
      <c r="W344" t="s">
        <v>34</v>
      </c>
      <c r="X344" s="22">
        <v>9.9882899999999999E-5</v>
      </c>
      <c r="Y344" s="22">
        <v>9.9882899999999999E-5</v>
      </c>
      <c r="Z344" s="22">
        <v>9.9882899999999999E-5</v>
      </c>
      <c r="AA344" s="22">
        <v>9.9882899999999999E-5</v>
      </c>
      <c r="AB344" s="22">
        <v>9.9882899999999999E-5</v>
      </c>
      <c r="AC344" s="22">
        <v>9.9882899999999999E-5</v>
      </c>
      <c r="AD344" s="22">
        <v>9.9882899999999999E-5</v>
      </c>
      <c r="AE344" s="22">
        <v>9.9882899999999999E-5</v>
      </c>
      <c r="AF344" s="22">
        <v>0.99870199999999998</v>
      </c>
      <c r="AG344" s="22">
        <v>9.9882899999999999E-5</v>
      </c>
      <c r="AH344" s="22">
        <v>9.9882899999999999E-5</v>
      </c>
      <c r="AI344" s="22">
        <v>9.9882899999999999E-5</v>
      </c>
      <c r="AJ344" s="22">
        <v>9.9882899999999999E-5</v>
      </c>
      <c r="AK344" s="22">
        <v>9.9882899999999999E-5</v>
      </c>
      <c r="AL344" t="s">
        <v>76</v>
      </c>
      <c r="AM344" t="s">
        <v>504</v>
      </c>
      <c r="AN344" t="s">
        <v>505</v>
      </c>
      <c r="AO344">
        <v>2337</v>
      </c>
      <c r="AP344">
        <v>598315</v>
      </c>
      <c r="AQ344">
        <v>48434772</v>
      </c>
      <c r="AR344" s="23">
        <v>52.33</v>
      </c>
      <c r="AS344">
        <v>113288</v>
      </c>
      <c r="AT344">
        <v>9812</v>
      </c>
      <c r="AU344">
        <v>133</v>
      </c>
      <c r="AV344">
        <v>686</v>
      </c>
      <c r="AW344" s="23">
        <v>9.66</v>
      </c>
      <c r="AX344">
        <v>3579</v>
      </c>
      <c r="AY344">
        <v>16</v>
      </c>
      <c r="AZ344">
        <v>72</v>
      </c>
      <c r="BA344">
        <v>119</v>
      </c>
      <c r="BB344" t="s">
        <v>75</v>
      </c>
      <c r="BC344" t="s">
        <v>79</v>
      </c>
      <c r="BD344" t="s">
        <v>75</v>
      </c>
      <c r="BE344" t="s">
        <v>79</v>
      </c>
      <c r="BF344" t="s">
        <v>79</v>
      </c>
      <c r="BG344" t="s">
        <v>79</v>
      </c>
      <c r="BH344" t="s">
        <v>75</v>
      </c>
    </row>
    <row r="345" spans="1:60" ht="15" customHeight="1">
      <c r="A345" s="1" t="s">
        <v>506</v>
      </c>
      <c r="B345" s="16">
        <v>44495</v>
      </c>
      <c r="C345" s="1" t="s">
        <v>507</v>
      </c>
      <c r="D345" s="1" t="s">
        <v>508</v>
      </c>
      <c r="E345" s="18" t="s">
        <v>169</v>
      </c>
      <c r="F345" s="1" t="s">
        <v>145</v>
      </c>
      <c r="G345" s="1" t="s">
        <v>509</v>
      </c>
      <c r="H345" s="1" t="s">
        <v>510</v>
      </c>
      <c r="I345" s="1">
        <v>2020</v>
      </c>
      <c r="J345" s="1" t="s">
        <v>471</v>
      </c>
      <c r="K345" s="18" t="s">
        <v>472</v>
      </c>
      <c r="L345" s="1" t="s">
        <v>149</v>
      </c>
      <c r="M345" s="1" t="s">
        <v>209</v>
      </c>
      <c r="N345" s="1" t="s">
        <v>210</v>
      </c>
      <c r="O345" s="1" t="s">
        <v>480</v>
      </c>
      <c r="P345" s="1" t="s">
        <v>68</v>
      </c>
      <c r="Q345" s="1" t="s">
        <v>75</v>
      </c>
      <c r="R345">
        <v>-19.574400000000001</v>
      </c>
      <c r="S345">
        <v>147.4066</v>
      </c>
      <c r="T345" s="21">
        <v>19519289</v>
      </c>
      <c r="U345">
        <v>2.7</v>
      </c>
      <c r="V345" s="21">
        <f t="shared" si="5"/>
        <v>108</v>
      </c>
      <c r="W345" t="s">
        <v>34</v>
      </c>
      <c r="X345" s="22">
        <v>9.9909999999999997E-5</v>
      </c>
      <c r="Y345" s="22">
        <v>9.9909999999999997E-5</v>
      </c>
      <c r="Z345" s="22">
        <v>9.9909999999999997E-5</v>
      </c>
      <c r="AA345" s="22">
        <v>9.9909999999999997E-5</v>
      </c>
      <c r="AB345" s="22">
        <v>9.9909999999999997E-5</v>
      </c>
      <c r="AC345" s="22">
        <v>9.9909999999999997E-5</v>
      </c>
      <c r="AD345" s="22">
        <v>9.9909999999999997E-5</v>
      </c>
      <c r="AE345" s="22">
        <v>0.107117</v>
      </c>
      <c r="AF345" s="22">
        <v>0.70354000000000005</v>
      </c>
      <c r="AG345" s="22">
        <v>9.9909999999999997E-5</v>
      </c>
      <c r="AH345" s="22">
        <v>9.9909999999999997E-5</v>
      </c>
      <c r="AI345" s="22">
        <v>9.9909999999999997E-5</v>
      </c>
      <c r="AJ345">
        <v>0.115688</v>
      </c>
      <c r="AK345" s="22">
        <v>7.2655800000000006E-2</v>
      </c>
      <c r="AL345" t="s">
        <v>76</v>
      </c>
      <c r="AM345" t="s">
        <v>511</v>
      </c>
      <c r="AN345" t="s">
        <v>512</v>
      </c>
      <c r="AO345">
        <v>2714</v>
      </c>
      <c r="AP345">
        <v>721194</v>
      </c>
      <c r="AQ345">
        <v>49280861</v>
      </c>
      <c r="AR345" s="23">
        <v>52.27</v>
      </c>
      <c r="AS345">
        <v>112877</v>
      </c>
      <c r="AT345">
        <v>8392</v>
      </c>
      <c r="AU345">
        <v>121</v>
      </c>
      <c r="AV345">
        <v>730</v>
      </c>
      <c r="AW345" s="23">
        <v>13.25</v>
      </c>
      <c r="AX345">
        <v>3569</v>
      </c>
      <c r="AY345">
        <v>20</v>
      </c>
      <c r="AZ345">
        <v>73</v>
      </c>
      <c r="BA345">
        <v>124</v>
      </c>
      <c r="BB345" t="s">
        <v>75</v>
      </c>
      <c r="BC345" t="s">
        <v>79</v>
      </c>
      <c r="BD345" t="s">
        <v>75</v>
      </c>
      <c r="BE345" t="s">
        <v>79</v>
      </c>
      <c r="BF345" t="s">
        <v>79</v>
      </c>
      <c r="BG345" t="s">
        <v>79</v>
      </c>
      <c r="BH345" t="s">
        <v>75</v>
      </c>
    </row>
    <row r="346" spans="1:60" ht="15" customHeight="1">
      <c r="A346" s="1" t="s">
        <v>2539</v>
      </c>
      <c r="B346" s="16">
        <v>44495</v>
      </c>
      <c r="C346" s="1" t="s">
        <v>2540</v>
      </c>
      <c r="D346" s="1" t="s">
        <v>2541</v>
      </c>
      <c r="E346" s="18" t="s">
        <v>169</v>
      </c>
      <c r="F346" s="1" t="s">
        <v>145</v>
      </c>
      <c r="G346" s="1" t="s">
        <v>2542</v>
      </c>
      <c r="H346" s="1" t="s">
        <v>2543</v>
      </c>
      <c r="I346" s="1">
        <v>2020</v>
      </c>
      <c r="J346" s="1" t="s">
        <v>1215</v>
      </c>
      <c r="K346" s="18" t="s">
        <v>1216</v>
      </c>
      <c r="L346" s="1" t="s">
        <v>149</v>
      </c>
      <c r="M346" s="1" t="s">
        <v>209</v>
      </c>
      <c r="N346" s="1" t="s">
        <v>210</v>
      </c>
      <c r="O346" s="1" t="s">
        <v>480</v>
      </c>
      <c r="P346" s="1" t="s">
        <v>68</v>
      </c>
      <c r="Q346" s="1" t="s">
        <v>75</v>
      </c>
      <c r="R346">
        <v>-19.574400000000001</v>
      </c>
      <c r="S346">
        <v>147.4066</v>
      </c>
      <c r="T346" s="21">
        <v>19544968</v>
      </c>
      <c r="U346">
        <v>2.7</v>
      </c>
      <c r="V346" s="21">
        <f t="shared" si="5"/>
        <v>108</v>
      </c>
      <c r="W346" t="s">
        <v>39</v>
      </c>
      <c r="X346" s="22">
        <v>9.9937000000000002E-5</v>
      </c>
      <c r="Y346">
        <v>2.8806700000000001E-3</v>
      </c>
      <c r="Z346" s="22">
        <v>9.9937000000000002E-5</v>
      </c>
      <c r="AA346" s="22">
        <v>9.9937000000000002E-5</v>
      </c>
      <c r="AB346" s="22">
        <v>9.9937000000000002E-5</v>
      </c>
      <c r="AC346">
        <v>3.3514100000000001E-4</v>
      </c>
      <c r="AD346" s="22">
        <v>9.9937000000000002E-5</v>
      </c>
      <c r="AE346">
        <v>2.9302E-3</v>
      </c>
      <c r="AF346">
        <v>9.3332099999999998E-3</v>
      </c>
      <c r="AG346">
        <v>1.10833E-3</v>
      </c>
      <c r="AH346" s="22">
        <v>9.9937000000000002E-5</v>
      </c>
      <c r="AI346" s="22">
        <v>9.9937000000000002E-5</v>
      </c>
      <c r="AJ346">
        <v>8.8681699999999999E-3</v>
      </c>
      <c r="AK346">
        <v>0.97384499999999996</v>
      </c>
      <c r="AL346" t="s">
        <v>89</v>
      </c>
      <c r="AM346" t="s">
        <v>2544</v>
      </c>
      <c r="AN346" t="s">
        <v>2545</v>
      </c>
      <c r="AO346">
        <v>2467</v>
      </c>
      <c r="AP346">
        <v>611209</v>
      </c>
      <c r="AQ346">
        <v>48510179</v>
      </c>
      <c r="AR346" s="23">
        <v>52.78</v>
      </c>
      <c r="AS346">
        <v>117614</v>
      </c>
      <c r="AT346">
        <v>9568</v>
      </c>
      <c r="AU346">
        <v>116</v>
      </c>
      <c r="AV346">
        <v>666</v>
      </c>
      <c r="AW346" s="23">
        <v>12.47</v>
      </c>
      <c r="AX346">
        <v>3570</v>
      </c>
      <c r="AY346">
        <v>18</v>
      </c>
      <c r="AZ346">
        <v>74</v>
      </c>
      <c r="BA346">
        <v>124</v>
      </c>
      <c r="BB346" t="s">
        <v>75</v>
      </c>
      <c r="BC346" t="s">
        <v>79</v>
      </c>
      <c r="BD346" t="s">
        <v>75</v>
      </c>
      <c r="BE346" t="s">
        <v>79</v>
      </c>
      <c r="BF346" t="s">
        <v>79</v>
      </c>
      <c r="BG346" t="s">
        <v>79</v>
      </c>
      <c r="BH346" t="s">
        <v>75</v>
      </c>
    </row>
    <row r="347" spans="1:60" ht="15" customHeight="1">
      <c r="A347" s="1" t="s">
        <v>2268</v>
      </c>
      <c r="B347" s="16">
        <v>44496</v>
      </c>
      <c r="C347" s="1" t="s">
        <v>68</v>
      </c>
      <c r="D347" s="1" t="s">
        <v>68</v>
      </c>
      <c r="E347" s="18" t="s">
        <v>169</v>
      </c>
      <c r="F347" s="1" t="s">
        <v>1476</v>
      </c>
      <c r="G347" s="19" t="s">
        <v>68</v>
      </c>
      <c r="H347" s="1" t="s">
        <v>68</v>
      </c>
      <c r="I347" s="19" t="s">
        <v>68</v>
      </c>
      <c r="J347" s="1" t="s">
        <v>2269</v>
      </c>
      <c r="K347" s="18" t="s">
        <v>2270</v>
      </c>
      <c r="L347" s="1" t="s">
        <v>1479</v>
      </c>
      <c r="M347" s="1" t="s">
        <v>68</v>
      </c>
      <c r="N347" s="1" t="s">
        <v>68</v>
      </c>
      <c r="O347" s="1" t="s">
        <v>68</v>
      </c>
      <c r="P347" s="1" t="s">
        <v>68</v>
      </c>
      <c r="Q347" s="1" t="s">
        <v>79</v>
      </c>
      <c r="R347" s="1" t="s">
        <v>68</v>
      </c>
      <c r="S347" s="1" t="s">
        <v>68</v>
      </c>
      <c r="T347" s="21">
        <v>18200074</v>
      </c>
      <c r="U347">
        <v>2.7</v>
      </c>
      <c r="V347" s="21">
        <f t="shared" si="5"/>
        <v>108</v>
      </c>
      <c r="W347" t="s">
        <v>38</v>
      </c>
      <c r="X347" s="22">
        <v>9.9943800000000004E-5</v>
      </c>
      <c r="Y347" s="22">
        <v>9.9943800000000004E-5</v>
      </c>
      <c r="Z347">
        <v>2.49569E-4</v>
      </c>
      <c r="AA347" s="22">
        <v>9.9943800000000004E-5</v>
      </c>
      <c r="AB347">
        <v>1.07635E-3</v>
      </c>
      <c r="AC347" s="22">
        <v>9.9943800000000004E-5</v>
      </c>
      <c r="AD347" s="22">
        <v>9.9943800000000004E-5</v>
      </c>
      <c r="AE347" s="22">
        <v>9.9943800000000004E-5</v>
      </c>
      <c r="AF347">
        <v>1.6613999999999999E-3</v>
      </c>
      <c r="AG347">
        <v>1.20903E-3</v>
      </c>
      <c r="AH347" s="22">
        <v>9.9943800000000004E-5</v>
      </c>
      <c r="AI347" s="22">
        <v>9.9943800000000004E-5</v>
      </c>
      <c r="AJ347">
        <v>0.99277700000000002</v>
      </c>
      <c r="AK347">
        <v>2.2272799999999999E-3</v>
      </c>
      <c r="AL347" s="1" t="s">
        <v>76</v>
      </c>
      <c r="AM347" t="s">
        <v>2271</v>
      </c>
      <c r="AN347" t="s">
        <v>2272</v>
      </c>
      <c r="AO347">
        <v>985</v>
      </c>
      <c r="AP347">
        <v>1016491</v>
      </c>
      <c r="AQ347">
        <v>48686441</v>
      </c>
      <c r="AR347" s="23">
        <v>52.08</v>
      </c>
      <c r="AS347">
        <v>163606</v>
      </c>
      <c r="AT347">
        <v>37968</v>
      </c>
      <c r="AU347">
        <v>85</v>
      </c>
      <c r="AV347">
        <v>321</v>
      </c>
      <c r="AW347" s="23">
        <v>5.79</v>
      </c>
      <c r="AX347">
        <v>3575</v>
      </c>
      <c r="AY347">
        <v>17</v>
      </c>
      <c r="AZ347">
        <v>76</v>
      </c>
      <c r="BA347">
        <v>118</v>
      </c>
      <c r="BB347" t="s">
        <v>75</v>
      </c>
      <c r="BC347" t="s">
        <v>75</v>
      </c>
      <c r="BD347" t="s">
        <v>75</v>
      </c>
      <c r="BE347" t="s">
        <v>79</v>
      </c>
      <c r="BF347" t="s">
        <v>79</v>
      </c>
      <c r="BG347" t="s">
        <v>79</v>
      </c>
      <c r="BH347" t="s">
        <v>75</v>
      </c>
    </row>
    <row r="348" spans="1:60" ht="15" customHeight="1">
      <c r="A348" s="1" t="s">
        <v>1635</v>
      </c>
      <c r="B348" s="16">
        <v>44496</v>
      </c>
      <c r="C348" s="1" t="s">
        <v>68</v>
      </c>
      <c r="D348" s="1" t="s">
        <v>68</v>
      </c>
      <c r="E348" s="18" t="s">
        <v>169</v>
      </c>
      <c r="F348" s="1" t="s">
        <v>1476</v>
      </c>
      <c r="G348" s="19" t="s">
        <v>68</v>
      </c>
      <c r="H348" s="1" t="s">
        <v>68</v>
      </c>
      <c r="I348" s="19" t="s">
        <v>68</v>
      </c>
      <c r="J348" s="1" t="s">
        <v>471</v>
      </c>
      <c r="K348" s="18" t="s">
        <v>472</v>
      </c>
      <c r="L348" s="1" t="s">
        <v>1479</v>
      </c>
      <c r="M348" s="1" t="s">
        <v>68</v>
      </c>
      <c r="N348" s="1" t="s">
        <v>68</v>
      </c>
      <c r="O348" s="1" t="s">
        <v>68</v>
      </c>
      <c r="P348" s="1" t="s">
        <v>68</v>
      </c>
      <c r="Q348" s="1" t="s">
        <v>79</v>
      </c>
      <c r="R348" s="1" t="s">
        <v>68</v>
      </c>
      <c r="S348" s="1" t="s">
        <v>68</v>
      </c>
      <c r="T348" s="21">
        <v>18205158</v>
      </c>
      <c r="U348">
        <v>2.7</v>
      </c>
      <c r="V348" s="21">
        <f t="shared" si="5"/>
        <v>108</v>
      </c>
      <c r="W348" t="s">
        <v>37</v>
      </c>
      <c r="X348" s="22">
        <v>9.9916599999999998E-5</v>
      </c>
      <c r="Y348" s="22">
        <v>9.9916599999999998E-5</v>
      </c>
      <c r="Z348" s="22">
        <v>9.9916599999999998E-5</v>
      </c>
      <c r="AA348" s="22">
        <v>9.9916599999999998E-5</v>
      </c>
      <c r="AB348">
        <v>9.06419E-4</v>
      </c>
      <c r="AC348" s="22">
        <v>9.9916599999999998E-5</v>
      </c>
      <c r="AD348" s="22">
        <v>9.9916599999999998E-5</v>
      </c>
      <c r="AE348">
        <v>3.7133100000000003E-4</v>
      </c>
      <c r="AF348" s="22">
        <v>9.9916599999999998E-5</v>
      </c>
      <c r="AG348" s="22">
        <v>9.9916599999999998E-5</v>
      </c>
      <c r="AH348">
        <v>6.4858299999999997E-3</v>
      </c>
      <c r="AI348">
        <v>0.99123700000000003</v>
      </c>
      <c r="AJ348" s="22">
        <v>9.9916599999999998E-5</v>
      </c>
      <c r="AK348" s="22">
        <v>9.9916599999999998E-5</v>
      </c>
      <c r="AL348" t="s">
        <v>89</v>
      </c>
      <c r="AM348" t="s">
        <v>1636</v>
      </c>
      <c r="AN348" t="s">
        <v>1637</v>
      </c>
      <c r="AO348">
        <v>1995</v>
      </c>
      <c r="AP348">
        <v>553559</v>
      </c>
      <c r="AQ348">
        <v>51315064</v>
      </c>
      <c r="AR348" s="23">
        <v>51.79</v>
      </c>
      <c r="AS348">
        <v>117009</v>
      </c>
      <c r="AT348">
        <v>17395</v>
      </c>
      <c r="AU348">
        <v>134</v>
      </c>
      <c r="AV348">
        <v>525</v>
      </c>
      <c r="AW348" s="23">
        <v>8.7899999999999991</v>
      </c>
      <c r="AX348">
        <v>3567</v>
      </c>
      <c r="AY348">
        <v>26</v>
      </c>
      <c r="AZ348">
        <v>73</v>
      </c>
      <c r="BA348">
        <v>120</v>
      </c>
      <c r="BB348" t="s">
        <v>75</v>
      </c>
      <c r="BC348" t="s">
        <v>79</v>
      </c>
      <c r="BD348" t="s">
        <v>75</v>
      </c>
      <c r="BE348" t="s">
        <v>79</v>
      </c>
      <c r="BF348" t="s">
        <v>79</v>
      </c>
      <c r="BG348" t="s">
        <v>79</v>
      </c>
      <c r="BH348" t="s">
        <v>75</v>
      </c>
    </row>
    <row r="349" spans="1:60" ht="15" customHeight="1">
      <c r="A349" s="1" t="s">
        <v>1638</v>
      </c>
      <c r="B349" s="16">
        <v>44496</v>
      </c>
      <c r="C349" s="1" t="s">
        <v>68</v>
      </c>
      <c r="D349" s="1" t="s">
        <v>68</v>
      </c>
      <c r="E349" s="18" t="s">
        <v>169</v>
      </c>
      <c r="F349" s="1" t="s">
        <v>1476</v>
      </c>
      <c r="G349" s="19" t="s">
        <v>68</v>
      </c>
      <c r="H349" s="1" t="s">
        <v>68</v>
      </c>
      <c r="I349" s="19" t="s">
        <v>68</v>
      </c>
      <c r="J349" s="1" t="s">
        <v>1215</v>
      </c>
      <c r="K349" s="18" t="s">
        <v>1237</v>
      </c>
      <c r="L349" s="1" t="s">
        <v>1479</v>
      </c>
      <c r="M349" s="1" t="s">
        <v>68</v>
      </c>
      <c r="N349" s="1" t="s">
        <v>68</v>
      </c>
      <c r="O349" s="1" t="s">
        <v>68</v>
      </c>
      <c r="P349" s="1" t="s">
        <v>68</v>
      </c>
      <c r="Q349" s="1" t="s">
        <v>79</v>
      </c>
      <c r="R349" s="1" t="s">
        <v>68</v>
      </c>
      <c r="S349" s="1" t="s">
        <v>68</v>
      </c>
      <c r="T349" s="21">
        <v>18177993</v>
      </c>
      <c r="U349">
        <v>2.7</v>
      </c>
      <c r="V349" s="21">
        <f t="shared" si="5"/>
        <v>108</v>
      </c>
      <c r="W349" t="s">
        <v>37</v>
      </c>
      <c r="X349" s="22">
        <v>9.9901099999999998E-5</v>
      </c>
      <c r="Y349" s="22">
        <v>9.9901099999999998E-5</v>
      </c>
      <c r="Z349" s="22">
        <v>9.9901099999999998E-5</v>
      </c>
      <c r="AA349" s="22">
        <v>9.9901099999999998E-5</v>
      </c>
      <c r="AB349">
        <v>6.0573500000000004E-4</v>
      </c>
      <c r="AC349" s="22">
        <v>9.9901099999999998E-5</v>
      </c>
      <c r="AD349" s="22">
        <v>9.9901099999999998E-5</v>
      </c>
      <c r="AE349" s="22">
        <v>9.9901099999999998E-5</v>
      </c>
      <c r="AF349" s="22">
        <v>9.9901099999999998E-5</v>
      </c>
      <c r="AG349" s="22">
        <v>9.9901099999999998E-5</v>
      </c>
      <c r="AH349" s="22">
        <v>9.9901099999999998E-5</v>
      </c>
      <c r="AI349">
        <v>0.99810299999999996</v>
      </c>
      <c r="AJ349" s="22">
        <v>9.9901099999999998E-5</v>
      </c>
      <c r="AK349">
        <v>1.9218499999999999E-4</v>
      </c>
      <c r="AL349" t="s">
        <v>89</v>
      </c>
      <c r="AM349" t="s">
        <v>1639</v>
      </c>
      <c r="AN349" t="s">
        <v>1640</v>
      </c>
      <c r="AO349">
        <v>1682</v>
      </c>
      <c r="AP349">
        <v>593819</v>
      </c>
      <c r="AQ349">
        <v>51176735</v>
      </c>
      <c r="AR349" s="23">
        <v>51.69</v>
      </c>
      <c r="AS349">
        <v>113913</v>
      </c>
      <c r="AT349">
        <v>21838</v>
      </c>
      <c r="AU349">
        <v>135</v>
      </c>
      <c r="AV349">
        <v>504</v>
      </c>
      <c r="AW349" s="23">
        <v>8.25</v>
      </c>
      <c r="AX349">
        <v>3567</v>
      </c>
      <c r="AY349">
        <v>24</v>
      </c>
      <c r="AZ349">
        <v>74</v>
      </c>
      <c r="BA349">
        <v>121</v>
      </c>
      <c r="BB349" t="s">
        <v>75</v>
      </c>
      <c r="BC349" t="s">
        <v>79</v>
      </c>
      <c r="BD349" t="s">
        <v>75</v>
      </c>
      <c r="BE349" t="s">
        <v>79</v>
      </c>
      <c r="BF349" t="s">
        <v>79</v>
      </c>
      <c r="BG349" t="s">
        <v>79</v>
      </c>
      <c r="BH349" t="s">
        <v>75</v>
      </c>
    </row>
    <row r="350" spans="1:60" ht="15" customHeight="1">
      <c r="A350" s="1" t="s">
        <v>1475</v>
      </c>
      <c r="B350" s="16">
        <v>44496</v>
      </c>
      <c r="C350" s="1" t="s">
        <v>68</v>
      </c>
      <c r="D350" s="1" t="s">
        <v>68</v>
      </c>
      <c r="E350" s="18" t="s">
        <v>169</v>
      </c>
      <c r="F350" s="1" t="s">
        <v>1476</v>
      </c>
      <c r="G350" s="19" t="s">
        <v>68</v>
      </c>
      <c r="H350" s="1" t="s">
        <v>68</v>
      </c>
      <c r="I350" s="19" t="s">
        <v>68</v>
      </c>
      <c r="J350" s="1" t="s">
        <v>1477</v>
      </c>
      <c r="K350" s="18" t="s">
        <v>1478</v>
      </c>
      <c r="L350" s="1" t="s">
        <v>1479</v>
      </c>
      <c r="M350" s="1" t="s">
        <v>68</v>
      </c>
      <c r="N350" s="1" t="s">
        <v>68</v>
      </c>
      <c r="O350" s="1" t="s">
        <v>68</v>
      </c>
      <c r="P350" s="1" t="s">
        <v>68</v>
      </c>
      <c r="Q350" s="1" t="s">
        <v>79</v>
      </c>
      <c r="R350" s="1" t="s">
        <v>68</v>
      </c>
      <c r="S350" s="1" t="s">
        <v>68</v>
      </c>
      <c r="T350" s="21">
        <v>18171986</v>
      </c>
      <c r="U350">
        <v>2.7</v>
      </c>
      <c r="V350" s="21">
        <f t="shared" si="5"/>
        <v>108</v>
      </c>
      <c r="W350" t="s">
        <v>36</v>
      </c>
      <c r="X350">
        <v>5.5720699999999998E-2</v>
      </c>
      <c r="Y350">
        <v>0.15538399999999999</v>
      </c>
      <c r="Z350">
        <v>0.19283500000000001</v>
      </c>
      <c r="AA350">
        <v>4.9553600000000003E-2</v>
      </c>
      <c r="AB350">
        <v>1.4870599999999999E-2</v>
      </c>
      <c r="AC350">
        <v>3.4977399999999999E-2</v>
      </c>
      <c r="AD350">
        <v>1.59861E-2</v>
      </c>
      <c r="AE350">
        <v>2.9787600000000001E-2</v>
      </c>
      <c r="AF350">
        <v>0.133823</v>
      </c>
      <c r="AG350">
        <v>5.4584800000000003E-2</v>
      </c>
      <c r="AH350">
        <v>0.20028899999999999</v>
      </c>
      <c r="AI350">
        <v>5.3514399999999997E-2</v>
      </c>
      <c r="AJ350" s="22">
        <v>9.9990999999999999E-5</v>
      </c>
      <c r="AK350">
        <v>8.5738099999999994E-3</v>
      </c>
      <c r="AL350" t="s">
        <v>89</v>
      </c>
      <c r="AM350" t="s">
        <v>1480</v>
      </c>
      <c r="AN350" t="s">
        <v>1481</v>
      </c>
      <c r="AO350">
        <v>1933</v>
      </c>
      <c r="AP350">
        <v>515717</v>
      </c>
      <c r="AQ350">
        <v>51650967</v>
      </c>
      <c r="AR350" s="23">
        <v>51.5</v>
      </c>
      <c r="AS350">
        <v>108276</v>
      </c>
      <c r="AT350">
        <v>21051</v>
      </c>
      <c r="AU350">
        <v>149</v>
      </c>
      <c r="AV350">
        <v>543</v>
      </c>
      <c r="AW350" s="23">
        <v>7.74</v>
      </c>
      <c r="AX350">
        <v>3574</v>
      </c>
      <c r="AY350">
        <v>23</v>
      </c>
      <c r="AZ350">
        <v>74</v>
      </c>
      <c r="BA350">
        <v>115</v>
      </c>
      <c r="BB350" t="s">
        <v>75</v>
      </c>
      <c r="BC350" t="s">
        <v>79</v>
      </c>
      <c r="BD350" t="s">
        <v>79</v>
      </c>
      <c r="BE350" t="s">
        <v>79</v>
      </c>
      <c r="BF350" t="s">
        <v>79</v>
      </c>
      <c r="BG350" t="s">
        <v>79</v>
      </c>
      <c r="BH350" t="s">
        <v>75</v>
      </c>
    </row>
    <row r="351" spans="1:60" ht="15" customHeight="1">
      <c r="A351" s="1" t="s">
        <v>1482</v>
      </c>
      <c r="B351" s="16">
        <v>44496</v>
      </c>
      <c r="C351" s="1" t="s">
        <v>68</v>
      </c>
      <c r="D351" s="1" t="s">
        <v>68</v>
      </c>
      <c r="E351" s="18" t="s">
        <v>169</v>
      </c>
      <c r="F351" s="1" t="s">
        <v>1476</v>
      </c>
      <c r="G351" s="19" t="s">
        <v>68</v>
      </c>
      <c r="H351" s="1" t="s">
        <v>68</v>
      </c>
      <c r="I351" s="19" t="s">
        <v>68</v>
      </c>
      <c r="J351" s="1" t="s">
        <v>1477</v>
      </c>
      <c r="K351" s="18" t="s">
        <v>1483</v>
      </c>
      <c r="L351" s="1" t="s">
        <v>1479</v>
      </c>
      <c r="M351" s="1" t="s">
        <v>68</v>
      </c>
      <c r="N351" s="1" t="s">
        <v>68</v>
      </c>
      <c r="O351" s="1" t="s">
        <v>68</v>
      </c>
      <c r="P351" s="1" t="s">
        <v>68</v>
      </c>
      <c r="Q351" s="1" t="s">
        <v>79</v>
      </c>
      <c r="R351" s="1" t="s">
        <v>68</v>
      </c>
      <c r="S351" s="1" t="s">
        <v>68</v>
      </c>
      <c r="T351" s="21">
        <v>18184854</v>
      </c>
      <c r="U351">
        <v>2.7</v>
      </c>
      <c r="V351" s="21">
        <f t="shared" si="5"/>
        <v>108</v>
      </c>
      <c r="W351" t="s">
        <v>36</v>
      </c>
      <c r="X351" s="22">
        <v>9.9883000000000006E-5</v>
      </c>
      <c r="Y351" s="22">
        <v>9.9883000000000006E-5</v>
      </c>
      <c r="Z351" s="22">
        <v>9.9883000000000006E-5</v>
      </c>
      <c r="AA351" s="22">
        <v>9.9883000000000006E-5</v>
      </c>
      <c r="AB351" s="22">
        <v>9.9883000000000006E-5</v>
      </c>
      <c r="AC351" s="22">
        <v>9.9883000000000006E-5</v>
      </c>
      <c r="AD351" s="22">
        <v>9.9883000000000006E-5</v>
      </c>
      <c r="AE351" s="22">
        <v>9.9883000000000006E-5</v>
      </c>
      <c r="AF351" s="22">
        <v>9.9883000000000006E-5</v>
      </c>
      <c r="AG351" s="22">
        <v>9.9883000000000006E-5</v>
      </c>
      <c r="AH351">
        <v>0.99870199999999998</v>
      </c>
      <c r="AI351" s="22">
        <v>9.9883000000000006E-5</v>
      </c>
      <c r="AJ351" s="22">
        <v>9.9883000000000006E-5</v>
      </c>
      <c r="AK351" s="22">
        <v>9.9883000000000006E-5</v>
      </c>
      <c r="AL351" t="s">
        <v>89</v>
      </c>
      <c r="AM351" t="s">
        <v>1484</v>
      </c>
      <c r="AN351" t="s">
        <v>1485</v>
      </c>
      <c r="AO351">
        <v>2240</v>
      </c>
      <c r="AP351">
        <v>519578</v>
      </c>
      <c r="AQ351">
        <v>50876547</v>
      </c>
      <c r="AR351" s="23">
        <v>52.16</v>
      </c>
      <c r="AS351">
        <v>105333</v>
      </c>
      <c r="AT351">
        <v>15885</v>
      </c>
      <c r="AU351">
        <v>138</v>
      </c>
      <c r="AV351">
        <v>563</v>
      </c>
      <c r="AW351" s="23">
        <v>8.31</v>
      </c>
      <c r="AX351">
        <v>3567</v>
      </c>
      <c r="AY351">
        <v>27</v>
      </c>
      <c r="AZ351">
        <v>73</v>
      </c>
      <c r="BA351">
        <v>119</v>
      </c>
      <c r="BB351" t="s">
        <v>75</v>
      </c>
      <c r="BC351" t="s">
        <v>79</v>
      </c>
      <c r="BD351" t="s">
        <v>75</v>
      </c>
      <c r="BE351" t="s">
        <v>79</v>
      </c>
      <c r="BF351" t="s">
        <v>79</v>
      </c>
      <c r="BG351" t="s">
        <v>79</v>
      </c>
      <c r="BH351" t="s">
        <v>75</v>
      </c>
    </row>
    <row r="352" spans="1:60" ht="15" customHeight="1">
      <c r="A352" s="1" t="s">
        <v>1641</v>
      </c>
      <c r="B352" s="16">
        <v>44496</v>
      </c>
      <c r="C352" s="1" t="s">
        <v>68</v>
      </c>
      <c r="D352" s="1" t="s">
        <v>68</v>
      </c>
      <c r="E352" s="18" t="s">
        <v>169</v>
      </c>
      <c r="F352" s="1" t="s">
        <v>1476</v>
      </c>
      <c r="G352" s="19" t="s">
        <v>68</v>
      </c>
      <c r="H352" s="1" t="s">
        <v>68</v>
      </c>
      <c r="I352" s="19" t="s">
        <v>68</v>
      </c>
      <c r="J352" s="1" t="s">
        <v>1001</v>
      </c>
      <c r="K352" s="18" t="s">
        <v>1002</v>
      </c>
      <c r="L352" s="1" t="s">
        <v>1479</v>
      </c>
      <c r="M352" s="1" t="s">
        <v>68</v>
      </c>
      <c r="N352" s="1" t="s">
        <v>68</v>
      </c>
      <c r="O352" s="1" t="s">
        <v>68</v>
      </c>
      <c r="P352" s="1" t="s">
        <v>68</v>
      </c>
      <c r="Q352" s="1" t="s">
        <v>79</v>
      </c>
      <c r="R352" s="1" t="s">
        <v>68</v>
      </c>
      <c r="S352" s="1" t="s">
        <v>68</v>
      </c>
      <c r="T352" s="21">
        <v>18177291</v>
      </c>
      <c r="U352">
        <v>2.7</v>
      </c>
      <c r="V352" s="21">
        <f t="shared" si="5"/>
        <v>108</v>
      </c>
      <c r="W352" t="s">
        <v>37</v>
      </c>
      <c r="X352" s="22">
        <v>9.9883099999999999E-5</v>
      </c>
      <c r="Y352" s="22">
        <v>9.9883099999999999E-5</v>
      </c>
      <c r="Z352" s="22">
        <v>9.9883099999999999E-5</v>
      </c>
      <c r="AA352" s="22">
        <v>9.9883099999999999E-5</v>
      </c>
      <c r="AB352" s="22">
        <v>9.9883099999999999E-5</v>
      </c>
      <c r="AC352" s="22">
        <v>9.9883099999999999E-5</v>
      </c>
      <c r="AD352" s="22">
        <v>9.9883099999999999E-5</v>
      </c>
      <c r="AE352" s="22">
        <v>9.9883099999999999E-5</v>
      </c>
      <c r="AF352" s="22">
        <v>9.9883099999999999E-5</v>
      </c>
      <c r="AG352" s="22">
        <v>9.9883099999999999E-5</v>
      </c>
      <c r="AH352" s="22">
        <v>9.9883099999999999E-5</v>
      </c>
      <c r="AI352">
        <v>0.99870199999999998</v>
      </c>
      <c r="AJ352" s="22">
        <v>9.9883099999999999E-5</v>
      </c>
      <c r="AK352" s="22">
        <v>9.9883099999999999E-5</v>
      </c>
      <c r="AL352" t="s">
        <v>89</v>
      </c>
      <c r="AM352" t="s">
        <v>1642</v>
      </c>
      <c r="AN352" t="s">
        <v>1643</v>
      </c>
      <c r="AO352">
        <v>2078</v>
      </c>
      <c r="AP352">
        <v>561260</v>
      </c>
      <c r="AQ352">
        <v>52746413</v>
      </c>
      <c r="AR352" s="23">
        <v>51.58</v>
      </c>
      <c r="AS352">
        <v>109092</v>
      </c>
      <c r="AT352">
        <v>16112</v>
      </c>
      <c r="AU352">
        <v>146</v>
      </c>
      <c r="AV352">
        <v>579</v>
      </c>
      <c r="AW352" s="23">
        <v>8.9700000000000006</v>
      </c>
      <c r="AX352">
        <v>3567</v>
      </c>
      <c r="AY352">
        <v>25</v>
      </c>
      <c r="AZ352">
        <v>74</v>
      </c>
      <c r="BA352">
        <v>120</v>
      </c>
      <c r="BB352" t="s">
        <v>75</v>
      </c>
      <c r="BC352" t="s">
        <v>79</v>
      </c>
      <c r="BD352" t="s">
        <v>75</v>
      </c>
      <c r="BE352" t="s">
        <v>79</v>
      </c>
      <c r="BF352" t="s">
        <v>79</v>
      </c>
      <c r="BG352" t="s">
        <v>79</v>
      </c>
      <c r="BH352" t="s">
        <v>75</v>
      </c>
    </row>
    <row r="353" spans="1:60" ht="15" customHeight="1">
      <c r="A353" s="1" t="s">
        <v>1486</v>
      </c>
      <c r="B353" s="16">
        <v>44496</v>
      </c>
      <c r="C353" s="1" t="s">
        <v>973</v>
      </c>
      <c r="D353" s="1" t="s">
        <v>68</v>
      </c>
      <c r="E353" s="18" t="s">
        <v>169</v>
      </c>
      <c r="F353" s="1" t="s">
        <v>1476</v>
      </c>
      <c r="G353" s="19" t="s">
        <v>68</v>
      </c>
      <c r="H353" s="1" t="s">
        <v>68</v>
      </c>
      <c r="I353" s="1">
        <v>2004</v>
      </c>
      <c r="J353" s="1" t="s">
        <v>349</v>
      </c>
      <c r="K353" s="20" t="s">
        <v>350</v>
      </c>
      <c r="L353" s="1" t="s">
        <v>1479</v>
      </c>
      <c r="M353" s="1" t="s">
        <v>68</v>
      </c>
      <c r="N353" s="1" t="s">
        <v>68</v>
      </c>
      <c r="O353" s="1" t="s">
        <v>68</v>
      </c>
      <c r="P353" s="1" t="s">
        <v>68</v>
      </c>
      <c r="Q353" s="1" t="s">
        <v>79</v>
      </c>
      <c r="R353" s="1" t="s">
        <v>68</v>
      </c>
      <c r="S353" s="1" t="s">
        <v>68</v>
      </c>
      <c r="T353" s="21">
        <v>18202008</v>
      </c>
      <c r="U353">
        <v>2.7</v>
      </c>
      <c r="V353" s="21">
        <f t="shared" si="5"/>
        <v>108</v>
      </c>
      <c r="W353" t="s">
        <v>36</v>
      </c>
      <c r="X353">
        <v>5.6413299999999997E-4</v>
      </c>
      <c r="Y353">
        <v>8.3653300000000007E-3</v>
      </c>
      <c r="Z353">
        <v>6.7127300000000001E-3</v>
      </c>
      <c r="AA353">
        <v>5.1002E-3</v>
      </c>
      <c r="AB353" s="22">
        <v>9.9973800000000002E-5</v>
      </c>
      <c r="AC353" s="22">
        <v>9.9973800000000002E-5</v>
      </c>
      <c r="AD353">
        <v>1.75435E-3</v>
      </c>
      <c r="AE353">
        <v>7.0508599999999995E-4</v>
      </c>
      <c r="AF353">
        <v>4.15103E-2</v>
      </c>
      <c r="AG353">
        <v>1.29344E-2</v>
      </c>
      <c r="AH353">
        <v>0.89062399999999997</v>
      </c>
      <c r="AI353">
        <v>3.12108E-2</v>
      </c>
      <c r="AJ353">
        <v>2.1912099999999999E-4</v>
      </c>
      <c r="AK353" s="22">
        <v>9.9973800000000002E-5</v>
      </c>
      <c r="AL353" t="s">
        <v>89</v>
      </c>
      <c r="AM353" t="s">
        <v>1487</v>
      </c>
      <c r="AN353" t="s">
        <v>1488</v>
      </c>
      <c r="AO353">
        <v>2318</v>
      </c>
      <c r="AP353">
        <v>428315</v>
      </c>
      <c r="AQ353">
        <v>51733725</v>
      </c>
      <c r="AR353" s="23">
        <v>52.06</v>
      </c>
      <c r="AS353">
        <v>106328</v>
      </c>
      <c r="AT353">
        <v>14043</v>
      </c>
      <c r="AU353">
        <v>144</v>
      </c>
      <c r="AV353">
        <v>607</v>
      </c>
      <c r="AW353" s="23">
        <v>6.86</v>
      </c>
      <c r="AX353">
        <v>3566</v>
      </c>
      <c r="AY353">
        <v>26</v>
      </c>
      <c r="AZ353">
        <v>73</v>
      </c>
      <c r="BA353">
        <v>121</v>
      </c>
      <c r="BB353" t="s">
        <v>75</v>
      </c>
      <c r="BC353" t="s">
        <v>79</v>
      </c>
      <c r="BD353" t="s">
        <v>75</v>
      </c>
      <c r="BE353" t="s">
        <v>79</v>
      </c>
      <c r="BF353" t="s">
        <v>79</v>
      </c>
      <c r="BG353" t="s">
        <v>79</v>
      </c>
      <c r="BH353" t="s">
        <v>75</v>
      </c>
    </row>
    <row r="354" spans="1:60" ht="15" customHeight="1">
      <c r="A354" s="1" t="s">
        <v>782</v>
      </c>
      <c r="B354" s="16">
        <v>44580</v>
      </c>
      <c r="C354" s="1" t="s">
        <v>783</v>
      </c>
      <c r="D354" s="1" t="s">
        <v>68</v>
      </c>
      <c r="E354" s="18" t="s">
        <v>169</v>
      </c>
      <c r="F354" s="1" t="s">
        <v>2612</v>
      </c>
      <c r="G354" s="1" t="s">
        <v>784</v>
      </c>
      <c r="H354" s="1" t="s">
        <v>68</v>
      </c>
      <c r="I354" s="19" t="s">
        <v>68</v>
      </c>
      <c r="J354" s="1" t="s">
        <v>301</v>
      </c>
      <c r="K354" s="18" t="s">
        <v>302</v>
      </c>
      <c r="L354" s="1" t="s">
        <v>71</v>
      </c>
      <c r="M354" s="1" t="s">
        <v>303</v>
      </c>
      <c r="N354" s="1" t="s">
        <v>304</v>
      </c>
      <c r="O354" s="1" t="s">
        <v>785</v>
      </c>
      <c r="P354" s="1" t="s">
        <v>68</v>
      </c>
      <c r="Q354" s="1" t="s">
        <v>79</v>
      </c>
      <c r="R354">
        <v>44.231099999999998</v>
      </c>
      <c r="S354">
        <v>-95.264200000000002</v>
      </c>
      <c r="T354" s="21">
        <v>18203427</v>
      </c>
      <c r="U354">
        <v>2.7</v>
      </c>
      <c r="V354" s="21">
        <f t="shared" si="5"/>
        <v>108</v>
      </c>
      <c r="W354" t="s">
        <v>31</v>
      </c>
      <c r="X354" s="22">
        <v>9.9883099999999999E-5</v>
      </c>
      <c r="Y354" s="22">
        <v>9.9883099999999999E-5</v>
      </c>
      <c r="Z354" s="22">
        <v>9.9883099999999999E-5</v>
      </c>
      <c r="AA354" s="22">
        <v>9.9883099999999999E-5</v>
      </c>
      <c r="AB354" s="22">
        <v>9.9883099999999999E-5</v>
      </c>
      <c r="AC354">
        <v>0.99870199999999998</v>
      </c>
      <c r="AD354" s="22">
        <v>9.9883099999999999E-5</v>
      </c>
      <c r="AE354" s="22">
        <v>9.9883099999999999E-5</v>
      </c>
      <c r="AF354" s="22">
        <v>9.9883099999999999E-5</v>
      </c>
      <c r="AG354" s="22">
        <v>9.9883099999999999E-5</v>
      </c>
      <c r="AH354" s="22">
        <v>9.9883099999999999E-5</v>
      </c>
      <c r="AI354" s="22">
        <v>9.9883099999999999E-5</v>
      </c>
      <c r="AJ354" s="22">
        <v>9.9883099999999999E-5</v>
      </c>
      <c r="AK354" s="22">
        <v>9.9883099999999999E-5</v>
      </c>
      <c r="AL354" t="s">
        <v>76</v>
      </c>
      <c r="AM354" t="s">
        <v>786</v>
      </c>
      <c r="AN354" t="s">
        <v>787</v>
      </c>
      <c r="AO354">
        <v>3143</v>
      </c>
      <c r="AP354">
        <v>519582</v>
      </c>
      <c r="AQ354">
        <v>54046886</v>
      </c>
      <c r="AR354" s="23">
        <v>51.38</v>
      </c>
      <c r="AS354">
        <v>95103</v>
      </c>
      <c r="AT354">
        <v>8362</v>
      </c>
      <c r="AU354">
        <v>146</v>
      </c>
      <c r="AV354">
        <v>896</v>
      </c>
      <c r="AW354" s="23">
        <v>11.06</v>
      </c>
      <c r="AX354">
        <v>3569</v>
      </c>
      <c r="AY354">
        <v>27</v>
      </c>
      <c r="AZ354">
        <v>74</v>
      </c>
      <c r="BA354">
        <v>116</v>
      </c>
      <c r="BB354" t="s">
        <v>75</v>
      </c>
      <c r="BC354" t="s">
        <v>79</v>
      </c>
      <c r="BD354" t="s">
        <v>75</v>
      </c>
      <c r="BE354" t="s">
        <v>79</v>
      </c>
      <c r="BF354" t="s">
        <v>79</v>
      </c>
      <c r="BG354" t="s">
        <v>79</v>
      </c>
      <c r="BH354" t="s">
        <v>75</v>
      </c>
    </row>
    <row r="355" spans="1:60" ht="15" customHeight="1">
      <c r="A355" s="1" t="s">
        <v>788</v>
      </c>
      <c r="B355" s="16">
        <v>44580</v>
      </c>
      <c r="C355" s="1" t="s">
        <v>789</v>
      </c>
      <c r="D355" s="1" t="s">
        <v>68</v>
      </c>
      <c r="E355" s="18" t="s">
        <v>169</v>
      </c>
      <c r="F355" s="1" t="s">
        <v>2612</v>
      </c>
      <c r="G355" s="1" t="s">
        <v>605</v>
      </c>
      <c r="H355" s="1" t="s">
        <v>68</v>
      </c>
      <c r="I355" s="19" t="s">
        <v>68</v>
      </c>
      <c r="J355" s="1" t="s">
        <v>301</v>
      </c>
      <c r="K355" s="18" t="s">
        <v>302</v>
      </c>
      <c r="L355" s="1" t="s">
        <v>71</v>
      </c>
      <c r="M355" s="1" t="s">
        <v>569</v>
      </c>
      <c r="N355" s="1" t="s">
        <v>570</v>
      </c>
      <c r="O355" s="1" t="s">
        <v>606</v>
      </c>
      <c r="P355" s="1" t="s">
        <v>68</v>
      </c>
      <c r="Q355" s="1" t="s">
        <v>75</v>
      </c>
      <c r="R355">
        <v>42.785299999999999</v>
      </c>
      <c r="S355">
        <v>-88.405100000000004</v>
      </c>
      <c r="T355" s="21">
        <v>17926354</v>
      </c>
      <c r="U355">
        <v>2.4</v>
      </c>
      <c r="V355" s="21">
        <f t="shared" si="5"/>
        <v>96</v>
      </c>
      <c r="W355" t="s">
        <v>31</v>
      </c>
      <c r="X355" s="22">
        <v>9.9883000000000006E-5</v>
      </c>
      <c r="Y355" s="22">
        <v>9.9883000000000006E-5</v>
      </c>
      <c r="Z355" s="22">
        <v>9.9883000000000006E-5</v>
      </c>
      <c r="AA355" s="22">
        <v>9.9883000000000006E-5</v>
      </c>
      <c r="AB355" s="22">
        <v>9.9883000000000006E-5</v>
      </c>
      <c r="AC355" s="22">
        <v>0.99870199999999998</v>
      </c>
      <c r="AD355" s="22">
        <v>9.9883000000000006E-5</v>
      </c>
      <c r="AE355" s="22">
        <v>9.9883000000000006E-5</v>
      </c>
      <c r="AF355" s="22">
        <v>9.9883000000000006E-5</v>
      </c>
      <c r="AG355" s="22">
        <v>9.9883000000000006E-5</v>
      </c>
      <c r="AH355" s="22">
        <v>9.9883000000000006E-5</v>
      </c>
      <c r="AI355" s="22">
        <v>9.9883000000000006E-5</v>
      </c>
      <c r="AJ355" s="22">
        <v>9.9883000000000006E-5</v>
      </c>
      <c r="AK355" s="22">
        <v>9.9883000000000006E-5</v>
      </c>
      <c r="AL355" t="s">
        <v>76</v>
      </c>
      <c r="AM355" t="s">
        <v>790</v>
      </c>
      <c r="AN355" t="s">
        <v>791</v>
      </c>
      <c r="AO355">
        <v>3488</v>
      </c>
      <c r="AP355">
        <v>594681</v>
      </c>
      <c r="AQ355">
        <v>52025707</v>
      </c>
      <c r="AR355" s="23">
        <v>51.84</v>
      </c>
      <c r="AS355">
        <v>81038</v>
      </c>
      <c r="AT355">
        <v>6637</v>
      </c>
      <c r="AU355">
        <v>163</v>
      </c>
      <c r="AV355">
        <v>1089</v>
      </c>
      <c r="AW355" s="23">
        <v>10.73</v>
      </c>
      <c r="AX355">
        <v>3564</v>
      </c>
      <c r="AY355">
        <v>26</v>
      </c>
      <c r="AZ355">
        <v>78</v>
      </c>
      <c r="BA355">
        <v>118</v>
      </c>
      <c r="BB355" t="s">
        <v>75</v>
      </c>
      <c r="BC355" t="s">
        <v>79</v>
      </c>
      <c r="BD355" t="s">
        <v>75</v>
      </c>
      <c r="BE355" t="s">
        <v>79</v>
      </c>
      <c r="BF355" t="s">
        <v>79</v>
      </c>
      <c r="BG355" t="s">
        <v>79</v>
      </c>
      <c r="BH355" t="s">
        <v>75</v>
      </c>
    </row>
    <row r="356" spans="1:60" ht="15" customHeight="1">
      <c r="A356" s="1" t="s">
        <v>603</v>
      </c>
      <c r="B356" s="16">
        <v>44580</v>
      </c>
      <c r="C356" s="1" t="s">
        <v>604</v>
      </c>
      <c r="D356" s="1" t="s">
        <v>68</v>
      </c>
      <c r="E356" s="18" t="s">
        <v>169</v>
      </c>
      <c r="F356" s="1" t="s">
        <v>2612</v>
      </c>
      <c r="G356" s="1" t="s">
        <v>605</v>
      </c>
      <c r="H356" s="1" t="s">
        <v>68</v>
      </c>
      <c r="I356" s="19" t="s">
        <v>68</v>
      </c>
      <c r="J356" s="1" t="s">
        <v>301</v>
      </c>
      <c r="K356" s="18" t="s">
        <v>302</v>
      </c>
      <c r="L356" s="1" t="s">
        <v>71</v>
      </c>
      <c r="M356" s="1" t="s">
        <v>569</v>
      </c>
      <c r="N356" s="1" t="s">
        <v>570</v>
      </c>
      <c r="O356" s="1" t="s">
        <v>606</v>
      </c>
      <c r="P356" s="1" t="s">
        <v>68</v>
      </c>
      <c r="Q356" s="1" t="s">
        <v>75</v>
      </c>
      <c r="R356">
        <v>42.785299999999999</v>
      </c>
      <c r="S356">
        <v>-88.405100000000004</v>
      </c>
      <c r="T356" s="21">
        <v>17550164</v>
      </c>
      <c r="U356">
        <v>2.4</v>
      </c>
      <c r="V356" s="21">
        <f t="shared" si="5"/>
        <v>96</v>
      </c>
      <c r="W356" t="s">
        <v>30</v>
      </c>
      <c r="X356" s="22">
        <v>9.9892100000000005E-5</v>
      </c>
      <c r="Y356" s="22">
        <v>9.9892100000000005E-5</v>
      </c>
      <c r="Z356" s="22">
        <v>9.9892100000000005E-5</v>
      </c>
      <c r="AA356" s="22">
        <v>9.9892100000000005E-5</v>
      </c>
      <c r="AB356">
        <v>0.99469300000000005</v>
      </c>
      <c r="AC356" s="22">
        <v>9.9892100000000005E-5</v>
      </c>
      <c r="AD356" s="22">
        <v>9.9892100000000005E-5</v>
      </c>
      <c r="AE356" s="22">
        <v>9.9892100000000005E-5</v>
      </c>
      <c r="AF356" s="22">
        <v>9.9892100000000005E-5</v>
      </c>
      <c r="AG356" s="22">
        <v>9.9892100000000005E-5</v>
      </c>
      <c r="AH356" s="22">
        <v>9.9892100000000005E-5</v>
      </c>
      <c r="AI356" s="22">
        <v>9.9892100000000005E-5</v>
      </c>
      <c r="AJ356">
        <v>4.10868E-3</v>
      </c>
      <c r="AK356" s="22">
        <v>9.9892100000000005E-5</v>
      </c>
      <c r="AL356" t="s">
        <v>89</v>
      </c>
      <c r="AM356" t="s">
        <v>607</v>
      </c>
      <c r="AN356" t="s">
        <v>608</v>
      </c>
      <c r="AO356">
        <v>2618</v>
      </c>
      <c r="AP356">
        <v>651665</v>
      </c>
      <c r="AQ356">
        <v>50809611</v>
      </c>
      <c r="AR356" s="23">
        <v>51.86</v>
      </c>
      <c r="AS356">
        <v>95945</v>
      </c>
      <c r="AT356">
        <v>9386</v>
      </c>
      <c r="AU356">
        <v>135</v>
      </c>
      <c r="AV356">
        <v>809</v>
      </c>
      <c r="AW356" s="23">
        <v>11.06</v>
      </c>
      <c r="AX356">
        <v>3575</v>
      </c>
      <c r="AY356">
        <v>18</v>
      </c>
      <c r="AZ356">
        <v>72</v>
      </c>
      <c r="BA356">
        <v>121</v>
      </c>
      <c r="BB356" t="s">
        <v>75</v>
      </c>
      <c r="BC356" t="s">
        <v>79</v>
      </c>
      <c r="BD356" t="s">
        <v>75</v>
      </c>
      <c r="BE356" t="s">
        <v>79</v>
      </c>
      <c r="BF356" t="s">
        <v>79</v>
      </c>
      <c r="BG356" t="s">
        <v>79</v>
      </c>
      <c r="BH356" t="s">
        <v>75</v>
      </c>
    </row>
    <row r="357" spans="1:60" ht="15" customHeight="1">
      <c r="A357" s="1" t="s">
        <v>419</v>
      </c>
      <c r="B357" s="16">
        <v>44580</v>
      </c>
      <c r="C357" s="1" t="s">
        <v>420</v>
      </c>
      <c r="D357" s="1" t="s">
        <v>68</v>
      </c>
      <c r="E357" s="18" t="s">
        <v>169</v>
      </c>
      <c r="F357" s="1" t="s">
        <v>2612</v>
      </c>
      <c r="G357" s="1" t="s">
        <v>421</v>
      </c>
      <c r="H357" s="1" t="s">
        <v>68</v>
      </c>
      <c r="I357" s="19" t="s">
        <v>68</v>
      </c>
      <c r="J357" s="1" t="s">
        <v>301</v>
      </c>
      <c r="K357" s="18" t="s">
        <v>302</v>
      </c>
      <c r="L357" s="1" t="s">
        <v>71</v>
      </c>
      <c r="M357" s="1" t="s">
        <v>422</v>
      </c>
      <c r="N357" s="1" t="s">
        <v>423</v>
      </c>
      <c r="O357" s="1" t="s">
        <v>424</v>
      </c>
      <c r="P357" s="1" t="s">
        <v>68</v>
      </c>
      <c r="Q357" s="1" t="s">
        <v>75</v>
      </c>
      <c r="R357">
        <v>39.851199999999999</v>
      </c>
      <c r="S357">
        <v>-87.480199999999996</v>
      </c>
      <c r="T357" s="21">
        <v>18112445</v>
      </c>
      <c r="U357">
        <v>2.5</v>
      </c>
      <c r="V357" s="21">
        <f t="shared" si="5"/>
        <v>100</v>
      </c>
      <c r="W357" t="s">
        <v>29</v>
      </c>
      <c r="X357" s="22">
        <v>9.9883000000000006E-5</v>
      </c>
      <c r="Y357" s="22">
        <v>9.9883000000000006E-5</v>
      </c>
      <c r="Z357" s="22">
        <v>9.9883000000000006E-5</v>
      </c>
      <c r="AA357" s="22">
        <v>0.99870199999999998</v>
      </c>
      <c r="AB357" s="22">
        <v>9.9883000000000006E-5</v>
      </c>
      <c r="AC357" s="22">
        <v>9.9883000000000006E-5</v>
      </c>
      <c r="AD357" s="22">
        <v>9.9883000000000006E-5</v>
      </c>
      <c r="AE357" s="22">
        <v>9.9883000000000006E-5</v>
      </c>
      <c r="AF357" s="22">
        <v>9.9883000000000006E-5</v>
      </c>
      <c r="AG357" s="22">
        <v>9.9883000000000006E-5</v>
      </c>
      <c r="AH357" s="22">
        <v>9.9883000000000006E-5</v>
      </c>
      <c r="AI357" s="22">
        <v>9.9883000000000006E-5</v>
      </c>
      <c r="AJ357" s="22">
        <v>9.9883000000000006E-5</v>
      </c>
      <c r="AK357" s="22">
        <v>9.9883000000000006E-5</v>
      </c>
      <c r="AL357" t="s">
        <v>89</v>
      </c>
      <c r="AM357" t="s">
        <v>425</v>
      </c>
      <c r="AN357" t="s">
        <v>426</v>
      </c>
      <c r="AO357">
        <v>2741</v>
      </c>
      <c r="AP357">
        <v>404808</v>
      </c>
      <c r="AQ357">
        <v>50669804</v>
      </c>
      <c r="AR357" s="23">
        <v>52.1</v>
      </c>
      <c r="AS357">
        <v>82389</v>
      </c>
      <c r="AT357">
        <v>9469</v>
      </c>
      <c r="AU357">
        <v>178</v>
      </c>
      <c r="AV357">
        <v>862</v>
      </c>
      <c r="AW357" s="23">
        <v>11.01</v>
      </c>
      <c r="AX357">
        <v>3572</v>
      </c>
      <c r="AY357">
        <v>21</v>
      </c>
      <c r="AZ357">
        <v>75</v>
      </c>
      <c r="BA357">
        <v>118</v>
      </c>
      <c r="BB357" t="s">
        <v>75</v>
      </c>
      <c r="BC357" t="s">
        <v>79</v>
      </c>
      <c r="BD357" t="s">
        <v>75</v>
      </c>
      <c r="BE357" t="s">
        <v>79</v>
      </c>
      <c r="BF357" t="s">
        <v>79</v>
      </c>
      <c r="BG357" t="s">
        <v>79</v>
      </c>
      <c r="BH357" t="s">
        <v>75</v>
      </c>
    </row>
    <row r="358" spans="1:60" ht="15" customHeight="1">
      <c r="A358" s="1" t="s">
        <v>609</v>
      </c>
      <c r="B358" s="16">
        <v>44580</v>
      </c>
      <c r="C358" s="1" t="s">
        <v>610</v>
      </c>
      <c r="D358" s="1" t="s">
        <v>68</v>
      </c>
      <c r="E358" s="18" t="s">
        <v>169</v>
      </c>
      <c r="F358" s="1" t="s">
        <v>2612</v>
      </c>
      <c r="G358" s="1" t="s">
        <v>421</v>
      </c>
      <c r="H358" s="1" t="s">
        <v>68</v>
      </c>
      <c r="I358" s="19" t="s">
        <v>68</v>
      </c>
      <c r="J358" s="1" t="s">
        <v>301</v>
      </c>
      <c r="K358" s="18" t="s">
        <v>302</v>
      </c>
      <c r="L358" s="1" t="s">
        <v>71</v>
      </c>
      <c r="M358" s="1" t="s">
        <v>422</v>
      </c>
      <c r="N358" s="1" t="s">
        <v>423</v>
      </c>
      <c r="O358" s="1" t="s">
        <v>611</v>
      </c>
      <c r="P358" s="1" t="s">
        <v>68</v>
      </c>
      <c r="Q358" s="1" t="s">
        <v>75</v>
      </c>
      <c r="R358">
        <v>38.002000000000002</v>
      </c>
      <c r="S358">
        <v>-87.894199999999998</v>
      </c>
      <c r="T358" s="21">
        <v>19607862</v>
      </c>
      <c r="U358">
        <v>2.7</v>
      </c>
      <c r="V358" s="21">
        <f t="shared" si="5"/>
        <v>108</v>
      </c>
      <c r="W358" t="s">
        <v>30</v>
      </c>
      <c r="X358" s="22">
        <v>9.9883099999999999E-5</v>
      </c>
      <c r="Y358" s="22">
        <v>9.9883099999999999E-5</v>
      </c>
      <c r="Z358" s="22">
        <v>9.9883099999999999E-5</v>
      </c>
      <c r="AA358" s="22">
        <v>9.9883099999999999E-5</v>
      </c>
      <c r="AB358">
        <v>0.99870199999999998</v>
      </c>
      <c r="AC358" s="22">
        <v>9.9883099999999999E-5</v>
      </c>
      <c r="AD358" s="22">
        <v>9.9883099999999999E-5</v>
      </c>
      <c r="AE358" s="22">
        <v>9.9883099999999999E-5</v>
      </c>
      <c r="AF358" s="22">
        <v>9.9883099999999999E-5</v>
      </c>
      <c r="AG358" s="22">
        <v>9.9883099999999999E-5</v>
      </c>
      <c r="AH358" s="22">
        <v>9.9883099999999999E-5</v>
      </c>
      <c r="AI358" s="22">
        <v>9.9883099999999999E-5</v>
      </c>
      <c r="AJ358" s="22">
        <v>9.9883099999999999E-5</v>
      </c>
      <c r="AK358" s="22">
        <v>9.9883099999999999E-5</v>
      </c>
      <c r="AL358" t="s">
        <v>89</v>
      </c>
      <c r="AM358" t="s">
        <v>612</v>
      </c>
      <c r="AN358" t="s">
        <v>613</v>
      </c>
      <c r="AO358">
        <v>2611</v>
      </c>
      <c r="AP358">
        <v>651661</v>
      </c>
      <c r="AQ358">
        <v>51176298</v>
      </c>
      <c r="AR358" s="23">
        <v>51.67</v>
      </c>
      <c r="AS358">
        <v>99686</v>
      </c>
      <c r="AT358">
        <v>9317</v>
      </c>
      <c r="AU358">
        <v>135</v>
      </c>
      <c r="AV358">
        <v>815</v>
      </c>
      <c r="AW358" s="23">
        <v>9.93</v>
      </c>
      <c r="AX358">
        <v>3568</v>
      </c>
      <c r="AY358">
        <v>20</v>
      </c>
      <c r="AZ358">
        <v>74</v>
      </c>
      <c r="BA358">
        <v>124</v>
      </c>
      <c r="BB358" t="s">
        <v>75</v>
      </c>
      <c r="BC358" t="s">
        <v>79</v>
      </c>
      <c r="BD358" t="s">
        <v>75</v>
      </c>
      <c r="BE358" t="s">
        <v>79</v>
      </c>
      <c r="BF358" t="s">
        <v>79</v>
      </c>
      <c r="BG358" t="s">
        <v>79</v>
      </c>
      <c r="BH358" t="s">
        <v>75</v>
      </c>
    </row>
    <row r="359" spans="1:60" ht="15" customHeight="1">
      <c r="A359" s="1" t="s">
        <v>614</v>
      </c>
      <c r="B359" s="16">
        <v>44580</v>
      </c>
      <c r="C359" s="1" t="s">
        <v>615</v>
      </c>
      <c r="D359" s="1" t="s">
        <v>68</v>
      </c>
      <c r="E359" s="18" t="s">
        <v>169</v>
      </c>
      <c r="F359" s="1" t="s">
        <v>2612</v>
      </c>
      <c r="G359" s="1" t="s">
        <v>616</v>
      </c>
      <c r="H359" s="1" t="s">
        <v>68</v>
      </c>
      <c r="I359" s="19" t="s">
        <v>68</v>
      </c>
      <c r="J359" s="1" t="s">
        <v>137</v>
      </c>
      <c r="K359" s="18" t="s">
        <v>138</v>
      </c>
      <c r="L359" s="1" t="s">
        <v>71</v>
      </c>
      <c r="M359" s="1" t="s">
        <v>273</v>
      </c>
      <c r="N359" s="1" t="s">
        <v>274</v>
      </c>
      <c r="O359" s="1" t="s">
        <v>617</v>
      </c>
      <c r="P359" s="1" t="s">
        <v>68</v>
      </c>
      <c r="Q359" s="1" t="s">
        <v>75</v>
      </c>
      <c r="R359">
        <v>43.690800000000003</v>
      </c>
      <c r="S359">
        <v>-83.995599999999996</v>
      </c>
      <c r="T359" s="21">
        <v>18382911</v>
      </c>
      <c r="U359">
        <v>2.5</v>
      </c>
      <c r="V359" s="21">
        <f t="shared" si="5"/>
        <v>100</v>
      </c>
      <c r="W359" t="s">
        <v>30</v>
      </c>
      <c r="X359" s="22">
        <v>9.9892100000000005E-5</v>
      </c>
      <c r="Y359" s="22">
        <v>9.9892100000000005E-5</v>
      </c>
      <c r="Z359" s="22">
        <v>9.9892100000000005E-5</v>
      </c>
      <c r="AA359" s="22">
        <v>9.9892100000000005E-5</v>
      </c>
      <c r="AB359">
        <v>0.99838400000000005</v>
      </c>
      <c r="AC359" s="22">
        <v>9.9892100000000005E-5</v>
      </c>
      <c r="AD359" s="22">
        <v>9.9892100000000005E-5</v>
      </c>
      <c r="AE359" s="22">
        <v>9.9892100000000005E-5</v>
      </c>
      <c r="AF359" s="22">
        <v>9.9892100000000005E-5</v>
      </c>
      <c r="AG359" s="22">
        <v>9.9892100000000005E-5</v>
      </c>
      <c r="AH359" s="22">
        <v>9.9892100000000005E-5</v>
      </c>
      <c r="AI359" s="22">
        <v>9.9892100000000005E-5</v>
      </c>
      <c r="AJ359">
        <v>4.16852E-4</v>
      </c>
      <c r="AK359" s="22">
        <v>9.9892100000000005E-5</v>
      </c>
      <c r="AL359" t="s">
        <v>89</v>
      </c>
      <c r="AM359" t="s">
        <v>618</v>
      </c>
      <c r="AN359" t="s">
        <v>619</v>
      </c>
      <c r="AO359">
        <v>3295</v>
      </c>
      <c r="AP359">
        <v>651665</v>
      </c>
      <c r="AQ359">
        <v>50025351</v>
      </c>
      <c r="AR359" s="23">
        <v>52.2</v>
      </c>
      <c r="AS359">
        <v>107994</v>
      </c>
      <c r="AT359">
        <v>6743</v>
      </c>
      <c r="AU359">
        <v>127</v>
      </c>
      <c r="AV359">
        <v>880</v>
      </c>
      <c r="AW359" s="23">
        <v>9.6999999999999993</v>
      </c>
      <c r="AX359">
        <v>3569</v>
      </c>
      <c r="AY359">
        <v>19</v>
      </c>
      <c r="AZ359">
        <v>75</v>
      </c>
      <c r="BA359">
        <v>123</v>
      </c>
      <c r="BB359" t="s">
        <v>75</v>
      </c>
      <c r="BC359" t="s">
        <v>79</v>
      </c>
      <c r="BD359" t="s">
        <v>75</v>
      </c>
      <c r="BE359" t="s">
        <v>79</v>
      </c>
      <c r="BF359" t="s">
        <v>79</v>
      </c>
      <c r="BG359" t="s">
        <v>79</v>
      </c>
      <c r="BH359" t="s">
        <v>75</v>
      </c>
    </row>
    <row r="360" spans="1:60" ht="15" customHeight="1">
      <c r="A360" s="1" t="s">
        <v>620</v>
      </c>
      <c r="B360" s="16">
        <v>44580</v>
      </c>
      <c r="C360" s="1" t="s">
        <v>621</v>
      </c>
      <c r="D360" s="1" t="s">
        <v>68</v>
      </c>
      <c r="E360" s="18" t="s">
        <v>169</v>
      </c>
      <c r="F360" s="1" t="s">
        <v>2612</v>
      </c>
      <c r="G360" s="1" t="s">
        <v>616</v>
      </c>
      <c r="H360" s="1" t="s">
        <v>68</v>
      </c>
      <c r="I360" s="19" t="s">
        <v>68</v>
      </c>
      <c r="J360" s="1" t="s">
        <v>301</v>
      </c>
      <c r="K360" s="18" t="s">
        <v>302</v>
      </c>
      <c r="L360" s="1" t="s">
        <v>71</v>
      </c>
      <c r="M360" s="1" t="s">
        <v>273</v>
      </c>
      <c r="N360" s="1" t="s">
        <v>274</v>
      </c>
      <c r="O360" s="1" t="s">
        <v>622</v>
      </c>
      <c r="P360" s="1" t="s">
        <v>68</v>
      </c>
      <c r="Q360" s="1" t="s">
        <v>79</v>
      </c>
      <c r="R360">
        <v>42.981999999999999</v>
      </c>
      <c r="S360">
        <v>-84.946899999999999</v>
      </c>
      <c r="T360" s="21">
        <v>18194378</v>
      </c>
      <c r="U360">
        <v>2.7</v>
      </c>
      <c r="V360" s="21">
        <f t="shared" si="5"/>
        <v>108</v>
      </c>
      <c r="W360" t="s">
        <v>30</v>
      </c>
      <c r="X360" s="22">
        <v>9.9883099999999999E-5</v>
      </c>
      <c r="Y360" s="22">
        <v>9.9883099999999999E-5</v>
      </c>
      <c r="Z360" s="22">
        <v>9.9883099999999999E-5</v>
      </c>
      <c r="AA360" s="22">
        <v>9.9883099999999999E-5</v>
      </c>
      <c r="AB360" s="22">
        <v>0.99870199999999998</v>
      </c>
      <c r="AC360" s="22">
        <v>9.9883099999999999E-5</v>
      </c>
      <c r="AD360" s="22">
        <v>9.9883099999999999E-5</v>
      </c>
      <c r="AE360" s="22">
        <v>9.9883099999999999E-5</v>
      </c>
      <c r="AF360" s="22">
        <v>9.9883099999999999E-5</v>
      </c>
      <c r="AG360" s="22">
        <v>9.9883099999999999E-5</v>
      </c>
      <c r="AH360" s="22">
        <v>9.9883099999999999E-5</v>
      </c>
      <c r="AI360" s="22">
        <v>9.9883099999999999E-5</v>
      </c>
      <c r="AJ360" s="22">
        <v>9.9883099999999999E-5</v>
      </c>
      <c r="AK360" s="22">
        <v>9.9883099999999999E-5</v>
      </c>
      <c r="AL360" t="s">
        <v>89</v>
      </c>
      <c r="AM360" t="s">
        <v>623</v>
      </c>
      <c r="AN360" t="s">
        <v>624</v>
      </c>
      <c r="AO360">
        <v>2085</v>
      </c>
      <c r="AP360">
        <v>712460</v>
      </c>
      <c r="AQ360">
        <v>53265788</v>
      </c>
      <c r="AR360" s="23">
        <v>51.1</v>
      </c>
      <c r="AS360">
        <v>109457</v>
      </c>
      <c r="AT360">
        <v>15270</v>
      </c>
      <c r="AU360">
        <v>131</v>
      </c>
      <c r="AV360">
        <v>616</v>
      </c>
      <c r="AW360" s="23">
        <v>7.68</v>
      </c>
      <c r="AX360">
        <v>3564</v>
      </c>
      <c r="AY360">
        <v>23</v>
      </c>
      <c r="AZ360">
        <v>74</v>
      </c>
      <c r="BA360">
        <v>125</v>
      </c>
      <c r="BB360" t="s">
        <v>75</v>
      </c>
      <c r="BC360" t="s">
        <v>79</v>
      </c>
      <c r="BD360" t="s">
        <v>75</v>
      </c>
      <c r="BE360" t="s">
        <v>79</v>
      </c>
      <c r="BF360" t="s">
        <v>79</v>
      </c>
      <c r="BG360" t="s">
        <v>79</v>
      </c>
      <c r="BH360" t="s">
        <v>75</v>
      </c>
    </row>
    <row r="361" spans="1:60" ht="15" customHeight="1">
      <c r="A361" s="1" t="s">
        <v>792</v>
      </c>
      <c r="B361" s="16">
        <v>44580</v>
      </c>
      <c r="C361" s="1" t="s">
        <v>793</v>
      </c>
      <c r="D361" s="1" t="s">
        <v>68</v>
      </c>
      <c r="E361" s="18" t="s">
        <v>169</v>
      </c>
      <c r="F361" s="1" t="s">
        <v>2612</v>
      </c>
      <c r="G361" s="1" t="s">
        <v>627</v>
      </c>
      <c r="H361" s="1" t="s">
        <v>68</v>
      </c>
      <c r="I361" s="19" t="s">
        <v>68</v>
      </c>
      <c r="J361" s="1" t="s">
        <v>301</v>
      </c>
      <c r="K361" s="18" t="s">
        <v>302</v>
      </c>
      <c r="L361" s="1" t="s">
        <v>71</v>
      </c>
      <c r="M361" s="1" t="s">
        <v>794</v>
      </c>
      <c r="N361" s="1" t="s">
        <v>795</v>
      </c>
      <c r="O361" s="1" t="s">
        <v>68</v>
      </c>
      <c r="P361" s="1" t="s">
        <v>68</v>
      </c>
      <c r="Q361" s="1" t="s">
        <v>79</v>
      </c>
      <c r="R361">
        <v>37.839300000000001</v>
      </c>
      <c r="S361">
        <v>-84.27</v>
      </c>
      <c r="T361" s="21">
        <v>18213046</v>
      </c>
      <c r="U361">
        <v>2.7</v>
      </c>
      <c r="V361" s="21">
        <f t="shared" si="5"/>
        <v>108</v>
      </c>
      <c r="W361" t="s">
        <v>31</v>
      </c>
      <c r="X361" s="22">
        <v>9.9892100000000005E-5</v>
      </c>
      <c r="Y361" s="22">
        <v>9.9892100000000005E-5</v>
      </c>
      <c r="Z361" s="22">
        <v>9.9892100000000005E-5</v>
      </c>
      <c r="AA361" s="22">
        <v>9.9892100000000005E-5</v>
      </c>
      <c r="AB361" s="22">
        <v>9.9892100000000005E-5</v>
      </c>
      <c r="AC361">
        <v>0.99806399999999995</v>
      </c>
      <c r="AD361" s="22">
        <v>9.9892100000000005E-5</v>
      </c>
      <c r="AE361" s="22">
        <v>9.9892100000000005E-5</v>
      </c>
      <c r="AF361" s="22">
        <v>9.9892100000000005E-5</v>
      </c>
      <c r="AG361" s="22">
        <v>9.9892100000000005E-5</v>
      </c>
      <c r="AH361" s="22">
        <v>9.9892100000000005E-5</v>
      </c>
      <c r="AI361" s="22">
        <v>9.9892100000000005E-5</v>
      </c>
      <c r="AJ361">
        <v>7.37205E-4</v>
      </c>
      <c r="AK361" s="22">
        <v>9.9892100000000005E-5</v>
      </c>
      <c r="AL361" t="s">
        <v>76</v>
      </c>
      <c r="AM361" t="s">
        <v>796</v>
      </c>
      <c r="AN361" t="s">
        <v>797</v>
      </c>
      <c r="AO361">
        <v>2973</v>
      </c>
      <c r="AP361">
        <v>508391</v>
      </c>
      <c r="AQ361">
        <v>54447145</v>
      </c>
      <c r="AR361" s="23">
        <v>51.3</v>
      </c>
      <c r="AS361">
        <v>94567</v>
      </c>
      <c r="AT361">
        <v>9633</v>
      </c>
      <c r="AU361">
        <v>157</v>
      </c>
      <c r="AV361">
        <v>821</v>
      </c>
      <c r="AW361" s="23">
        <v>12.07</v>
      </c>
      <c r="AX361">
        <v>3568</v>
      </c>
      <c r="AY361">
        <v>20</v>
      </c>
      <c r="AZ361">
        <v>76</v>
      </c>
      <c r="BA361">
        <v>122</v>
      </c>
      <c r="BB361" t="s">
        <v>75</v>
      </c>
      <c r="BC361" t="s">
        <v>79</v>
      </c>
      <c r="BD361" t="s">
        <v>75</v>
      </c>
      <c r="BE361" t="s">
        <v>79</v>
      </c>
      <c r="BF361" t="s">
        <v>79</v>
      </c>
      <c r="BG361" t="s">
        <v>79</v>
      </c>
      <c r="BH361" t="s">
        <v>75</v>
      </c>
    </row>
    <row r="362" spans="1:60" ht="15" customHeight="1">
      <c r="A362" s="1" t="s">
        <v>625</v>
      </c>
      <c r="B362" s="16">
        <v>44580</v>
      </c>
      <c r="C362" s="1" t="s">
        <v>626</v>
      </c>
      <c r="D362" s="1" t="s">
        <v>68</v>
      </c>
      <c r="E362" s="18" t="s">
        <v>169</v>
      </c>
      <c r="F362" s="1" t="s">
        <v>2612</v>
      </c>
      <c r="G362" s="1" t="s">
        <v>627</v>
      </c>
      <c r="H362" s="1" t="s">
        <v>68</v>
      </c>
      <c r="I362" s="19" t="s">
        <v>68</v>
      </c>
      <c r="J362" s="1" t="s">
        <v>301</v>
      </c>
      <c r="K362" s="18" t="s">
        <v>302</v>
      </c>
      <c r="L362" s="1" t="s">
        <v>71</v>
      </c>
      <c r="M362" s="1" t="s">
        <v>193</v>
      </c>
      <c r="N362" s="1" t="s">
        <v>194</v>
      </c>
      <c r="O362" s="1" t="s">
        <v>68</v>
      </c>
      <c r="P362" s="1" t="s">
        <v>68</v>
      </c>
      <c r="Q362" s="1" t="s">
        <v>79</v>
      </c>
      <c r="R362">
        <v>35.517499999999998</v>
      </c>
      <c r="S362">
        <v>-86.580399999999997</v>
      </c>
      <c r="T362" s="21">
        <v>18205012</v>
      </c>
      <c r="U362">
        <v>2.7</v>
      </c>
      <c r="V362" s="21">
        <f t="shared" si="5"/>
        <v>108</v>
      </c>
      <c r="W362" t="s">
        <v>30</v>
      </c>
      <c r="X362" s="22">
        <v>9.9951200000000006E-5</v>
      </c>
      <c r="Y362" s="22">
        <v>9.9951200000000006E-5</v>
      </c>
      <c r="Z362" s="22">
        <v>9.9951200000000006E-5</v>
      </c>
      <c r="AA362" s="22">
        <v>3.3440199999999997E-4</v>
      </c>
      <c r="AB362">
        <v>0.98935099999999998</v>
      </c>
      <c r="AC362" s="22">
        <v>1.0479199999999999E-3</v>
      </c>
      <c r="AD362" s="22">
        <v>6.0243900000000001E-3</v>
      </c>
      <c r="AE362">
        <v>5.2341499999999995E-4</v>
      </c>
      <c r="AF362" s="22">
        <v>9.9951200000000006E-5</v>
      </c>
      <c r="AG362" s="22">
        <v>9.9951200000000006E-5</v>
      </c>
      <c r="AH362">
        <v>1.3578799999999999E-3</v>
      </c>
      <c r="AI362" s="22">
        <v>9.9951200000000006E-5</v>
      </c>
      <c r="AJ362">
        <v>2.3336400000000001E-4</v>
      </c>
      <c r="AK362" s="22">
        <v>5.2813800000000004E-4</v>
      </c>
      <c r="AL362" t="s">
        <v>89</v>
      </c>
      <c r="AM362" t="s">
        <v>628</v>
      </c>
      <c r="AN362" t="s">
        <v>629</v>
      </c>
      <c r="AO362">
        <v>3013</v>
      </c>
      <c r="AP362">
        <v>536917</v>
      </c>
      <c r="AQ362">
        <v>52527979</v>
      </c>
      <c r="AR362" s="23">
        <v>51.37</v>
      </c>
      <c r="AS362">
        <v>106046</v>
      </c>
      <c r="AT362">
        <v>8054</v>
      </c>
      <c r="AU362">
        <v>122</v>
      </c>
      <c r="AV362">
        <v>852</v>
      </c>
      <c r="AW362" s="23">
        <v>9.08</v>
      </c>
      <c r="AX362">
        <v>3575</v>
      </c>
      <c r="AY362">
        <v>18</v>
      </c>
      <c r="AZ362">
        <v>72</v>
      </c>
      <c r="BA362">
        <v>121</v>
      </c>
      <c r="BB362" t="s">
        <v>75</v>
      </c>
      <c r="BC362" t="s">
        <v>79</v>
      </c>
      <c r="BD362" t="s">
        <v>75</v>
      </c>
      <c r="BE362" t="s">
        <v>79</v>
      </c>
      <c r="BF362" t="s">
        <v>79</v>
      </c>
      <c r="BG362" t="s">
        <v>79</v>
      </c>
      <c r="BH362" t="s">
        <v>75</v>
      </c>
    </row>
    <row r="363" spans="1:60" ht="15" customHeight="1">
      <c r="A363" s="1" t="s">
        <v>798</v>
      </c>
      <c r="B363" s="16">
        <v>44580</v>
      </c>
      <c r="C363" s="1" t="s">
        <v>799</v>
      </c>
      <c r="D363" s="1" t="s">
        <v>68</v>
      </c>
      <c r="E363" s="18" t="s">
        <v>169</v>
      </c>
      <c r="F363" s="1" t="s">
        <v>2612</v>
      </c>
      <c r="G363" s="1" t="s">
        <v>627</v>
      </c>
      <c r="H363" s="1" t="s">
        <v>68</v>
      </c>
      <c r="I363" s="19" t="s">
        <v>68</v>
      </c>
      <c r="J363" s="1" t="s">
        <v>301</v>
      </c>
      <c r="K363" s="18" t="s">
        <v>302</v>
      </c>
      <c r="L363" s="1" t="s">
        <v>71</v>
      </c>
      <c r="M363" s="1" t="s">
        <v>87</v>
      </c>
      <c r="N363" s="1" t="s">
        <v>88</v>
      </c>
      <c r="O363" s="1" t="s">
        <v>68</v>
      </c>
      <c r="P363" s="1" t="s">
        <v>68</v>
      </c>
      <c r="Q363" s="1" t="s">
        <v>79</v>
      </c>
      <c r="R363">
        <v>31.968599999999999</v>
      </c>
      <c r="S363">
        <v>-99.901799999999994</v>
      </c>
      <c r="T363" s="21">
        <v>18208416</v>
      </c>
      <c r="U363">
        <v>2.7</v>
      </c>
      <c r="V363" s="21">
        <f t="shared" si="5"/>
        <v>108</v>
      </c>
      <c r="W363" t="s">
        <v>31</v>
      </c>
      <c r="X363" s="22">
        <v>9.9883099999999999E-5</v>
      </c>
      <c r="Y363" s="22">
        <v>9.9883099999999999E-5</v>
      </c>
      <c r="Z363" s="22">
        <v>9.9883099999999999E-5</v>
      </c>
      <c r="AA363" s="22">
        <v>9.9883099999999999E-5</v>
      </c>
      <c r="AB363" s="22">
        <v>9.9883099999999999E-5</v>
      </c>
      <c r="AC363" s="22">
        <v>0.99870199999999998</v>
      </c>
      <c r="AD363" s="22">
        <v>9.9883099999999999E-5</v>
      </c>
      <c r="AE363" s="22">
        <v>9.9883099999999999E-5</v>
      </c>
      <c r="AF363" s="22">
        <v>9.9883099999999999E-5</v>
      </c>
      <c r="AG363" s="22">
        <v>9.9883099999999999E-5</v>
      </c>
      <c r="AH363" s="22">
        <v>9.9883099999999999E-5</v>
      </c>
      <c r="AI363" s="22">
        <v>9.9883099999999999E-5</v>
      </c>
      <c r="AJ363" s="22">
        <v>9.9883099999999999E-5</v>
      </c>
      <c r="AK363" s="22">
        <v>9.9883099999999999E-5</v>
      </c>
      <c r="AL363" t="s">
        <v>76</v>
      </c>
      <c r="AM363" t="s">
        <v>800</v>
      </c>
      <c r="AN363" t="s">
        <v>801</v>
      </c>
      <c r="AO363">
        <v>3162</v>
      </c>
      <c r="AP363">
        <v>410295</v>
      </c>
      <c r="AQ363">
        <v>55414481</v>
      </c>
      <c r="AR363" s="23">
        <v>51.18</v>
      </c>
      <c r="AS363">
        <v>93729</v>
      </c>
      <c r="AT363">
        <v>9379</v>
      </c>
      <c r="AU363">
        <v>166</v>
      </c>
      <c r="AV363">
        <v>835</v>
      </c>
      <c r="AW363" s="23">
        <v>13.25</v>
      </c>
      <c r="AX363">
        <v>3563</v>
      </c>
      <c r="AY363">
        <v>26</v>
      </c>
      <c r="AZ363">
        <v>75</v>
      </c>
      <c r="BA363">
        <v>122</v>
      </c>
      <c r="BB363" t="s">
        <v>75</v>
      </c>
      <c r="BC363" t="s">
        <v>79</v>
      </c>
      <c r="BD363" t="s">
        <v>75</v>
      </c>
      <c r="BE363" t="s">
        <v>79</v>
      </c>
      <c r="BF363" t="s">
        <v>79</v>
      </c>
      <c r="BG363" t="s">
        <v>79</v>
      </c>
      <c r="BH363" t="s">
        <v>75</v>
      </c>
    </row>
    <row r="364" spans="1:60" ht="15" customHeight="1">
      <c r="A364" s="1" t="s">
        <v>802</v>
      </c>
      <c r="B364" s="16">
        <v>44580</v>
      </c>
      <c r="C364" s="1" t="s">
        <v>803</v>
      </c>
      <c r="D364" s="1" t="s">
        <v>68</v>
      </c>
      <c r="E364" s="18" t="s">
        <v>169</v>
      </c>
      <c r="F364" s="1" t="s">
        <v>2612</v>
      </c>
      <c r="G364" s="1" t="s">
        <v>627</v>
      </c>
      <c r="H364" s="1" t="s">
        <v>68</v>
      </c>
      <c r="I364" s="19" t="s">
        <v>68</v>
      </c>
      <c r="J364" s="1" t="s">
        <v>301</v>
      </c>
      <c r="K364" s="18" t="s">
        <v>302</v>
      </c>
      <c r="L364" s="1" t="s">
        <v>71</v>
      </c>
      <c r="M364" s="1" t="s">
        <v>804</v>
      </c>
      <c r="N364" s="1" t="s">
        <v>805</v>
      </c>
      <c r="O364" s="1" t="s">
        <v>68</v>
      </c>
      <c r="P364" s="1" t="s">
        <v>68</v>
      </c>
      <c r="Q364" s="1" t="s">
        <v>75</v>
      </c>
      <c r="R364">
        <v>32.157400000000003</v>
      </c>
      <c r="S364">
        <v>-82.9071</v>
      </c>
      <c r="T364" s="21">
        <v>19606506</v>
      </c>
      <c r="U364">
        <v>2.7</v>
      </c>
      <c r="V364" s="21">
        <f t="shared" si="5"/>
        <v>108</v>
      </c>
      <c r="W364" t="s">
        <v>31</v>
      </c>
      <c r="X364" s="22">
        <v>9.9883000000000006E-5</v>
      </c>
      <c r="Y364" s="22">
        <v>9.9883000000000006E-5</v>
      </c>
      <c r="Z364" s="22">
        <v>9.9883000000000006E-5</v>
      </c>
      <c r="AA364" s="22">
        <v>9.9883000000000006E-5</v>
      </c>
      <c r="AB364" s="22">
        <v>9.9883000000000006E-5</v>
      </c>
      <c r="AC364">
        <v>0.99870199999999998</v>
      </c>
      <c r="AD364" s="22">
        <v>9.9883000000000006E-5</v>
      </c>
      <c r="AE364" s="22">
        <v>9.9883000000000006E-5</v>
      </c>
      <c r="AF364" s="22">
        <v>9.9883000000000006E-5</v>
      </c>
      <c r="AG364" s="22">
        <v>9.9883000000000006E-5</v>
      </c>
      <c r="AH364" s="22">
        <v>9.9883000000000006E-5</v>
      </c>
      <c r="AI364" s="22">
        <v>9.9883000000000006E-5</v>
      </c>
      <c r="AJ364" s="22">
        <v>9.9883000000000006E-5</v>
      </c>
      <c r="AK364" s="22">
        <v>9.9883000000000006E-5</v>
      </c>
      <c r="AL364" t="s">
        <v>76</v>
      </c>
      <c r="AM364" t="s">
        <v>806</v>
      </c>
      <c r="AN364" t="s">
        <v>807</v>
      </c>
      <c r="AO364">
        <v>3339</v>
      </c>
      <c r="AP364">
        <v>509887</v>
      </c>
      <c r="AQ364">
        <v>51335696</v>
      </c>
      <c r="AR364" s="23">
        <v>51.95</v>
      </c>
      <c r="AS364">
        <v>88021</v>
      </c>
      <c r="AT364">
        <v>6661</v>
      </c>
      <c r="AU364">
        <v>153</v>
      </c>
      <c r="AV364">
        <v>1036</v>
      </c>
      <c r="AW364" s="23">
        <v>11.32</v>
      </c>
      <c r="AX364">
        <v>3569</v>
      </c>
      <c r="AY364">
        <v>24</v>
      </c>
      <c r="AZ364">
        <v>75</v>
      </c>
      <c r="BA364">
        <v>118</v>
      </c>
      <c r="BB364" t="s">
        <v>75</v>
      </c>
      <c r="BC364" t="s">
        <v>79</v>
      </c>
      <c r="BD364" t="s">
        <v>75</v>
      </c>
      <c r="BE364" t="s">
        <v>79</v>
      </c>
      <c r="BF364" t="s">
        <v>79</v>
      </c>
      <c r="BG364" t="s">
        <v>79</v>
      </c>
      <c r="BH364" t="s">
        <v>75</v>
      </c>
    </row>
    <row r="365" spans="1:60" ht="15" customHeight="1">
      <c r="A365" s="1" t="s">
        <v>808</v>
      </c>
      <c r="B365" s="16">
        <v>44580</v>
      </c>
      <c r="C365" s="1" t="s">
        <v>809</v>
      </c>
      <c r="D365" s="1" t="s">
        <v>68</v>
      </c>
      <c r="E365" s="18" t="s">
        <v>169</v>
      </c>
      <c r="F365" s="1" t="s">
        <v>2612</v>
      </c>
      <c r="G365" s="1" t="s">
        <v>627</v>
      </c>
      <c r="H365" s="1" t="s">
        <v>68</v>
      </c>
      <c r="I365" s="19" t="s">
        <v>68</v>
      </c>
      <c r="J365" s="1" t="s">
        <v>301</v>
      </c>
      <c r="K365" s="18" t="s">
        <v>302</v>
      </c>
      <c r="L365" s="1" t="s">
        <v>71</v>
      </c>
      <c r="M365" s="1" t="s">
        <v>804</v>
      </c>
      <c r="N365" s="1" t="s">
        <v>805</v>
      </c>
      <c r="O365" s="1" t="s">
        <v>68</v>
      </c>
      <c r="P365" s="1" t="s">
        <v>68</v>
      </c>
      <c r="Q365" s="1" t="s">
        <v>79</v>
      </c>
      <c r="R365">
        <v>32.157400000000003</v>
      </c>
      <c r="S365">
        <v>-82.9071</v>
      </c>
      <c r="T365" s="21">
        <v>18156793</v>
      </c>
      <c r="U365">
        <v>2.7</v>
      </c>
      <c r="V365" s="21">
        <f t="shared" si="5"/>
        <v>108</v>
      </c>
      <c r="W365" t="s">
        <v>31</v>
      </c>
      <c r="X365" s="22">
        <v>9.9883099999999999E-5</v>
      </c>
      <c r="Y365" s="22">
        <v>9.9883099999999999E-5</v>
      </c>
      <c r="Z365" s="22">
        <v>9.9883099999999999E-5</v>
      </c>
      <c r="AA365" s="22">
        <v>9.9883099999999999E-5</v>
      </c>
      <c r="AB365" s="22">
        <v>9.9883099999999999E-5</v>
      </c>
      <c r="AC365" s="22">
        <v>0.99870199999999998</v>
      </c>
      <c r="AD365" s="22">
        <v>9.9883099999999999E-5</v>
      </c>
      <c r="AE365" s="22">
        <v>9.9883099999999999E-5</v>
      </c>
      <c r="AF365" s="22">
        <v>9.9883099999999999E-5</v>
      </c>
      <c r="AG365" s="22">
        <v>9.9883099999999999E-5</v>
      </c>
      <c r="AH365" s="22">
        <v>9.9883099999999999E-5</v>
      </c>
      <c r="AI365" s="22">
        <v>9.9883099999999999E-5</v>
      </c>
      <c r="AJ365" s="22">
        <v>9.9883099999999999E-5</v>
      </c>
      <c r="AK365" s="22">
        <v>9.9883099999999999E-5</v>
      </c>
      <c r="AL365" t="s">
        <v>76</v>
      </c>
      <c r="AM365" t="s">
        <v>810</v>
      </c>
      <c r="AN365" t="s">
        <v>811</v>
      </c>
      <c r="AO365">
        <v>2410</v>
      </c>
      <c r="AP365">
        <v>510721</v>
      </c>
      <c r="AQ365">
        <v>53876993</v>
      </c>
      <c r="AR365" s="23">
        <v>51.25</v>
      </c>
      <c r="AS365">
        <v>101704</v>
      </c>
      <c r="AT365">
        <v>12825</v>
      </c>
      <c r="AU365">
        <v>154</v>
      </c>
      <c r="AV365">
        <v>710</v>
      </c>
      <c r="AW365" s="23">
        <v>10</v>
      </c>
      <c r="AX365">
        <v>3564</v>
      </c>
      <c r="AY365">
        <v>23</v>
      </c>
      <c r="AZ365">
        <v>79</v>
      </c>
      <c r="BA365">
        <v>120</v>
      </c>
      <c r="BB365" t="s">
        <v>75</v>
      </c>
      <c r="BC365" t="s">
        <v>79</v>
      </c>
      <c r="BD365" t="s">
        <v>75</v>
      </c>
      <c r="BE365" t="s">
        <v>79</v>
      </c>
      <c r="BF365" t="s">
        <v>79</v>
      </c>
      <c r="BG365" t="s">
        <v>79</v>
      </c>
      <c r="BH365" t="s">
        <v>75</v>
      </c>
    </row>
    <row r="366" spans="1:60" ht="15" customHeight="1">
      <c r="A366" s="1" t="s">
        <v>912</v>
      </c>
      <c r="B366" s="16">
        <v>44580</v>
      </c>
      <c r="C366" s="1" t="s">
        <v>913</v>
      </c>
      <c r="D366" s="1" t="s">
        <v>68</v>
      </c>
      <c r="E366" s="18" t="s">
        <v>169</v>
      </c>
      <c r="F366" s="1" t="s">
        <v>2612</v>
      </c>
      <c r="G366" s="1" t="s">
        <v>627</v>
      </c>
      <c r="H366" s="1" t="s">
        <v>68</v>
      </c>
      <c r="I366" s="19" t="s">
        <v>68</v>
      </c>
      <c r="J366" s="1" t="s">
        <v>301</v>
      </c>
      <c r="K366" s="18" t="s">
        <v>302</v>
      </c>
      <c r="L366" s="1" t="s">
        <v>71</v>
      </c>
      <c r="M366" s="1" t="s">
        <v>914</v>
      </c>
      <c r="N366" s="1" t="s">
        <v>915</v>
      </c>
      <c r="O366" s="1" t="s">
        <v>68</v>
      </c>
      <c r="P366" s="1" t="s">
        <v>68</v>
      </c>
      <c r="Q366" s="1" t="s">
        <v>79</v>
      </c>
      <c r="R366">
        <v>33.836100000000002</v>
      </c>
      <c r="S366">
        <v>-81.163700000000006</v>
      </c>
      <c r="T366" s="21">
        <v>18209675</v>
      </c>
      <c r="U366">
        <v>2.7</v>
      </c>
      <c r="V366" s="21">
        <f t="shared" si="5"/>
        <v>108</v>
      </c>
      <c r="W366" t="s">
        <v>32</v>
      </c>
      <c r="X366" s="22">
        <v>9.9973E-5</v>
      </c>
      <c r="Y366" s="22">
        <v>8.3212700000000004E-3</v>
      </c>
      <c r="Z366" s="22">
        <v>7.48862E-2</v>
      </c>
      <c r="AA366">
        <v>6.4097299999999996E-2</v>
      </c>
      <c r="AB366">
        <v>0.245696</v>
      </c>
      <c r="AC366">
        <v>0.240256</v>
      </c>
      <c r="AD366" s="22">
        <v>0.34533000000000003</v>
      </c>
      <c r="AE366" s="22">
        <v>9.9973E-5</v>
      </c>
      <c r="AF366" s="22">
        <v>1.5772099999999999E-3</v>
      </c>
      <c r="AG366">
        <v>6.3869599999999997E-3</v>
      </c>
      <c r="AH366" s="22">
        <v>6.0314799999999997E-3</v>
      </c>
      <c r="AI366">
        <v>2.3192199999999999E-3</v>
      </c>
      <c r="AJ366" s="22">
        <v>9.9973E-5</v>
      </c>
      <c r="AK366" s="22">
        <v>4.7987300000000002E-3</v>
      </c>
      <c r="AL366" t="s">
        <v>89</v>
      </c>
      <c r="AM366" t="s">
        <v>916</v>
      </c>
      <c r="AN366" t="s">
        <v>917</v>
      </c>
      <c r="AO366">
        <v>2716</v>
      </c>
      <c r="AP366">
        <v>527037</v>
      </c>
      <c r="AQ366">
        <v>54047034</v>
      </c>
      <c r="AR366" s="23">
        <v>51.24</v>
      </c>
      <c r="AS366">
        <v>99913</v>
      </c>
      <c r="AT366">
        <v>10775</v>
      </c>
      <c r="AU366">
        <v>143</v>
      </c>
      <c r="AV366">
        <v>800</v>
      </c>
      <c r="AW366" s="23">
        <v>6.44</v>
      </c>
      <c r="AX366">
        <v>3565</v>
      </c>
      <c r="AY366">
        <v>24</v>
      </c>
      <c r="AZ366">
        <v>76</v>
      </c>
      <c r="BA366">
        <v>121</v>
      </c>
      <c r="BB366" t="s">
        <v>75</v>
      </c>
      <c r="BC366" t="s">
        <v>79</v>
      </c>
      <c r="BD366" t="s">
        <v>75</v>
      </c>
      <c r="BE366" t="s">
        <v>79</v>
      </c>
      <c r="BF366" t="s">
        <v>79</v>
      </c>
      <c r="BG366" t="s">
        <v>79</v>
      </c>
      <c r="BH366" t="s">
        <v>75</v>
      </c>
    </row>
    <row r="367" spans="1:60" ht="15" customHeight="1">
      <c r="A367" s="1" t="s">
        <v>630</v>
      </c>
      <c r="B367" s="16">
        <v>44580</v>
      </c>
      <c r="C367" s="1" t="s">
        <v>631</v>
      </c>
      <c r="D367" s="1" t="s">
        <v>68</v>
      </c>
      <c r="E367" s="18" t="s">
        <v>169</v>
      </c>
      <c r="F367" s="1" t="s">
        <v>2612</v>
      </c>
      <c r="G367" s="1" t="s">
        <v>616</v>
      </c>
      <c r="H367" s="1" t="s">
        <v>68</v>
      </c>
      <c r="I367" s="19" t="s">
        <v>68</v>
      </c>
      <c r="J367" s="1" t="s">
        <v>137</v>
      </c>
      <c r="K367" s="18" t="s">
        <v>138</v>
      </c>
      <c r="L367" s="1" t="s">
        <v>71</v>
      </c>
      <c r="M367" s="1" t="s">
        <v>273</v>
      </c>
      <c r="N367" s="1" t="s">
        <v>274</v>
      </c>
      <c r="O367" s="1" t="s">
        <v>632</v>
      </c>
      <c r="P367" s="1" t="s">
        <v>68</v>
      </c>
      <c r="Q367" s="1" t="s">
        <v>75</v>
      </c>
      <c r="R367">
        <v>43.802</v>
      </c>
      <c r="S367">
        <v>-83.000799999999998</v>
      </c>
      <c r="T367" s="21">
        <v>19612796</v>
      </c>
      <c r="U367">
        <v>2.7</v>
      </c>
      <c r="V367" s="21">
        <f t="shared" si="5"/>
        <v>108</v>
      </c>
      <c r="W367" t="s">
        <v>30</v>
      </c>
      <c r="X367" s="22">
        <v>9.9883099999999999E-5</v>
      </c>
      <c r="Y367" s="22">
        <v>9.9883099999999999E-5</v>
      </c>
      <c r="Z367" s="22">
        <v>9.9883099999999999E-5</v>
      </c>
      <c r="AA367" s="22">
        <v>9.9883099999999999E-5</v>
      </c>
      <c r="AB367" s="22">
        <v>0.99870199999999998</v>
      </c>
      <c r="AC367" s="22">
        <v>9.9883099999999999E-5</v>
      </c>
      <c r="AD367" s="22">
        <v>9.9883099999999999E-5</v>
      </c>
      <c r="AE367" s="22">
        <v>9.9883099999999999E-5</v>
      </c>
      <c r="AF367" s="22">
        <v>9.9883099999999999E-5</v>
      </c>
      <c r="AG367" s="22">
        <v>9.9883099999999999E-5</v>
      </c>
      <c r="AH367" s="22">
        <v>9.9883099999999999E-5</v>
      </c>
      <c r="AI367" s="22">
        <v>9.9883099999999999E-5</v>
      </c>
      <c r="AJ367" s="22">
        <v>9.9883099999999999E-5</v>
      </c>
      <c r="AK367" s="22">
        <v>9.9883099999999999E-5</v>
      </c>
      <c r="AL367" t="s">
        <v>89</v>
      </c>
      <c r="AM367" t="s">
        <v>633</v>
      </c>
      <c r="AN367" t="s">
        <v>634</v>
      </c>
      <c r="AO367">
        <v>2736</v>
      </c>
      <c r="AP367">
        <v>578425</v>
      </c>
      <c r="AQ367">
        <v>51024901</v>
      </c>
      <c r="AR367" s="23">
        <v>51.75</v>
      </c>
      <c r="AS367">
        <v>110552</v>
      </c>
      <c r="AT367">
        <v>8293</v>
      </c>
      <c r="AU367">
        <v>129</v>
      </c>
      <c r="AV367">
        <v>840</v>
      </c>
      <c r="AW367" s="23">
        <v>10.78</v>
      </c>
      <c r="AX367">
        <v>3572</v>
      </c>
      <c r="AY367">
        <v>18</v>
      </c>
      <c r="AZ367">
        <v>73</v>
      </c>
      <c r="BA367">
        <v>123</v>
      </c>
      <c r="BB367" t="s">
        <v>75</v>
      </c>
      <c r="BC367" t="s">
        <v>79</v>
      </c>
      <c r="BD367" t="s">
        <v>75</v>
      </c>
      <c r="BE367" t="s">
        <v>79</v>
      </c>
      <c r="BF367" t="s">
        <v>79</v>
      </c>
      <c r="BG367" t="s">
        <v>79</v>
      </c>
      <c r="BH367" t="s">
        <v>75</v>
      </c>
    </row>
    <row r="368" spans="1:60" ht="15" customHeight="1">
      <c r="A368" s="1" t="s">
        <v>635</v>
      </c>
      <c r="B368" s="16">
        <v>44580</v>
      </c>
      <c r="C368" s="1" t="s">
        <v>636</v>
      </c>
      <c r="D368" s="1" t="s">
        <v>68</v>
      </c>
      <c r="E368" s="18" t="s">
        <v>169</v>
      </c>
      <c r="F368" s="1" t="s">
        <v>2612</v>
      </c>
      <c r="G368" s="1" t="s">
        <v>616</v>
      </c>
      <c r="H368" s="1" t="s">
        <v>68</v>
      </c>
      <c r="I368" s="19" t="s">
        <v>68</v>
      </c>
      <c r="J368" s="1" t="s">
        <v>137</v>
      </c>
      <c r="K368" s="18" t="s">
        <v>138</v>
      </c>
      <c r="L368" s="1" t="s">
        <v>71</v>
      </c>
      <c r="M368" s="1" t="s">
        <v>273</v>
      </c>
      <c r="N368" s="1" t="s">
        <v>274</v>
      </c>
      <c r="O368" s="1" t="s">
        <v>637</v>
      </c>
      <c r="P368" s="1" t="s">
        <v>68</v>
      </c>
      <c r="Q368" s="1" t="s">
        <v>75</v>
      </c>
      <c r="R368">
        <v>43.405500000000004</v>
      </c>
      <c r="S368">
        <v>-84.417299999999997</v>
      </c>
      <c r="T368" s="21">
        <v>19617843</v>
      </c>
      <c r="U368" s="1">
        <v>2.7</v>
      </c>
      <c r="V368" s="21">
        <f t="shared" si="5"/>
        <v>108</v>
      </c>
      <c r="W368" t="s">
        <v>30</v>
      </c>
      <c r="X368" s="22">
        <v>9.9892100000000005E-5</v>
      </c>
      <c r="Y368" s="22">
        <v>9.9892100000000005E-5</v>
      </c>
      <c r="Z368" s="22">
        <v>9.9892100000000005E-5</v>
      </c>
      <c r="AA368" s="22">
        <v>9.9892100000000005E-5</v>
      </c>
      <c r="AB368" s="22">
        <v>0.998278</v>
      </c>
      <c r="AC368" s="22">
        <v>9.9892100000000005E-5</v>
      </c>
      <c r="AD368" s="22">
        <v>9.9892100000000005E-5</v>
      </c>
      <c r="AE368" s="22">
        <v>9.9892100000000005E-5</v>
      </c>
      <c r="AF368" s="22">
        <v>9.9892100000000005E-5</v>
      </c>
      <c r="AG368" s="22">
        <v>9.9892100000000005E-5</v>
      </c>
      <c r="AH368" s="22">
        <v>9.9892100000000005E-5</v>
      </c>
      <c r="AI368" s="22">
        <v>9.9892100000000005E-5</v>
      </c>
      <c r="AJ368">
        <v>5.23687E-4</v>
      </c>
      <c r="AK368" s="22">
        <v>9.9892100000000005E-5</v>
      </c>
      <c r="AL368" t="s">
        <v>89</v>
      </c>
      <c r="AM368" t="s">
        <v>638</v>
      </c>
      <c r="AN368" t="s">
        <v>639</v>
      </c>
      <c r="AO368">
        <v>2718</v>
      </c>
      <c r="AP368">
        <v>486050</v>
      </c>
      <c r="AQ368">
        <v>51156381</v>
      </c>
      <c r="AR368" s="23">
        <v>51.7</v>
      </c>
      <c r="AS368">
        <v>95832</v>
      </c>
      <c r="AT368">
        <v>8880</v>
      </c>
      <c r="AU368">
        <v>142</v>
      </c>
      <c r="AV368">
        <v>844</v>
      </c>
      <c r="AW368" s="23">
        <v>11.12</v>
      </c>
      <c r="AX368">
        <v>3573</v>
      </c>
      <c r="AY368">
        <v>19</v>
      </c>
      <c r="AZ368">
        <v>75</v>
      </c>
      <c r="BA368">
        <v>119</v>
      </c>
      <c r="BB368" t="s">
        <v>75</v>
      </c>
      <c r="BC368" t="s">
        <v>79</v>
      </c>
      <c r="BD368" t="s">
        <v>75</v>
      </c>
      <c r="BE368" t="s">
        <v>79</v>
      </c>
      <c r="BF368" t="s">
        <v>79</v>
      </c>
      <c r="BG368" t="s">
        <v>79</v>
      </c>
      <c r="BH368" t="s">
        <v>75</v>
      </c>
    </row>
    <row r="369" spans="1:60" ht="15" customHeight="1">
      <c r="A369" s="1" t="s">
        <v>640</v>
      </c>
      <c r="B369" s="16">
        <v>44580</v>
      </c>
      <c r="C369" s="1" t="s">
        <v>641</v>
      </c>
      <c r="D369" s="1" t="s">
        <v>68</v>
      </c>
      <c r="E369" s="18" t="s">
        <v>169</v>
      </c>
      <c r="F369" s="1" t="s">
        <v>2612</v>
      </c>
      <c r="G369" s="1" t="s">
        <v>616</v>
      </c>
      <c r="H369" s="1" t="s">
        <v>68</v>
      </c>
      <c r="I369" s="19" t="s">
        <v>68</v>
      </c>
      <c r="J369" s="1" t="s">
        <v>137</v>
      </c>
      <c r="K369" s="18" t="s">
        <v>138</v>
      </c>
      <c r="L369" s="1" t="s">
        <v>71</v>
      </c>
      <c r="M369" s="1" t="s">
        <v>273</v>
      </c>
      <c r="N369" s="1" t="s">
        <v>274</v>
      </c>
      <c r="O369" s="1" t="s">
        <v>642</v>
      </c>
      <c r="P369" s="1" t="s">
        <v>68</v>
      </c>
      <c r="Q369" s="1" t="s">
        <v>75</v>
      </c>
      <c r="R369">
        <v>43.409700000000001</v>
      </c>
      <c r="S369">
        <v>-84.328900000000004</v>
      </c>
      <c r="T369" s="21">
        <v>19621525</v>
      </c>
      <c r="U369">
        <v>2.7</v>
      </c>
      <c r="V369" s="21">
        <f t="shared" si="5"/>
        <v>108</v>
      </c>
      <c r="W369" t="s">
        <v>30</v>
      </c>
      <c r="X369" s="22">
        <v>9.9899200000000001E-5</v>
      </c>
      <c r="Y369" s="22">
        <v>9.9899200000000001E-5</v>
      </c>
      <c r="Z369" s="22">
        <v>9.9899200000000001E-5</v>
      </c>
      <c r="AA369" s="22">
        <v>9.9899200000000001E-5</v>
      </c>
      <c r="AB369">
        <v>0.99582099999999996</v>
      </c>
      <c r="AC369" s="22">
        <v>9.9899200000000001E-5</v>
      </c>
      <c r="AD369" s="22">
        <v>9.9899200000000001E-5</v>
      </c>
      <c r="AE369" s="22">
        <v>9.9899200000000001E-5</v>
      </c>
      <c r="AF369" s="22">
        <v>9.9899200000000001E-5</v>
      </c>
      <c r="AG369" s="22">
        <v>9.9899200000000001E-5</v>
      </c>
      <c r="AH369" s="22">
        <v>9.9899200000000001E-5</v>
      </c>
      <c r="AI369" s="22">
        <v>9.9899200000000001E-5</v>
      </c>
      <c r="AJ369">
        <v>2.9800299999999998E-3</v>
      </c>
      <c r="AK369" s="22">
        <v>9.9899200000000001E-5</v>
      </c>
      <c r="AL369" t="s">
        <v>89</v>
      </c>
      <c r="AM369" t="s">
        <v>643</v>
      </c>
      <c r="AN369" t="s">
        <v>644</v>
      </c>
      <c r="AO369">
        <v>2772</v>
      </c>
      <c r="AP369">
        <v>651706</v>
      </c>
      <c r="AQ369">
        <v>50640973</v>
      </c>
      <c r="AR369" s="23">
        <v>51.95</v>
      </c>
      <c r="AS369">
        <v>94261</v>
      </c>
      <c r="AT369">
        <v>8256</v>
      </c>
      <c r="AU369">
        <v>135</v>
      </c>
      <c r="AV369">
        <v>861</v>
      </c>
      <c r="AW369" s="23">
        <v>10.53</v>
      </c>
      <c r="AX369">
        <v>3574</v>
      </c>
      <c r="AY369">
        <v>19</v>
      </c>
      <c r="AZ369">
        <v>73</v>
      </c>
      <c r="BA369">
        <v>120</v>
      </c>
      <c r="BB369" t="s">
        <v>75</v>
      </c>
      <c r="BC369" t="s">
        <v>79</v>
      </c>
      <c r="BD369" t="s">
        <v>75</v>
      </c>
      <c r="BE369" t="s">
        <v>79</v>
      </c>
      <c r="BF369" t="s">
        <v>79</v>
      </c>
      <c r="BG369" t="s">
        <v>79</v>
      </c>
      <c r="BH369" t="s">
        <v>75</v>
      </c>
    </row>
    <row r="370" spans="1:60" ht="15" customHeight="1">
      <c r="A370" s="1" t="s">
        <v>645</v>
      </c>
      <c r="B370" s="16">
        <v>44580</v>
      </c>
      <c r="C370" s="1" t="s">
        <v>646</v>
      </c>
      <c r="D370" s="1" t="s">
        <v>68</v>
      </c>
      <c r="E370" s="18" t="s">
        <v>169</v>
      </c>
      <c r="F370" s="1" t="s">
        <v>2612</v>
      </c>
      <c r="G370" s="1" t="s">
        <v>605</v>
      </c>
      <c r="H370" s="1" t="s">
        <v>68</v>
      </c>
      <c r="I370" s="19" t="s">
        <v>68</v>
      </c>
      <c r="J370" s="1" t="s">
        <v>301</v>
      </c>
      <c r="K370" s="18" t="s">
        <v>302</v>
      </c>
      <c r="L370" s="1" t="s">
        <v>71</v>
      </c>
      <c r="M370" s="1" t="s">
        <v>569</v>
      </c>
      <c r="N370" s="1" t="s">
        <v>570</v>
      </c>
      <c r="O370" s="1" t="s">
        <v>647</v>
      </c>
      <c r="P370" s="1" t="s">
        <v>68</v>
      </c>
      <c r="Q370" s="1" t="s">
        <v>79</v>
      </c>
      <c r="R370">
        <v>43.185000000000002</v>
      </c>
      <c r="S370">
        <v>-90.443200000000004</v>
      </c>
      <c r="T370" s="21">
        <v>18190567</v>
      </c>
      <c r="U370">
        <v>2.7</v>
      </c>
      <c r="V370" s="21">
        <f t="shared" si="5"/>
        <v>108</v>
      </c>
      <c r="W370" t="s">
        <v>30</v>
      </c>
      <c r="X370" s="22">
        <v>9.9901099999999998E-5</v>
      </c>
      <c r="Y370" s="22">
        <v>9.9901099999999998E-5</v>
      </c>
      <c r="Z370" s="22">
        <v>9.9901099999999998E-5</v>
      </c>
      <c r="AA370" s="22">
        <v>9.9901099999999998E-5</v>
      </c>
      <c r="AB370" s="22">
        <v>0.99806099999999998</v>
      </c>
      <c r="AC370" s="22">
        <v>9.9901099999999998E-5</v>
      </c>
      <c r="AD370" s="22">
        <v>9.9901099999999998E-5</v>
      </c>
      <c r="AE370" s="22">
        <v>9.9901099999999998E-5</v>
      </c>
      <c r="AF370" s="22">
        <v>3.3082000000000001E-4</v>
      </c>
      <c r="AG370" s="22">
        <v>9.9901099999999998E-5</v>
      </c>
      <c r="AH370" s="22">
        <v>9.9901099999999998E-5</v>
      </c>
      <c r="AI370" s="22">
        <v>9.9901099999999998E-5</v>
      </c>
      <c r="AJ370">
        <v>5.0938999999999997E-4</v>
      </c>
      <c r="AK370" s="22">
        <v>9.9901099999999998E-5</v>
      </c>
      <c r="AL370" t="s">
        <v>89</v>
      </c>
      <c r="AM370" t="s">
        <v>648</v>
      </c>
      <c r="AN370" t="s">
        <v>649</v>
      </c>
      <c r="AO370">
        <v>2211</v>
      </c>
      <c r="AP370">
        <v>712484</v>
      </c>
      <c r="AQ370">
        <v>53364374</v>
      </c>
      <c r="AR370" s="23">
        <v>51.09</v>
      </c>
      <c r="AS370">
        <v>111262</v>
      </c>
      <c r="AT370">
        <v>14669</v>
      </c>
      <c r="AU370">
        <v>128</v>
      </c>
      <c r="AV370">
        <v>632</v>
      </c>
      <c r="AW370" s="23">
        <v>6.64</v>
      </c>
      <c r="AX370">
        <v>3568</v>
      </c>
      <c r="AY370">
        <v>20</v>
      </c>
      <c r="AZ370">
        <v>75</v>
      </c>
      <c r="BA370">
        <v>123</v>
      </c>
      <c r="BB370" t="s">
        <v>75</v>
      </c>
      <c r="BC370" t="s">
        <v>79</v>
      </c>
      <c r="BD370" t="s">
        <v>75</v>
      </c>
      <c r="BE370" t="s">
        <v>79</v>
      </c>
      <c r="BF370" t="s">
        <v>79</v>
      </c>
      <c r="BG370" t="s">
        <v>79</v>
      </c>
      <c r="BH370" t="s">
        <v>75</v>
      </c>
    </row>
    <row r="371" spans="1:60" ht="15" customHeight="1">
      <c r="A371" s="1" t="s">
        <v>812</v>
      </c>
      <c r="B371" s="16">
        <v>44580</v>
      </c>
      <c r="C371" s="1" t="s">
        <v>813</v>
      </c>
      <c r="D371" s="1" t="s">
        <v>68</v>
      </c>
      <c r="E371" s="18" t="s">
        <v>169</v>
      </c>
      <c r="F371" s="1" t="s">
        <v>2612</v>
      </c>
      <c r="G371" s="1" t="s">
        <v>814</v>
      </c>
      <c r="H371" s="1" t="s">
        <v>68</v>
      </c>
      <c r="I371" s="19" t="s">
        <v>68</v>
      </c>
      <c r="J371" s="1" t="s">
        <v>815</v>
      </c>
      <c r="K371" s="18" t="s">
        <v>816</v>
      </c>
      <c r="L371" s="1" t="s">
        <v>71</v>
      </c>
      <c r="M371" s="1" t="s">
        <v>817</v>
      </c>
      <c r="N371" s="1" t="s">
        <v>818</v>
      </c>
      <c r="O371" s="1" t="s">
        <v>819</v>
      </c>
      <c r="P371" s="1" t="s">
        <v>68</v>
      </c>
      <c r="Q371" s="1" t="s">
        <v>79</v>
      </c>
      <c r="R371">
        <v>44.421199999999999</v>
      </c>
      <c r="S371">
        <v>-96.835099999999997</v>
      </c>
      <c r="T371" s="21">
        <v>18211599</v>
      </c>
      <c r="U371">
        <v>2.7</v>
      </c>
      <c r="V371" s="21">
        <f t="shared" si="5"/>
        <v>108</v>
      </c>
      <c r="W371" t="s">
        <v>31</v>
      </c>
      <c r="X371" s="22">
        <v>9.9883099999999999E-5</v>
      </c>
      <c r="Y371" s="22">
        <v>9.9883099999999999E-5</v>
      </c>
      <c r="Z371" s="22">
        <v>9.9883099999999999E-5</v>
      </c>
      <c r="AA371" s="22">
        <v>9.9883099999999999E-5</v>
      </c>
      <c r="AB371" s="22">
        <v>9.9883099999999999E-5</v>
      </c>
      <c r="AC371">
        <v>0.99870199999999998</v>
      </c>
      <c r="AD371" s="22">
        <v>9.9883099999999999E-5</v>
      </c>
      <c r="AE371" s="22">
        <v>9.9883099999999999E-5</v>
      </c>
      <c r="AF371" s="22">
        <v>9.9883099999999999E-5</v>
      </c>
      <c r="AG371" s="22">
        <v>9.9883099999999999E-5</v>
      </c>
      <c r="AH371" s="22">
        <v>9.9883099999999999E-5</v>
      </c>
      <c r="AI371" s="22">
        <v>9.9883099999999999E-5</v>
      </c>
      <c r="AJ371" s="22">
        <v>9.9883099999999999E-5</v>
      </c>
      <c r="AK371" s="22">
        <v>9.9883099999999999E-5</v>
      </c>
      <c r="AL371" t="s">
        <v>76</v>
      </c>
      <c r="AM371" t="s">
        <v>820</v>
      </c>
      <c r="AN371" t="s">
        <v>821</v>
      </c>
      <c r="AO371">
        <v>3059</v>
      </c>
      <c r="AP371">
        <v>674313</v>
      </c>
      <c r="AQ371">
        <v>54083347</v>
      </c>
      <c r="AR371" s="23">
        <v>51.38</v>
      </c>
      <c r="AS371">
        <v>95019</v>
      </c>
      <c r="AT371">
        <v>8618</v>
      </c>
      <c r="AU371">
        <v>150</v>
      </c>
      <c r="AV371">
        <v>882</v>
      </c>
      <c r="AW371" s="23">
        <v>10.93</v>
      </c>
      <c r="AX371">
        <v>3561</v>
      </c>
      <c r="AY371">
        <v>27</v>
      </c>
      <c r="AZ371">
        <v>75</v>
      </c>
      <c r="BA371">
        <v>123</v>
      </c>
      <c r="BB371" t="s">
        <v>75</v>
      </c>
      <c r="BC371" t="s">
        <v>79</v>
      </c>
      <c r="BD371" t="s">
        <v>75</v>
      </c>
      <c r="BE371" t="s">
        <v>79</v>
      </c>
      <c r="BF371" t="s">
        <v>79</v>
      </c>
      <c r="BG371" t="s">
        <v>79</v>
      </c>
      <c r="BH371" t="s">
        <v>75</v>
      </c>
    </row>
    <row r="372" spans="1:60" ht="15" customHeight="1">
      <c r="A372" s="1" t="s">
        <v>1644</v>
      </c>
      <c r="B372" s="16">
        <v>44580</v>
      </c>
      <c r="C372" s="1" t="s">
        <v>1645</v>
      </c>
      <c r="D372" s="1" t="s">
        <v>68</v>
      </c>
      <c r="E372" s="18" t="s">
        <v>169</v>
      </c>
      <c r="F372" s="1" t="s">
        <v>2612</v>
      </c>
      <c r="G372" s="1" t="s">
        <v>364</v>
      </c>
      <c r="H372" s="1" t="s">
        <v>68</v>
      </c>
      <c r="I372" s="19" t="s">
        <v>68</v>
      </c>
      <c r="J372" s="1" t="s">
        <v>137</v>
      </c>
      <c r="K372" s="18" t="s">
        <v>138</v>
      </c>
      <c r="L372" s="1" t="s">
        <v>365</v>
      </c>
      <c r="M372" s="1" t="s">
        <v>366</v>
      </c>
      <c r="N372" s="1" t="s">
        <v>367</v>
      </c>
      <c r="O372" s="1" t="s">
        <v>920</v>
      </c>
      <c r="P372" s="1" t="s">
        <v>68</v>
      </c>
      <c r="Q372" s="1" t="s">
        <v>75</v>
      </c>
      <c r="R372">
        <v>3.8946000000000001</v>
      </c>
      <c r="S372">
        <v>-76.305599999999998</v>
      </c>
      <c r="T372" s="21">
        <v>18685935</v>
      </c>
      <c r="U372">
        <v>2.5</v>
      </c>
      <c r="V372" s="21">
        <f t="shared" si="5"/>
        <v>100</v>
      </c>
      <c r="W372" t="s">
        <v>37</v>
      </c>
      <c r="X372" s="22">
        <v>9.9883099999999999E-5</v>
      </c>
      <c r="Y372" s="22">
        <v>9.9883099999999999E-5</v>
      </c>
      <c r="Z372" s="22">
        <v>9.9883099999999999E-5</v>
      </c>
      <c r="AA372" s="22">
        <v>9.9883099999999999E-5</v>
      </c>
      <c r="AB372" s="22">
        <v>9.9883099999999999E-5</v>
      </c>
      <c r="AC372" s="22">
        <v>9.9883099999999999E-5</v>
      </c>
      <c r="AD372" s="22">
        <v>9.9883099999999999E-5</v>
      </c>
      <c r="AE372" s="22">
        <v>9.9883099999999999E-5</v>
      </c>
      <c r="AF372" s="22">
        <v>9.9883099999999999E-5</v>
      </c>
      <c r="AG372" s="22">
        <v>9.9883099999999999E-5</v>
      </c>
      <c r="AH372" s="22">
        <v>9.9883099999999999E-5</v>
      </c>
      <c r="AI372">
        <v>0.99870199999999998</v>
      </c>
      <c r="AJ372" s="22">
        <v>9.9883099999999999E-5</v>
      </c>
      <c r="AK372" s="22">
        <v>9.9883099999999999E-5</v>
      </c>
      <c r="AL372" t="s">
        <v>89</v>
      </c>
      <c r="AM372" t="s">
        <v>1646</v>
      </c>
      <c r="AN372" t="s">
        <v>1647</v>
      </c>
      <c r="AO372">
        <v>2042</v>
      </c>
      <c r="AP372">
        <v>519341</v>
      </c>
      <c r="AQ372">
        <v>49565868</v>
      </c>
      <c r="AR372" s="23">
        <v>52.02</v>
      </c>
      <c r="AS372">
        <v>96089</v>
      </c>
      <c r="AT372">
        <v>11974</v>
      </c>
      <c r="AU372">
        <v>154</v>
      </c>
      <c r="AV372">
        <v>701</v>
      </c>
      <c r="AW372" s="23">
        <v>9.24</v>
      </c>
      <c r="AX372">
        <v>3577</v>
      </c>
      <c r="AY372">
        <v>18</v>
      </c>
      <c r="AZ372">
        <v>74</v>
      </c>
      <c r="BA372">
        <v>117</v>
      </c>
      <c r="BB372" t="s">
        <v>75</v>
      </c>
      <c r="BC372" t="s">
        <v>79</v>
      </c>
      <c r="BD372" t="s">
        <v>75</v>
      </c>
      <c r="BE372" t="s">
        <v>79</v>
      </c>
      <c r="BF372" t="s">
        <v>79</v>
      </c>
      <c r="BG372" t="s">
        <v>79</v>
      </c>
      <c r="BH372" t="s">
        <v>75</v>
      </c>
    </row>
    <row r="373" spans="1:60" ht="15" customHeight="1">
      <c r="A373" s="1" t="s">
        <v>918</v>
      </c>
      <c r="B373" s="16">
        <v>44580</v>
      </c>
      <c r="C373" s="1" t="s">
        <v>919</v>
      </c>
      <c r="D373" s="1" t="s">
        <v>68</v>
      </c>
      <c r="E373" s="18" t="s">
        <v>169</v>
      </c>
      <c r="F373" s="1" t="s">
        <v>2612</v>
      </c>
      <c r="G373" s="1" t="s">
        <v>364</v>
      </c>
      <c r="H373" s="1" t="s">
        <v>68</v>
      </c>
      <c r="I373" s="19" t="s">
        <v>68</v>
      </c>
      <c r="J373" s="1" t="s">
        <v>137</v>
      </c>
      <c r="K373" s="18" t="s">
        <v>138</v>
      </c>
      <c r="L373" s="1" t="s">
        <v>365</v>
      </c>
      <c r="M373" s="1" t="s">
        <v>366</v>
      </c>
      <c r="N373" s="1" t="s">
        <v>367</v>
      </c>
      <c r="O373" s="1" t="s">
        <v>920</v>
      </c>
      <c r="P373" s="1" t="s">
        <v>68</v>
      </c>
      <c r="Q373" s="1" t="s">
        <v>75</v>
      </c>
      <c r="R373">
        <v>3.8946000000000001</v>
      </c>
      <c r="S373">
        <v>-76.305599999999998</v>
      </c>
      <c r="T373" s="21">
        <v>18249252</v>
      </c>
      <c r="U373">
        <v>2.5</v>
      </c>
      <c r="V373" s="21">
        <f t="shared" si="5"/>
        <v>100</v>
      </c>
      <c r="W373" t="s">
        <v>32</v>
      </c>
      <c r="X373" s="22">
        <v>9.9882899999999999E-5</v>
      </c>
      <c r="Y373" s="22">
        <v>9.9882899999999999E-5</v>
      </c>
      <c r="Z373" s="22">
        <v>9.9882899999999999E-5</v>
      </c>
      <c r="AA373" s="22">
        <v>9.9882899999999999E-5</v>
      </c>
      <c r="AB373" s="22">
        <v>9.9882899999999999E-5</v>
      </c>
      <c r="AC373" s="22">
        <v>9.9882899999999999E-5</v>
      </c>
      <c r="AD373">
        <v>0.99870199999999998</v>
      </c>
      <c r="AE373" s="22">
        <v>9.9882899999999999E-5</v>
      </c>
      <c r="AF373" s="22">
        <v>9.9882899999999999E-5</v>
      </c>
      <c r="AG373" s="22">
        <v>9.9882899999999999E-5</v>
      </c>
      <c r="AH373" s="22">
        <v>9.9882899999999999E-5</v>
      </c>
      <c r="AI373" s="22">
        <v>9.9882899999999999E-5</v>
      </c>
      <c r="AJ373" s="22">
        <v>9.9882899999999999E-5</v>
      </c>
      <c r="AK373" s="22">
        <v>9.9882899999999999E-5</v>
      </c>
      <c r="AL373" t="s">
        <v>89</v>
      </c>
      <c r="AM373" t="s">
        <v>921</v>
      </c>
      <c r="AN373" t="s">
        <v>922</v>
      </c>
      <c r="AO373">
        <v>2593</v>
      </c>
      <c r="AP373">
        <v>514470</v>
      </c>
      <c r="AQ373">
        <v>50266282</v>
      </c>
      <c r="AR373" s="23">
        <v>51.94</v>
      </c>
      <c r="AS373">
        <v>99411</v>
      </c>
      <c r="AT373">
        <v>8890</v>
      </c>
      <c r="AU373">
        <v>137</v>
      </c>
      <c r="AV373">
        <v>792</v>
      </c>
      <c r="AW373" s="23">
        <v>10.76</v>
      </c>
      <c r="AX373">
        <v>3574</v>
      </c>
      <c r="AY373">
        <v>15</v>
      </c>
      <c r="AZ373">
        <v>74</v>
      </c>
      <c r="BA373">
        <v>123</v>
      </c>
      <c r="BB373" t="s">
        <v>75</v>
      </c>
      <c r="BC373" t="s">
        <v>79</v>
      </c>
      <c r="BD373" t="s">
        <v>75</v>
      </c>
      <c r="BE373" t="s">
        <v>79</v>
      </c>
      <c r="BF373" t="s">
        <v>79</v>
      </c>
      <c r="BG373" t="s">
        <v>79</v>
      </c>
      <c r="BH373" t="s">
        <v>75</v>
      </c>
    </row>
    <row r="374" spans="1:60" ht="15" customHeight="1">
      <c r="A374" s="1" t="s">
        <v>923</v>
      </c>
      <c r="B374" s="16">
        <v>44580</v>
      </c>
      <c r="C374" s="1" t="s">
        <v>924</v>
      </c>
      <c r="D374" s="1" t="s">
        <v>68</v>
      </c>
      <c r="E374" s="18" t="s">
        <v>169</v>
      </c>
      <c r="F374" s="1" t="s">
        <v>2612</v>
      </c>
      <c r="G374" s="1" t="s">
        <v>364</v>
      </c>
      <c r="H374" s="1" t="s">
        <v>68</v>
      </c>
      <c r="I374" s="19" t="s">
        <v>68</v>
      </c>
      <c r="J374" s="1" t="s">
        <v>137</v>
      </c>
      <c r="K374" s="18" t="s">
        <v>138</v>
      </c>
      <c r="L374" s="1" t="s">
        <v>365</v>
      </c>
      <c r="M374" s="1" t="s">
        <v>366</v>
      </c>
      <c r="N374" s="1" t="s">
        <v>367</v>
      </c>
      <c r="O374" s="1" t="s">
        <v>920</v>
      </c>
      <c r="P374" s="1" t="s">
        <v>68</v>
      </c>
      <c r="Q374" s="1" t="s">
        <v>75</v>
      </c>
      <c r="R374">
        <v>3.8946000000000001</v>
      </c>
      <c r="S374">
        <v>-76.305599999999998</v>
      </c>
      <c r="T374" s="21">
        <v>19424555</v>
      </c>
      <c r="U374">
        <v>2.6</v>
      </c>
      <c r="V374" s="21">
        <f t="shared" si="5"/>
        <v>104</v>
      </c>
      <c r="W374" t="s">
        <v>32</v>
      </c>
      <c r="X374" s="22">
        <v>9.9882899999999999E-5</v>
      </c>
      <c r="Y374" s="22">
        <v>9.9882899999999999E-5</v>
      </c>
      <c r="Z374" s="22">
        <v>9.9882899999999999E-5</v>
      </c>
      <c r="AA374" s="22">
        <v>9.9882899999999999E-5</v>
      </c>
      <c r="AB374" s="22">
        <v>9.9882899999999999E-5</v>
      </c>
      <c r="AC374" s="22">
        <v>9.9882899999999999E-5</v>
      </c>
      <c r="AD374">
        <v>0.99870199999999998</v>
      </c>
      <c r="AE374" s="22">
        <v>9.9882899999999999E-5</v>
      </c>
      <c r="AF374" s="22">
        <v>9.9882899999999999E-5</v>
      </c>
      <c r="AG374" s="22">
        <v>9.9882899999999999E-5</v>
      </c>
      <c r="AH374" s="22">
        <v>9.9882899999999999E-5</v>
      </c>
      <c r="AI374" s="22">
        <v>9.9882899999999999E-5</v>
      </c>
      <c r="AJ374" s="22">
        <v>9.9882899999999999E-5</v>
      </c>
      <c r="AK374" s="22">
        <v>9.9882899999999999E-5</v>
      </c>
      <c r="AL374" t="s">
        <v>89</v>
      </c>
      <c r="AM374" t="s">
        <v>925</v>
      </c>
      <c r="AN374" t="s">
        <v>926</v>
      </c>
      <c r="AO374">
        <v>2523</v>
      </c>
      <c r="AP374">
        <v>514465</v>
      </c>
      <c r="AQ374">
        <v>50346922</v>
      </c>
      <c r="AR374" s="23">
        <v>51.93</v>
      </c>
      <c r="AS374">
        <v>96422</v>
      </c>
      <c r="AT374">
        <v>9439</v>
      </c>
      <c r="AU374">
        <v>135</v>
      </c>
      <c r="AV374">
        <v>771</v>
      </c>
      <c r="AW374" s="23">
        <v>11.04</v>
      </c>
      <c r="AX374">
        <v>3573</v>
      </c>
      <c r="AY374">
        <v>15</v>
      </c>
      <c r="AZ374">
        <v>77</v>
      </c>
      <c r="BA374">
        <v>121</v>
      </c>
      <c r="BB374" t="s">
        <v>75</v>
      </c>
      <c r="BC374" t="s">
        <v>79</v>
      </c>
      <c r="BD374" t="s">
        <v>75</v>
      </c>
      <c r="BE374" t="s">
        <v>79</v>
      </c>
      <c r="BF374" t="s">
        <v>79</v>
      </c>
      <c r="BG374" t="s">
        <v>79</v>
      </c>
      <c r="BH374" t="s">
        <v>75</v>
      </c>
    </row>
    <row r="375" spans="1:60" ht="15" customHeight="1">
      <c r="A375" s="1" t="s">
        <v>1339</v>
      </c>
      <c r="B375" s="16">
        <v>44580</v>
      </c>
      <c r="C375" s="1" t="s">
        <v>1340</v>
      </c>
      <c r="D375" s="1" t="s">
        <v>68</v>
      </c>
      <c r="E375" s="18" t="s">
        <v>169</v>
      </c>
      <c r="F375" s="1" t="s">
        <v>2612</v>
      </c>
      <c r="G375" s="1" t="s">
        <v>364</v>
      </c>
      <c r="H375" s="1" t="s">
        <v>68</v>
      </c>
      <c r="I375" s="19" t="s">
        <v>68</v>
      </c>
      <c r="J375" s="1" t="s">
        <v>137</v>
      </c>
      <c r="K375" s="18" t="s">
        <v>138</v>
      </c>
      <c r="L375" s="1" t="s">
        <v>365</v>
      </c>
      <c r="M375" s="1" t="s">
        <v>652</v>
      </c>
      <c r="N375" s="1" t="s">
        <v>653</v>
      </c>
      <c r="O375" s="1" t="s">
        <v>654</v>
      </c>
      <c r="P375" s="1" t="s">
        <v>68</v>
      </c>
      <c r="Q375" s="1" t="s">
        <v>75</v>
      </c>
      <c r="R375">
        <v>3.0089999999999999</v>
      </c>
      <c r="S375">
        <v>-76.4863</v>
      </c>
      <c r="T375" s="21">
        <v>18505835</v>
      </c>
      <c r="U375">
        <v>2.5</v>
      </c>
      <c r="V375" s="21">
        <f t="shared" si="5"/>
        <v>100</v>
      </c>
      <c r="W375" t="s">
        <v>35</v>
      </c>
      <c r="X375" s="22">
        <v>9.9892100000000005E-5</v>
      </c>
      <c r="Y375" s="22">
        <v>9.9892100000000005E-5</v>
      </c>
      <c r="Z375" s="22">
        <v>9.9892100000000005E-5</v>
      </c>
      <c r="AA375" s="22">
        <v>9.9892100000000005E-5</v>
      </c>
      <c r="AB375" s="22">
        <v>9.9892100000000005E-5</v>
      </c>
      <c r="AC375" s="22">
        <v>9.9892100000000005E-5</v>
      </c>
      <c r="AD375" s="22">
        <v>9.9892100000000005E-5</v>
      </c>
      <c r="AE375" s="22">
        <v>9.9892100000000005E-5</v>
      </c>
      <c r="AF375" s="22">
        <v>9.9892100000000005E-5</v>
      </c>
      <c r="AG375">
        <v>0.984267</v>
      </c>
      <c r="AH375" s="22">
        <v>9.9892100000000005E-5</v>
      </c>
      <c r="AI375" s="22">
        <v>9.9892100000000005E-5</v>
      </c>
      <c r="AJ375">
        <v>1.4533900000000001E-2</v>
      </c>
      <c r="AK375" s="22">
        <v>9.9892100000000005E-5</v>
      </c>
      <c r="AL375" t="s">
        <v>76</v>
      </c>
      <c r="AM375" t="s">
        <v>1341</v>
      </c>
      <c r="AN375" t="s">
        <v>1342</v>
      </c>
      <c r="AO375">
        <v>1708</v>
      </c>
      <c r="AP375">
        <v>476684</v>
      </c>
      <c r="AQ375">
        <v>45558536</v>
      </c>
      <c r="AR375" s="23">
        <v>52.99</v>
      </c>
      <c r="AS375">
        <v>114764</v>
      </c>
      <c r="AT375">
        <v>15195</v>
      </c>
      <c r="AU375">
        <v>121</v>
      </c>
      <c r="AV375">
        <v>482</v>
      </c>
      <c r="AW375" s="23">
        <v>7.79</v>
      </c>
      <c r="AX375">
        <v>3583</v>
      </c>
      <c r="AY375">
        <v>12</v>
      </c>
      <c r="AZ375">
        <v>71</v>
      </c>
      <c r="BA375">
        <v>120</v>
      </c>
      <c r="BB375" t="s">
        <v>75</v>
      </c>
      <c r="BC375" t="s">
        <v>79</v>
      </c>
      <c r="BD375" t="s">
        <v>75</v>
      </c>
      <c r="BE375" t="s">
        <v>79</v>
      </c>
      <c r="BF375" t="s">
        <v>79</v>
      </c>
      <c r="BG375" t="s">
        <v>79</v>
      </c>
      <c r="BH375" t="s">
        <v>75</v>
      </c>
    </row>
    <row r="376" spans="1:60" ht="15" customHeight="1">
      <c r="A376" s="1" t="s">
        <v>1343</v>
      </c>
      <c r="B376" s="16">
        <v>44580</v>
      </c>
      <c r="C376" s="1" t="s">
        <v>1344</v>
      </c>
      <c r="D376" s="1" t="s">
        <v>68</v>
      </c>
      <c r="E376" s="18" t="s">
        <v>169</v>
      </c>
      <c r="F376" s="1" t="s">
        <v>2612</v>
      </c>
      <c r="G376" s="1" t="s">
        <v>364</v>
      </c>
      <c r="H376" s="1" t="s">
        <v>68</v>
      </c>
      <c r="I376" s="19" t="s">
        <v>68</v>
      </c>
      <c r="J376" s="1" t="s">
        <v>137</v>
      </c>
      <c r="K376" s="18" t="s">
        <v>138</v>
      </c>
      <c r="L376" s="1" t="s">
        <v>365</v>
      </c>
      <c r="M376" s="1" t="s">
        <v>366</v>
      </c>
      <c r="N376" s="1" t="s">
        <v>367</v>
      </c>
      <c r="O376" s="1" t="s">
        <v>368</v>
      </c>
      <c r="P376" s="1" t="s">
        <v>68</v>
      </c>
      <c r="Q376" s="1" t="s">
        <v>79</v>
      </c>
      <c r="R376">
        <v>3.5379999999999998</v>
      </c>
      <c r="S376">
        <v>-76.297200000000004</v>
      </c>
      <c r="T376" s="21">
        <v>18190074</v>
      </c>
      <c r="U376">
        <v>2.7</v>
      </c>
      <c r="V376" s="21">
        <f t="shared" si="5"/>
        <v>108</v>
      </c>
      <c r="W376" t="s">
        <v>35</v>
      </c>
      <c r="X376" s="22">
        <v>9.9883099999999999E-5</v>
      </c>
      <c r="Y376" s="22">
        <v>9.9883099999999999E-5</v>
      </c>
      <c r="Z376" s="22">
        <v>9.9883099999999999E-5</v>
      </c>
      <c r="AA376" s="22">
        <v>9.9883099999999999E-5</v>
      </c>
      <c r="AB376" s="22">
        <v>9.9883099999999999E-5</v>
      </c>
      <c r="AC376" s="22">
        <v>9.9883099999999999E-5</v>
      </c>
      <c r="AD376" s="22">
        <v>9.9883099999999999E-5</v>
      </c>
      <c r="AE376" s="22">
        <v>9.9883099999999999E-5</v>
      </c>
      <c r="AF376" s="22">
        <v>9.9883099999999999E-5</v>
      </c>
      <c r="AG376" s="22">
        <v>0.99870199999999998</v>
      </c>
      <c r="AH376" s="22">
        <v>9.9883099999999999E-5</v>
      </c>
      <c r="AI376" s="22">
        <v>9.9883099999999999E-5</v>
      </c>
      <c r="AJ376" s="22">
        <v>9.9883099999999999E-5</v>
      </c>
      <c r="AK376" s="22">
        <v>9.9883099999999999E-5</v>
      </c>
      <c r="AL376" t="s">
        <v>89</v>
      </c>
      <c r="AM376" t="s">
        <v>1345</v>
      </c>
      <c r="AN376" t="s">
        <v>1346</v>
      </c>
      <c r="AO376">
        <v>821</v>
      </c>
      <c r="AP376">
        <v>520067</v>
      </c>
      <c r="AQ376">
        <v>47702937</v>
      </c>
      <c r="AR376" s="23">
        <v>52.45</v>
      </c>
      <c r="AS376">
        <v>140627</v>
      </c>
      <c r="AT376">
        <v>34077</v>
      </c>
      <c r="AU376">
        <v>104</v>
      </c>
      <c r="AV376">
        <v>355</v>
      </c>
      <c r="AW376" s="23">
        <v>4.05</v>
      </c>
      <c r="AX376">
        <v>3582</v>
      </c>
      <c r="AY376">
        <v>16</v>
      </c>
      <c r="AZ376">
        <v>70</v>
      </c>
      <c r="BA376">
        <v>118</v>
      </c>
      <c r="BB376" t="s">
        <v>75</v>
      </c>
      <c r="BC376" t="s">
        <v>79</v>
      </c>
      <c r="BD376" t="s">
        <v>75</v>
      </c>
      <c r="BE376" t="s">
        <v>79</v>
      </c>
      <c r="BF376" t="s">
        <v>79</v>
      </c>
      <c r="BG376" t="s">
        <v>79</v>
      </c>
      <c r="BH376" t="s">
        <v>75</v>
      </c>
    </row>
    <row r="377" spans="1:60" ht="15" customHeight="1">
      <c r="A377" s="1" t="s">
        <v>1648</v>
      </c>
      <c r="B377" s="16">
        <v>44580</v>
      </c>
      <c r="C377" s="1" t="s">
        <v>1649</v>
      </c>
      <c r="D377" s="1" t="s">
        <v>68</v>
      </c>
      <c r="E377" s="18" t="s">
        <v>169</v>
      </c>
      <c r="F377" s="1" t="s">
        <v>2612</v>
      </c>
      <c r="G377" s="1" t="s">
        <v>364</v>
      </c>
      <c r="H377" s="1" t="s">
        <v>68</v>
      </c>
      <c r="I377" s="19" t="s">
        <v>68</v>
      </c>
      <c r="J377" s="1" t="s">
        <v>137</v>
      </c>
      <c r="K377" s="18" t="s">
        <v>138</v>
      </c>
      <c r="L377" s="1" t="s">
        <v>365</v>
      </c>
      <c r="M377" s="1" t="s">
        <v>366</v>
      </c>
      <c r="N377" s="1" t="s">
        <v>367</v>
      </c>
      <c r="O377" s="1" t="s">
        <v>368</v>
      </c>
      <c r="P377" s="1" t="s">
        <v>68</v>
      </c>
      <c r="Q377" s="1" t="s">
        <v>75</v>
      </c>
      <c r="R377">
        <v>3.5379999999999998</v>
      </c>
      <c r="S377">
        <v>-76.297200000000004</v>
      </c>
      <c r="T377" s="21">
        <v>18520422</v>
      </c>
      <c r="U377">
        <v>2.5</v>
      </c>
      <c r="V377" s="21">
        <f t="shared" si="5"/>
        <v>100</v>
      </c>
      <c r="W377" t="s">
        <v>37</v>
      </c>
      <c r="X377" s="22">
        <v>9.9883099999999999E-5</v>
      </c>
      <c r="Y377" s="22">
        <v>9.9883099999999999E-5</v>
      </c>
      <c r="Z377" s="22">
        <v>9.9883099999999999E-5</v>
      </c>
      <c r="AA377" s="22">
        <v>9.9883099999999999E-5</v>
      </c>
      <c r="AB377" s="22">
        <v>9.9883099999999999E-5</v>
      </c>
      <c r="AC377" s="22">
        <v>9.9883099999999999E-5</v>
      </c>
      <c r="AD377" s="22">
        <v>9.9883099999999999E-5</v>
      </c>
      <c r="AE377" s="22">
        <v>9.9883099999999999E-5</v>
      </c>
      <c r="AF377" s="22">
        <v>9.9883099999999999E-5</v>
      </c>
      <c r="AG377" s="22">
        <v>9.9883099999999999E-5</v>
      </c>
      <c r="AH377" s="22">
        <v>9.9883099999999999E-5</v>
      </c>
      <c r="AI377">
        <v>0.99870199999999998</v>
      </c>
      <c r="AJ377" s="22">
        <v>9.9883099999999999E-5</v>
      </c>
      <c r="AK377" s="22">
        <v>9.9883099999999999E-5</v>
      </c>
      <c r="AL377" t="s">
        <v>89</v>
      </c>
      <c r="AM377" t="s">
        <v>1650</v>
      </c>
      <c r="AN377" t="s">
        <v>1651</v>
      </c>
      <c r="AO377">
        <v>2204</v>
      </c>
      <c r="AP377">
        <v>519569</v>
      </c>
      <c r="AQ377">
        <v>49351806</v>
      </c>
      <c r="AR377" s="23">
        <v>52.15</v>
      </c>
      <c r="AS377">
        <v>97541</v>
      </c>
      <c r="AT377">
        <v>11073</v>
      </c>
      <c r="AU377">
        <v>143</v>
      </c>
      <c r="AV377">
        <v>715</v>
      </c>
      <c r="AW377" s="23">
        <v>8.08</v>
      </c>
      <c r="AX377">
        <v>3571</v>
      </c>
      <c r="AY377">
        <v>18</v>
      </c>
      <c r="AZ377">
        <v>75</v>
      </c>
      <c r="BA377">
        <v>122</v>
      </c>
      <c r="BB377" t="s">
        <v>75</v>
      </c>
      <c r="BC377" t="s">
        <v>79</v>
      </c>
      <c r="BD377" t="s">
        <v>75</v>
      </c>
      <c r="BE377" t="s">
        <v>79</v>
      </c>
      <c r="BF377" t="s">
        <v>79</v>
      </c>
      <c r="BG377" t="s">
        <v>79</v>
      </c>
      <c r="BH377" t="s">
        <v>75</v>
      </c>
    </row>
    <row r="378" spans="1:60" ht="15" customHeight="1">
      <c r="A378" s="1" t="s">
        <v>1652</v>
      </c>
      <c r="B378" s="16">
        <v>44580</v>
      </c>
      <c r="C378" s="1" t="s">
        <v>1653</v>
      </c>
      <c r="D378" s="1" t="s">
        <v>68</v>
      </c>
      <c r="E378" s="18" t="s">
        <v>169</v>
      </c>
      <c r="F378" s="1" t="s">
        <v>2612</v>
      </c>
      <c r="G378" s="1" t="s">
        <v>364</v>
      </c>
      <c r="H378" s="1" t="s">
        <v>68</v>
      </c>
      <c r="I378" s="19" t="s">
        <v>68</v>
      </c>
      <c r="J378" s="1" t="s">
        <v>137</v>
      </c>
      <c r="K378" s="18" t="s">
        <v>138</v>
      </c>
      <c r="L378" s="1" t="s">
        <v>365</v>
      </c>
      <c r="M378" s="1" t="s">
        <v>366</v>
      </c>
      <c r="N378" s="1" t="s">
        <v>367</v>
      </c>
      <c r="O378" s="1" t="s">
        <v>368</v>
      </c>
      <c r="P378" s="1" t="s">
        <v>68</v>
      </c>
      <c r="Q378" s="1" t="s">
        <v>79</v>
      </c>
      <c r="R378">
        <v>3.5379999999999998</v>
      </c>
      <c r="S378">
        <v>-76.297200000000004</v>
      </c>
      <c r="T378" s="21">
        <v>18201810</v>
      </c>
      <c r="U378">
        <v>2.7</v>
      </c>
      <c r="V378" s="21">
        <f t="shared" si="5"/>
        <v>108</v>
      </c>
      <c r="W378" t="s">
        <v>37</v>
      </c>
      <c r="X378" s="22">
        <v>9.9883099999999999E-5</v>
      </c>
      <c r="Y378" s="22">
        <v>9.9883099999999999E-5</v>
      </c>
      <c r="Z378" s="22">
        <v>9.9883099999999999E-5</v>
      </c>
      <c r="AA378" s="22">
        <v>9.9883099999999999E-5</v>
      </c>
      <c r="AB378" s="22">
        <v>9.9883099999999999E-5</v>
      </c>
      <c r="AC378" s="22">
        <v>9.9883099999999999E-5</v>
      </c>
      <c r="AD378" s="22">
        <v>9.9883099999999999E-5</v>
      </c>
      <c r="AE378" s="22">
        <v>9.9883099999999999E-5</v>
      </c>
      <c r="AF378" s="22">
        <v>9.9883099999999999E-5</v>
      </c>
      <c r="AG378" s="22">
        <v>9.9883099999999999E-5</v>
      </c>
      <c r="AH378" s="22">
        <v>9.9883099999999999E-5</v>
      </c>
      <c r="AI378">
        <v>0.99870199999999998</v>
      </c>
      <c r="AJ378" s="22">
        <v>9.9883099999999999E-5</v>
      </c>
      <c r="AK378" s="22">
        <v>9.9883099999999999E-5</v>
      </c>
      <c r="AL378" t="s">
        <v>89</v>
      </c>
      <c r="AM378" t="s">
        <v>1654</v>
      </c>
      <c r="AN378" t="s">
        <v>1655</v>
      </c>
      <c r="AO378">
        <v>1499</v>
      </c>
      <c r="AP378">
        <v>533414</v>
      </c>
      <c r="AQ378">
        <v>50764894</v>
      </c>
      <c r="AR378" s="23">
        <v>51.66</v>
      </c>
      <c r="AS378">
        <v>109083</v>
      </c>
      <c r="AT378">
        <v>21308</v>
      </c>
      <c r="AU378">
        <v>128</v>
      </c>
      <c r="AV378">
        <v>501</v>
      </c>
      <c r="AW378" s="23">
        <v>6.4</v>
      </c>
      <c r="AX378">
        <v>3574</v>
      </c>
      <c r="AY378">
        <v>18</v>
      </c>
      <c r="AZ378">
        <v>75</v>
      </c>
      <c r="BA378">
        <v>119</v>
      </c>
      <c r="BB378" t="s">
        <v>75</v>
      </c>
      <c r="BC378" t="s">
        <v>79</v>
      </c>
      <c r="BD378" t="s">
        <v>75</v>
      </c>
      <c r="BE378" t="s">
        <v>79</v>
      </c>
      <c r="BF378" t="s">
        <v>79</v>
      </c>
      <c r="BG378" t="s">
        <v>79</v>
      </c>
      <c r="BH378" t="s">
        <v>75</v>
      </c>
    </row>
    <row r="379" spans="1:60" ht="15" customHeight="1">
      <c r="A379" s="1" t="s">
        <v>1347</v>
      </c>
      <c r="B379" s="16">
        <v>44580</v>
      </c>
      <c r="C379" s="1" t="s">
        <v>1348</v>
      </c>
      <c r="D379" s="1" t="s">
        <v>68</v>
      </c>
      <c r="E379" s="18" t="s">
        <v>169</v>
      </c>
      <c r="F379" s="1" t="s">
        <v>2612</v>
      </c>
      <c r="G379" s="1" t="s">
        <v>364</v>
      </c>
      <c r="H379" s="1" t="s">
        <v>68</v>
      </c>
      <c r="I379" s="19" t="s">
        <v>68</v>
      </c>
      <c r="J379" s="1" t="s">
        <v>137</v>
      </c>
      <c r="K379" s="18" t="s">
        <v>138</v>
      </c>
      <c r="L379" s="1" t="s">
        <v>365</v>
      </c>
      <c r="M379" s="1" t="s">
        <v>366</v>
      </c>
      <c r="N379" s="1" t="s">
        <v>367</v>
      </c>
      <c r="O379" s="1" t="s">
        <v>368</v>
      </c>
      <c r="P379" s="1" t="s">
        <v>68</v>
      </c>
      <c r="Q379" s="1" t="s">
        <v>75</v>
      </c>
      <c r="R379">
        <v>3.5379999999999998</v>
      </c>
      <c r="S379">
        <v>-76.297200000000004</v>
      </c>
      <c r="T379" s="21">
        <v>19634886</v>
      </c>
      <c r="U379">
        <v>2.7</v>
      </c>
      <c r="V379" s="21">
        <f t="shared" si="5"/>
        <v>108</v>
      </c>
      <c r="W379" t="s">
        <v>35</v>
      </c>
      <c r="X379">
        <v>7.2149300000000003E-4</v>
      </c>
      <c r="Y379">
        <v>1.3304099999999999E-2</v>
      </c>
      <c r="Z379">
        <v>6.3128899999999998E-3</v>
      </c>
      <c r="AA379">
        <v>6.5303499999999999E-3</v>
      </c>
      <c r="AB379">
        <v>4.9725100000000003E-3</v>
      </c>
      <c r="AC379">
        <v>4.1826E-4</v>
      </c>
      <c r="AD379">
        <v>1.9250300000000001E-3</v>
      </c>
      <c r="AE379">
        <v>6.6009900000000002E-3</v>
      </c>
      <c r="AF379" s="22">
        <v>9.9982000000000006E-5</v>
      </c>
      <c r="AG379">
        <v>0.93417300000000003</v>
      </c>
      <c r="AH379">
        <v>3.9375399999999998E-3</v>
      </c>
      <c r="AI379">
        <v>3.7742700000000001E-3</v>
      </c>
      <c r="AJ379">
        <v>1.71293E-2</v>
      </c>
      <c r="AK379" s="22">
        <v>9.9982000000000006E-5</v>
      </c>
      <c r="AL379" t="s">
        <v>89</v>
      </c>
      <c r="AM379" t="s">
        <v>1349</v>
      </c>
      <c r="AN379" t="s">
        <v>1350</v>
      </c>
      <c r="AO379">
        <v>1738</v>
      </c>
      <c r="AP379">
        <v>606087</v>
      </c>
      <c r="AQ379">
        <v>45947534</v>
      </c>
      <c r="AR379" s="23">
        <v>53.04</v>
      </c>
      <c r="AS379">
        <v>136248</v>
      </c>
      <c r="AT379">
        <v>13115</v>
      </c>
      <c r="AU379">
        <v>106</v>
      </c>
      <c r="AV379">
        <v>487</v>
      </c>
      <c r="AW379" s="23">
        <v>6.62</v>
      </c>
      <c r="AX379">
        <v>3584</v>
      </c>
      <c r="AY379">
        <v>12</v>
      </c>
      <c r="AZ379">
        <v>70</v>
      </c>
      <c r="BA379">
        <v>120</v>
      </c>
      <c r="BB379" t="s">
        <v>75</v>
      </c>
      <c r="BC379" t="s">
        <v>79</v>
      </c>
      <c r="BD379" t="s">
        <v>75</v>
      </c>
      <c r="BE379" t="s">
        <v>79</v>
      </c>
      <c r="BF379" t="s">
        <v>79</v>
      </c>
      <c r="BG379" t="s">
        <v>79</v>
      </c>
      <c r="BH379" t="s">
        <v>75</v>
      </c>
    </row>
    <row r="380" spans="1:60" ht="15" customHeight="1">
      <c r="A380" s="1" t="s">
        <v>362</v>
      </c>
      <c r="B380" s="16">
        <v>44580</v>
      </c>
      <c r="C380" s="1" t="s">
        <v>363</v>
      </c>
      <c r="D380" s="1" t="s">
        <v>68</v>
      </c>
      <c r="E380" s="18" t="s">
        <v>169</v>
      </c>
      <c r="F380" s="1" t="s">
        <v>2612</v>
      </c>
      <c r="G380" s="1" t="s">
        <v>364</v>
      </c>
      <c r="H380" s="1" t="s">
        <v>68</v>
      </c>
      <c r="I380" s="19" t="s">
        <v>68</v>
      </c>
      <c r="J380" s="1" t="s">
        <v>137</v>
      </c>
      <c r="K380" s="18" t="s">
        <v>138</v>
      </c>
      <c r="L380" s="1" t="s">
        <v>365</v>
      </c>
      <c r="M380" s="1" t="s">
        <v>366</v>
      </c>
      <c r="N380" s="1" t="s">
        <v>367</v>
      </c>
      <c r="O380" s="1" t="s">
        <v>368</v>
      </c>
      <c r="P380" s="1" t="s">
        <v>68</v>
      </c>
      <c r="Q380" s="1" t="s">
        <v>79</v>
      </c>
      <c r="R380">
        <v>3.5379999999999998</v>
      </c>
      <c r="S380">
        <v>-76.297200000000004</v>
      </c>
      <c r="T380" s="21">
        <v>18192283</v>
      </c>
      <c r="U380">
        <v>2.7</v>
      </c>
      <c r="V380" s="21">
        <f t="shared" si="5"/>
        <v>108</v>
      </c>
      <c r="W380" t="s">
        <v>28</v>
      </c>
      <c r="X380">
        <v>2.8649499999999998E-3</v>
      </c>
      <c r="Y380" s="22">
        <v>2.8538000000000001E-2</v>
      </c>
      <c r="Z380">
        <v>0.76707899999999996</v>
      </c>
      <c r="AA380" s="22">
        <v>4.8942199999999998E-2</v>
      </c>
      <c r="AB380" s="22">
        <v>8.3558599999999997E-3</v>
      </c>
      <c r="AC380">
        <v>4.5546799999999998E-2</v>
      </c>
      <c r="AD380" s="22">
        <v>3.9250300000000002E-2</v>
      </c>
      <c r="AE380" s="22">
        <v>9.9973E-5</v>
      </c>
      <c r="AF380">
        <v>2.4154599999999998E-2</v>
      </c>
      <c r="AG380" s="22">
        <v>1.6757500000000002E-2</v>
      </c>
      <c r="AH380">
        <v>1.1339200000000001E-2</v>
      </c>
      <c r="AI380" s="22">
        <v>6.8713799999999998E-3</v>
      </c>
      <c r="AJ380" s="22">
        <v>9.9973E-5</v>
      </c>
      <c r="AK380" s="22">
        <v>9.9973E-5</v>
      </c>
      <c r="AL380" t="s">
        <v>89</v>
      </c>
      <c r="AM380" t="s">
        <v>369</v>
      </c>
      <c r="AN380" t="s">
        <v>370</v>
      </c>
      <c r="AO380">
        <v>2142</v>
      </c>
      <c r="AP380">
        <v>517238</v>
      </c>
      <c r="AQ380">
        <v>51138202</v>
      </c>
      <c r="AR380" s="23">
        <v>52.13</v>
      </c>
      <c r="AS380">
        <v>113177</v>
      </c>
      <c r="AT380">
        <v>15099</v>
      </c>
      <c r="AU380">
        <v>131</v>
      </c>
      <c r="AV380">
        <v>570</v>
      </c>
      <c r="AW380" s="23">
        <v>7.08</v>
      </c>
      <c r="AX380">
        <v>3564</v>
      </c>
      <c r="AY380">
        <v>22</v>
      </c>
      <c r="AZ380">
        <v>75</v>
      </c>
      <c r="BA380">
        <v>125</v>
      </c>
      <c r="BB380" t="s">
        <v>75</v>
      </c>
      <c r="BC380" t="s">
        <v>79</v>
      </c>
      <c r="BD380" t="s">
        <v>75</v>
      </c>
      <c r="BE380" t="s">
        <v>79</v>
      </c>
      <c r="BF380" t="s">
        <v>79</v>
      </c>
      <c r="BG380" t="s">
        <v>79</v>
      </c>
      <c r="BH380" t="s">
        <v>75</v>
      </c>
    </row>
    <row r="381" spans="1:60" ht="15" customHeight="1">
      <c r="A381" s="1" t="s">
        <v>1351</v>
      </c>
      <c r="B381" s="16">
        <v>44580</v>
      </c>
      <c r="C381" s="1" t="s">
        <v>1352</v>
      </c>
      <c r="D381" s="1" t="s">
        <v>68</v>
      </c>
      <c r="E381" s="18" t="s">
        <v>169</v>
      </c>
      <c r="F381" s="1" t="s">
        <v>2612</v>
      </c>
      <c r="G381" s="1" t="s">
        <v>364</v>
      </c>
      <c r="H381" s="1" t="s">
        <v>68</v>
      </c>
      <c r="I381" s="19" t="s">
        <v>68</v>
      </c>
      <c r="J381" s="1" t="s">
        <v>137</v>
      </c>
      <c r="K381" s="18" t="s">
        <v>138</v>
      </c>
      <c r="L381" s="1" t="s">
        <v>365</v>
      </c>
      <c r="M381" s="1" t="s">
        <v>652</v>
      </c>
      <c r="N381" s="1" t="s">
        <v>653</v>
      </c>
      <c r="O381" s="1" t="s">
        <v>654</v>
      </c>
      <c r="P381" s="1" t="s">
        <v>68</v>
      </c>
      <c r="Q381" s="1" t="s">
        <v>79</v>
      </c>
      <c r="R381">
        <v>3.0089999999999999</v>
      </c>
      <c r="S381">
        <v>-76.4863</v>
      </c>
      <c r="T381" s="21">
        <v>18194553</v>
      </c>
      <c r="U381">
        <v>2.7</v>
      </c>
      <c r="V381" s="21">
        <f t="shared" si="5"/>
        <v>108</v>
      </c>
      <c r="W381" t="s">
        <v>35</v>
      </c>
      <c r="X381" s="22">
        <v>9.9910100000000004E-5</v>
      </c>
      <c r="Y381" s="22">
        <v>9.9910100000000004E-5</v>
      </c>
      <c r="Z381" s="22">
        <v>9.9910100000000004E-5</v>
      </c>
      <c r="AA381">
        <v>6.6845700000000001E-4</v>
      </c>
      <c r="AB381" s="22">
        <v>9.9910100000000004E-5</v>
      </c>
      <c r="AC381" s="22">
        <v>9.9910100000000004E-5</v>
      </c>
      <c r="AD381" s="22">
        <v>9.9910100000000004E-5</v>
      </c>
      <c r="AE381" s="22">
        <v>9.9910100000000004E-5</v>
      </c>
      <c r="AF381">
        <v>7.4323799999999997E-3</v>
      </c>
      <c r="AG381">
        <v>0.98346299999999998</v>
      </c>
      <c r="AH381" s="22">
        <v>9.9910100000000004E-5</v>
      </c>
      <c r="AI381" s="22">
        <v>9.9910100000000004E-5</v>
      </c>
      <c r="AJ381" s="22">
        <v>9.9910100000000004E-5</v>
      </c>
      <c r="AK381">
        <v>7.4373499999999997E-3</v>
      </c>
      <c r="AL381" t="s">
        <v>89</v>
      </c>
      <c r="AM381" t="s">
        <v>1353</v>
      </c>
      <c r="AN381" t="s">
        <v>1354</v>
      </c>
      <c r="AO381">
        <v>1023</v>
      </c>
      <c r="AP381">
        <v>575115</v>
      </c>
      <c r="AQ381">
        <v>48884641</v>
      </c>
      <c r="AR381" s="23">
        <v>52.23</v>
      </c>
      <c r="AS381">
        <v>136372</v>
      </c>
      <c r="AT381">
        <v>30004</v>
      </c>
      <c r="AU381">
        <v>101</v>
      </c>
      <c r="AV381">
        <v>383</v>
      </c>
      <c r="AW381" s="23">
        <v>6.75</v>
      </c>
      <c r="AX381">
        <v>3585</v>
      </c>
      <c r="AY381">
        <v>15</v>
      </c>
      <c r="AZ381">
        <v>70</v>
      </c>
      <c r="BA381">
        <v>116</v>
      </c>
      <c r="BB381" t="s">
        <v>75</v>
      </c>
      <c r="BC381" t="s">
        <v>79</v>
      </c>
      <c r="BD381" t="s">
        <v>75</v>
      </c>
      <c r="BE381" t="s">
        <v>79</v>
      </c>
      <c r="BF381" t="s">
        <v>79</v>
      </c>
      <c r="BG381" t="s">
        <v>79</v>
      </c>
      <c r="BH381" t="s">
        <v>75</v>
      </c>
    </row>
    <row r="382" spans="1:60" ht="15" customHeight="1">
      <c r="A382" s="1" t="s">
        <v>650</v>
      </c>
      <c r="B382" s="16">
        <v>44580</v>
      </c>
      <c r="C382" s="1" t="s">
        <v>651</v>
      </c>
      <c r="D382" s="1" t="s">
        <v>68</v>
      </c>
      <c r="E382" s="18" t="s">
        <v>169</v>
      </c>
      <c r="F382" s="1" t="s">
        <v>2612</v>
      </c>
      <c r="G382" s="1" t="s">
        <v>364</v>
      </c>
      <c r="H382" s="1" t="s">
        <v>68</v>
      </c>
      <c r="I382" s="19" t="s">
        <v>68</v>
      </c>
      <c r="J382" s="1" t="s">
        <v>137</v>
      </c>
      <c r="K382" s="18" t="s">
        <v>138</v>
      </c>
      <c r="L382" s="1" t="s">
        <v>365</v>
      </c>
      <c r="M382" s="1" t="s">
        <v>652</v>
      </c>
      <c r="N382" s="1" t="s">
        <v>653</v>
      </c>
      <c r="O382" s="1" t="s">
        <v>654</v>
      </c>
      <c r="P382" s="1" t="s">
        <v>68</v>
      </c>
      <c r="Q382" s="1" t="s">
        <v>75</v>
      </c>
      <c r="R382">
        <v>3.0089999999999999</v>
      </c>
      <c r="S382">
        <v>-76.4863</v>
      </c>
      <c r="T382" s="21">
        <v>19590091</v>
      </c>
      <c r="U382">
        <v>2.7</v>
      </c>
      <c r="V382" s="21">
        <f t="shared" si="5"/>
        <v>108</v>
      </c>
      <c r="W382" t="s">
        <v>30</v>
      </c>
      <c r="X382" s="22">
        <v>9.9892100000000005E-5</v>
      </c>
      <c r="Y382" s="22">
        <v>9.9892100000000005E-5</v>
      </c>
      <c r="Z382" s="22">
        <v>9.9892100000000005E-5</v>
      </c>
      <c r="AA382" s="22">
        <v>9.9892100000000005E-5</v>
      </c>
      <c r="AB382">
        <v>0.99755799999999994</v>
      </c>
      <c r="AC382" s="22">
        <v>9.9892100000000005E-5</v>
      </c>
      <c r="AD382" s="22">
        <v>9.9892100000000005E-5</v>
      </c>
      <c r="AE382" s="22">
        <v>9.9892100000000005E-5</v>
      </c>
      <c r="AF382" s="22">
        <v>9.9892100000000005E-5</v>
      </c>
      <c r="AG382" s="22">
        <v>9.9892100000000005E-5</v>
      </c>
      <c r="AH382" s="22">
        <v>9.9892100000000005E-5</v>
      </c>
      <c r="AI382" s="22">
        <v>9.9892100000000005E-5</v>
      </c>
      <c r="AJ382">
        <v>1.24347E-3</v>
      </c>
      <c r="AK382" s="22">
        <v>9.9892100000000005E-5</v>
      </c>
      <c r="AL382" t="s">
        <v>89</v>
      </c>
      <c r="AM382" t="s">
        <v>655</v>
      </c>
      <c r="AN382" t="s">
        <v>656</v>
      </c>
      <c r="AO382">
        <v>2664</v>
      </c>
      <c r="AP382">
        <v>651666</v>
      </c>
      <c r="AQ382">
        <v>50492131</v>
      </c>
      <c r="AR382" s="23">
        <v>51.82</v>
      </c>
      <c r="AS382">
        <v>104419</v>
      </c>
      <c r="AT382">
        <v>8736</v>
      </c>
      <c r="AU382">
        <v>134</v>
      </c>
      <c r="AV382">
        <v>828</v>
      </c>
      <c r="AW382" s="23">
        <v>10.16</v>
      </c>
      <c r="AX382">
        <v>3575</v>
      </c>
      <c r="AY382">
        <v>16</v>
      </c>
      <c r="AZ382">
        <v>73</v>
      </c>
      <c r="BA382">
        <v>122</v>
      </c>
      <c r="BB382" t="s">
        <v>75</v>
      </c>
      <c r="BC382" t="s">
        <v>79</v>
      </c>
      <c r="BD382" t="s">
        <v>75</v>
      </c>
      <c r="BE382" t="s">
        <v>79</v>
      </c>
      <c r="BF382" t="s">
        <v>79</v>
      </c>
      <c r="BG382" t="s">
        <v>79</v>
      </c>
      <c r="BH382" t="s">
        <v>75</v>
      </c>
    </row>
    <row r="383" spans="1:60" ht="15" customHeight="1">
      <c r="A383" s="1" t="s">
        <v>1355</v>
      </c>
      <c r="B383" s="16">
        <v>44580</v>
      </c>
      <c r="C383" s="1" t="s">
        <v>1356</v>
      </c>
      <c r="D383" s="1" t="s">
        <v>68</v>
      </c>
      <c r="E383" s="18" t="s">
        <v>169</v>
      </c>
      <c r="F383" s="1" t="s">
        <v>2612</v>
      </c>
      <c r="G383" s="1" t="s">
        <v>364</v>
      </c>
      <c r="H383" s="1" t="s">
        <v>68</v>
      </c>
      <c r="I383" s="19" t="s">
        <v>68</v>
      </c>
      <c r="J383" s="1" t="s">
        <v>137</v>
      </c>
      <c r="K383" s="18" t="s">
        <v>138</v>
      </c>
      <c r="L383" s="1" t="s">
        <v>365</v>
      </c>
      <c r="M383" s="1" t="s">
        <v>1357</v>
      </c>
      <c r="N383" s="1" t="s">
        <v>1358</v>
      </c>
      <c r="O383" s="1" t="s">
        <v>1359</v>
      </c>
      <c r="P383" s="1" t="s">
        <v>68</v>
      </c>
      <c r="Q383" s="1" t="s">
        <v>75</v>
      </c>
      <c r="R383">
        <v>5.0050999999999997</v>
      </c>
      <c r="S383">
        <v>-74.827299999999994</v>
      </c>
      <c r="T383" s="21">
        <v>18022783</v>
      </c>
      <c r="U383">
        <v>2.4500000000000002</v>
      </c>
      <c r="V383" s="21">
        <f t="shared" si="5"/>
        <v>98</v>
      </c>
      <c r="W383" t="s">
        <v>35</v>
      </c>
      <c r="X383" s="22">
        <v>9.9901099999999998E-5</v>
      </c>
      <c r="Y383" s="22">
        <v>9.9901099999999998E-5</v>
      </c>
      <c r="Z383" s="22">
        <v>9.9901099999999998E-5</v>
      </c>
      <c r="AA383" s="22">
        <v>9.9901099999999998E-5</v>
      </c>
      <c r="AB383" s="22">
        <v>9.9901099999999998E-5</v>
      </c>
      <c r="AC383" s="22">
        <v>9.9901099999999998E-5</v>
      </c>
      <c r="AD383" s="22">
        <v>9.9901099999999998E-5</v>
      </c>
      <c r="AE383" s="22">
        <v>9.9901099999999998E-5</v>
      </c>
      <c r="AF383">
        <v>3.3841100000000001E-3</v>
      </c>
      <c r="AG383">
        <v>0.984734</v>
      </c>
      <c r="AH383" s="22">
        <v>9.9901099999999998E-5</v>
      </c>
      <c r="AI383" s="22">
        <v>9.9901099999999998E-5</v>
      </c>
      <c r="AJ383" s="22">
        <v>9.9901099999999998E-5</v>
      </c>
      <c r="AK383">
        <v>1.07834E-2</v>
      </c>
      <c r="AL383" t="s">
        <v>76</v>
      </c>
      <c r="AM383" t="s">
        <v>1360</v>
      </c>
      <c r="AN383" t="s">
        <v>1361</v>
      </c>
      <c r="AO383">
        <v>1867</v>
      </c>
      <c r="AP383">
        <v>576815</v>
      </c>
      <c r="AQ383">
        <v>46834576</v>
      </c>
      <c r="AR383" s="23">
        <v>52.94</v>
      </c>
      <c r="AS383">
        <v>117018</v>
      </c>
      <c r="AT383">
        <v>12303</v>
      </c>
      <c r="AU383">
        <v>115</v>
      </c>
      <c r="AV383">
        <v>544</v>
      </c>
      <c r="AW383" s="23">
        <v>6.09</v>
      </c>
      <c r="AX383">
        <v>3571</v>
      </c>
      <c r="AY383">
        <v>15</v>
      </c>
      <c r="AZ383">
        <v>72</v>
      </c>
      <c r="BA383">
        <v>128</v>
      </c>
      <c r="BB383" t="s">
        <v>75</v>
      </c>
      <c r="BC383" t="s">
        <v>79</v>
      </c>
      <c r="BD383" t="s">
        <v>75</v>
      </c>
      <c r="BE383" t="s">
        <v>79</v>
      </c>
      <c r="BF383" t="s">
        <v>79</v>
      </c>
      <c r="BG383" t="s">
        <v>79</v>
      </c>
      <c r="BH383" t="s">
        <v>75</v>
      </c>
    </row>
    <row r="384" spans="1:60" ht="15" customHeight="1">
      <c r="A384" s="1" t="s">
        <v>1362</v>
      </c>
      <c r="B384" s="16">
        <v>44580</v>
      </c>
      <c r="C384" s="1" t="s">
        <v>1363</v>
      </c>
      <c r="D384" s="1" t="s">
        <v>68</v>
      </c>
      <c r="E384" s="18" t="s">
        <v>169</v>
      </c>
      <c r="F384" s="1" t="s">
        <v>2612</v>
      </c>
      <c r="G384" s="1" t="s">
        <v>364</v>
      </c>
      <c r="H384" s="1" t="s">
        <v>68</v>
      </c>
      <c r="I384" s="19" t="s">
        <v>68</v>
      </c>
      <c r="J384" s="1" t="s">
        <v>137</v>
      </c>
      <c r="K384" s="18" t="s">
        <v>138</v>
      </c>
      <c r="L384" s="1" t="s">
        <v>365</v>
      </c>
      <c r="M384" s="1" t="s">
        <v>1364</v>
      </c>
      <c r="N384" s="1" t="s">
        <v>1365</v>
      </c>
      <c r="O384" s="1" t="s">
        <v>1366</v>
      </c>
      <c r="P384" s="1" t="s">
        <v>68</v>
      </c>
      <c r="Q384" s="1" t="s">
        <v>79</v>
      </c>
      <c r="R384">
        <v>4.6243350000000003</v>
      </c>
      <c r="S384">
        <v>-74.063643999999996</v>
      </c>
      <c r="T384" s="21">
        <v>18187372</v>
      </c>
      <c r="U384">
        <v>2.7</v>
      </c>
      <c r="V384" s="21">
        <f t="shared" si="5"/>
        <v>108</v>
      </c>
      <c r="W384" t="s">
        <v>35</v>
      </c>
      <c r="X384" s="22">
        <v>9.9937000000000002E-5</v>
      </c>
      <c r="Y384">
        <v>3.2555099999999999E-4</v>
      </c>
      <c r="Z384">
        <v>1.2767799999999999E-3</v>
      </c>
      <c r="AA384">
        <v>8.1598499999999997E-4</v>
      </c>
      <c r="AB384">
        <v>3.4983900000000001E-3</v>
      </c>
      <c r="AC384" s="22">
        <v>9.9937000000000002E-5</v>
      </c>
      <c r="AD384">
        <v>1.94713E-3</v>
      </c>
      <c r="AE384" s="22">
        <v>9.9937000000000002E-5</v>
      </c>
      <c r="AF384" s="22">
        <v>9.9937000000000002E-5</v>
      </c>
      <c r="AG384">
        <v>0.97845400000000005</v>
      </c>
      <c r="AH384" s="22">
        <v>9.9937000000000002E-5</v>
      </c>
      <c r="AI384" s="22">
        <v>9.9937000000000002E-5</v>
      </c>
      <c r="AJ384">
        <v>1.2982799999999999E-2</v>
      </c>
      <c r="AK384" s="22">
        <v>9.9937000000000002E-5</v>
      </c>
      <c r="AL384" t="s">
        <v>89</v>
      </c>
      <c r="AM384" t="s">
        <v>1367</v>
      </c>
      <c r="AN384" t="s">
        <v>1368</v>
      </c>
      <c r="AO384">
        <v>586</v>
      </c>
      <c r="AP384">
        <v>449610</v>
      </c>
      <c r="AQ384">
        <v>47233920</v>
      </c>
      <c r="AR384" s="23">
        <v>52.31</v>
      </c>
      <c r="AS384">
        <v>155378</v>
      </c>
      <c r="AT384">
        <v>50027</v>
      </c>
      <c r="AU384">
        <v>96</v>
      </c>
      <c r="AV384">
        <v>304</v>
      </c>
      <c r="AW384" s="23">
        <v>3.22</v>
      </c>
      <c r="AX384">
        <v>3589</v>
      </c>
      <c r="AY384">
        <v>13</v>
      </c>
      <c r="AZ384">
        <v>68</v>
      </c>
      <c r="BA384">
        <v>116</v>
      </c>
      <c r="BB384" t="s">
        <v>75</v>
      </c>
      <c r="BC384" t="s">
        <v>79</v>
      </c>
      <c r="BD384" t="s">
        <v>75</v>
      </c>
      <c r="BE384" t="s">
        <v>79</v>
      </c>
      <c r="BF384" t="s">
        <v>79</v>
      </c>
      <c r="BG384" t="s">
        <v>79</v>
      </c>
      <c r="BH384" t="s">
        <v>75</v>
      </c>
    </row>
    <row r="385" spans="1:60" ht="15" customHeight="1">
      <c r="A385" s="1" t="s">
        <v>2273</v>
      </c>
      <c r="B385" s="16">
        <v>44580</v>
      </c>
      <c r="C385" s="1" t="s">
        <v>2274</v>
      </c>
      <c r="D385" s="1" t="s">
        <v>68</v>
      </c>
      <c r="E385" s="18" t="s">
        <v>169</v>
      </c>
      <c r="F385" s="1" t="s">
        <v>2612</v>
      </c>
      <c r="G385" s="1" t="s">
        <v>364</v>
      </c>
      <c r="H385" s="1" t="s">
        <v>68</v>
      </c>
      <c r="I385" s="19" t="s">
        <v>68</v>
      </c>
      <c r="J385" s="1" t="s">
        <v>137</v>
      </c>
      <c r="K385" s="18" t="s">
        <v>138</v>
      </c>
      <c r="L385" s="1" t="s">
        <v>365</v>
      </c>
      <c r="M385" s="1" t="s">
        <v>1364</v>
      </c>
      <c r="N385" s="1" t="s">
        <v>1365</v>
      </c>
      <c r="O385" s="1" t="s">
        <v>1366</v>
      </c>
      <c r="P385" s="1" t="s">
        <v>68</v>
      </c>
      <c r="Q385" s="1" t="s">
        <v>79</v>
      </c>
      <c r="R385">
        <v>4.6243350000000003</v>
      </c>
      <c r="S385">
        <v>-74.063643999999996</v>
      </c>
      <c r="T385" s="21">
        <v>18130370</v>
      </c>
      <c r="U385">
        <v>2.7</v>
      </c>
      <c r="V385" s="21">
        <f t="shared" si="5"/>
        <v>108</v>
      </c>
      <c r="W385" t="s">
        <v>38</v>
      </c>
      <c r="X385" s="22">
        <v>9.9958100000000001E-5</v>
      </c>
      <c r="Y385">
        <v>6.1130099999999997E-4</v>
      </c>
      <c r="Z385">
        <v>1.5633300000000001E-4</v>
      </c>
      <c r="AA385">
        <v>5.3176600000000003E-4</v>
      </c>
      <c r="AB385">
        <v>5.7281499999999996E-4</v>
      </c>
      <c r="AC385" s="22">
        <v>9.9958100000000001E-5</v>
      </c>
      <c r="AD385">
        <v>9.8195300000000004E-4</v>
      </c>
      <c r="AE385" s="22">
        <v>9.9958100000000001E-5</v>
      </c>
      <c r="AF385">
        <v>1.01424E-3</v>
      </c>
      <c r="AG385">
        <v>1.0622100000000001E-3</v>
      </c>
      <c r="AH385">
        <v>1.3824200000000001E-4</v>
      </c>
      <c r="AI385" s="22">
        <v>9.9958100000000001E-5</v>
      </c>
      <c r="AJ385">
        <v>0.99443099999999995</v>
      </c>
      <c r="AK385" s="22">
        <v>9.9958100000000001E-5</v>
      </c>
      <c r="AL385" s="1" t="s">
        <v>76</v>
      </c>
      <c r="AM385" t="s">
        <v>2275</v>
      </c>
      <c r="AN385" t="s">
        <v>2276</v>
      </c>
      <c r="AO385">
        <v>1068</v>
      </c>
      <c r="AP385">
        <v>715471</v>
      </c>
      <c r="AQ385">
        <v>49053387</v>
      </c>
      <c r="AR385" s="23">
        <v>51.95</v>
      </c>
      <c r="AS385">
        <v>156730</v>
      </c>
      <c r="AT385">
        <v>33642</v>
      </c>
      <c r="AU385">
        <v>89</v>
      </c>
      <c r="AV385">
        <v>337</v>
      </c>
      <c r="AW385" s="23">
        <v>5.99</v>
      </c>
      <c r="AX385">
        <v>3571</v>
      </c>
      <c r="AY385">
        <v>17</v>
      </c>
      <c r="AZ385">
        <v>76</v>
      </c>
      <c r="BA385">
        <v>122</v>
      </c>
      <c r="BB385" t="s">
        <v>75</v>
      </c>
      <c r="BC385" t="s">
        <v>75</v>
      </c>
      <c r="BD385" t="s">
        <v>75</v>
      </c>
      <c r="BE385" t="s">
        <v>79</v>
      </c>
      <c r="BF385" t="s">
        <v>79</v>
      </c>
      <c r="BG385" t="s">
        <v>79</v>
      </c>
      <c r="BH385" t="s">
        <v>75</v>
      </c>
    </row>
    <row r="386" spans="1:60" ht="15" customHeight="1">
      <c r="A386" s="1" t="s">
        <v>2277</v>
      </c>
      <c r="B386" s="16">
        <v>44580</v>
      </c>
      <c r="C386" s="1" t="s">
        <v>2278</v>
      </c>
      <c r="D386" s="1" t="s">
        <v>68</v>
      </c>
      <c r="E386" s="18" t="s">
        <v>169</v>
      </c>
      <c r="F386" s="1" t="s">
        <v>2612</v>
      </c>
      <c r="G386" s="1" t="s">
        <v>364</v>
      </c>
      <c r="H386" s="1" t="s">
        <v>68</v>
      </c>
      <c r="I386" s="19" t="s">
        <v>68</v>
      </c>
      <c r="J386" s="1" t="s">
        <v>137</v>
      </c>
      <c r="K386" s="18" t="s">
        <v>138</v>
      </c>
      <c r="L386" s="1" t="s">
        <v>365</v>
      </c>
      <c r="M386" s="1" t="s">
        <v>1364</v>
      </c>
      <c r="N386" s="1" t="s">
        <v>1365</v>
      </c>
      <c r="O386" s="1" t="s">
        <v>1366</v>
      </c>
      <c r="P386" s="1" t="s">
        <v>68</v>
      </c>
      <c r="Q386" s="1" t="s">
        <v>75</v>
      </c>
      <c r="R386">
        <v>4.6243350000000003</v>
      </c>
      <c r="S386">
        <v>-74.063643999999996</v>
      </c>
      <c r="T386" s="21">
        <v>19595002</v>
      </c>
      <c r="U386">
        <v>2.7</v>
      </c>
      <c r="V386" s="21">
        <f t="shared" ref="V386:V449" si="6">2*(U386*1000000000)/50000000</f>
        <v>108</v>
      </c>
      <c r="W386" t="s">
        <v>38</v>
      </c>
      <c r="X386" s="22">
        <v>9.9924099999999994E-5</v>
      </c>
      <c r="Y386" s="22">
        <v>9.9924099999999994E-5</v>
      </c>
      <c r="Z386" s="22">
        <v>9.9924099999999994E-5</v>
      </c>
      <c r="AA386" s="22">
        <v>9.9924099999999994E-5</v>
      </c>
      <c r="AB386">
        <v>7.3961100000000004E-4</v>
      </c>
      <c r="AC386" s="22">
        <v>9.9924099999999994E-5</v>
      </c>
      <c r="AD386">
        <v>4.0321600000000002E-4</v>
      </c>
      <c r="AE386" s="22">
        <v>9.9924099999999994E-5</v>
      </c>
      <c r="AF386">
        <v>5.9635199999999997E-4</v>
      </c>
      <c r="AG386">
        <v>1.47978E-3</v>
      </c>
      <c r="AH386" s="22">
        <v>9.9924099999999994E-5</v>
      </c>
      <c r="AI386" s="22">
        <v>9.9924099999999994E-5</v>
      </c>
      <c r="AJ386">
        <v>0.99588200000000004</v>
      </c>
      <c r="AK386" s="22">
        <v>9.9924099999999994E-5</v>
      </c>
      <c r="AL386" s="1" t="s">
        <v>76</v>
      </c>
      <c r="AM386" t="s">
        <v>2279</v>
      </c>
      <c r="AN386" t="s">
        <v>2280</v>
      </c>
      <c r="AO386">
        <v>1804</v>
      </c>
      <c r="AP386">
        <v>563399</v>
      </c>
      <c r="AQ386">
        <v>47683405</v>
      </c>
      <c r="AR386" s="23">
        <v>52.3</v>
      </c>
      <c r="AS386">
        <v>133930</v>
      </c>
      <c r="AT386">
        <v>13579</v>
      </c>
      <c r="AU386">
        <v>108</v>
      </c>
      <c r="AV386">
        <v>529</v>
      </c>
      <c r="AW386" s="23">
        <v>10.17</v>
      </c>
      <c r="AX386">
        <v>3569</v>
      </c>
      <c r="AY386">
        <v>17</v>
      </c>
      <c r="AZ386">
        <v>78</v>
      </c>
      <c r="BA386">
        <v>122</v>
      </c>
      <c r="BB386" t="s">
        <v>75</v>
      </c>
      <c r="BC386" t="s">
        <v>75</v>
      </c>
      <c r="BD386" t="s">
        <v>75</v>
      </c>
      <c r="BE386" t="s">
        <v>79</v>
      </c>
      <c r="BF386" t="s">
        <v>79</v>
      </c>
      <c r="BG386" t="s">
        <v>79</v>
      </c>
      <c r="BH386" t="s">
        <v>75</v>
      </c>
    </row>
    <row r="387" spans="1:60" ht="15" customHeight="1">
      <c r="A387" s="1" t="s">
        <v>1369</v>
      </c>
      <c r="B387" s="16">
        <v>44580</v>
      </c>
      <c r="C387" s="1" t="s">
        <v>1370</v>
      </c>
      <c r="D387" s="1" t="s">
        <v>68</v>
      </c>
      <c r="E387" s="18" t="s">
        <v>169</v>
      </c>
      <c r="F387" s="1" t="s">
        <v>2612</v>
      </c>
      <c r="G387" s="1" t="s">
        <v>364</v>
      </c>
      <c r="H387" s="1" t="s">
        <v>68</v>
      </c>
      <c r="I387" s="19" t="s">
        <v>68</v>
      </c>
      <c r="J387" s="1" t="s">
        <v>137</v>
      </c>
      <c r="K387" s="18" t="s">
        <v>138</v>
      </c>
      <c r="L387" s="1" t="s">
        <v>365</v>
      </c>
      <c r="M387" s="1" t="s">
        <v>652</v>
      </c>
      <c r="N387" s="1" t="s">
        <v>653</v>
      </c>
      <c r="O387" s="1" t="s">
        <v>654</v>
      </c>
      <c r="P387" s="1" t="s">
        <v>68</v>
      </c>
      <c r="Q387" s="1" t="s">
        <v>75</v>
      </c>
      <c r="R387">
        <v>3.0089999999999999</v>
      </c>
      <c r="S387">
        <v>-76.4863</v>
      </c>
      <c r="T387" s="21">
        <v>19564051</v>
      </c>
      <c r="U387">
        <v>2.7</v>
      </c>
      <c r="V387" s="21">
        <f t="shared" si="6"/>
        <v>108</v>
      </c>
      <c r="W387" t="s">
        <v>35</v>
      </c>
      <c r="X387" s="22">
        <v>9.9901099999999998E-5</v>
      </c>
      <c r="Y387" s="22">
        <v>9.9901099999999998E-5</v>
      </c>
      <c r="Z387" s="22">
        <v>9.9901099999999998E-5</v>
      </c>
      <c r="AA387" s="22">
        <v>9.9901099999999998E-5</v>
      </c>
      <c r="AB387" s="22">
        <v>9.9901099999999998E-5</v>
      </c>
      <c r="AC387" s="22">
        <v>9.9901099999999998E-5</v>
      </c>
      <c r="AD387" s="22">
        <v>9.9901099999999998E-5</v>
      </c>
      <c r="AE387" s="22">
        <v>9.9901099999999998E-5</v>
      </c>
      <c r="AF387">
        <v>3.3741000000000001E-3</v>
      </c>
      <c r="AG387">
        <v>0.98508099999999998</v>
      </c>
      <c r="AH387" s="22">
        <v>9.9901099999999998E-5</v>
      </c>
      <c r="AI387" s="22">
        <v>9.9901099999999998E-5</v>
      </c>
      <c r="AJ387" s="22">
        <v>9.9901099999999998E-5</v>
      </c>
      <c r="AK387">
        <v>1.04464E-2</v>
      </c>
      <c r="AL387" t="s">
        <v>76</v>
      </c>
      <c r="AM387" t="s">
        <v>1371</v>
      </c>
      <c r="AN387" t="s">
        <v>1372</v>
      </c>
      <c r="AO387">
        <v>1939</v>
      </c>
      <c r="AP387">
        <v>605106</v>
      </c>
      <c r="AQ387">
        <v>46696006</v>
      </c>
      <c r="AR387" s="23">
        <v>53</v>
      </c>
      <c r="AS387">
        <v>116170</v>
      </c>
      <c r="AT387">
        <v>11730</v>
      </c>
      <c r="AU387">
        <v>119</v>
      </c>
      <c r="AV387">
        <v>548</v>
      </c>
      <c r="AW387" s="23">
        <v>5.08</v>
      </c>
      <c r="AX387">
        <v>3577</v>
      </c>
      <c r="AY387">
        <v>14</v>
      </c>
      <c r="AZ387">
        <v>72</v>
      </c>
      <c r="BA387">
        <v>123</v>
      </c>
      <c r="BB387" t="s">
        <v>75</v>
      </c>
      <c r="BC387" t="s">
        <v>79</v>
      </c>
      <c r="BD387" t="s">
        <v>75</v>
      </c>
      <c r="BE387" t="s">
        <v>79</v>
      </c>
      <c r="BF387" t="s">
        <v>79</v>
      </c>
      <c r="BG387" t="s">
        <v>79</v>
      </c>
      <c r="BH387" t="s">
        <v>75</v>
      </c>
    </row>
    <row r="388" spans="1:60" ht="15" customHeight="1">
      <c r="A388" s="1" t="s">
        <v>927</v>
      </c>
      <c r="B388" s="16">
        <v>44580</v>
      </c>
      <c r="C388" s="1" t="s">
        <v>928</v>
      </c>
      <c r="D388" s="1" t="s">
        <v>68</v>
      </c>
      <c r="E388" s="18" t="s">
        <v>169</v>
      </c>
      <c r="F388" s="1" t="s">
        <v>2612</v>
      </c>
      <c r="G388" s="1" t="s">
        <v>929</v>
      </c>
      <c r="H388" s="1" t="s">
        <v>68</v>
      </c>
      <c r="I388" s="19" t="s">
        <v>68</v>
      </c>
      <c r="J388" s="1" t="s">
        <v>301</v>
      </c>
      <c r="K388" s="18" t="s">
        <v>302</v>
      </c>
      <c r="L388" s="1" t="s">
        <v>71</v>
      </c>
      <c r="M388" s="1" t="s">
        <v>394</v>
      </c>
      <c r="N388" s="1" t="s">
        <v>395</v>
      </c>
      <c r="O388" s="1" t="s">
        <v>68</v>
      </c>
      <c r="P388" s="1" t="s">
        <v>68</v>
      </c>
      <c r="Q388" s="1" t="s">
        <v>75</v>
      </c>
      <c r="R388" s="21">
        <v>32.354700000000001</v>
      </c>
      <c r="S388">
        <v>-89.398499999999999</v>
      </c>
      <c r="T388" s="21">
        <v>19593102</v>
      </c>
      <c r="U388">
        <v>2.7</v>
      </c>
      <c r="V388" s="21">
        <f t="shared" si="6"/>
        <v>108</v>
      </c>
      <c r="W388" t="s">
        <v>32</v>
      </c>
      <c r="X388" s="22">
        <v>9.9882899999999999E-5</v>
      </c>
      <c r="Y388" s="22">
        <v>9.9882899999999999E-5</v>
      </c>
      <c r="Z388" s="22">
        <v>9.9882899999999999E-5</v>
      </c>
      <c r="AA388" s="22">
        <v>9.9882899999999999E-5</v>
      </c>
      <c r="AB388" s="22">
        <v>9.9882899999999999E-5</v>
      </c>
      <c r="AC388" s="22">
        <v>9.9882899999999999E-5</v>
      </c>
      <c r="AD388">
        <v>0.99870199999999998</v>
      </c>
      <c r="AE388" s="22">
        <v>9.9882899999999999E-5</v>
      </c>
      <c r="AF388" s="22">
        <v>9.9882899999999999E-5</v>
      </c>
      <c r="AG388" s="22">
        <v>9.9882899999999999E-5</v>
      </c>
      <c r="AH388" s="22">
        <v>9.9882899999999999E-5</v>
      </c>
      <c r="AI388" s="22">
        <v>9.9882899999999999E-5</v>
      </c>
      <c r="AJ388" s="22">
        <v>9.9882899999999999E-5</v>
      </c>
      <c r="AK388" s="22">
        <v>9.9882899999999999E-5</v>
      </c>
      <c r="AL388" t="s">
        <v>89</v>
      </c>
      <c r="AM388" t="s">
        <v>930</v>
      </c>
      <c r="AN388" t="s">
        <v>931</v>
      </c>
      <c r="AO388">
        <v>2875</v>
      </c>
      <c r="AP388">
        <v>514425</v>
      </c>
      <c r="AQ388">
        <v>49828715</v>
      </c>
      <c r="AR388" s="23">
        <v>52.17</v>
      </c>
      <c r="AS388">
        <v>103239</v>
      </c>
      <c r="AT388">
        <v>7668</v>
      </c>
      <c r="AU388">
        <v>134</v>
      </c>
      <c r="AV388">
        <v>810</v>
      </c>
      <c r="AW388" s="23">
        <v>11.12</v>
      </c>
      <c r="AX388">
        <v>3572</v>
      </c>
      <c r="AY388">
        <v>15</v>
      </c>
      <c r="AZ388">
        <v>75</v>
      </c>
      <c r="BA388">
        <v>124</v>
      </c>
      <c r="BB388" t="s">
        <v>75</v>
      </c>
      <c r="BC388" t="s">
        <v>79</v>
      </c>
      <c r="BD388" t="s">
        <v>75</v>
      </c>
      <c r="BE388" t="s">
        <v>79</v>
      </c>
      <c r="BF388" t="s">
        <v>79</v>
      </c>
      <c r="BG388" t="s">
        <v>79</v>
      </c>
      <c r="BH388" t="s">
        <v>75</v>
      </c>
    </row>
    <row r="389" spans="1:60" ht="15" customHeight="1">
      <c r="A389" s="1" t="s">
        <v>2546</v>
      </c>
      <c r="B389" s="16">
        <v>44580</v>
      </c>
      <c r="C389" s="1" t="s">
        <v>2547</v>
      </c>
      <c r="D389" s="1" t="s">
        <v>68</v>
      </c>
      <c r="E389" s="18" t="s">
        <v>169</v>
      </c>
      <c r="F389" s="1" t="s">
        <v>2612</v>
      </c>
      <c r="G389" s="1" t="s">
        <v>929</v>
      </c>
      <c r="H389" s="1" t="s">
        <v>68</v>
      </c>
      <c r="I389" s="19" t="s">
        <v>68</v>
      </c>
      <c r="J389" s="1" t="s">
        <v>301</v>
      </c>
      <c r="K389" s="18" t="s">
        <v>302</v>
      </c>
      <c r="L389" s="1" t="s">
        <v>71</v>
      </c>
      <c r="M389" s="1" t="s">
        <v>2548</v>
      </c>
      <c r="N389" s="1" t="s">
        <v>2549</v>
      </c>
      <c r="O389" s="1" t="s">
        <v>68</v>
      </c>
      <c r="P389" s="1" t="s">
        <v>68</v>
      </c>
      <c r="Q389" s="1" t="s">
        <v>79</v>
      </c>
      <c r="R389">
        <v>30.519100000000002</v>
      </c>
      <c r="S389">
        <v>-91.520899999999997</v>
      </c>
      <c r="T389" s="21">
        <v>18170614</v>
      </c>
      <c r="U389">
        <v>2.7</v>
      </c>
      <c r="V389" s="21">
        <f t="shared" si="6"/>
        <v>108</v>
      </c>
      <c r="W389" t="s">
        <v>39</v>
      </c>
      <c r="X389" s="22">
        <v>9.9883099999999999E-5</v>
      </c>
      <c r="Y389" s="22">
        <v>9.9883099999999999E-5</v>
      </c>
      <c r="Z389" s="22">
        <v>9.9883099999999999E-5</v>
      </c>
      <c r="AA389" s="22">
        <v>9.9883099999999999E-5</v>
      </c>
      <c r="AB389" s="22">
        <v>9.9883099999999999E-5</v>
      </c>
      <c r="AC389" s="22">
        <v>9.9883099999999999E-5</v>
      </c>
      <c r="AD389" s="22">
        <v>9.9883099999999999E-5</v>
      </c>
      <c r="AE389" s="22">
        <v>9.9883099999999999E-5</v>
      </c>
      <c r="AF389" s="22">
        <v>9.9883099999999999E-5</v>
      </c>
      <c r="AG389" s="22">
        <v>9.9883099999999999E-5</v>
      </c>
      <c r="AH389" s="22">
        <v>9.9883099999999999E-5</v>
      </c>
      <c r="AI389" s="22">
        <v>9.9883099999999999E-5</v>
      </c>
      <c r="AJ389" s="22">
        <v>9.9883099999999999E-5</v>
      </c>
      <c r="AK389">
        <v>0.99870199999999998</v>
      </c>
      <c r="AL389" t="s">
        <v>89</v>
      </c>
      <c r="AM389" t="s">
        <v>2550</v>
      </c>
      <c r="AN389" t="s">
        <v>2551</v>
      </c>
      <c r="AO389">
        <v>1822</v>
      </c>
      <c r="AP389">
        <v>810025</v>
      </c>
      <c r="AQ389">
        <v>49343141</v>
      </c>
      <c r="AR389" s="23">
        <v>52.09</v>
      </c>
      <c r="AS389">
        <v>120467</v>
      </c>
      <c r="AT389">
        <v>15299</v>
      </c>
      <c r="AU389">
        <v>113</v>
      </c>
      <c r="AV389">
        <v>535</v>
      </c>
      <c r="AW389" s="23">
        <v>8.3699999999999992</v>
      </c>
      <c r="AX389">
        <v>3578</v>
      </c>
      <c r="AY389">
        <v>19</v>
      </c>
      <c r="AZ389">
        <v>73</v>
      </c>
      <c r="BA389">
        <v>116</v>
      </c>
      <c r="BB389" t="s">
        <v>75</v>
      </c>
      <c r="BC389" t="s">
        <v>79</v>
      </c>
      <c r="BD389" t="s">
        <v>75</v>
      </c>
      <c r="BE389" t="s">
        <v>79</v>
      </c>
      <c r="BF389" t="s">
        <v>79</v>
      </c>
      <c r="BG389" t="s">
        <v>79</v>
      </c>
      <c r="BH389" t="s">
        <v>75</v>
      </c>
    </row>
    <row r="390" spans="1:60" ht="15" customHeight="1">
      <c r="A390" s="1" t="s">
        <v>2552</v>
      </c>
      <c r="B390" s="16">
        <v>44580</v>
      </c>
      <c r="C390" s="1" t="s">
        <v>2553</v>
      </c>
      <c r="D390" s="1" t="s">
        <v>68</v>
      </c>
      <c r="E390" s="18" t="s">
        <v>169</v>
      </c>
      <c r="F390" s="1" t="s">
        <v>2612</v>
      </c>
      <c r="G390" s="1" t="s">
        <v>1375</v>
      </c>
      <c r="H390" s="1" t="s">
        <v>68</v>
      </c>
      <c r="I390" s="19" t="s">
        <v>68</v>
      </c>
      <c r="J390" s="1" t="s">
        <v>137</v>
      </c>
      <c r="K390" s="18" t="s">
        <v>138</v>
      </c>
      <c r="L390" s="1" t="s">
        <v>71</v>
      </c>
      <c r="M390" s="1" t="s">
        <v>1376</v>
      </c>
      <c r="N390" s="1" t="s">
        <v>1377</v>
      </c>
      <c r="O390" s="1" t="s">
        <v>2554</v>
      </c>
      <c r="P390" s="1" t="s">
        <v>68</v>
      </c>
      <c r="Q390" s="1" t="s">
        <v>75</v>
      </c>
      <c r="R390">
        <v>18.500800000000002</v>
      </c>
      <c r="S390">
        <v>-67.022599999999997</v>
      </c>
      <c r="T390" s="21">
        <v>18262964</v>
      </c>
      <c r="U390">
        <v>2.5</v>
      </c>
      <c r="V390" s="21">
        <f t="shared" si="6"/>
        <v>100</v>
      </c>
      <c r="W390" t="s">
        <v>39</v>
      </c>
      <c r="X390" s="22">
        <v>9.9883099999999999E-5</v>
      </c>
      <c r="Y390" s="22">
        <v>9.9883099999999999E-5</v>
      </c>
      <c r="Z390" s="22">
        <v>9.9883099999999999E-5</v>
      </c>
      <c r="AA390" s="22">
        <v>9.9883099999999999E-5</v>
      </c>
      <c r="AB390" s="22">
        <v>9.9883099999999999E-5</v>
      </c>
      <c r="AC390" s="22">
        <v>9.9883099999999999E-5</v>
      </c>
      <c r="AD390" s="22">
        <v>9.9883099999999999E-5</v>
      </c>
      <c r="AE390" s="22">
        <v>9.9883099999999999E-5</v>
      </c>
      <c r="AF390" s="22">
        <v>9.9883099999999999E-5</v>
      </c>
      <c r="AG390" s="22">
        <v>9.9883099999999999E-5</v>
      </c>
      <c r="AH390" s="22">
        <v>9.9883099999999999E-5</v>
      </c>
      <c r="AI390" s="22">
        <v>9.9883099999999999E-5</v>
      </c>
      <c r="AJ390" s="22">
        <v>9.9883099999999999E-5</v>
      </c>
      <c r="AK390">
        <v>0.99870199999999998</v>
      </c>
      <c r="AL390" t="s">
        <v>89</v>
      </c>
      <c r="AM390" t="s">
        <v>2555</v>
      </c>
      <c r="AN390" t="s">
        <v>2556</v>
      </c>
      <c r="AO390">
        <v>2291</v>
      </c>
      <c r="AP390">
        <v>494565</v>
      </c>
      <c r="AQ390">
        <v>47468914</v>
      </c>
      <c r="AR390" s="23">
        <v>52.9</v>
      </c>
      <c r="AS390">
        <v>117333</v>
      </c>
      <c r="AT390">
        <v>10146</v>
      </c>
      <c r="AU390">
        <v>117</v>
      </c>
      <c r="AV390">
        <v>617</v>
      </c>
      <c r="AW390" s="23">
        <v>12.51</v>
      </c>
      <c r="AX390">
        <v>3576</v>
      </c>
      <c r="AY390">
        <v>19</v>
      </c>
      <c r="AZ390">
        <v>74</v>
      </c>
      <c r="BA390">
        <v>117</v>
      </c>
      <c r="BB390" t="s">
        <v>75</v>
      </c>
      <c r="BC390" t="s">
        <v>79</v>
      </c>
      <c r="BD390" t="s">
        <v>75</v>
      </c>
      <c r="BE390" t="s">
        <v>79</v>
      </c>
      <c r="BF390" t="s">
        <v>79</v>
      </c>
      <c r="BG390" t="s">
        <v>79</v>
      </c>
      <c r="BH390" t="s">
        <v>75</v>
      </c>
    </row>
    <row r="391" spans="1:60" ht="15" customHeight="1">
      <c r="A391" s="1" t="s">
        <v>1373</v>
      </c>
      <c r="B391" s="16">
        <v>44580</v>
      </c>
      <c r="C391" s="1" t="s">
        <v>1374</v>
      </c>
      <c r="D391" s="1" t="s">
        <v>68</v>
      </c>
      <c r="E391" s="18" t="s">
        <v>169</v>
      </c>
      <c r="F391" s="1" t="s">
        <v>2612</v>
      </c>
      <c r="G391" s="1" t="s">
        <v>1375</v>
      </c>
      <c r="H391" s="1" t="s">
        <v>68</v>
      </c>
      <c r="I391" s="19" t="s">
        <v>68</v>
      </c>
      <c r="J391" s="1" t="s">
        <v>137</v>
      </c>
      <c r="K391" s="18" t="s">
        <v>138</v>
      </c>
      <c r="L391" s="1" t="s">
        <v>71</v>
      </c>
      <c r="M391" s="1" t="s">
        <v>1376</v>
      </c>
      <c r="N391" s="1" t="s">
        <v>1377</v>
      </c>
      <c r="O391" s="1" t="s">
        <v>1378</v>
      </c>
      <c r="P391" s="1" t="s">
        <v>68</v>
      </c>
      <c r="Q391" s="1" t="s">
        <v>79</v>
      </c>
      <c r="R391">
        <v>18.0534</v>
      </c>
      <c r="S391">
        <v>-66.507499999999993</v>
      </c>
      <c r="T391" s="21">
        <v>18181596</v>
      </c>
      <c r="U391">
        <v>2.7</v>
      </c>
      <c r="V391" s="21">
        <f t="shared" si="6"/>
        <v>108</v>
      </c>
      <c r="W391" t="s">
        <v>35</v>
      </c>
      <c r="X391" s="22">
        <v>9.9901099999999998E-5</v>
      </c>
      <c r="Y391" s="22">
        <v>9.9901099999999998E-5</v>
      </c>
      <c r="Z391" s="22">
        <v>9.9901099999999998E-5</v>
      </c>
      <c r="AA391" s="22">
        <v>9.9901099999999998E-5</v>
      </c>
      <c r="AB391" s="22">
        <v>9.9901099999999998E-5</v>
      </c>
      <c r="AC391" s="22">
        <v>9.9901099999999998E-5</v>
      </c>
      <c r="AD391" s="22">
        <v>9.9901099999999998E-5</v>
      </c>
      <c r="AE391" s="22">
        <v>9.9901099999999998E-5</v>
      </c>
      <c r="AF391">
        <v>2.4389199999999998E-3</v>
      </c>
      <c r="AG391">
        <v>0.98393200000000003</v>
      </c>
      <c r="AH391" s="22">
        <v>9.9901099999999998E-5</v>
      </c>
      <c r="AI391" s="22">
        <v>9.9901099999999998E-5</v>
      </c>
      <c r="AJ391" s="22">
        <v>9.9901099999999998E-5</v>
      </c>
      <c r="AK391">
        <v>1.25297E-2</v>
      </c>
      <c r="AL391" t="s">
        <v>76</v>
      </c>
      <c r="AM391" t="s">
        <v>1379</v>
      </c>
      <c r="AN391" t="s">
        <v>1380</v>
      </c>
      <c r="AO391">
        <v>981</v>
      </c>
      <c r="AP391">
        <v>552767</v>
      </c>
      <c r="AQ391">
        <v>49306865</v>
      </c>
      <c r="AR391" s="23">
        <v>51.88</v>
      </c>
      <c r="AS391">
        <v>143007</v>
      </c>
      <c r="AT391">
        <v>31116</v>
      </c>
      <c r="AU391">
        <v>106</v>
      </c>
      <c r="AV391">
        <v>398</v>
      </c>
      <c r="AW391" s="23">
        <v>3.79</v>
      </c>
      <c r="AX391">
        <v>3583</v>
      </c>
      <c r="AY391">
        <v>14</v>
      </c>
      <c r="AZ391">
        <v>68</v>
      </c>
      <c r="BA391">
        <v>121</v>
      </c>
      <c r="BB391" t="s">
        <v>75</v>
      </c>
      <c r="BC391" t="s">
        <v>79</v>
      </c>
      <c r="BD391" t="s">
        <v>75</v>
      </c>
      <c r="BE391" t="s">
        <v>79</v>
      </c>
      <c r="BF391" t="s">
        <v>79</v>
      </c>
      <c r="BG391" t="s">
        <v>79</v>
      </c>
      <c r="BH391" t="s">
        <v>75</v>
      </c>
    </row>
    <row r="392" spans="1:60" ht="15" customHeight="1">
      <c r="A392" s="1" t="s">
        <v>1381</v>
      </c>
      <c r="B392" s="16">
        <v>44580</v>
      </c>
      <c r="C392" s="1" t="s">
        <v>1382</v>
      </c>
      <c r="D392" s="1" t="s">
        <v>68</v>
      </c>
      <c r="E392" s="18" t="s">
        <v>169</v>
      </c>
      <c r="F392" s="1" t="s">
        <v>2612</v>
      </c>
      <c r="G392" s="1" t="s">
        <v>1375</v>
      </c>
      <c r="H392" s="1" t="s">
        <v>68</v>
      </c>
      <c r="I392" s="19" t="s">
        <v>68</v>
      </c>
      <c r="J392" s="1" t="s">
        <v>137</v>
      </c>
      <c r="K392" s="18" t="s">
        <v>138</v>
      </c>
      <c r="L392" s="1" t="s">
        <v>71</v>
      </c>
      <c r="M392" s="1" t="s">
        <v>1376</v>
      </c>
      <c r="N392" s="1" t="s">
        <v>1377</v>
      </c>
      <c r="O392" s="1" t="s">
        <v>1378</v>
      </c>
      <c r="P392" s="1" t="s">
        <v>68</v>
      </c>
      <c r="Q392" s="1" t="s">
        <v>79</v>
      </c>
      <c r="R392">
        <v>18.0534</v>
      </c>
      <c r="S392">
        <v>-66.507499999999993</v>
      </c>
      <c r="T392" s="21">
        <v>18206981</v>
      </c>
      <c r="U392">
        <v>2.7</v>
      </c>
      <c r="V392" s="21">
        <f t="shared" si="6"/>
        <v>108</v>
      </c>
      <c r="W392" t="s">
        <v>35</v>
      </c>
      <c r="X392" s="22">
        <v>9.9901099999999998E-5</v>
      </c>
      <c r="Y392" s="22">
        <v>9.9901099999999998E-5</v>
      </c>
      <c r="Z392" s="22">
        <v>9.9901099999999998E-5</v>
      </c>
      <c r="AA392" s="22">
        <v>9.9901099999999998E-5</v>
      </c>
      <c r="AB392" s="22">
        <v>9.9901099999999998E-5</v>
      </c>
      <c r="AC392">
        <v>1.9834000000000002E-3</v>
      </c>
      <c r="AD392" s="22">
        <v>9.9901099999999998E-5</v>
      </c>
      <c r="AE392" s="22">
        <v>9.9901099999999998E-5</v>
      </c>
      <c r="AF392">
        <v>2.57328E-2</v>
      </c>
      <c r="AG392">
        <v>0.97118499999999996</v>
      </c>
      <c r="AH392" s="22">
        <v>9.9901099999999998E-5</v>
      </c>
      <c r="AI392" s="22">
        <v>9.9901099999999998E-5</v>
      </c>
      <c r="AJ392" s="22">
        <v>9.9901099999999998E-5</v>
      </c>
      <c r="AK392" s="22">
        <v>9.9901099999999998E-5</v>
      </c>
      <c r="AL392" t="s">
        <v>76</v>
      </c>
      <c r="AM392" t="s">
        <v>1383</v>
      </c>
      <c r="AN392" t="s">
        <v>1384</v>
      </c>
      <c r="AO392">
        <v>784</v>
      </c>
      <c r="AP392">
        <v>534675</v>
      </c>
      <c r="AQ392">
        <v>48400360</v>
      </c>
      <c r="AR392" s="23">
        <v>52.11</v>
      </c>
      <c r="AS392">
        <v>141397</v>
      </c>
      <c r="AT392">
        <v>38714</v>
      </c>
      <c r="AU392">
        <v>103</v>
      </c>
      <c r="AV392">
        <v>349</v>
      </c>
      <c r="AW392" s="23">
        <v>4.34</v>
      </c>
      <c r="AX392">
        <v>3577</v>
      </c>
      <c r="AY392">
        <v>16</v>
      </c>
      <c r="AZ392">
        <v>71</v>
      </c>
      <c r="BA392">
        <v>122</v>
      </c>
      <c r="BB392" t="s">
        <v>75</v>
      </c>
      <c r="BC392" t="s">
        <v>79</v>
      </c>
      <c r="BD392" t="s">
        <v>75</v>
      </c>
      <c r="BE392" t="s">
        <v>79</v>
      </c>
      <c r="BF392" t="s">
        <v>79</v>
      </c>
      <c r="BG392" t="s">
        <v>79</v>
      </c>
      <c r="BH392" t="s">
        <v>75</v>
      </c>
    </row>
    <row r="393" spans="1:60" ht="15" customHeight="1">
      <c r="A393" s="1" t="s">
        <v>822</v>
      </c>
      <c r="B393" s="16">
        <v>44580</v>
      </c>
      <c r="C393" s="1" t="s">
        <v>823</v>
      </c>
      <c r="D393" s="1" t="s">
        <v>68</v>
      </c>
      <c r="E393" s="18" t="s">
        <v>169</v>
      </c>
      <c r="F393" s="1" t="s">
        <v>2612</v>
      </c>
      <c r="G393" s="1" t="s">
        <v>616</v>
      </c>
      <c r="H393" s="1" t="s">
        <v>68</v>
      </c>
      <c r="I393" s="19" t="s">
        <v>68</v>
      </c>
      <c r="J393" s="1" t="s">
        <v>301</v>
      </c>
      <c r="K393" s="18" t="s">
        <v>302</v>
      </c>
      <c r="L393" s="1" t="s">
        <v>71</v>
      </c>
      <c r="M393" s="1" t="s">
        <v>273</v>
      </c>
      <c r="N393" s="1" t="s">
        <v>274</v>
      </c>
      <c r="O393" s="1" t="s">
        <v>824</v>
      </c>
      <c r="P393" s="1" t="s">
        <v>68</v>
      </c>
      <c r="Q393" s="1" t="s">
        <v>75</v>
      </c>
      <c r="R393">
        <v>42.671300000000002</v>
      </c>
      <c r="S393">
        <v>-85.998699999999999</v>
      </c>
      <c r="T393" s="21">
        <v>19653385</v>
      </c>
      <c r="U393" s="1">
        <v>2.7</v>
      </c>
      <c r="V393" s="21">
        <f t="shared" si="6"/>
        <v>108</v>
      </c>
      <c r="W393" t="s">
        <v>31</v>
      </c>
      <c r="X393" s="22">
        <v>9.9883000000000006E-5</v>
      </c>
      <c r="Y393" s="22">
        <v>9.9883000000000006E-5</v>
      </c>
      <c r="Z393" s="22">
        <v>9.9883000000000006E-5</v>
      </c>
      <c r="AA393" s="22">
        <v>9.9883000000000006E-5</v>
      </c>
      <c r="AB393" s="22">
        <v>9.9883000000000006E-5</v>
      </c>
      <c r="AC393">
        <v>0.99870199999999998</v>
      </c>
      <c r="AD393" s="22">
        <v>9.9883000000000006E-5</v>
      </c>
      <c r="AE393" s="22">
        <v>9.9883000000000006E-5</v>
      </c>
      <c r="AF393" s="22">
        <v>9.9883000000000006E-5</v>
      </c>
      <c r="AG393" s="22">
        <v>9.9883000000000006E-5</v>
      </c>
      <c r="AH393" s="22">
        <v>9.9883000000000006E-5</v>
      </c>
      <c r="AI393" s="22">
        <v>9.9883000000000006E-5</v>
      </c>
      <c r="AJ393" s="22">
        <v>9.9883000000000006E-5</v>
      </c>
      <c r="AK393" s="22">
        <v>9.9883000000000006E-5</v>
      </c>
      <c r="AL393" t="s">
        <v>76</v>
      </c>
      <c r="AM393" t="s">
        <v>825</v>
      </c>
      <c r="AN393" t="s">
        <v>826</v>
      </c>
      <c r="AO393">
        <v>3406</v>
      </c>
      <c r="AP393">
        <v>498666</v>
      </c>
      <c r="AQ393">
        <v>51613376</v>
      </c>
      <c r="AR393" s="23">
        <v>51.91</v>
      </c>
      <c r="AS393">
        <v>87821</v>
      </c>
      <c r="AT393">
        <v>6642</v>
      </c>
      <c r="AU393">
        <v>155</v>
      </c>
      <c r="AV393">
        <v>1047</v>
      </c>
      <c r="AW393" s="23">
        <v>10.77</v>
      </c>
      <c r="AX393">
        <v>3564</v>
      </c>
      <c r="AY393">
        <v>26</v>
      </c>
      <c r="AZ393">
        <v>78</v>
      </c>
      <c r="BA393">
        <v>118</v>
      </c>
      <c r="BB393" t="s">
        <v>75</v>
      </c>
      <c r="BC393" t="s">
        <v>79</v>
      </c>
      <c r="BD393" t="s">
        <v>75</v>
      </c>
      <c r="BE393" t="s">
        <v>79</v>
      </c>
      <c r="BF393" t="s">
        <v>79</v>
      </c>
      <c r="BG393" t="s">
        <v>79</v>
      </c>
      <c r="BH393" t="s">
        <v>75</v>
      </c>
    </row>
    <row r="394" spans="1:60" ht="15" customHeight="1">
      <c r="A394" s="1" t="s">
        <v>827</v>
      </c>
      <c r="B394" s="16">
        <v>44580</v>
      </c>
      <c r="C394" s="1" t="s">
        <v>828</v>
      </c>
      <c r="D394" s="1" t="s">
        <v>68</v>
      </c>
      <c r="E394" s="18" t="s">
        <v>169</v>
      </c>
      <c r="F394" s="1" t="s">
        <v>2612</v>
      </c>
      <c r="G394" s="1" t="s">
        <v>616</v>
      </c>
      <c r="H394" s="1" t="s">
        <v>68</v>
      </c>
      <c r="I394" s="19" t="s">
        <v>68</v>
      </c>
      <c r="J394" s="1" t="s">
        <v>301</v>
      </c>
      <c r="K394" s="18" t="s">
        <v>302</v>
      </c>
      <c r="L394" s="1" t="s">
        <v>71</v>
      </c>
      <c r="M394" s="1" t="s">
        <v>273</v>
      </c>
      <c r="N394" s="1" t="s">
        <v>274</v>
      </c>
      <c r="O394" s="1" t="s">
        <v>824</v>
      </c>
      <c r="P394" s="1" t="s">
        <v>68</v>
      </c>
      <c r="Q394" s="1" t="s">
        <v>75</v>
      </c>
      <c r="R394">
        <v>42.671300000000002</v>
      </c>
      <c r="S394">
        <v>-85.998699999999999</v>
      </c>
      <c r="T394" s="21">
        <v>19562924</v>
      </c>
      <c r="U394" s="1">
        <v>2.7</v>
      </c>
      <c r="V394" s="21">
        <f t="shared" si="6"/>
        <v>108</v>
      </c>
      <c r="W394" t="s">
        <v>31</v>
      </c>
      <c r="X394" s="22">
        <v>9.9883000000000006E-5</v>
      </c>
      <c r="Y394" s="22">
        <v>9.9883000000000006E-5</v>
      </c>
      <c r="Z394" s="22">
        <v>9.9883000000000006E-5</v>
      </c>
      <c r="AA394" s="22">
        <v>9.9883000000000006E-5</v>
      </c>
      <c r="AB394" s="22">
        <v>9.9883000000000006E-5</v>
      </c>
      <c r="AC394" s="22">
        <v>0.99870199999999998</v>
      </c>
      <c r="AD394" s="22">
        <v>9.9883000000000006E-5</v>
      </c>
      <c r="AE394" s="22">
        <v>9.9883000000000006E-5</v>
      </c>
      <c r="AF394" s="22">
        <v>9.9883000000000006E-5</v>
      </c>
      <c r="AG394" s="22">
        <v>9.9883000000000006E-5</v>
      </c>
      <c r="AH394" s="22">
        <v>9.9883000000000006E-5</v>
      </c>
      <c r="AI394" s="22">
        <v>9.9883000000000006E-5</v>
      </c>
      <c r="AJ394" s="22">
        <v>9.9883000000000006E-5</v>
      </c>
      <c r="AK394" s="22">
        <v>9.9883000000000006E-5</v>
      </c>
      <c r="AL394" t="s">
        <v>76</v>
      </c>
      <c r="AM394" t="s">
        <v>829</v>
      </c>
      <c r="AN394" t="s">
        <v>830</v>
      </c>
      <c r="AO394">
        <v>3477</v>
      </c>
      <c r="AP394">
        <v>509667</v>
      </c>
      <c r="AQ394">
        <v>51638665</v>
      </c>
      <c r="AR394" s="23">
        <v>51.94</v>
      </c>
      <c r="AS394">
        <v>93418</v>
      </c>
      <c r="AT394">
        <v>6369</v>
      </c>
      <c r="AU394">
        <v>145</v>
      </c>
      <c r="AV394">
        <v>1049</v>
      </c>
      <c r="AW394" s="23">
        <v>12.39</v>
      </c>
      <c r="AX394">
        <v>3570</v>
      </c>
      <c r="AY394">
        <v>23</v>
      </c>
      <c r="AZ394">
        <v>76</v>
      </c>
      <c r="BA394">
        <v>117</v>
      </c>
      <c r="BB394" t="s">
        <v>75</v>
      </c>
      <c r="BC394" t="s">
        <v>79</v>
      </c>
      <c r="BD394" t="s">
        <v>75</v>
      </c>
      <c r="BE394" t="s">
        <v>79</v>
      </c>
      <c r="BF394" t="s">
        <v>79</v>
      </c>
      <c r="BG394" t="s">
        <v>79</v>
      </c>
      <c r="BH394" t="s">
        <v>75</v>
      </c>
    </row>
    <row r="395" spans="1:60" ht="15" customHeight="1">
      <c r="A395" s="1" t="s">
        <v>831</v>
      </c>
      <c r="B395" s="16">
        <v>44580</v>
      </c>
      <c r="C395" s="1" t="s">
        <v>832</v>
      </c>
      <c r="D395" s="1" t="s">
        <v>68</v>
      </c>
      <c r="E395" s="18" t="s">
        <v>169</v>
      </c>
      <c r="F395" s="1" t="s">
        <v>2612</v>
      </c>
      <c r="G395" s="1" t="s">
        <v>616</v>
      </c>
      <c r="H395" s="1" t="s">
        <v>68</v>
      </c>
      <c r="I395" s="19" t="s">
        <v>68</v>
      </c>
      <c r="J395" s="1" t="s">
        <v>301</v>
      </c>
      <c r="K395" s="18" t="s">
        <v>302</v>
      </c>
      <c r="L395" s="1" t="s">
        <v>71</v>
      </c>
      <c r="M395" s="1" t="s">
        <v>273</v>
      </c>
      <c r="N395" s="1" t="s">
        <v>274</v>
      </c>
      <c r="O395" s="1" t="s">
        <v>824</v>
      </c>
      <c r="P395" s="1" t="s">
        <v>68</v>
      </c>
      <c r="Q395" s="1" t="s">
        <v>75</v>
      </c>
      <c r="R395">
        <v>42.671300000000002</v>
      </c>
      <c r="S395">
        <v>-85.998699999999999</v>
      </c>
      <c r="T395" s="21">
        <v>19589211</v>
      </c>
      <c r="U395">
        <v>2.7</v>
      </c>
      <c r="V395" s="21">
        <f t="shared" si="6"/>
        <v>108</v>
      </c>
      <c r="W395" t="s">
        <v>31</v>
      </c>
      <c r="X395" s="22">
        <v>9.9883000000000006E-5</v>
      </c>
      <c r="Y395" s="22">
        <v>9.9883000000000006E-5</v>
      </c>
      <c r="Z395" s="22">
        <v>9.9883000000000006E-5</v>
      </c>
      <c r="AA395" s="22">
        <v>9.9883000000000006E-5</v>
      </c>
      <c r="AB395" s="22">
        <v>9.9883000000000006E-5</v>
      </c>
      <c r="AC395" s="22">
        <v>0.99870199999999998</v>
      </c>
      <c r="AD395" s="22">
        <v>9.9883000000000006E-5</v>
      </c>
      <c r="AE395" s="22">
        <v>9.9883000000000006E-5</v>
      </c>
      <c r="AF395" s="22">
        <v>9.9883000000000006E-5</v>
      </c>
      <c r="AG395" s="22">
        <v>9.9883000000000006E-5</v>
      </c>
      <c r="AH395" s="22">
        <v>9.9883000000000006E-5</v>
      </c>
      <c r="AI395" s="22">
        <v>9.9883000000000006E-5</v>
      </c>
      <c r="AJ395" s="22">
        <v>9.9883000000000006E-5</v>
      </c>
      <c r="AK395" s="22">
        <v>9.9883000000000006E-5</v>
      </c>
      <c r="AL395" t="s">
        <v>76</v>
      </c>
      <c r="AM395" t="s">
        <v>833</v>
      </c>
      <c r="AN395" t="s">
        <v>834</v>
      </c>
      <c r="AO395">
        <v>3535</v>
      </c>
      <c r="AP395">
        <v>509568</v>
      </c>
      <c r="AQ395">
        <v>51543349</v>
      </c>
      <c r="AR395" s="23">
        <v>52</v>
      </c>
      <c r="AS395">
        <v>87847</v>
      </c>
      <c r="AT395">
        <v>6166</v>
      </c>
      <c r="AU395">
        <v>150</v>
      </c>
      <c r="AV395">
        <v>1065</v>
      </c>
      <c r="AW395" s="23">
        <v>11.87</v>
      </c>
      <c r="AX395">
        <v>3569</v>
      </c>
      <c r="AY395">
        <v>23</v>
      </c>
      <c r="AZ395">
        <v>76</v>
      </c>
      <c r="BA395">
        <v>118</v>
      </c>
      <c r="BB395" t="s">
        <v>75</v>
      </c>
      <c r="BC395" t="s">
        <v>79</v>
      </c>
      <c r="BD395" t="s">
        <v>75</v>
      </c>
      <c r="BE395" t="s">
        <v>79</v>
      </c>
      <c r="BF395" t="s">
        <v>79</v>
      </c>
      <c r="BG395" t="s">
        <v>79</v>
      </c>
      <c r="BH395" t="s">
        <v>75</v>
      </c>
    </row>
    <row r="396" spans="1:60" ht="15" customHeight="1">
      <c r="A396" s="1" t="s">
        <v>154</v>
      </c>
      <c r="B396" s="19" t="s">
        <v>155</v>
      </c>
      <c r="C396" s="1" t="s">
        <v>156</v>
      </c>
      <c r="D396" s="1" t="s">
        <v>68</v>
      </c>
      <c r="E396" s="18" t="s">
        <v>109</v>
      </c>
      <c r="F396" s="1" t="s">
        <v>2619</v>
      </c>
      <c r="G396" s="1" t="s">
        <v>2620</v>
      </c>
      <c r="H396" s="1" t="s">
        <v>68</v>
      </c>
      <c r="I396" s="19" t="s">
        <v>68</v>
      </c>
      <c r="J396" s="1" t="s">
        <v>110</v>
      </c>
      <c r="K396" s="29" t="s">
        <v>111</v>
      </c>
      <c r="L396" s="1" t="s">
        <v>149</v>
      </c>
      <c r="M396" s="1" t="s">
        <v>907</v>
      </c>
      <c r="N396" s="1" t="s">
        <v>68</v>
      </c>
      <c r="O396" s="1" t="s">
        <v>68</v>
      </c>
      <c r="P396" s="1" t="s">
        <v>68</v>
      </c>
      <c r="Q396" s="1" t="s">
        <v>79</v>
      </c>
      <c r="R396" s="1" t="s">
        <v>68</v>
      </c>
      <c r="S396" s="1" t="s">
        <v>68</v>
      </c>
      <c r="T396" s="21">
        <v>7428620</v>
      </c>
      <c r="U396">
        <v>1.85</v>
      </c>
      <c r="V396" s="21">
        <f t="shared" si="6"/>
        <v>74</v>
      </c>
      <c r="W396" t="s">
        <v>26</v>
      </c>
      <c r="X396" s="22">
        <v>0.99022699999999997</v>
      </c>
      <c r="Y396" s="22">
        <v>9.9892100000000005E-5</v>
      </c>
      <c r="Z396" s="22">
        <v>9.9892100000000005E-5</v>
      </c>
      <c r="AA396" s="22">
        <v>9.9892100000000005E-5</v>
      </c>
      <c r="AB396" s="22">
        <v>9.9892100000000005E-5</v>
      </c>
      <c r="AC396" s="22">
        <v>9.9892100000000005E-5</v>
      </c>
      <c r="AD396" s="22">
        <v>9.9892100000000005E-5</v>
      </c>
      <c r="AE396" s="22">
        <v>9.9892100000000005E-5</v>
      </c>
      <c r="AF396" s="22">
        <v>9.9892100000000005E-5</v>
      </c>
      <c r="AG396" s="22">
        <v>9.9892100000000005E-5</v>
      </c>
      <c r="AH396" s="22">
        <v>9.9892100000000005E-5</v>
      </c>
      <c r="AI396" s="22">
        <v>9.9892100000000005E-5</v>
      </c>
      <c r="AJ396" s="22">
        <v>8.5741099999999994E-3</v>
      </c>
      <c r="AK396" s="22">
        <v>9.9892100000000005E-5</v>
      </c>
      <c r="AL396" s="1" t="s">
        <v>89</v>
      </c>
      <c r="AM396" t="s">
        <v>157</v>
      </c>
      <c r="AN396" t="s">
        <v>158</v>
      </c>
      <c r="AO396">
        <v>2015</v>
      </c>
      <c r="AP396">
        <v>373291</v>
      </c>
      <c r="AQ396">
        <v>47604808</v>
      </c>
      <c r="AR396" s="23">
        <v>53.86</v>
      </c>
      <c r="AS396">
        <v>93447</v>
      </c>
      <c r="AT396">
        <v>165333</v>
      </c>
      <c r="AU396">
        <v>147</v>
      </c>
      <c r="AV396">
        <v>580</v>
      </c>
      <c r="AW396" s="23">
        <v>4.2</v>
      </c>
      <c r="AX396">
        <v>3571</v>
      </c>
      <c r="AY396">
        <v>23</v>
      </c>
      <c r="AZ396">
        <v>71</v>
      </c>
      <c r="BA396">
        <v>121</v>
      </c>
      <c r="BB396" t="s">
        <v>79</v>
      </c>
      <c r="BC396" t="s">
        <v>79</v>
      </c>
      <c r="BD396" t="s">
        <v>79</v>
      </c>
      <c r="BE396" t="s">
        <v>79</v>
      </c>
      <c r="BF396" t="s">
        <v>75</v>
      </c>
      <c r="BG396" t="s">
        <v>79</v>
      </c>
      <c r="BH396" t="s">
        <v>75</v>
      </c>
    </row>
    <row r="397" spans="1:60" ht="15" customHeight="1">
      <c r="A397" s="1" t="s">
        <v>166</v>
      </c>
      <c r="B397" s="16">
        <v>44683</v>
      </c>
      <c r="C397" s="1" t="s">
        <v>167</v>
      </c>
      <c r="D397" s="1" t="s">
        <v>168</v>
      </c>
      <c r="E397" s="18" t="s">
        <v>169</v>
      </c>
      <c r="F397" s="1" t="s">
        <v>95</v>
      </c>
      <c r="G397" s="19" t="s">
        <v>68</v>
      </c>
      <c r="H397" s="1" t="s">
        <v>68</v>
      </c>
      <c r="I397" s="19" t="s">
        <v>68</v>
      </c>
      <c r="J397" s="1" t="s">
        <v>96</v>
      </c>
      <c r="K397" s="32" t="s">
        <v>97</v>
      </c>
      <c r="L397" s="1" t="s">
        <v>98</v>
      </c>
      <c r="M397" s="1" t="s">
        <v>170</v>
      </c>
      <c r="N397" s="1" t="s">
        <v>68</v>
      </c>
      <c r="O397" s="1" t="s">
        <v>68</v>
      </c>
      <c r="P397" s="1" t="s">
        <v>68</v>
      </c>
      <c r="Q397" s="1" t="s">
        <v>79</v>
      </c>
      <c r="R397">
        <v>-8.8137000000000008</v>
      </c>
      <c r="S397">
        <v>-36.954099999999997</v>
      </c>
      <c r="T397" s="21">
        <v>5935390</v>
      </c>
      <c r="U397">
        <v>0.88854999999999995</v>
      </c>
      <c r="V397" s="21">
        <f t="shared" si="6"/>
        <v>35.542000000000002</v>
      </c>
      <c r="W397" t="s">
        <v>27</v>
      </c>
      <c r="X397">
        <v>0.10857600000000001</v>
      </c>
      <c r="Y397" s="22">
        <v>0.32158300000000001</v>
      </c>
      <c r="Z397" s="22">
        <v>0.137299</v>
      </c>
      <c r="AA397" s="22">
        <v>3.33841E-2</v>
      </c>
      <c r="AB397">
        <v>2.34941E-2</v>
      </c>
      <c r="AC397" s="22">
        <v>6.75627E-3</v>
      </c>
      <c r="AD397" s="22">
        <v>1.92838E-2</v>
      </c>
      <c r="AE397" s="22">
        <v>2.4074999999999999E-2</v>
      </c>
      <c r="AF397" s="22">
        <v>0.132414</v>
      </c>
      <c r="AG397" s="22">
        <v>0.103658</v>
      </c>
      <c r="AH397">
        <v>4.6521600000000003E-2</v>
      </c>
      <c r="AI397">
        <v>3.58751E-2</v>
      </c>
      <c r="AJ397" s="22">
        <v>9.9990999999999999E-5</v>
      </c>
      <c r="AK397">
        <v>6.9803799999999996E-3</v>
      </c>
      <c r="AL397" t="s">
        <v>89</v>
      </c>
      <c r="AM397" t="s">
        <v>171</v>
      </c>
      <c r="AN397" t="s">
        <v>172</v>
      </c>
      <c r="AO397">
        <v>1393</v>
      </c>
      <c r="AP397">
        <v>584117</v>
      </c>
      <c r="AQ397">
        <v>50470363</v>
      </c>
      <c r="AR397" s="23">
        <v>50.98</v>
      </c>
      <c r="AS397">
        <v>133724</v>
      </c>
      <c r="AT397">
        <v>23525</v>
      </c>
      <c r="AU397">
        <v>108</v>
      </c>
      <c r="AV397">
        <v>449</v>
      </c>
      <c r="AW397" s="23">
        <v>7.17</v>
      </c>
      <c r="AX397">
        <v>3576</v>
      </c>
      <c r="AY397">
        <v>17</v>
      </c>
      <c r="AZ397">
        <v>73</v>
      </c>
      <c r="BA397">
        <v>120</v>
      </c>
      <c r="BB397" t="s">
        <v>75</v>
      </c>
      <c r="BC397" t="s">
        <v>79</v>
      </c>
      <c r="BD397" t="s">
        <v>75</v>
      </c>
      <c r="BE397" t="s">
        <v>79</v>
      </c>
      <c r="BF397" t="s">
        <v>79</v>
      </c>
      <c r="BG397" t="s">
        <v>79</v>
      </c>
      <c r="BH397" t="s">
        <v>75</v>
      </c>
    </row>
    <row r="398" spans="1:60" ht="15" customHeight="1">
      <c r="A398" s="1" t="s">
        <v>173</v>
      </c>
      <c r="B398" s="16">
        <v>44684</v>
      </c>
      <c r="C398" s="1" t="s">
        <v>174</v>
      </c>
      <c r="D398" s="1" t="s">
        <v>175</v>
      </c>
      <c r="E398" s="18" t="s">
        <v>169</v>
      </c>
      <c r="F398" s="1" t="s">
        <v>95</v>
      </c>
      <c r="G398" s="19" t="s">
        <v>68</v>
      </c>
      <c r="H398" s="1" t="s">
        <v>68</v>
      </c>
      <c r="I398" s="19" t="s">
        <v>68</v>
      </c>
      <c r="J398" s="1" t="s">
        <v>96</v>
      </c>
      <c r="K398" s="32" t="s">
        <v>97</v>
      </c>
      <c r="L398" s="1" t="s">
        <v>98</v>
      </c>
      <c r="M398" s="1" t="s">
        <v>170</v>
      </c>
      <c r="N398" s="1" t="s">
        <v>68</v>
      </c>
      <c r="O398" s="1" t="s">
        <v>68</v>
      </c>
      <c r="P398" s="1" t="s">
        <v>68</v>
      </c>
      <c r="Q398" s="1" t="s">
        <v>79</v>
      </c>
      <c r="R398">
        <v>-8.8137000000000008</v>
      </c>
      <c r="S398">
        <v>-36.954099999999997</v>
      </c>
      <c r="T398" s="21">
        <v>5997790</v>
      </c>
      <c r="U398">
        <v>0.89754999999999996</v>
      </c>
      <c r="V398" s="21">
        <f t="shared" si="6"/>
        <v>35.902000000000001</v>
      </c>
      <c r="W398" t="s">
        <v>27</v>
      </c>
      <c r="X398">
        <v>0.117838</v>
      </c>
      <c r="Y398" s="22">
        <v>0.314085</v>
      </c>
      <c r="Z398" s="22">
        <v>0.133605</v>
      </c>
      <c r="AA398" s="22">
        <v>3.4726600000000003E-2</v>
      </c>
      <c r="AB398" s="22">
        <v>2.1225399999999998E-2</v>
      </c>
      <c r="AC398" s="22">
        <v>4.4307799999999996E-3</v>
      </c>
      <c r="AD398" s="22">
        <v>2.27388E-2</v>
      </c>
      <c r="AE398" s="22">
        <v>1.54118E-2</v>
      </c>
      <c r="AF398">
        <v>0.13394700000000001</v>
      </c>
      <c r="AG398" s="22">
        <v>0.10699599999999999</v>
      </c>
      <c r="AH398">
        <v>5.1001999999999999E-2</v>
      </c>
      <c r="AI398">
        <v>3.2771500000000002E-2</v>
      </c>
      <c r="AJ398">
        <v>7.0435999999999997E-3</v>
      </c>
      <c r="AK398" s="22">
        <v>4.1787700000000001E-3</v>
      </c>
      <c r="AL398" t="s">
        <v>76</v>
      </c>
      <c r="AM398" t="s">
        <v>176</v>
      </c>
      <c r="AN398" t="s">
        <v>177</v>
      </c>
      <c r="AO398">
        <v>1421</v>
      </c>
      <c r="AP398">
        <v>572250</v>
      </c>
      <c r="AQ398">
        <v>50485991</v>
      </c>
      <c r="AR398" s="23">
        <v>50.97</v>
      </c>
      <c r="AS398">
        <v>118888</v>
      </c>
      <c r="AT398">
        <v>20972</v>
      </c>
      <c r="AU398">
        <v>115</v>
      </c>
      <c r="AV398">
        <v>476</v>
      </c>
      <c r="AW398" s="23">
        <v>4.54</v>
      </c>
      <c r="AX398">
        <v>3577</v>
      </c>
      <c r="AY398">
        <v>16</v>
      </c>
      <c r="AZ398">
        <v>73</v>
      </c>
      <c r="BA398">
        <v>120</v>
      </c>
      <c r="BB398" t="s">
        <v>75</v>
      </c>
      <c r="BC398" t="s">
        <v>79</v>
      </c>
      <c r="BD398" t="s">
        <v>75</v>
      </c>
      <c r="BE398" t="s">
        <v>79</v>
      </c>
      <c r="BF398" t="s">
        <v>79</v>
      </c>
      <c r="BG398" t="s">
        <v>79</v>
      </c>
      <c r="BH398" t="s">
        <v>75</v>
      </c>
    </row>
    <row r="399" spans="1:60" ht="15" customHeight="1">
      <c r="A399" s="1" t="s">
        <v>513</v>
      </c>
      <c r="B399" s="16">
        <v>44685</v>
      </c>
      <c r="C399" s="1" t="s">
        <v>514</v>
      </c>
      <c r="D399" s="1" t="s">
        <v>515</v>
      </c>
      <c r="E399" s="18" t="s">
        <v>169</v>
      </c>
      <c r="F399" s="1" t="s">
        <v>95</v>
      </c>
      <c r="G399" s="19" t="s">
        <v>68</v>
      </c>
      <c r="H399" s="1" t="s">
        <v>68</v>
      </c>
      <c r="I399" s="19" t="s">
        <v>68</v>
      </c>
      <c r="J399" s="1" t="s">
        <v>96</v>
      </c>
      <c r="K399" s="32" t="s">
        <v>97</v>
      </c>
      <c r="L399" s="1" t="s">
        <v>98</v>
      </c>
      <c r="M399" s="1" t="s">
        <v>170</v>
      </c>
      <c r="N399" t="s">
        <v>68</v>
      </c>
      <c r="O399" s="1" t="s">
        <v>68</v>
      </c>
      <c r="P399" s="1" t="s">
        <v>68</v>
      </c>
      <c r="Q399" s="1" t="s">
        <v>79</v>
      </c>
      <c r="R399">
        <v>-8.8137000000000008</v>
      </c>
      <c r="S399">
        <v>-36.954099999999997</v>
      </c>
      <c r="T399" s="21">
        <v>6249961</v>
      </c>
      <c r="U399">
        <v>0.93535000000000001</v>
      </c>
      <c r="V399" s="21">
        <f t="shared" si="6"/>
        <v>37.414000000000001</v>
      </c>
      <c r="W399" t="s">
        <v>34</v>
      </c>
      <c r="X399" s="22">
        <v>2.1710200000000001E-3</v>
      </c>
      <c r="Y399" s="22">
        <v>1.6465299999999999E-2</v>
      </c>
      <c r="Z399" s="22">
        <v>1.4661799999999999E-2</v>
      </c>
      <c r="AA399" s="22">
        <v>5.47657E-3</v>
      </c>
      <c r="AB399" s="22">
        <v>2.4659199999999999E-3</v>
      </c>
      <c r="AC399" s="22">
        <v>1.19337E-3</v>
      </c>
      <c r="AD399" s="22">
        <v>6.9611400000000002E-3</v>
      </c>
      <c r="AE399">
        <v>0.178568</v>
      </c>
      <c r="AF399">
        <v>0.49053000000000002</v>
      </c>
      <c r="AG399">
        <v>2.41175E-2</v>
      </c>
      <c r="AH399" s="22">
        <v>5.2235900000000002E-2</v>
      </c>
      <c r="AI399">
        <v>3.86945E-2</v>
      </c>
      <c r="AJ399" s="22">
        <v>0.110931</v>
      </c>
      <c r="AK399" s="22">
        <v>5.5527800000000002E-2</v>
      </c>
      <c r="AL399" t="s">
        <v>89</v>
      </c>
      <c r="AM399" t="s">
        <v>516</v>
      </c>
      <c r="AN399" t="s">
        <v>517</v>
      </c>
      <c r="AO399">
        <v>1370</v>
      </c>
      <c r="AP399">
        <v>659434</v>
      </c>
      <c r="AQ399">
        <v>50417455</v>
      </c>
      <c r="AR399" s="23">
        <v>51.43</v>
      </c>
      <c r="AS399">
        <v>155462</v>
      </c>
      <c r="AT399">
        <v>23705</v>
      </c>
      <c r="AU399">
        <v>100</v>
      </c>
      <c r="AV399">
        <v>412</v>
      </c>
      <c r="AW399" s="23">
        <v>9.4</v>
      </c>
      <c r="AX399">
        <v>3572</v>
      </c>
      <c r="AY399">
        <v>17</v>
      </c>
      <c r="AZ399">
        <v>77</v>
      </c>
      <c r="BA399">
        <v>120</v>
      </c>
      <c r="BB399" t="s">
        <v>75</v>
      </c>
      <c r="BC399" t="s">
        <v>79</v>
      </c>
      <c r="BD399" t="s">
        <v>75</v>
      </c>
      <c r="BE399" t="s">
        <v>79</v>
      </c>
      <c r="BF399" t="s">
        <v>79</v>
      </c>
      <c r="BG399" t="s">
        <v>79</v>
      </c>
      <c r="BH399" t="s">
        <v>75</v>
      </c>
    </row>
    <row r="400" spans="1:60" ht="15" customHeight="1">
      <c r="A400" s="1" t="s">
        <v>518</v>
      </c>
      <c r="B400" s="16">
        <v>44686</v>
      </c>
      <c r="C400" s="1" t="s">
        <v>519</v>
      </c>
      <c r="D400" s="1" t="s">
        <v>520</v>
      </c>
      <c r="E400" s="18" t="s">
        <v>169</v>
      </c>
      <c r="F400" s="1" t="s">
        <v>95</v>
      </c>
      <c r="G400" s="19" t="s">
        <v>68</v>
      </c>
      <c r="H400" s="1" t="s">
        <v>68</v>
      </c>
      <c r="I400" s="19" t="s">
        <v>68</v>
      </c>
      <c r="J400" s="1" t="s">
        <v>96</v>
      </c>
      <c r="K400" s="32" t="s">
        <v>97</v>
      </c>
      <c r="L400" s="1" t="s">
        <v>98</v>
      </c>
      <c r="M400" s="1" t="s">
        <v>99</v>
      </c>
      <c r="N400" t="s">
        <v>68</v>
      </c>
      <c r="O400" s="1" t="s">
        <v>68</v>
      </c>
      <c r="P400" s="1" t="s">
        <v>68</v>
      </c>
      <c r="Q400" s="1" t="s">
        <v>79</v>
      </c>
      <c r="R400">
        <v>-17.930199999999999</v>
      </c>
      <c r="S400">
        <v>-43.790799999999997</v>
      </c>
      <c r="T400" s="21">
        <v>7087736</v>
      </c>
      <c r="U400">
        <v>1</v>
      </c>
      <c r="V400" s="21">
        <f t="shared" si="6"/>
        <v>40</v>
      </c>
      <c r="W400" t="s">
        <v>34</v>
      </c>
      <c r="X400" s="22">
        <v>9.9937000000000002E-5</v>
      </c>
      <c r="Y400" s="22">
        <v>9.9937000000000002E-5</v>
      </c>
      <c r="Z400" s="22">
        <v>9.9937000000000002E-5</v>
      </c>
      <c r="AA400" s="22">
        <v>9.9937000000000002E-5</v>
      </c>
      <c r="AB400" s="22">
        <v>2.0877299999999999E-3</v>
      </c>
      <c r="AC400" s="22">
        <v>9.9937000000000002E-5</v>
      </c>
      <c r="AD400" s="22">
        <v>9.9937000000000002E-5</v>
      </c>
      <c r="AE400" s="22">
        <v>0.13122200000000001</v>
      </c>
      <c r="AF400" s="22">
        <v>0.68406800000000001</v>
      </c>
      <c r="AG400" s="22">
        <v>9.9937000000000002E-5</v>
      </c>
      <c r="AH400" s="22">
        <v>3.1508299999999999E-3</v>
      </c>
      <c r="AI400">
        <v>4.1710300000000001E-3</v>
      </c>
      <c r="AJ400">
        <v>0.121364</v>
      </c>
      <c r="AK400" s="22">
        <v>5.3236800000000001E-2</v>
      </c>
      <c r="AL400" t="s">
        <v>89</v>
      </c>
      <c r="AM400" t="s">
        <v>521</v>
      </c>
      <c r="AN400" t="s">
        <v>522</v>
      </c>
      <c r="AO400">
        <v>939</v>
      </c>
      <c r="AP400">
        <v>732917</v>
      </c>
      <c r="AQ400">
        <v>49962640</v>
      </c>
      <c r="AR400" s="23">
        <v>51.34</v>
      </c>
      <c r="AS400">
        <v>164734</v>
      </c>
      <c r="AT400">
        <v>36516</v>
      </c>
      <c r="AU400">
        <v>91</v>
      </c>
      <c r="AV400">
        <v>333</v>
      </c>
      <c r="AW400" s="23">
        <v>6.16</v>
      </c>
      <c r="AX400">
        <v>3580</v>
      </c>
      <c r="AY400">
        <v>17</v>
      </c>
      <c r="AZ400">
        <v>71</v>
      </c>
      <c r="BA400">
        <v>118</v>
      </c>
      <c r="BB400" t="s">
        <v>75</v>
      </c>
      <c r="BC400" t="s">
        <v>79</v>
      </c>
      <c r="BD400" t="s">
        <v>75</v>
      </c>
      <c r="BE400" t="s">
        <v>79</v>
      </c>
      <c r="BF400" t="s">
        <v>79</v>
      </c>
      <c r="BG400" t="s">
        <v>79</v>
      </c>
      <c r="BH400" t="s">
        <v>75</v>
      </c>
    </row>
    <row r="401" spans="1:60" ht="15" customHeight="1">
      <c r="A401" s="1" t="s">
        <v>523</v>
      </c>
      <c r="B401" s="16">
        <v>44687</v>
      </c>
      <c r="C401" s="1" t="s">
        <v>524</v>
      </c>
      <c r="D401" s="1" t="s">
        <v>525</v>
      </c>
      <c r="E401" s="18" t="s">
        <v>169</v>
      </c>
      <c r="F401" s="1" t="s">
        <v>95</v>
      </c>
      <c r="G401" s="19" t="s">
        <v>68</v>
      </c>
      <c r="H401" s="1" t="s">
        <v>68</v>
      </c>
      <c r="I401" s="19" t="s">
        <v>68</v>
      </c>
      <c r="J401" s="1" t="s">
        <v>526</v>
      </c>
      <c r="K401" s="33" t="s">
        <v>527</v>
      </c>
      <c r="L401" s="1" t="s">
        <v>98</v>
      </c>
      <c r="M401" s="34" t="s">
        <v>99</v>
      </c>
      <c r="N401" t="s">
        <v>68</v>
      </c>
      <c r="O401" s="1" t="s">
        <v>68</v>
      </c>
      <c r="P401" s="1" t="s">
        <v>68</v>
      </c>
      <c r="Q401" s="1" t="s">
        <v>79</v>
      </c>
      <c r="R401">
        <v>-17.930199999999999</v>
      </c>
      <c r="S401">
        <v>-43.790799999999997</v>
      </c>
      <c r="T401" s="21">
        <v>4584860</v>
      </c>
      <c r="U401">
        <v>0.68445</v>
      </c>
      <c r="V401" s="21">
        <f t="shared" si="6"/>
        <v>27.378</v>
      </c>
      <c r="W401" t="s">
        <v>34</v>
      </c>
      <c r="X401" s="22">
        <v>9.9919000000000003E-5</v>
      </c>
      <c r="Y401" s="22">
        <v>9.9919000000000003E-5</v>
      </c>
      <c r="Z401" s="22">
        <v>9.9919000000000003E-5</v>
      </c>
      <c r="AA401" s="22">
        <v>9.9919000000000003E-5</v>
      </c>
      <c r="AB401" s="22">
        <v>9.9919000000000003E-5</v>
      </c>
      <c r="AC401" s="22">
        <v>9.9919000000000003E-5</v>
      </c>
      <c r="AD401" s="22">
        <v>9.9919000000000003E-5</v>
      </c>
      <c r="AE401" s="22">
        <v>0.108303</v>
      </c>
      <c r="AF401" s="22">
        <v>0.70894100000000004</v>
      </c>
      <c r="AG401">
        <v>4.1936600000000001E-3</v>
      </c>
      <c r="AH401" s="22">
        <v>9.9919000000000003E-5</v>
      </c>
      <c r="AI401" s="22">
        <v>9.9919000000000003E-5</v>
      </c>
      <c r="AJ401">
        <v>0.10136199999999999</v>
      </c>
      <c r="AK401" s="22">
        <v>7.6302099999999998E-2</v>
      </c>
      <c r="AL401" t="s">
        <v>89</v>
      </c>
      <c r="AM401" t="s">
        <v>528</v>
      </c>
      <c r="AN401" t="s">
        <v>529</v>
      </c>
      <c r="AO401">
        <v>1521</v>
      </c>
      <c r="AP401">
        <v>772754</v>
      </c>
      <c r="AQ401">
        <v>50416127</v>
      </c>
      <c r="AR401" s="23">
        <v>51.44</v>
      </c>
      <c r="AS401">
        <v>134433</v>
      </c>
      <c r="AT401">
        <v>22522</v>
      </c>
      <c r="AU401">
        <v>104</v>
      </c>
      <c r="AV401">
        <v>433</v>
      </c>
      <c r="AW401" s="23">
        <v>9.2899999999999991</v>
      </c>
      <c r="AX401">
        <v>3575</v>
      </c>
      <c r="AY401">
        <v>18</v>
      </c>
      <c r="AZ401">
        <v>73</v>
      </c>
      <c r="BA401">
        <v>120</v>
      </c>
      <c r="BB401" t="s">
        <v>75</v>
      </c>
      <c r="BC401" t="s">
        <v>79</v>
      </c>
      <c r="BD401" t="s">
        <v>75</v>
      </c>
      <c r="BE401" t="s">
        <v>79</v>
      </c>
      <c r="BF401" t="s">
        <v>79</v>
      </c>
      <c r="BG401" t="s">
        <v>79</v>
      </c>
      <c r="BH401" t="s">
        <v>75</v>
      </c>
    </row>
    <row r="402" spans="1:60" ht="15" customHeight="1">
      <c r="A402" s="1" t="s">
        <v>2281</v>
      </c>
      <c r="B402" s="16">
        <v>44688</v>
      </c>
      <c r="C402" s="1" t="s">
        <v>2282</v>
      </c>
      <c r="D402" s="1" t="s">
        <v>2283</v>
      </c>
      <c r="E402" s="18" t="s">
        <v>169</v>
      </c>
      <c r="F402" s="1" t="s">
        <v>95</v>
      </c>
      <c r="G402" s="19" t="s">
        <v>68</v>
      </c>
      <c r="H402" s="1" t="s">
        <v>68</v>
      </c>
      <c r="I402" s="19" t="s">
        <v>68</v>
      </c>
      <c r="J402" s="1" t="s">
        <v>526</v>
      </c>
      <c r="K402" s="33" t="s">
        <v>527</v>
      </c>
      <c r="L402" s="1" t="s">
        <v>98</v>
      </c>
      <c r="M402" s="34" t="s">
        <v>2284</v>
      </c>
      <c r="N402" t="s">
        <v>68</v>
      </c>
      <c r="O402" s="1" t="s">
        <v>68</v>
      </c>
      <c r="P402" s="1" t="s">
        <v>68</v>
      </c>
      <c r="Q402" s="1" t="s">
        <v>79</v>
      </c>
      <c r="R402">
        <v>-19.183399999999999</v>
      </c>
      <c r="S402">
        <v>-40.308900000000001</v>
      </c>
      <c r="T402" s="21">
        <v>6287379</v>
      </c>
      <c r="U402">
        <v>0.94125000000000003</v>
      </c>
      <c r="V402" s="21">
        <f t="shared" si="6"/>
        <v>37.65</v>
      </c>
      <c r="W402" t="s">
        <v>38</v>
      </c>
      <c r="X402" s="22">
        <v>9.9945999999999995E-5</v>
      </c>
      <c r="Y402">
        <v>2.6626699999999999E-4</v>
      </c>
      <c r="Z402" s="22">
        <v>9.9945999999999995E-5</v>
      </c>
      <c r="AA402">
        <v>3.8580100000000002E-4</v>
      </c>
      <c r="AB402">
        <v>1.53165E-4</v>
      </c>
      <c r="AC402" s="22">
        <v>9.9945999999999995E-5</v>
      </c>
      <c r="AD402">
        <v>4.0532399999999998E-4</v>
      </c>
      <c r="AE402" s="22">
        <v>9.9945999999999995E-5</v>
      </c>
      <c r="AF402">
        <v>1.4090000000000001E-3</v>
      </c>
      <c r="AG402">
        <v>1.28605E-3</v>
      </c>
      <c r="AH402" s="22">
        <v>9.9945999999999995E-5</v>
      </c>
      <c r="AI402">
        <v>3.78329E-4</v>
      </c>
      <c r="AJ402">
        <v>0.995116</v>
      </c>
      <c r="AK402" s="22">
        <v>9.9945999999999995E-5</v>
      </c>
      <c r="AL402" s="1" t="s">
        <v>76</v>
      </c>
      <c r="AM402" t="s">
        <v>2285</v>
      </c>
      <c r="AN402" t="s">
        <v>2286</v>
      </c>
      <c r="AO402">
        <v>1167</v>
      </c>
      <c r="AP402">
        <v>1090626</v>
      </c>
      <c r="AQ402">
        <v>49195918</v>
      </c>
      <c r="AR402" s="23">
        <v>51.93</v>
      </c>
      <c r="AS402">
        <v>162855</v>
      </c>
      <c r="AT402">
        <v>33383</v>
      </c>
      <c r="AU402">
        <v>87</v>
      </c>
      <c r="AV402">
        <v>336</v>
      </c>
      <c r="AW402" s="23">
        <v>8.35</v>
      </c>
      <c r="AX402">
        <v>3571</v>
      </c>
      <c r="AY402">
        <v>17</v>
      </c>
      <c r="AZ402">
        <v>77</v>
      </c>
      <c r="BA402">
        <v>121</v>
      </c>
      <c r="BB402" t="s">
        <v>75</v>
      </c>
      <c r="BC402" t="s">
        <v>75</v>
      </c>
      <c r="BD402" t="s">
        <v>75</v>
      </c>
      <c r="BE402" t="s">
        <v>79</v>
      </c>
      <c r="BF402" t="s">
        <v>79</v>
      </c>
      <c r="BG402" t="s">
        <v>79</v>
      </c>
      <c r="BH402" t="s">
        <v>75</v>
      </c>
    </row>
    <row r="403" spans="1:60" ht="15" customHeight="1">
      <c r="A403" s="1" t="s">
        <v>1385</v>
      </c>
      <c r="B403" s="16">
        <v>44689</v>
      </c>
      <c r="C403" s="1" t="s">
        <v>1386</v>
      </c>
      <c r="D403" s="1" t="s">
        <v>1387</v>
      </c>
      <c r="E403" s="18" t="s">
        <v>169</v>
      </c>
      <c r="F403" s="24" t="s">
        <v>2614</v>
      </c>
      <c r="G403" s="19" t="s">
        <v>68</v>
      </c>
      <c r="H403" s="1" t="s">
        <v>68</v>
      </c>
      <c r="I403" s="19" t="s">
        <v>68</v>
      </c>
      <c r="J403" s="1" t="s">
        <v>85</v>
      </c>
      <c r="K403" s="18" t="s">
        <v>86</v>
      </c>
      <c r="L403" s="1" t="s">
        <v>98</v>
      </c>
      <c r="M403" s="1" t="s">
        <v>541</v>
      </c>
      <c r="N403" t="s">
        <v>68</v>
      </c>
      <c r="O403" s="1" t="s">
        <v>68</v>
      </c>
      <c r="P403" s="1" t="s">
        <v>68</v>
      </c>
      <c r="Q403" s="1" t="s">
        <v>79</v>
      </c>
      <c r="R403">
        <v>-7.24</v>
      </c>
      <c r="S403">
        <v>-36.781999999999996</v>
      </c>
      <c r="T403" s="21">
        <v>5558871</v>
      </c>
      <c r="U403">
        <v>0.82935000000000003</v>
      </c>
      <c r="V403" s="21">
        <f t="shared" si="6"/>
        <v>33.173999999999999</v>
      </c>
      <c r="W403" t="s">
        <v>35</v>
      </c>
      <c r="X403" s="22">
        <v>9.9919099999999997E-5</v>
      </c>
      <c r="Y403">
        <v>1.5801599999999999E-3</v>
      </c>
      <c r="Z403" s="22">
        <v>9.9919099999999997E-5</v>
      </c>
      <c r="AA403" s="22">
        <v>9.9919099999999997E-5</v>
      </c>
      <c r="AB403" s="22">
        <v>9.9919099999999997E-5</v>
      </c>
      <c r="AC403">
        <v>2.6555799999999998E-3</v>
      </c>
      <c r="AD403" s="22">
        <v>9.9919099999999997E-5</v>
      </c>
      <c r="AE403" s="22">
        <v>9.9919099999999997E-5</v>
      </c>
      <c r="AF403">
        <v>2.05065E-2</v>
      </c>
      <c r="AG403">
        <v>0.97210799999999997</v>
      </c>
      <c r="AH403" s="22">
        <v>9.9919099999999997E-5</v>
      </c>
      <c r="AI403" s="22">
        <v>9.9919099999999997E-5</v>
      </c>
      <c r="AJ403" s="22">
        <v>9.9919099999999997E-5</v>
      </c>
      <c r="AK403">
        <v>2.2502199999999998E-3</v>
      </c>
      <c r="AL403" t="s">
        <v>89</v>
      </c>
      <c r="AM403" t="s">
        <v>1388</v>
      </c>
      <c r="AN403" t="s">
        <v>1389</v>
      </c>
      <c r="AO403">
        <v>1144</v>
      </c>
      <c r="AP403">
        <v>618359</v>
      </c>
      <c r="AQ403">
        <v>47950809</v>
      </c>
      <c r="AR403" s="23">
        <v>52.44</v>
      </c>
      <c r="AS403">
        <v>151059</v>
      </c>
      <c r="AT403">
        <v>26155</v>
      </c>
      <c r="AU403">
        <v>97</v>
      </c>
      <c r="AV403">
        <v>382</v>
      </c>
      <c r="AW403" s="23">
        <v>6.43</v>
      </c>
      <c r="AX403">
        <v>3583</v>
      </c>
      <c r="AY403">
        <v>15</v>
      </c>
      <c r="AZ403">
        <v>71</v>
      </c>
      <c r="BA403">
        <v>117</v>
      </c>
      <c r="BB403" t="s">
        <v>75</v>
      </c>
      <c r="BC403" t="s">
        <v>79</v>
      </c>
      <c r="BD403" t="s">
        <v>75</v>
      </c>
      <c r="BE403" t="s">
        <v>79</v>
      </c>
      <c r="BF403" t="s">
        <v>79</v>
      </c>
      <c r="BG403" t="s">
        <v>79</v>
      </c>
      <c r="BH403" t="s">
        <v>75</v>
      </c>
    </row>
    <row r="404" spans="1:60" ht="15" customHeight="1">
      <c r="A404" s="1" t="s">
        <v>530</v>
      </c>
      <c r="B404" s="16">
        <v>44690</v>
      </c>
      <c r="C404" s="1" t="s">
        <v>531</v>
      </c>
      <c r="D404" s="1" t="s">
        <v>532</v>
      </c>
      <c r="E404" s="18" t="s">
        <v>169</v>
      </c>
      <c r="F404" s="24" t="s">
        <v>2614</v>
      </c>
      <c r="G404" s="19" t="s">
        <v>68</v>
      </c>
      <c r="H404" s="1" t="s">
        <v>68</v>
      </c>
      <c r="I404" s="19" t="s">
        <v>68</v>
      </c>
      <c r="J404" s="1" t="s">
        <v>533</v>
      </c>
      <c r="K404" s="33" t="s">
        <v>534</v>
      </c>
      <c r="L404" s="1" t="s">
        <v>98</v>
      </c>
      <c r="M404" s="34" t="s">
        <v>535</v>
      </c>
      <c r="N404" t="s">
        <v>68</v>
      </c>
      <c r="O404" s="1" t="s">
        <v>68</v>
      </c>
      <c r="P404" s="1" t="s">
        <v>68</v>
      </c>
      <c r="Q404" s="1" t="s">
        <v>79</v>
      </c>
      <c r="R404">
        <v>-11.4099</v>
      </c>
      <c r="S404">
        <v>-41.280900000000003</v>
      </c>
      <c r="T404" s="21">
        <v>5076384</v>
      </c>
      <c r="U404">
        <v>0.75739999999999996</v>
      </c>
      <c r="V404" s="21">
        <f t="shared" si="6"/>
        <v>30.295999999999999</v>
      </c>
      <c r="W404" t="s">
        <v>34</v>
      </c>
      <c r="X404" s="22">
        <v>9.9945999999999995E-5</v>
      </c>
      <c r="Y404" s="22">
        <v>2.2456399999999999E-4</v>
      </c>
      <c r="Z404" s="22">
        <v>9.9945999999999995E-5</v>
      </c>
      <c r="AA404" s="22">
        <v>9.9945999999999995E-5</v>
      </c>
      <c r="AB404" s="22">
        <v>9.9945999999999995E-5</v>
      </c>
      <c r="AC404" s="22">
        <v>9.9945999999999995E-5</v>
      </c>
      <c r="AD404" s="22">
        <v>9.9945999999999995E-5</v>
      </c>
      <c r="AE404" s="22">
        <v>0.11266900000000001</v>
      </c>
      <c r="AF404" s="22">
        <v>0.71662899999999996</v>
      </c>
      <c r="AG404">
        <v>1.0273200000000001E-4</v>
      </c>
      <c r="AH404" s="22">
        <v>2.5696999999999997E-4</v>
      </c>
      <c r="AI404" s="22">
        <v>2.7931100000000002E-4</v>
      </c>
      <c r="AJ404">
        <v>0.103273</v>
      </c>
      <c r="AK404" s="22">
        <v>6.5964999999999996E-2</v>
      </c>
      <c r="AL404" t="s">
        <v>89</v>
      </c>
      <c r="AM404" t="s">
        <v>536</v>
      </c>
      <c r="AN404" t="s">
        <v>537</v>
      </c>
      <c r="AO404">
        <v>1661</v>
      </c>
      <c r="AP404">
        <v>531780</v>
      </c>
      <c r="AQ404">
        <v>51506359</v>
      </c>
      <c r="AR404" s="23">
        <v>51.3</v>
      </c>
      <c r="AS404">
        <v>135383</v>
      </c>
      <c r="AT404">
        <v>18997</v>
      </c>
      <c r="AU404">
        <v>111</v>
      </c>
      <c r="AV404">
        <v>477</v>
      </c>
      <c r="AW404" s="23">
        <v>10.199999999999999</v>
      </c>
      <c r="AX404">
        <v>3573</v>
      </c>
      <c r="AY404">
        <v>18</v>
      </c>
      <c r="AZ404">
        <v>74</v>
      </c>
      <c r="BA404">
        <v>121</v>
      </c>
      <c r="BB404" t="s">
        <v>75</v>
      </c>
      <c r="BC404" t="s">
        <v>79</v>
      </c>
      <c r="BD404" t="s">
        <v>75</v>
      </c>
      <c r="BE404" t="s">
        <v>79</v>
      </c>
      <c r="BF404" t="s">
        <v>79</v>
      </c>
      <c r="BG404" t="s">
        <v>79</v>
      </c>
      <c r="BH404" t="s">
        <v>75</v>
      </c>
    </row>
    <row r="405" spans="1:60" ht="15" customHeight="1">
      <c r="A405" s="1" t="s">
        <v>1390</v>
      </c>
      <c r="B405" s="16">
        <v>44693</v>
      </c>
      <c r="C405" s="1" t="s">
        <v>1391</v>
      </c>
      <c r="D405" s="1" t="s">
        <v>1392</v>
      </c>
      <c r="E405" s="18" t="s">
        <v>169</v>
      </c>
      <c r="F405" s="24" t="s">
        <v>2614</v>
      </c>
      <c r="G405" s="19" t="s">
        <v>68</v>
      </c>
      <c r="H405" s="1" t="s">
        <v>68</v>
      </c>
      <c r="I405" s="19" t="s">
        <v>68</v>
      </c>
      <c r="J405" s="1" t="s">
        <v>533</v>
      </c>
      <c r="K405" s="33" t="s">
        <v>534</v>
      </c>
      <c r="L405" s="1" t="s">
        <v>98</v>
      </c>
      <c r="M405" s="34" t="s">
        <v>535</v>
      </c>
      <c r="N405" t="s">
        <v>68</v>
      </c>
      <c r="O405" s="1" t="s">
        <v>68</v>
      </c>
      <c r="P405" s="1" t="s">
        <v>68</v>
      </c>
      <c r="Q405" s="1" t="s">
        <v>79</v>
      </c>
      <c r="R405">
        <v>-11.4099</v>
      </c>
      <c r="S405">
        <v>-41.280900000000003</v>
      </c>
      <c r="T405" s="21">
        <v>6063479</v>
      </c>
      <c r="U405">
        <v>0.90674999999999994</v>
      </c>
      <c r="V405" s="21">
        <f t="shared" si="6"/>
        <v>36.270000000000003</v>
      </c>
      <c r="W405" t="s">
        <v>35</v>
      </c>
      <c r="X405" s="22">
        <v>9.9910100000000004E-5</v>
      </c>
      <c r="Y405">
        <v>3.8073299999999998E-3</v>
      </c>
      <c r="Z405" s="22">
        <v>9.9910100000000004E-5</v>
      </c>
      <c r="AA405" s="22">
        <v>9.9910100000000004E-5</v>
      </c>
      <c r="AB405" s="22">
        <v>9.9910100000000004E-5</v>
      </c>
      <c r="AC405" s="22">
        <v>9.9910100000000004E-5</v>
      </c>
      <c r="AD405" s="22">
        <v>9.9910100000000004E-5</v>
      </c>
      <c r="AE405" s="22">
        <v>9.9910100000000004E-5</v>
      </c>
      <c r="AF405">
        <v>5.9875400000000004E-3</v>
      </c>
      <c r="AG405">
        <v>0.97725499999999998</v>
      </c>
      <c r="AH405" s="22">
        <v>9.9910100000000004E-5</v>
      </c>
      <c r="AI405" s="22">
        <v>9.9910100000000004E-5</v>
      </c>
      <c r="AJ405" s="22">
        <v>9.9910100000000004E-5</v>
      </c>
      <c r="AK405">
        <v>1.1951099999999999E-2</v>
      </c>
      <c r="AL405" t="s">
        <v>89</v>
      </c>
      <c r="AM405" t="s">
        <v>1393</v>
      </c>
      <c r="AN405" t="s">
        <v>1394</v>
      </c>
      <c r="AO405">
        <v>1186</v>
      </c>
      <c r="AP405">
        <v>700146</v>
      </c>
      <c r="AQ405">
        <v>48027647</v>
      </c>
      <c r="AR405" s="23">
        <v>52.51</v>
      </c>
      <c r="AS405">
        <v>158537</v>
      </c>
      <c r="AT405">
        <v>28129</v>
      </c>
      <c r="AU405">
        <v>95</v>
      </c>
      <c r="AV405">
        <v>360</v>
      </c>
      <c r="AW405" s="23">
        <v>8.1199999999999992</v>
      </c>
      <c r="AX405">
        <v>3584</v>
      </c>
      <c r="AY405">
        <v>17</v>
      </c>
      <c r="AZ405">
        <v>71</v>
      </c>
      <c r="BA405">
        <v>114</v>
      </c>
      <c r="BB405" t="s">
        <v>75</v>
      </c>
      <c r="BC405" t="s">
        <v>79</v>
      </c>
      <c r="BD405" t="s">
        <v>75</v>
      </c>
      <c r="BE405" t="s">
        <v>79</v>
      </c>
      <c r="BF405" t="s">
        <v>79</v>
      </c>
      <c r="BG405" t="s">
        <v>79</v>
      </c>
      <c r="BH405" t="s">
        <v>75</v>
      </c>
    </row>
    <row r="406" spans="1:60" ht="15" customHeight="1">
      <c r="A406" s="1" t="s">
        <v>538</v>
      </c>
      <c r="B406" s="16">
        <v>44694</v>
      </c>
      <c r="C406" s="1" t="s">
        <v>539</v>
      </c>
      <c r="D406" s="1" t="s">
        <v>540</v>
      </c>
      <c r="E406" s="18" t="s">
        <v>169</v>
      </c>
      <c r="F406" s="24" t="s">
        <v>2614</v>
      </c>
      <c r="G406" s="19" t="s">
        <v>68</v>
      </c>
      <c r="H406" s="1" t="s">
        <v>68</v>
      </c>
      <c r="I406" s="19" t="s">
        <v>68</v>
      </c>
      <c r="J406" s="1" t="s">
        <v>533</v>
      </c>
      <c r="K406" s="18" t="s">
        <v>534</v>
      </c>
      <c r="L406" s="1" t="s">
        <v>98</v>
      </c>
      <c r="M406" s="1" t="s">
        <v>541</v>
      </c>
      <c r="N406" t="s">
        <v>68</v>
      </c>
      <c r="O406" s="1" t="s">
        <v>68</v>
      </c>
      <c r="P406" s="1" t="s">
        <v>68</v>
      </c>
      <c r="Q406" s="1" t="s">
        <v>79</v>
      </c>
      <c r="R406">
        <v>-7.24</v>
      </c>
      <c r="S406">
        <v>-36.781999999999996</v>
      </c>
      <c r="T406" s="21">
        <v>4397664</v>
      </c>
      <c r="U406">
        <v>0.65639999999999998</v>
      </c>
      <c r="V406" s="21">
        <f t="shared" si="6"/>
        <v>26.256</v>
      </c>
      <c r="W406" t="s">
        <v>34</v>
      </c>
      <c r="X406" s="22">
        <v>9.9963999999999994E-5</v>
      </c>
      <c r="Y406" s="22">
        <v>5.3421199999999997E-3</v>
      </c>
      <c r="Z406" s="22">
        <v>9.9963999999999994E-5</v>
      </c>
      <c r="AA406" s="22">
        <v>4.0010999999999996E-3</v>
      </c>
      <c r="AB406" s="22">
        <v>9.9963999999999994E-5</v>
      </c>
      <c r="AC406" s="22">
        <v>6.0540799999999999E-4</v>
      </c>
      <c r="AD406" s="22">
        <v>9.9963999999999994E-5</v>
      </c>
      <c r="AE406" s="22">
        <v>0.186194</v>
      </c>
      <c r="AF406" s="22">
        <v>0.34901900000000002</v>
      </c>
      <c r="AG406" s="22">
        <v>6.6432600000000002E-4</v>
      </c>
      <c r="AH406" s="22">
        <v>1.31842E-2</v>
      </c>
      <c r="AI406">
        <v>3.4946000000000001E-3</v>
      </c>
      <c r="AJ406" s="22">
        <v>0.25367000000000001</v>
      </c>
      <c r="AK406" s="22">
        <v>0.183425</v>
      </c>
      <c r="AL406" t="s">
        <v>89</v>
      </c>
      <c r="AM406" t="s">
        <v>542</v>
      </c>
      <c r="AN406" t="s">
        <v>543</v>
      </c>
      <c r="AO406">
        <v>1615</v>
      </c>
      <c r="AP406">
        <v>614507</v>
      </c>
      <c r="AQ406">
        <v>50357220</v>
      </c>
      <c r="AR406" s="23">
        <v>51.55</v>
      </c>
      <c r="AS406">
        <v>138935</v>
      </c>
      <c r="AT406">
        <v>20421</v>
      </c>
      <c r="AU406">
        <v>106</v>
      </c>
      <c r="AV406">
        <v>463</v>
      </c>
      <c r="AW406" s="23">
        <v>9.17</v>
      </c>
      <c r="AX406">
        <v>3578</v>
      </c>
      <c r="AY406">
        <v>17</v>
      </c>
      <c r="AZ406">
        <v>75</v>
      </c>
      <c r="BA406">
        <v>116</v>
      </c>
      <c r="BB406" t="s">
        <v>75</v>
      </c>
      <c r="BC406" t="s">
        <v>79</v>
      </c>
      <c r="BD406" t="s">
        <v>75</v>
      </c>
      <c r="BE406" t="s">
        <v>79</v>
      </c>
      <c r="BF406" t="s">
        <v>79</v>
      </c>
      <c r="BG406" t="s">
        <v>79</v>
      </c>
      <c r="BH406" t="s">
        <v>75</v>
      </c>
    </row>
    <row r="407" spans="1:60" ht="15" customHeight="1">
      <c r="A407" s="1" t="s">
        <v>1395</v>
      </c>
      <c r="B407" s="16">
        <v>44695</v>
      </c>
      <c r="C407" s="1" t="s">
        <v>1396</v>
      </c>
      <c r="D407" s="1" t="s">
        <v>1397</v>
      </c>
      <c r="E407" s="18" t="s">
        <v>169</v>
      </c>
      <c r="F407" s="24" t="s">
        <v>2614</v>
      </c>
      <c r="G407" s="19" t="s">
        <v>68</v>
      </c>
      <c r="H407" s="1" t="s">
        <v>68</v>
      </c>
      <c r="I407" s="19" t="s">
        <v>68</v>
      </c>
      <c r="J407" s="1" t="s">
        <v>533</v>
      </c>
      <c r="K407" s="18" t="s">
        <v>534</v>
      </c>
      <c r="L407" s="1" t="s">
        <v>98</v>
      </c>
      <c r="M407" s="1" t="s">
        <v>535</v>
      </c>
      <c r="N407" t="s">
        <v>68</v>
      </c>
      <c r="O407" s="1" t="s">
        <v>68</v>
      </c>
      <c r="P407" s="1" t="s">
        <v>68</v>
      </c>
      <c r="Q407" s="1" t="s">
        <v>79</v>
      </c>
      <c r="R407">
        <v>-11.4099</v>
      </c>
      <c r="S407">
        <v>-41.280900000000003</v>
      </c>
      <c r="T407" s="21">
        <v>6188834</v>
      </c>
      <c r="U407">
        <v>0.92305000000000004</v>
      </c>
      <c r="V407" s="21">
        <f t="shared" si="6"/>
        <v>36.921999999999997</v>
      </c>
      <c r="W407" t="s">
        <v>35</v>
      </c>
      <c r="X407">
        <v>7.4959600000000003E-3</v>
      </c>
      <c r="Y407">
        <v>1.7482699999999999E-3</v>
      </c>
      <c r="Z407" s="22">
        <v>9.9946900000000004E-5</v>
      </c>
      <c r="AA407">
        <v>5.4712299999999997E-3</v>
      </c>
      <c r="AB407" s="22">
        <v>9.9946900000000004E-5</v>
      </c>
      <c r="AC407" s="22">
        <v>9.9946900000000004E-5</v>
      </c>
      <c r="AD407" s="22">
        <v>9.9946900000000004E-5</v>
      </c>
      <c r="AE407" s="22">
        <v>9.9946900000000004E-5</v>
      </c>
      <c r="AF407">
        <v>1.8808799999999999E-3</v>
      </c>
      <c r="AG407">
        <v>0.97497100000000003</v>
      </c>
      <c r="AH407">
        <v>1.23554E-3</v>
      </c>
      <c r="AI407">
        <v>1.9824999999999999E-3</v>
      </c>
      <c r="AJ407" s="22">
        <v>9.9946900000000004E-5</v>
      </c>
      <c r="AK407">
        <v>4.6150000000000002E-3</v>
      </c>
      <c r="AL407" t="s">
        <v>76</v>
      </c>
      <c r="AM407" t="s">
        <v>1398</v>
      </c>
      <c r="AN407" t="s">
        <v>1399</v>
      </c>
      <c r="AO407">
        <v>2011</v>
      </c>
      <c r="AP407">
        <v>878293</v>
      </c>
      <c r="AQ407">
        <v>49643981</v>
      </c>
      <c r="AR407" s="23">
        <v>52.57</v>
      </c>
      <c r="AS407">
        <v>170673</v>
      </c>
      <c r="AT407">
        <v>19402</v>
      </c>
      <c r="AU407">
        <v>83</v>
      </c>
      <c r="AV407">
        <v>392</v>
      </c>
      <c r="AW407" s="23">
        <v>11.76</v>
      </c>
      <c r="AX407">
        <v>3581</v>
      </c>
      <c r="AY407">
        <v>15</v>
      </c>
      <c r="AZ407">
        <v>72</v>
      </c>
      <c r="BA407">
        <v>118</v>
      </c>
      <c r="BB407" t="s">
        <v>75</v>
      </c>
      <c r="BC407" t="s">
        <v>79</v>
      </c>
      <c r="BD407" t="s">
        <v>75</v>
      </c>
      <c r="BE407" t="s">
        <v>79</v>
      </c>
      <c r="BF407" t="s">
        <v>79</v>
      </c>
      <c r="BG407" t="s">
        <v>79</v>
      </c>
      <c r="BH407" t="s">
        <v>75</v>
      </c>
    </row>
    <row r="408" spans="1:60" ht="15" customHeight="1">
      <c r="A408" s="1" t="s">
        <v>159</v>
      </c>
      <c r="B408" s="16">
        <v>44696</v>
      </c>
      <c r="C408" s="1" t="s">
        <v>160</v>
      </c>
      <c r="D408" s="1" t="s">
        <v>161</v>
      </c>
      <c r="E408" s="18" t="s">
        <v>109</v>
      </c>
      <c r="F408" s="1" t="s">
        <v>95</v>
      </c>
      <c r="G408" s="19" t="s">
        <v>68</v>
      </c>
      <c r="H408" s="1" t="s">
        <v>68</v>
      </c>
      <c r="I408" s="19" t="s">
        <v>68</v>
      </c>
      <c r="J408" s="1" t="s">
        <v>162</v>
      </c>
      <c r="K408" s="33" t="s">
        <v>163</v>
      </c>
      <c r="L408" s="1" t="s">
        <v>98</v>
      </c>
      <c r="M408" s="1" t="s">
        <v>99</v>
      </c>
      <c r="N408" t="s">
        <v>68</v>
      </c>
      <c r="O408" s="1" t="s">
        <v>68</v>
      </c>
      <c r="P408" s="1" t="s">
        <v>68</v>
      </c>
      <c r="Q408" s="1" t="s">
        <v>79</v>
      </c>
      <c r="R408">
        <v>-17.930199999999999</v>
      </c>
      <c r="S408">
        <v>-43.790799999999997</v>
      </c>
      <c r="T408" s="21">
        <v>4944304</v>
      </c>
      <c r="U408">
        <v>0.73780000000000001</v>
      </c>
      <c r="V408" s="21">
        <f t="shared" si="6"/>
        <v>29.512</v>
      </c>
      <c r="W408" t="s">
        <v>26</v>
      </c>
      <c r="X408" s="22">
        <v>0.99870199999999998</v>
      </c>
      <c r="Y408" s="22">
        <v>9.9883099999999999E-5</v>
      </c>
      <c r="Z408" s="22">
        <v>9.9883099999999999E-5</v>
      </c>
      <c r="AA408" s="22">
        <v>9.9883099999999999E-5</v>
      </c>
      <c r="AB408" s="22">
        <v>9.9883099999999999E-5</v>
      </c>
      <c r="AC408" s="22">
        <v>9.9883099999999999E-5</v>
      </c>
      <c r="AD408" s="22">
        <v>9.9883099999999999E-5</v>
      </c>
      <c r="AE408" s="22">
        <v>9.9883099999999999E-5</v>
      </c>
      <c r="AF408" s="22">
        <v>9.9883099999999999E-5</v>
      </c>
      <c r="AG408" s="22">
        <v>9.9883099999999999E-5</v>
      </c>
      <c r="AH408" s="22">
        <v>9.9883099999999999E-5</v>
      </c>
      <c r="AI408" s="22">
        <v>9.9883099999999999E-5</v>
      </c>
      <c r="AJ408" s="22">
        <v>9.9883099999999999E-5</v>
      </c>
      <c r="AK408" s="22">
        <v>9.9883099999999999E-5</v>
      </c>
      <c r="AL408" s="1" t="s">
        <v>89</v>
      </c>
      <c r="AM408" t="s">
        <v>164</v>
      </c>
      <c r="AN408" t="s">
        <v>165</v>
      </c>
      <c r="AO408">
        <v>1330</v>
      </c>
      <c r="AP408">
        <v>720899</v>
      </c>
      <c r="AQ408">
        <v>47080843</v>
      </c>
      <c r="AR408" s="23">
        <v>53.51</v>
      </c>
      <c r="AS408">
        <v>156484</v>
      </c>
      <c r="AT408">
        <v>23477</v>
      </c>
      <c r="AU408">
        <v>88</v>
      </c>
      <c r="AV408">
        <v>379</v>
      </c>
      <c r="AW408" s="23">
        <v>6.25</v>
      </c>
      <c r="AX408">
        <v>3577</v>
      </c>
      <c r="AY408">
        <v>19</v>
      </c>
      <c r="AZ408">
        <v>67</v>
      </c>
      <c r="BA408">
        <v>123</v>
      </c>
      <c r="BB408" t="s">
        <v>79</v>
      </c>
      <c r="BC408" t="s">
        <v>79</v>
      </c>
      <c r="BD408" t="s">
        <v>79</v>
      </c>
      <c r="BE408" t="s">
        <v>79</v>
      </c>
      <c r="BF408" t="s">
        <v>75</v>
      </c>
      <c r="BG408" t="s">
        <v>79</v>
      </c>
      <c r="BH408" t="s">
        <v>75</v>
      </c>
    </row>
    <row r="409" spans="1:60" ht="15" customHeight="1">
      <c r="A409" s="1" t="s">
        <v>92</v>
      </c>
      <c r="B409" s="16">
        <v>44698</v>
      </c>
      <c r="C409" s="1" t="s">
        <v>93</v>
      </c>
      <c r="D409" s="1" t="s">
        <v>94</v>
      </c>
      <c r="E409" s="18" t="s">
        <v>66</v>
      </c>
      <c r="F409" s="1" t="s">
        <v>95</v>
      </c>
      <c r="G409" s="19" t="s">
        <v>68</v>
      </c>
      <c r="H409" s="1" t="s">
        <v>68</v>
      </c>
      <c r="I409" s="19" t="s">
        <v>68</v>
      </c>
      <c r="J409" s="1" t="s">
        <v>96</v>
      </c>
      <c r="K409" s="32" t="s">
        <v>97</v>
      </c>
      <c r="L409" s="1" t="s">
        <v>98</v>
      </c>
      <c r="M409" s="1" t="s">
        <v>99</v>
      </c>
      <c r="N409" t="s">
        <v>68</v>
      </c>
      <c r="O409" s="1" t="s">
        <v>68</v>
      </c>
      <c r="P409" s="1" t="s">
        <v>68</v>
      </c>
      <c r="Q409" s="1" t="s">
        <v>79</v>
      </c>
      <c r="R409">
        <v>-17.930199999999999</v>
      </c>
      <c r="S409">
        <v>-43.790799999999997</v>
      </c>
      <c r="T409" s="21">
        <v>5311894</v>
      </c>
      <c r="U409">
        <v>0.79310000000000003</v>
      </c>
      <c r="V409" s="21">
        <f t="shared" si="6"/>
        <v>31.724</v>
      </c>
      <c r="W409" t="s">
        <v>26</v>
      </c>
      <c r="X409">
        <v>0.94125400000000004</v>
      </c>
      <c r="Y409" s="22">
        <v>3.4424700000000003E-2</v>
      </c>
      <c r="Z409" s="22">
        <v>9.9945999999999995E-5</v>
      </c>
      <c r="AA409" s="22">
        <v>1.49241E-3</v>
      </c>
      <c r="AB409" s="22">
        <v>9.7730400000000002E-4</v>
      </c>
      <c r="AC409" s="22">
        <v>9.9945999999999995E-5</v>
      </c>
      <c r="AD409" s="22">
        <v>1.3266E-3</v>
      </c>
      <c r="AE409" s="22">
        <v>9.9945999999999995E-5</v>
      </c>
      <c r="AF409" s="22">
        <v>9.33375E-3</v>
      </c>
      <c r="AG409" s="22">
        <v>7.5442900000000004E-3</v>
      </c>
      <c r="AH409" s="22">
        <v>9.9945999999999995E-5</v>
      </c>
      <c r="AI409" s="22">
        <v>9.9945999999999995E-5</v>
      </c>
      <c r="AJ409">
        <v>3.0467699999999999E-3</v>
      </c>
      <c r="AK409" s="22">
        <v>9.9945999999999995E-5</v>
      </c>
      <c r="AL409" s="1" t="s">
        <v>89</v>
      </c>
      <c r="AM409" t="s">
        <v>100</v>
      </c>
      <c r="AN409" t="s">
        <v>101</v>
      </c>
      <c r="AO409">
        <v>1375</v>
      </c>
      <c r="AP409">
        <v>612403</v>
      </c>
      <c r="AQ409">
        <v>46577127</v>
      </c>
      <c r="AR409" s="23">
        <v>53.49</v>
      </c>
      <c r="AS409">
        <v>158885</v>
      </c>
      <c r="AT409">
        <v>26080</v>
      </c>
      <c r="AU409">
        <v>99</v>
      </c>
      <c r="AV409">
        <v>348</v>
      </c>
      <c r="AW409" s="23">
        <v>8.7899999999999991</v>
      </c>
      <c r="AX409">
        <v>3574</v>
      </c>
      <c r="AY409">
        <v>18</v>
      </c>
      <c r="AZ409">
        <v>70</v>
      </c>
      <c r="BA409">
        <v>124</v>
      </c>
      <c r="BB409" t="s">
        <v>79</v>
      </c>
      <c r="BC409" t="s">
        <v>79</v>
      </c>
      <c r="BD409" t="s">
        <v>79</v>
      </c>
      <c r="BE409" t="s">
        <v>75</v>
      </c>
      <c r="BF409" t="s">
        <v>79</v>
      </c>
      <c r="BG409" t="s">
        <v>79</v>
      </c>
      <c r="BH409" t="s">
        <v>75</v>
      </c>
    </row>
    <row r="410" spans="1:60" ht="15" customHeight="1">
      <c r="A410" s="1" t="s">
        <v>102</v>
      </c>
      <c r="B410" s="16">
        <v>44699</v>
      </c>
      <c r="C410" s="1" t="s">
        <v>103</v>
      </c>
      <c r="D410" s="1" t="s">
        <v>104</v>
      </c>
      <c r="E410" s="18" t="s">
        <v>66</v>
      </c>
      <c r="F410" s="1" t="s">
        <v>95</v>
      </c>
      <c r="G410" s="19" t="s">
        <v>68</v>
      </c>
      <c r="H410" s="1" t="s">
        <v>68</v>
      </c>
      <c r="I410" s="19" t="s">
        <v>68</v>
      </c>
      <c r="J410" s="1" t="s">
        <v>96</v>
      </c>
      <c r="K410" s="32" t="s">
        <v>97</v>
      </c>
      <c r="L410" s="1" t="s">
        <v>98</v>
      </c>
      <c r="M410" s="1" t="s">
        <v>99</v>
      </c>
      <c r="N410" t="s">
        <v>68</v>
      </c>
      <c r="O410" s="1" t="s">
        <v>68</v>
      </c>
      <c r="P410" s="1" t="s">
        <v>68</v>
      </c>
      <c r="Q410" s="1" t="s">
        <v>79</v>
      </c>
      <c r="R410">
        <v>-17.930199999999999</v>
      </c>
      <c r="S410">
        <v>-43.790799999999997</v>
      </c>
      <c r="T410" s="21">
        <v>5103163</v>
      </c>
      <c r="U410">
        <v>0.76200000000000001</v>
      </c>
      <c r="V410" s="21">
        <f t="shared" si="6"/>
        <v>30.48</v>
      </c>
      <c r="W410" t="s">
        <v>26</v>
      </c>
      <c r="X410" s="22">
        <v>0.94505600000000001</v>
      </c>
      <c r="Y410" s="22">
        <v>3.1699600000000001E-2</v>
      </c>
      <c r="Z410" s="22">
        <v>9.9927999999999996E-5</v>
      </c>
      <c r="AA410" s="22">
        <v>3.56724E-4</v>
      </c>
      <c r="AB410" s="22">
        <v>9.9927999999999996E-5</v>
      </c>
      <c r="AC410" s="22">
        <v>9.9927999999999996E-5</v>
      </c>
      <c r="AD410" s="22">
        <v>2.8716200000000001E-3</v>
      </c>
      <c r="AE410" s="22">
        <v>9.9927999999999996E-5</v>
      </c>
      <c r="AF410" s="22">
        <v>9.9927999999999996E-5</v>
      </c>
      <c r="AG410" s="22">
        <v>7.2044500000000003E-3</v>
      </c>
      <c r="AH410" s="22">
        <v>9.9927999999999996E-5</v>
      </c>
      <c r="AI410" s="22">
        <v>9.9927999999999996E-5</v>
      </c>
      <c r="AJ410" s="22">
        <v>1.2012E-2</v>
      </c>
      <c r="AK410" s="22">
        <v>9.9927999999999996E-5</v>
      </c>
      <c r="AL410" s="1" t="s">
        <v>89</v>
      </c>
      <c r="AM410" t="s">
        <v>105</v>
      </c>
      <c r="AN410" t="s">
        <v>106</v>
      </c>
      <c r="AO410">
        <v>1433</v>
      </c>
      <c r="AP410">
        <v>612298</v>
      </c>
      <c r="AQ410">
        <v>46488276</v>
      </c>
      <c r="AR410" s="23">
        <v>53.51</v>
      </c>
      <c r="AS410">
        <v>147084</v>
      </c>
      <c r="AT410">
        <v>26121</v>
      </c>
      <c r="AU410">
        <v>100</v>
      </c>
      <c r="AV410">
        <v>368</v>
      </c>
      <c r="AW410" s="23">
        <v>7.46</v>
      </c>
      <c r="AX410">
        <v>3579</v>
      </c>
      <c r="AY410">
        <v>16</v>
      </c>
      <c r="AZ410">
        <v>72</v>
      </c>
      <c r="BA410">
        <v>119</v>
      </c>
      <c r="BB410" t="s">
        <v>79</v>
      </c>
      <c r="BC410" t="s">
        <v>79</v>
      </c>
      <c r="BD410" t="s">
        <v>79</v>
      </c>
      <c r="BE410" t="s">
        <v>75</v>
      </c>
      <c r="BF410" t="s">
        <v>79</v>
      </c>
      <c r="BG410" t="s">
        <v>79</v>
      </c>
      <c r="BH410" t="s">
        <v>75</v>
      </c>
    </row>
    <row r="411" spans="1:60" ht="15" customHeight="1">
      <c r="A411" s="1" t="s">
        <v>932</v>
      </c>
      <c r="B411" s="1" t="s">
        <v>545</v>
      </c>
      <c r="C411" s="1" t="s">
        <v>933</v>
      </c>
      <c r="D411" s="1" t="s">
        <v>68</v>
      </c>
      <c r="E411" s="18" t="s">
        <v>169</v>
      </c>
      <c r="F411" s="1" t="s">
        <v>68</v>
      </c>
      <c r="G411" s="1" t="s">
        <v>68</v>
      </c>
      <c r="H411" s="1" t="s">
        <v>68</v>
      </c>
      <c r="I411" s="1" t="s">
        <v>68</v>
      </c>
      <c r="J411" s="1" t="s">
        <v>659</v>
      </c>
      <c r="K411" s="1" t="s">
        <v>68</v>
      </c>
      <c r="L411" s="1" t="s">
        <v>668</v>
      </c>
      <c r="M411" s="1" t="s">
        <v>68</v>
      </c>
      <c r="N411" s="1" t="s">
        <v>68</v>
      </c>
      <c r="O411" s="1" t="s">
        <v>68</v>
      </c>
      <c r="P411" s="1" t="s">
        <v>68</v>
      </c>
      <c r="Q411" s="1" t="s">
        <v>79</v>
      </c>
      <c r="R411" s="1" t="s">
        <v>68</v>
      </c>
      <c r="S411" s="1" t="s">
        <v>68</v>
      </c>
      <c r="T411" s="21">
        <v>5335580</v>
      </c>
      <c r="U411">
        <v>1.45</v>
      </c>
      <c r="V411" s="21">
        <f t="shared" si="6"/>
        <v>58</v>
      </c>
      <c r="W411" t="s">
        <v>32</v>
      </c>
      <c r="X411" s="22">
        <v>9.9928100000000003E-5</v>
      </c>
      <c r="Y411" s="22">
        <v>9.9928100000000003E-5</v>
      </c>
      <c r="Z411" s="22">
        <v>7.1957100000000001E-3</v>
      </c>
      <c r="AA411" s="22">
        <v>3.1937900000000002E-3</v>
      </c>
      <c r="AB411" s="25">
        <v>2.9315500000000002E-3</v>
      </c>
      <c r="AC411" s="22">
        <v>3.66834E-3</v>
      </c>
      <c r="AD411">
        <v>0.97915200000000002</v>
      </c>
      <c r="AE411" s="22">
        <v>3.0590499999999998E-3</v>
      </c>
      <c r="AF411" s="22">
        <v>9.9928100000000003E-5</v>
      </c>
      <c r="AG411" s="22">
        <v>9.9928100000000003E-5</v>
      </c>
      <c r="AH411" s="22">
        <v>9.9928100000000003E-5</v>
      </c>
      <c r="AI411" s="22">
        <v>9.9928100000000003E-5</v>
      </c>
      <c r="AJ411" s="22">
        <v>9.9928100000000003E-5</v>
      </c>
      <c r="AK411" s="22">
        <v>9.9928100000000003E-5</v>
      </c>
      <c r="AL411" t="s">
        <v>89</v>
      </c>
      <c r="AM411" t="s">
        <v>934</v>
      </c>
      <c r="AN411" t="s">
        <v>935</v>
      </c>
      <c r="AO411">
        <v>2376</v>
      </c>
      <c r="AP411">
        <v>352813</v>
      </c>
      <c r="AQ411" s="1">
        <v>53303553</v>
      </c>
      <c r="AR411" s="23">
        <v>51.24</v>
      </c>
      <c r="AS411">
        <v>71556</v>
      </c>
      <c r="AT411">
        <v>14216</v>
      </c>
      <c r="AU411">
        <v>207</v>
      </c>
      <c r="AV411">
        <v>825</v>
      </c>
      <c r="AW411" s="23">
        <v>3.13</v>
      </c>
      <c r="AX411">
        <v>3572</v>
      </c>
      <c r="AY411">
        <v>15</v>
      </c>
      <c r="AZ411">
        <v>78</v>
      </c>
      <c r="BA411">
        <v>121</v>
      </c>
      <c r="BB411" t="s">
        <v>75</v>
      </c>
      <c r="BC411" t="s">
        <v>79</v>
      </c>
      <c r="BD411" t="s">
        <v>75</v>
      </c>
      <c r="BE411" t="s">
        <v>79</v>
      </c>
      <c r="BF411" t="s">
        <v>79</v>
      </c>
      <c r="BG411" t="s">
        <v>79</v>
      </c>
      <c r="BH411" t="s">
        <v>75</v>
      </c>
    </row>
    <row r="412" spans="1:60" ht="15" customHeight="1">
      <c r="A412" s="1" t="s">
        <v>657</v>
      </c>
      <c r="B412" s="1" t="s">
        <v>545</v>
      </c>
      <c r="C412" s="1" t="s">
        <v>658</v>
      </c>
      <c r="D412" s="1" t="s">
        <v>68</v>
      </c>
      <c r="E412" s="18" t="s">
        <v>169</v>
      </c>
      <c r="F412" s="1" t="s">
        <v>68</v>
      </c>
      <c r="G412" s="1" t="s">
        <v>68</v>
      </c>
      <c r="H412" s="1">
        <v>2013</v>
      </c>
      <c r="I412" s="1">
        <v>2013</v>
      </c>
      <c r="J412" s="1" t="s">
        <v>659</v>
      </c>
      <c r="K412" s="1" t="s">
        <v>68</v>
      </c>
      <c r="L412" s="1" t="s">
        <v>71</v>
      </c>
      <c r="M412" s="1" t="s">
        <v>660</v>
      </c>
      <c r="N412" s="1" t="s">
        <v>661</v>
      </c>
      <c r="O412" s="1" t="s">
        <v>662</v>
      </c>
      <c r="P412" s="1" t="s">
        <v>68</v>
      </c>
      <c r="Q412" s="1" t="s">
        <v>79</v>
      </c>
      <c r="R412">
        <v>41.240099999999998</v>
      </c>
      <c r="S412">
        <v>-81.1417</v>
      </c>
      <c r="T412" s="21">
        <v>5766522</v>
      </c>
      <c r="U412">
        <v>1.55</v>
      </c>
      <c r="V412" s="21">
        <f t="shared" si="6"/>
        <v>62</v>
      </c>
      <c r="W412" t="s">
        <v>30</v>
      </c>
      <c r="X412" s="22">
        <v>9.9937099999999996E-5</v>
      </c>
      <c r="Y412">
        <v>2.12043E-3</v>
      </c>
      <c r="Z412" s="22">
        <v>1.7529099999999999E-2</v>
      </c>
      <c r="AA412">
        <v>1.40935E-2</v>
      </c>
      <c r="AB412">
        <v>0.90519400000000005</v>
      </c>
      <c r="AC412">
        <v>2.02823E-2</v>
      </c>
      <c r="AD412">
        <v>3.7638900000000003E-2</v>
      </c>
      <c r="AE412" s="22">
        <v>2.4423700000000001E-3</v>
      </c>
      <c r="AF412" s="22">
        <v>9.9937099999999996E-5</v>
      </c>
      <c r="AG412" s="22">
        <v>9.9937099999999996E-5</v>
      </c>
      <c r="AH412" s="22">
        <v>9.9937099999999996E-5</v>
      </c>
      <c r="AI412" s="22">
        <v>9.9937099999999996E-5</v>
      </c>
      <c r="AJ412" s="22">
        <v>9.9937099999999996E-5</v>
      </c>
      <c r="AK412" s="22">
        <v>9.9937099999999996E-5</v>
      </c>
      <c r="AL412" t="s">
        <v>89</v>
      </c>
      <c r="AM412" t="s">
        <v>663</v>
      </c>
      <c r="AN412" t="s">
        <v>664</v>
      </c>
      <c r="AO412">
        <v>2482</v>
      </c>
      <c r="AP412">
        <v>516794</v>
      </c>
      <c r="AQ412">
        <v>54157854</v>
      </c>
      <c r="AR412" s="23">
        <v>51.08</v>
      </c>
      <c r="AS412">
        <v>75973</v>
      </c>
      <c r="AT412">
        <v>14175</v>
      </c>
      <c r="AU412">
        <v>201</v>
      </c>
      <c r="AV412">
        <v>808</v>
      </c>
      <c r="AW412" s="23">
        <v>3.1</v>
      </c>
      <c r="AX412">
        <v>3566</v>
      </c>
      <c r="AY412">
        <v>19</v>
      </c>
      <c r="AZ412">
        <v>83</v>
      </c>
      <c r="BA412">
        <v>118</v>
      </c>
      <c r="BB412" t="s">
        <v>75</v>
      </c>
      <c r="BC412" t="s">
        <v>79</v>
      </c>
      <c r="BD412" t="s">
        <v>75</v>
      </c>
      <c r="BE412" t="s">
        <v>79</v>
      </c>
      <c r="BF412" t="s">
        <v>79</v>
      </c>
      <c r="BG412" t="s">
        <v>79</v>
      </c>
      <c r="BH412" t="s">
        <v>75</v>
      </c>
    </row>
    <row r="413" spans="1:60" ht="15" customHeight="1">
      <c r="A413" s="1" t="s">
        <v>665</v>
      </c>
      <c r="B413" s="1" t="s">
        <v>545</v>
      </c>
      <c r="C413" s="1" t="s">
        <v>666</v>
      </c>
      <c r="D413" s="1" t="s">
        <v>68</v>
      </c>
      <c r="E413" s="18" t="s">
        <v>169</v>
      </c>
      <c r="F413" s="1" t="s">
        <v>68</v>
      </c>
      <c r="G413" s="1" t="s">
        <v>68</v>
      </c>
      <c r="H413" s="1">
        <v>2015</v>
      </c>
      <c r="I413" s="1">
        <v>2015</v>
      </c>
      <c r="J413" s="1" t="s">
        <v>659</v>
      </c>
      <c r="K413" s="1" t="s">
        <v>667</v>
      </c>
      <c r="L413" s="1" t="s">
        <v>668</v>
      </c>
      <c r="M413" s="1" t="s">
        <v>669</v>
      </c>
      <c r="N413" s="1" t="s">
        <v>68</v>
      </c>
      <c r="O413" s="1" t="s">
        <v>670</v>
      </c>
      <c r="P413" s="1" t="s">
        <v>68</v>
      </c>
      <c r="Q413" s="1" t="s">
        <v>79</v>
      </c>
      <c r="R413">
        <v>-24.467600000000001</v>
      </c>
      <c r="S413">
        <v>-56.595700000000001</v>
      </c>
      <c r="T413" s="21">
        <v>4953206</v>
      </c>
      <c r="U413">
        <v>1.3</v>
      </c>
      <c r="V413" s="21">
        <f t="shared" si="6"/>
        <v>52</v>
      </c>
      <c r="W413" t="s">
        <v>30</v>
      </c>
      <c r="X413" s="22">
        <v>9.9946100000000002E-5</v>
      </c>
      <c r="Y413">
        <v>2.7639700000000001E-3</v>
      </c>
      <c r="Z413">
        <v>1.34848E-2</v>
      </c>
      <c r="AA413" s="22">
        <v>8.9138599999999991E-3</v>
      </c>
      <c r="AB413">
        <v>0.91138699999999995</v>
      </c>
      <c r="AC413" s="22">
        <v>1.33974E-2</v>
      </c>
      <c r="AD413">
        <v>4.5569999999999999E-2</v>
      </c>
      <c r="AE413">
        <v>3.2951199999999999E-3</v>
      </c>
      <c r="AF413" s="22">
        <v>9.9946100000000002E-5</v>
      </c>
      <c r="AG413" s="22">
        <v>9.9946100000000002E-5</v>
      </c>
      <c r="AH413" s="22">
        <v>9.9946100000000002E-5</v>
      </c>
      <c r="AI413" s="22">
        <v>5.8845800000000004E-4</v>
      </c>
      <c r="AJ413" s="22">
        <v>9.9946100000000002E-5</v>
      </c>
      <c r="AK413" s="22">
        <v>9.9946100000000002E-5</v>
      </c>
      <c r="AL413" t="s">
        <v>89</v>
      </c>
      <c r="AM413" t="s">
        <v>671</v>
      </c>
      <c r="AN413" t="s">
        <v>672</v>
      </c>
      <c r="AO413">
        <v>2104</v>
      </c>
      <c r="AP413">
        <v>392967</v>
      </c>
      <c r="AQ413">
        <v>53320337</v>
      </c>
      <c r="AR413" s="23">
        <v>51.11</v>
      </c>
      <c r="AS413">
        <v>72978</v>
      </c>
      <c r="AT413">
        <v>15893</v>
      </c>
      <c r="AU413">
        <v>213</v>
      </c>
      <c r="AV413">
        <v>806</v>
      </c>
      <c r="AW413" s="23">
        <v>3.51</v>
      </c>
      <c r="AX413">
        <v>3565</v>
      </c>
      <c r="AY413">
        <v>14</v>
      </c>
      <c r="AZ413">
        <v>81</v>
      </c>
      <c r="BA413">
        <v>126</v>
      </c>
      <c r="BB413" t="s">
        <v>75</v>
      </c>
      <c r="BC413" t="s">
        <v>79</v>
      </c>
      <c r="BD413" t="s">
        <v>75</v>
      </c>
      <c r="BE413" t="s">
        <v>79</v>
      </c>
      <c r="BF413" t="s">
        <v>79</v>
      </c>
      <c r="BG413" t="s">
        <v>79</v>
      </c>
      <c r="BH413" t="s">
        <v>75</v>
      </c>
    </row>
    <row r="414" spans="1:60" ht="15" customHeight="1">
      <c r="A414" s="35" t="s">
        <v>936</v>
      </c>
      <c r="B414" s="36">
        <v>45337</v>
      </c>
      <c r="C414" s="37" t="s">
        <v>937</v>
      </c>
      <c r="D414" s="38" t="s">
        <v>938</v>
      </c>
      <c r="E414" s="18" t="s">
        <v>169</v>
      </c>
      <c r="F414" t="s">
        <v>676</v>
      </c>
      <c r="G414" s="1" t="s">
        <v>68</v>
      </c>
      <c r="H414" s="1" t="s">
        <v>68</v>
      </c>
      <c r="I414" s="1" t="s">
        <v>68</v>
      </c>
      <c r="J414" s="1" t="s">
        <v>659</v>
      </c>
      <c r="K414" s="18" t="s">
        <v>68</v>
      </c>
      <c r="L414" s="21" t="s">
        <v>668</v>
      </c>
      <c r="M414" s="38" t="s">
        <v>677</v>
      </c>
      <c r="N414" s="1" t="s">
        <v>68</v>
      </c>
      <c r="O414" s="1" t="s">
        <v>68</v>
      </c>
      <c r="P414" s="1" t="s">
        <v>68</v>
      </c>
      <c r="Q414" s="1" t="s">
        <v>79</v>
      </c>
      <c r="R414" s="1">
        <v>-25.464600000000001</v>
      </c>
      <c r="S414" s="1">
        <v>-56.0139</v>
      </c>
      <c r="T414" s="1">
        <v>18491271</v>
      </c>
      <c r="U414" s="1">
        <v>2.7</v>
      </c>
      <c r="V414" s="21">
        <f t="shared" si="6"/>
        <v>108</v>
      </c>
      <c r="W414" t="s">
        <v>32</v>
      </c>
      <c r="X414" s="22">
        <v>1.7019900000000001E-2</v>
      </c>
      <c r="Y414" s="22">
        <v>9.9937000000000002E-5</v>
      </c>
      <c r="Z414" s="22">
        <v>6.8037200000000006E-2</v>
      </c>
      <c r="AA414">
        <v>4.7431300000000003E-2</v>
      </c>
      <c r="AB414">
        <v>0.13237199999999999</v>
      </c>
      <c r="AC414" s="22">
        <v>0.20019200000000001</v>
      </c>
      <c r="AD414">
        <v>0.45038299999999998</v>
      </c>
      <c r="AE414" s="22">
        <v>9.9937000000000002E-5</v>
      </c>
      <c r="AF414" s="22">
        <v>9.9937000000000002E-5</v>
      </c>
      <c r="AG414" s="22">
        <v>9.9937000000000002E-5</v>
      </c>
      <c r="AH414" s="22">
        <v>9.9937000000000002E-5</v>
      </c>
      <c r="AI414" s="22">
        <v>9.9937000000000002E-5</v>
      </c>
      <c r="AJ414">
        <v>8.3865499999999996E-2</v>
      </c>
      <c r="AK414" s="22">
        <v>9.9937000000000002E-5</v>
      </c>
      <c r="AL414" t="s">
        <v>76</v>
      </c>
      <c r="AM414" s="1" t="s">
        <v>939</v>
      </c>
      <c r="AN414" s="17" t="s">
        <v>679</v>
      </c>
      <c r="AO414" s="39">
        <v>2121</v>
      </c>
      <c r="AP414" s="17">
        <v>778632</v>
      </c>
      <c r="AQ414" s="39">
        <v>53198382</v>
      </c>
      <c r="AR414" s="23">
        <v>51.35</v>
      </c>
      <c r="AS414" s="17">
        <v>114813</v>
      </c>
      <c r="AT414" s="17">
        <v>14419</v>
      </c>
      <c r="AU414" s="17">
        <v>116</v>
      </c>
      <c r="AV414" s="17">
        <v>631</v>
      </c>
      <c r="AW414" s="23">
        <v>8.01</v>
      </c>
      <c r="AX414" s="17">
        <v>3576</v>
      </c>
      <c r="AY414" s="17">
        <v>16</v>
      </c>
      <c r="AZ414" s="17">
        <v>76</v>
      </c>
      <c r="BA414" s="17">
        <v>118</v>
      </c>
      <c r="BB414" t="s">
        <v>75</v>
      </c>
      <c r="BC414" s="17" t="s">
        <v>79</v>
      </c>
      <c r="BD414" t="s">
        <v>75</v>
      </c>
      <c r="BE414" t="s">
        <v>79</v>
      </c>
      <c r="BF414" t="s">
        <v>79</v>
      </c>
      <c r="BG414" t="s">
        <v>79</v>
      </c>
      <c r="BH414" t="s">
        <v>75</v>
      </c>
    </row>
    <row r="415" spans="1:60" ht="15" customHeight="1">
      <c r="A415" s="35" t="s">
        <v>673</v>
      </c>
      <c r="B415" s="36">
        <v>45337</v>
      </c>
      <c r="C415" s="37" t="s">
        <v>674</v>
      </c>
      <c r="D415" s="38" t="s">
        <v>675</v>
      </c>
      <c r="E415" s="18" t="s">
        <v>169</v>
      </c>
      <c r="F415" t="s">
        <v>676</v>
      </c>
      <c r="G415" s="1" t="s">
        <v>68</v>
      </c>
      <c r="H415" s="1" t="s">
        <v>68</v>
      </c>
      <c r="I415" s="1" t="s">
        <v>68</v>
      </c>
      <c r="J415" s="1" t="s">
        <v>659</v>
      </c>
      <c r="K415" s="18" t="s">
        <v>68</v>
      </c>
      <c r="L415" s="21" t="s">
        <v>668</v>
      </c>
      <c r="M415" s="38" t="s">
        <v>677</v>
      </c>
      <c r="N415" s="1" t="s">
        <v>68</v>
      </c>
      <c r="O415" s="1" t="s">
        <v>68</v>
      </c>
      <c r="P415" s="1" t="s">
        <v>68</v>
      </c>
      <c r="Q415" s="1" t="s">
        <v>79</v>
      </c>
      <c r="R415" s="1">
        <v>-25.464600000000001</v>
      </c>
      <c r="S415" s="1">
        <v>-56.0139</v>
      </c>
      <c r="T415" s="1">
        <v>18423845</v>
      </c>
      <c r="U415" s="1">
        <v>2.7</v>
      </c>
      <c r="V415" s="21">
        <f t="shared" si="6"/>
        <v>108</v>
      </c>
      <c r="W415" t="s">
        <v>30</v>
      </c>
      <c r="X415" s="22">
        <v>9.9883099999999999E-5</v>
      </c>
      <c r="Y415" s="22">
        <v>9.9883099999999999E-5</v>
      </c>
      <c r="Z415" s="22">
        <v>9.9883099999999999E-5</v>
      </c>
      <c r="AA415" s="22">
        <v>9.9883099999999999E-5</v>
      </c>
      <c r="AB415">
        <v>0.99870199999999998</v>
      </c>
      <c r="AC415" s="22">
        <v>9.9883099999999999E-5</v>
      </c>
      <c r="AD415" s="22">
        <v>9.9883099999999999E-5</v>
      </c>
      <c r="AE415" s="22">
        <v>9.9883099999999999E-5</v>
      </c>
      <c r="AF415" s="22">
        <v>9.9883099999999999E-5</v>
      </c>
      <c r="AG415" s="22">
        <v>9.9883099999999999E-5</v>
      </c>
      <c r="AH415" s="22">
        <v>9.9883099999999999E-5</v>
      </c>
      <c r="AI415" s="22">
        <v>9.9883099999999999E-5</v>
      </c>
      <c r="AJ415" s="22">
        <v>9.9883099999999999E-5</v>
      </c>
      <c r="AK415" s="22">
        <v>9.9883099999999999E-5</v>
      </c>
      <c r="AL415" t="s">
        <v>89</v>
      </c>
      <c r="AM415" s="1" t="s">
        <v>678</v>
      </c>
      <c r="AN415" s="17" t="s">
        <v>679</v>
      </c>
      <c r="AO415" s="39">
        <v>1538</v>
      </c>
      <c r="AP415" s="17">
        <v>712553</v>
      </c>
      <c r="AQ415" s="39">
        <v>52763170</v>
      </c>
      <c r="AR415" s="23">
        <v>51.08</v>
      </c>
      <c r="AS415" s="39">
        <v>113298</v>
      </c>
      <c r="AT415" s="39">
        <v>19441</v>
      </c>
      <c r="AU415" s="39">
        <v>113</v>
      </c>
      <c r="AV415" s="17">
        <v>541</v>
      </c>
      <c r="AW415" s="23">
        <v>8.3800000000000008</v>
      </c>
      <c r="AX415" s="17">
        <v>3577</v>
      </c>
      <c r="AY415" s="17">
        <v>15</v>
      </c>
      <c r="AZ415" s="17">
        <v>74</v>
      </c>
      <c r="BA415" s="17">
        <v>120</v>
      </c>
      <c r="BB415" t="s">
        <v>75</v>
      </c>
      <c r="BC415" s="17" t="s">
        <v>79</v>
      </c>
      <c r="BD415" t="s">
        <v>75</v>
      </c>
      <c r="BE415" t="s">
        <v>79</v>
      </c>
      <c r="BF415" t="s">
        <v>79</v>
      </c>
      <c r="BG415" t="s">
        <v>79</v>
      </c>
      <c r="BH415" t="s">
        <v>75</v>
      </c>
    </row>
    <row r="416" spans="1:60" ht="15" customHeight="1">
      <c r="A416" s="35" t="s">
        <v>680</v>
      </c>
      <c r="B416" s="36">
        <v>45337</v>
      </c>
      <c r="C416" s="37" t="s">
        <v>681</v>
      </c>
      <c r="D416" s="38" t="s">
        <v>682</v>
      </c>
      <c r="E416" s="18" t="s">
        <v>169</v>
      </c>
      <c r="F416" t="s">
        <v>676</v>
      </c>
      <c r="G416" s="1" t="s">
        <v>68</v>
      </c>
      <c r="H416" s="1" t="s">
        <v>68</v>
      </c>
      <c r="I416" s="1" t="s">
        <v>68</v>
      </c>
      <c r="J416" s="1" t="s">
        <v>659</v>
      </c>
      <c r="K416" s="18" t="s">
        <v>68</v>
      </c>
      <c r="L416" s="21" t="s">
        <v>668</v>
      </c>
      <c r="M416" s="38" t="s">
        <v>677</v>
      </c>
      <c r="N416" s="1" t="s">
        <v>68</v>
      </c>
      <c r="O416" s="1" t="s">
        <v>68</v>
      </c>
      <c r="P416" s="1" t="s">
        <v>68</v>
      </c>
      <c r="Q416" s="1" t="s">
        <v>79</v>
      </c>
      <c r="R416" s="1">
        <v>-25.464600000000001</v>
      </c>
      <c r="S416" s="1">
        <v>-56.0139</v>
      </c>
      <c r="T416" s="1">
        <v>18509909</v>
      </c>
      <c r="U416" s="1">
        <v>2.6</v>
      </c>
      <c r="V416" s="21">
        <f t="shared" si="6"/>
        <v>104</v>
      </c>
      <c r="W416" t="s">
        <v>30</v>
      </c>
      <c r="X416" s="22">
        <v>9.9892100000000005E-5</v>
      </c>
      <c r="Y416" s="22">
        <v>9.9892100000000005E-5</v>
      </c>
      <c r="Z416" s="22">
        <v>9.9892100000000005E-5</v>
      </c>
      <c r="AA416" s="22">
        <v>9.9892100000000005E-5</v>
      </c>
      <c r="AB416" s="22">
        <v>0.99688699999999997</v>
      </c>
      <c r="AC416" s="22">
        <v>9.9892100000000005E-5</v>
      </c>
      <c r="AD416" s="22">
        <v>9.9892100000000005E-5</v>
      </c>
      <c r="AE416" s="22">
        <v>9.9892100000000005E-5</v>
      </c>
      <c r="AF416" s="22">
        <v>9.9892100000000005E-5</v>
      </c>
      <c r="AG416" s="22">
        <v>9.9892100000000005E-5</v>
      </c>
      <c r="AH416" s="22">
        <v>9.9892100000000005E-5</v>
      </c>
      <c r="AI416" s="22">
        <v>9.9892100000000005E-5</v>
      </c>
      <c r="AJ416">
        <v>1.9138200000000001E-3</v>
      </c>
      <c r="AK416" s="22">
        <v>9.9892100000000005E-5</v>
      </c>
      <c r="AL416" t="s">
        <v>89</v>
      </c>
      <c r="AM416" s="1" t="s">
        <v>683</v>
      </c>
      <c r="AN416" s="17" t="s">
        <v>679</v>
      </c>
      <c r="AO416" s="39">
        <v>1644</v>
      </c>
      <c r="AP416" s="17">
        <v>489863</v>
      </c>
      <c r="AQ416" s="39">
        <v>52725965</v>
      </c>
      <c r="AR416" s="39">
        <v>51.08</v>
      </c>
      <c r="AS416" s="39">
        <v>114518</v>
      </c>
      <c r="AT416" s="39">
        <v>17621</v>
      </c>
      <c r="AU416" s="17">
        <v>115</v>
      </c>
      <c r="AV416" s="17">
        <v>558</v>
      </c>
      <c r="AW416" s="23">
        <v>8.0399999999999991</v>
      </c>
      <c r="AX416" s="17">
        <v>3572</v>
      </c>
      <c r="AY416" s="17">
        <v>16</v>
      </c>
      <c r="AZ416" s="17">
        <v>74</v>
      </c>
      <c r="BA416" s="17">
        <v>124</v>
      </c>
      <c r="BB416" t="s">
        <v>75</v>
      </c>
      <c r="BC416" s="17" t="s">
        <v>79</v>
      </c>
      <c r="BD416" t="s">
        <v>75</v>
      </c>
      <c r="BE416" t="s">
        <v>79</v>
      </c>
      <c r="BF416" t="s">
        <v>79</v>
      </c>
      <c r="BG416" t="s">
        <v>79</v>
      </c>
      <c r="BH416" t="s">
        <v>75</v>
      </c>
    </row>
    <row r="417" spans="1:60" ht="15" customHeight="1">
      <c r="A417" s="35" t="s">
        <v>940</v>
      </c>
      <c r="B417" s="36">
        <v>45337</v>
      </c>
      <c r="C417" s="37" t="s">
        <v>941</v>
      </c>
      <c r="D417" s="38" t="s">
        <v>942</v>
      </c>
      <c r="E417" s="18" t="s">
        <v>169</v>
      </c>
      <c r="F417" t="s">
        <v>676</v>
      </c>
      <c r="G417" s="1" t="s">
        <v>68</v>
      </c>
      <c r="H417" s="1" t="s">
        <v>68</v>
      </c>
      <c r="I417" s="1" t="s">
        <v>68</v>
      </c>
      <c r="J417" s="1" t="s">
        <v>659</v>
      </c>
      <c r="K417" s="18" t="s">
        <v>68</v>
      </c>
      <c r="L417" s="21" t="s">
        <v>668</v>
      </c>
      <c r="M417" s="38" t="s">
        <v>669</v>
      </c>
      <c r="N417" s="1" t="s">
        <v>68</v>
      </c>
      <c r="O417" s="1" t="s">
        <v>68</v>
      </c>
      <c r="P417" s="1" t="s">
        <v>68</v>
      </c>
      <c r="Q417" s="1" t="s">
        <v>79</v>
      </c>
      <c r="R417" s="1">
        <v>-24.194900000000001</v>
      </c>
      <c r="S417" s="1">
        <v>-56.561599999999999</v>
      </c>
      <c r="T417" s="1">
        <v>18470565</v>
      </c>
      <c r="U417" s="1">
        <v>2.7</v>
      </c>
      <c r="V417" s="21">
        <f t="shared" si="6"/>
        <v>108</v>
      </c>
      <c r="W417" t="s">
        <v>32</v>
      </c>
      <c r="X417" s="22">
        <v>9.9883000000000006E-5</v>
      </c>
      <c r="Y417" s="22">
        <v>9.9883000000000006E-5</v>
      </c>
      <c r="Z417" s="22">
        <v>9.9883000000000006E-5</v>
      </c>
      <c r="AA417" s="22">
        <v>9.9883000000000006E-5</v>
      </c>
      <c r="AB417" s="22">
        <v>9.9883000000000006E-5</v>
      </c>
      <c r="AC417" s="22">
        <v>9.9883000000000006E-5</v>
      </c>
      <c r="AD417">
        <v>0.99870199999999998</v>
      </c>
      <c r="AE417" s="22">
        <v>9.9883000000000006E-5</v>
      </c>
      <c r="AF417" s="22">
        <v>9.9883000000000006E-5</v>
      </c>
      <c r="AG417" s="22">
        <v>9.9883000000000006E-5</v>
      </c>
      <c r="AH417" s="22">
        <v>9.9883000000000006E-5</v>
      </c>
      <c r="AI417" s="22">
        <v>9.9883000000000006E-5</v>
      </c>
      <c r="AJ417" s="22">
        <v>9.9883000000000006E-5</v>
      </c>
      <c r="AK417" s="22">
        <v>9.9883000000000006E-5</v>
      </c>
      <c r="AL417" t="s">
        <v>89</v>
      </c>
      <c r="AM417" s="1" t="s">
        <v>943</v>
      </c>
      <c r="AN417" s="17" t="s">
        <v>679</v>
      </c>
      <c r="AO417" s="39">
        <v>1994</v>
      </c>
      <c r="AP417" s="17">
        <v>833887</v>
      </c>
      <c r="AQ417" s="39">
        <v>52413085</v>
      </c>
      <c r="AR417" s="23">
        <v>51.28</v>
      </c>
      <c r="AS417" s="39">
        <v>110003</v>
      </c>
      <c r="AT417" s="17">
        <v>15343</v>
      </c>
      <c r="AU417" s="17">
        <v>128</v>
      </c>
      <c r="AV417" s="17">
        <v>630</v>
      </c>
      <c r="AW417" s="23">
        <v>8.0299999999999994</v>
      </c>
      <c r="AX417" s="17">
        <v>3568</v>
      </c>
      <c r="AY417" s="17">
        <v>14</v>
      </c>
      <c r="AZ417" s="17">
        <v>75</v>
      </c>
      <c r="BA417" s="17">
        <v>129</v>
      </c>
      <c r="BB417" t="s">
        <v>75</v>
      </c>
      <c r="BC417" s="17" t="s">
        <v>79</v>
      </c>
      <c r="BD417" t="s">
        <v>75</v>
      </c>
      <c r="BE417" t="s">
        <v>79</v>
      </c>
      <c r="BF417" t="s">
        <v>79</v>
      </c>
      <c r="BG417" t="s">
        <v>79</v>
      </c>
      <c r="BH417" t="s">
        <v>75</v>
      </c>
    </row>
    <row r="418" spans="1:60" ht="15" customHeight="1">
      <c r="A418" s="35" t="s">
        <v>1400</v>
      </c>
      <c r="B418" s="36">
        <v>45337</v>
      </c>
      <c r="C418" s="37" t="s">
        <v>1401</v>
      </c>
      <c r="D418" s="38" t="s">
        <v>1402</v>
      </c>
      <c r="E418" s="18" t="s">
        <v>169</v>
      </c>
      <c r="F418" t="s">
        <v>676</v>
      </c>
      <c r="G418" s="1" t="s">
        <v>68</v>
      </c>
      <c r="H418" s="1" t="s">
        <v>68</v>
      </c>
      <c r="I418" s="1" t="s">
        <v>68</v>
      </c>
      <c r="J418" s="1" t="s">
        <v>659</v>
      </c>
      <c r="K418" s="18" t="s">
        <v>68</v>
      </c>
      <c r="L418" s="21" t="s">
        <v>668</v>
      </c>
      <c r="M418" s="38" t="s">
        <v>669</v>
      </c>
      <c r="N418" s="1" t="s">
        <v>68</v>
      </c>
      <c r="O418" s="1" t="s">
        <v>68</v>
      </c>
      <c r="P418" s="1" t="s">
        <v>68</v>
      </c>
      <c r="Q418" s="1" t="s">
        <v>79</v>
      </c>
      <c r="R418" s="1">
        <v>-24.194900000000001</v>
      </c>
      <c r="S418" s="1">
        <v>-56.561599999999999</v>
      </c>
      <c r="T418" s="1">
        <v>18499693</v>
      </c>
      <c r="U418" s="1">
        <v>2.7</v>
      </c>
      <c r="V418" s="21">
        <f t="shared" si="6"/>
        <v>108</v>
      </c>
      <c r="W418" t="s">
        <v>35</v>
      </c>
      <c r="X418" s="22">
        <v>9.9892100000000005E-5</v>
      </c>
      <c r="Y418" s="22">
        <v>9.9892100000000005E-5</v>
      </c>
      <c r="Z418" s="22">
        <v>9.9892100000000005E-5</v>
      </c>
      <c r="AA418" s="22">
        <v>9.9892100000000005E-5</v>
      </c>
      <c r="AB418" s="22">
        <v>9.9892100000000005E-5</v>
      </c>
      <c r="AC418" s="22">
        <v>9.9892100000000005E-5</v>
      </c>
      <c r="AD418" s="22">
        <v>9.9892100000000005E-5</v>
      </c>
      <c r="AE418" s="22">
        <v>9.9892100000000005E-5</v>
      </c>
      <c r="AF418" s="22">
        <v>3.0351900000000001E-3</v>
      </c>
      <c r="AG418" s="22">
        <v>0.99576600000000004</v>
      </c>
      <c r="AH418" s="22">
        <v>9.9892100000000005E-5</v>
      </c>
      <c r="AI418" s="22">
        <v>9.9892100000000005E-5</v>
      </c>
      <c r="AJ418" s="22">
        <v>9.9892100000000005E-5</v>
      </c>
      <c r="AK418" s="22">
        <v>9.9892100000000005E-5</v>
      </c>
      <c r="AL418" t="s">
        <v>89</v>
      </c>
      <c r="AM418" s="1" t="s">
        <v>1403</v>
      </c>
      <c r="AN418" s="17" t="s">
        <v>679</v>
      </c>
      <c r="AO418" s="39">
        <v>1864</v>
      </c>
      <c r="AP418" s="17">
        <v>906558</v>
      </c>
      <c r="AQ418" s="39">
        <v>52827506</v>
      </c>
      <c r="AR418" s="23">
        <v>51.31</v>
      </c>
      <c r="AS418" s="39">
        <v>114659</v>
      </c>
      <c r="AT418" s="17">
        <v>18958</v>
      </c>
      <c r="AU418" s="17">
        <v>125</v>
      </c>
      <c r="AV418" s="17">
        <v>554</v>
      </c>
      <c r="AW418" s="23">
        <v>8.16</v>
      </c>
      <c r="AX418" s="17">
        <v>3452</v>
      </c>
      <c r="AY418" s="17">
        <v>96</v>
      </c>
      <c r="AZ418" s="17">
        <v>74</v>
      </c>
      <c r="BA418" s="17">
        <v>164</v>
      </c>
      <c r="BB418" t="s">
        <v>75</v>
      </c>
      <c r="BC418" s="17" t="s">
        <v>79</v>
      </c>
      <c r="BD418" t="s">
        <v>75</v>
      </c>
      <c r="BE418" t="s">
        <v>79</v>
      </c>
      <c r="BF418" t="s">
        <v>79</v>
      </c>
      <c r="BG418" t="s">
        <v>79</v>
      </c>
      <c r="BH418" t="s">
        <v>75</v>
      </c>
    </row>
    <row r="419" spans="1:60" ht="15" customHeight="1">
      <c r="A419" s="35" t="s">
        <v>684</v>
      </c>
      <c r="B419" s="36">
        <v>45337</v>
      </c>
      <c r="C419" s="37" t="s">
        <v>685</v>
      </c>
      <c r="D419" s="38" t="s">
        <v>686</v>
      </c>
      <c r="E419" s="18" t="s">
        <v>169</v>
      </c>
      <c r="F419" t="s">
        <v>676</v>
      </c>
      <c r="G419" s="1" t="s">
        <v>68</v>
      </c>
      <c r="H419" s="1" t="s">
        <v>68</v>
      </c>
      <c r="I419" s="1" t="s">
        <v>68</v>
      </c>
      <c r="J419" s="1" t="s">
        <v>659</v>
      </c>
      <c r="K419" s="18" t="s">
        <v>68</v>
      </c>
      <c r="L419" s="21" t="s">
        <v>668</v>
      </c>
      <c r="M419" s="38" t="s">
        <v>669</v>
      </c>
      <c r="N419" s="1" t="s">
        <v>68</v>
      </c>
      <c r="O419" s="1" t="s">
        <v>68</v>
      </c>
      <c r="P419" s="1" t="s">
        <v>68</v>
      </c>
      <c r="Q419" s="1" t="s">
        <v>79</v>
      </c>
      <c r="R419" s="1">
        <v>-24.194900000000001</v>
      </c>
      <c r="S419" s="1">
        <v>-56.561599999999999</v>
      </c>
      <c r="T419" s="1">
        <v>18490567</v>
      </c>
      <c r="U419" s="1">
        <v>2.7</v>
      </c>
      <c r="V419" s="21">
        <f t="shared" si="6"/>
        <v>108</v>
      </c>
      <c r="W419" t="s">
        <v>30</v>
      </c>
      <c r="X419" s="22">
        <v>9.9883099999999999E-5</v>
      </c>
      <c r="Y419" s="22">
        <v>9.9883099999999999E-5</v>
      </c>
      <c r="Z419" s="22">
        <v>9.9883099999999999E-5</v>
      </c>
      <c r="AA419" s="22">
        <v>9.9883099999999999E-5</v>
      </c>
      <c r="AB419">
        <v>0.99870199999999998</v>
      </c>
      <c r="AC419" s="22">
        <v>9.9883099999999999E-5</v>
      </c>
      <c r="AD419" s="22">
        <v>9.9883099999999999E-5</v>
      </c>
      <c r="AE419" s="22">
        <v>9.9883099999999999E-5</v>
      </c>
      <c r="AF419" s="22">
        <v>9.9883099999999999E-5</v>
      </c>
      <c r="AG419" s="22">
        <v>9.9883099999999999E-5</v>
      </c>
      <c r="AH419" s="22">
        <v>9.9883099999999999E-5</v>
      </c>
      <c r="AI419" s="22">
        <v>9.9883099999999999E-5</v>
      </c>
      <c r="AJ419" s="22">
        <v>9.9883099999999999E-5</v>
      </c>
      <c r="AK419" s="22">
        <v>9.9883099999999999E-5</v>
      </c>
      <c r="AL419" t="s">
        <v>89</v>
      </c>
      <c r="AM419" s="1" t="s">
        <v>687</v>
      </c>
      <c r="AN419" s="17" t="s">
        <v>679</v>
      </c>
      <c r="AO419" s="39">
        <v>2421</v>
      </c>
      <c r="AP419" s="17">
        <v>566701</v>
      </c>
      <c r="AQ419" s="39">
        <v>51565183</v>
      </c>
      <c r="AR419" s="23">
        <v>52.29</v>
      </c>
      <c r="AS419" s="39">
        <v>117510</v>
      </c>
      <c r="AT419" s="17">
        <v>14554</v>
      </c>
      <c r="AU419" s="17">
        <v>133</v>
      </c>
      <c r="AV419" s="17">
        <v>556</v>
      </c>
      <c r="AW419" s="23">
        <v>8.84</v>
      </c>
      <c r="AX419" s="17">
        <v>3523</v>
      </c>
      <c r="AY419" s="17">
        <v>81</v>
      </c>
      <c r="AZ419" s="17">
        <v>69</v>
      </c>
      <c r="BA419" s="17">
        <v>113</v>
      </c>
      <c r="BB419" t="s">
        <v>75</v>
      </c>
      <c r="BC419" s="17" t="s">
        <v>79</v>
      </c>
      <c r="BD419" t="s">
        <v>75</v>
      </c>
      <c r="BE419" t="s">
        <v>79</v>
      </c>
      <c r="BF419" t="s">
        <v>79</v>
      </c>
      <c r="BG419" t="s">
        <v>79</v>
      </c>
      <c r="BH419" t="s">
        <v>75</v>
      </c>
    </row>
    <row r="420" spans="1:60" ht="15" customHeight="1">
      <c r="A420" s="35" t="s">
        <v>1404</v>
      </c>
      <c r="B420" s="36">
        <v>45337</v>
      </c>
      <c r="C420" s="37" t="s">
        <v>1405</v>
      </c>
      <c r="D420" s="38" t="s">
        <v>1406</v>
      </c>
      <c r="E420" s="18" t="s">
        <v>169</v>
      </c>
      <c r="F420" t="s">
        <v>676</v>
      </c>
      <c r="G420" s="1" t="s">
        <v>68</v>
      </c>
      <c r="H420" s="1" t="s">
        <v>68</v>
      </c>
      <c r="I420" s="1" t="s">
        <v>68</v>
      </c>
      <c r="J420" s="1" t="s">
        <v>659</v>
      </c>
      <c r="K420" s="18" t="s">
        <v>68</v>
      </c>
      <c r="L420" s="21" t="s">
        <v>668</v>
      </c>
      <c r="M420" s="38" t="s">
        <v>669</v>
      </c>
      <c r="N420" s="1" t="s">
        <v>68</v>
      </c>
      <c r="O420" s="1" t="s">
        <v>68</v>
      </c>
      <c r="P420" s="1" t="s">
        <v>68</v>
      </c>
      <c r="Q420" s="1" t="s">
        <v>79</v>
      </c>
      <c r="R420" s="1">
        <v>-24.194900000000001</v>
      </c>
      <c r="S420" s="1">
        <v>-56.561599999999999</v>
      </c>
      <c r="T420" s="1">
        <v>18447980</v>
      </c>
      <c r="U420" s="1">
        <v>2.7</v>
      </c>
      <c r="V420" s="21">
        <f t="shared" si="6"/>
        <v>108</v>
      </c>
      <c r="W420" t="s">
        <v>35</v>
      </c>
      <c r="X420">
        <v>8.6200600000000006E-3</v>
      </c>
      <c r="Y420">
        <v>4.5418999999999998E-3</v>
      </c>
      <c r="Z420">
        <v>1.11632E-2</v>
      </c>
      <c r="AA420">
        <v>4.9798899999999998E-3</v>
      </c>
      <c r="AB420">
        <v>5.1734900000000002E-3</v>
      </c>
      <c r="AC420" s="22">
        <v>9.9955000000000001E-5</v>
      </c>
      <c r="AD420">
        <v>5.5462299999999996E-4</v>
      </c>
      <c r="AE420" s="22">
        <v>9.9955000000000001E-5</v>
      </c>
      <c r="AF420" s="22">
        <v>9.9955000000000001E-5</v>
      </c>
      <c r="AG420">
        <v>0.93768200000000002</v>
      </c>
      <c r="AH420">
        <v>4.8497499999999999E-3</v>
      </c>
      <c r="AI420" s="22">
        <v>9.9955000000000001E-5</v>
      </c>
      <c r="AJ420">
        <v>2.1935199999999998E-2</v>
      </c>
      <c r="AK420" s="22">
        <v>9.9955000000000001E-5</v>
      </c>
      <c r="AL420" t="s">
        <v>89</v>
      </c>
      <c r="AM420" s="1" t="s">
        <v>1407</v>
      </c>
      <c r="AN420" s="17" t="s">
        <v>679</v>
      </c>
      <c r="AO420" s="39">
        <v>2136</v>
      </c>
      <c r="AP420" s="17">
        <v>730224</v>
      </c>
      <c r="AQ420" s="39">
        <v>53369596</v>
      </c>
      <c r="AR420" s="23">
        <v>52.28</v>
      </c>
      <c r="AS420" s="39">
        <v>141149</v>
      </c>
      <c r="AT420" s="17">
        <v>16591</v>
      </c>
      <c r="AU420" s="17">
        <v>106</v>
      </c>
      <c r="AV420" s="17">
        <v>470</v>
      </c>
      <c r="AW420" s="23">
        <v>11.34</v>
      </c>
      <c r="AX420" s="17">
        <v>3389</v>
      </c>
      <c r="AY420" s="17">
        <v>204</v>
      </c>
      <c r="AZ420" s="17">
        <v>72</v>
      </c>
      <c r="BA420" s="17">
        <v>121</v>
      </c>
      <c r="BB420" t="s">
        <v>75</v>
      </c>
      <c r="BC420" s="17" t="s">
        <v>79</v>
      </c>
      <c r="BD420" t="s">
        <v>75</v>
      </c>
      <c r="BE420" t="s">
        <v>79</v>
      </c>
      <c r="BF420" t="s">
        <v>79</v>
      </c>
      <c r="BG420" t="s">
        <v>79</v>
      </c>
      <c r="BH420" t="s">
        <v>75</v>
      </c>
    </row>
    <row r="421" spans="1:60" ht="15" customHeight="1">
      <c r="A421" s="35" t="s">
        <v>688</v>
      </c>
      <c r="B421" s="36">
        <v>45337</v>
      </c>
      <c r="C421" s="37" t="s">
        <v>689</v>
      </c>
      <c r="D421" s="38" t="s">
        <v>690</v>
      </c>
      <c r="E421" s="18" t="s">
        <v>169</v>
      </c>
      <c r="F421" t="s">
        <v>676</v>
      </c>
      <c r="G421" s="1" t="s">
        <v>68</v>
      </c>
      <c r="H421" s="1" t="s">
        <v>68</v>
      </c>
      <c r="I421" s="1" t="s">
        <v>68</v>
      </c>
      <c r="J421" s="1" t="s">
        <v>659</v>
      </c>
      <c r="K421" s="18" t="s">
        <v>68</v>
      </c>
      <c r="L421" s="21" t="s">
        <v>668</v>
      </c>
      <c r="M421" s="38" t="s">
        <v>691</v>
      </c>
      <c r="N421" s="1" t="s">
        <v>68</v>
      </c>
      <c r="O421" s="1" t="s">
        <v>68</v>
      </c>
      <c r="P421" s="1" t="s">
        <v>68</v>
      </c>
      <c r="Q421" s="1" t="s">
        <v>79</v>
      </c>
      <c r="R421" s="1">
        <v>-26.843399999999999</v>
      </c>
      <c r="S421" s="1">
        <v>-57.101300000000002</v>
      </c>
      <c r="T421" s="1">
        <v>18498513</v>
      </c>
      <c r="U421" s="1">
        <v>2.7</v>
      </c>
      <c r="V421" s="21">
        <f t="shared" si="6"/>
        <v>108</v>
      </c>
      <c r="W421" t="s">
        <v>30</v>
      </c>
      <c r="X421" s="22">
        <v>9.9892100000000005E-5</v>
      </c>
      <c r="Y421" s="22">
        <v>9.9892100000000005E-5</v>
      </c>
      <c r="Z421" s="22">
        <v>9.9892100000000005E-5</v>
      </c>
      <c r="AA421" s="22">
        <v>9.9892100000000005E-5</v>
      </c>
      <c r="AB421" s="22">
        <v>0.99718899999999999</v>
      </c>
      <c r="AC421" s="22">
        <v>9.9892100000000005E-5</v>
      </c>
      <c r="AD421" s="22">
        <v>9.9892100000000005E-5</v>
      </c>
      <c r="AE421" s="22">
        <v>9.9892100000000005E-5</v>
      </c>
      <c r="AF421" s="22">
        <v>9.9892100000000005E-5</v>
      </c>
      <c r="AG421" s="22">
        <v>9.9892100000000005E-5</v>
      </c>
      <c r="AH421" s="22">
        <v>9.9892100000000005E-5</v>
      </c>
      <c r="AI421" s="22">
        <v>9.9892100000000005E-5</v>
      </c>
      <c r="AJ421">
        <v>1.61254E-3</v>
      </c>
      <c r="AK421" s="22">
        <v>9.9892100000000005E-5</v>
      </c>
      <c r="AL421" t="s">
        <v>89</v>
      </c>
      <c r="AM421" s="1" t="s">
        <v>692</v>
      </c>
      <c r="AN421" s="17" t="s">
        <v>679</v>
      </c>
      <c r="AO421" s="39">
        <v>1871</v>
      </c>
      <c r="AP421" s="17">
        <v>826893</v>
      </c>
      <c r="AQ421" s="39">
        <v>51637002</v>
      </c>
      <c r="AR421" s="23">
        <v>52.07</v>
      </c>
      <c r="AS421" s="39">
        <v>134582</v>
      </c>
      <c r="AT421" s="17">
        <v>20441</v>
      </c>
      <c r="AU421" s="17">
        <v>106</v>
      </c>
      <c r="AV421" s="17">
        <v>466</v>
      </c>
      <c r="AW421" s="23">
        <v>6.87</v>
      </c>
      <c r="AX421" s="17">
        <v>3439</v>
      </c>
      <c r="AY421" s="17">
        <v>154</v>
      </c>
      <c r="AZ421" s="17">
        <v>71</v>
      </c>
      <c r="BA421" s="17">
        <v>122</v>
      </c>
      <c r="BB421" t="s">
        <v>75</v>
      </c>
      <c r="BC421" s="17" t="s">
        <v>79</v>
      </c>
      <c r="BD421" t="s">
        <v>75</v>
      </c>
      <c r="BE421" t="s">
        <v>79</v>
      </c>
      <c r="BF421" t="s">
        <v>79</v>
      </c>
      <c r="BG421" t="s">
        <v>79</v>
      </c>
      <c r="BH421" t="s">
        <v>75</v>
      </c>
    </row>
    <row r="422" spans="1:60" ht="15" customHeight="1">
      <c r="A422" s="35" t="s">
        <v>693</v>
      </c>
      <c r="B422" s="36">
        <v>45337</v>
      </c>
      <c r="C422" s="37" t="s">
        <v>694</v>
      </c>
      <c r="D422" s="38" t="s">
        <v>695</v>
      </c>
      <c r="E422" s="18" t="s">
        <v>169</v>
      </c>
      <c r="F422" t="s">
        <v>676</v>
      </c>
      <c r="G422" s="1" t="s">
        <v>68</v>
      </c>
      <c r="H422" s="1" t="s">
        <v>68</v>
      </c>
      <c r="I422" s="1" t="s">
        <v>68</v>
      </c>
      <c r="J422" s="1" t="s">
        <v>659</v>
      </c>
      <c r="K422" s="18" t="s">
        <v>68</v>
      </c>
      <c r="L422" s="21" t="s">
        <v>668</v>
      </c>
      <c r="M422" s="38" t="s">
        <v>696</v>
      </c>
      <c r="N422" s="1" t="s">
        <v>68</v>
      </c>
      <c r="O422" s="1" t="s">
        <v>68</v>
      </c>
      <c r="P422" s="1" t="s">
        <v>68</v>
      </c>
      <c r="Q422" s="1" t="s">
        <v>79</v>
      </c>
      <c r="R422" s="1">
        <v>-26.792400000000001</v>
      </c>
      <c r="S422" s="1">
        <v>-55.668999999999997</v>
      </c>
      <c r="T422" s="1">
        <v>18434207</v>
      </c>
      <c r="U422" s="1">
        <v>2.7</v>
      </c>
      <c r="V422" s="21">
        <f t="shared" si="6"/>
        <v>108</v>
      </c>
      <c r="W422" t="s">
        <v>30</v>
      </c>
      <c r="X422" s="22">
        <v>9.9883099999999999E-5</v>
      </c>
      <c r="Y422" s="22">
        <v>9.9883099999999999E-5</v>
      </c>
      <c r="Z422" s="22">
        <v>9.9883099999999999E-5</v>
      </c>
      <c r="AA422" s="22">
        <v>9.9883099999999999E-5</v>
      </c>
      <c r="AB422" s="22">
        <v>0.99870199999999998</v>
      </c>
      <c r="AC422" s="22">
        <v>9.9883099999999999E-5</v>
      </c>
      <c r="AD422" s="22">
        <v>9.9883099999999999E-5</v>
      </c>
      <c r="AE422" s="22">
        <v>9.9883099999999999E-5</v>
      </c>
      <c r="AF422" s="22">
        <v>9.9883099999999999E-5</v>
      </c>
      <c r="AG422" s="22">
        <v>9.9883099999999999E-5</v>
      </c>
      <c r="AH422" s="22">
        <v>9.9883099999999999E-5</v>
      </c>
      <c r="AI422" s="22">
        <v>9.9883099999999999E-5</v>
      </c>
      <c r="AJ422" s="22">
        <v>9.9883099999999999E-5</v>
      </c>
      <c r="AK422" s="22">
        <v>9.9883099999999999E-5</v>
      </c>
      <c r="AL422" t="s">
        <v>89</v>
      </c>
      <c r="AM422" s="1" t="s">
        <v>697</v>
      </c>
      <c r="AN422" s="17" t="s">
        <v>679</v>
      </c>
      <c r="AO422" s="39">
        <v>2431</v>
      </c>
      <c r="AP422" s="17">
        <v>417842</v>
      </c>
      <c r="AQ422" s="39">
        <v>55457380</v>
      </c>
      <c r="AR422" s="39">
        <v>51.22</v>
      </c>
      <c r="AS422" s="39">
        <v>105787</v>
      </c>
      <c r="AT422" s="39">
        <v>14333</v>
      </c>
      <c r="AU422" s="17">
        <v>139</v>
      </c>
      <c r="AV422" s="17">
        <v>676</v>
      </c>
      <c r="AW422" s="23">
        <v>9.2899999999999991</v>
      </c>
      <c r="AX422" s="17">
        <v>3430</v>
      </c>
      <c r="AY422" s="17">
        <v>162</v>
      </c>
      <c r="AZ422" s="17">
        <v>73</v>
      </c>
      <c r="BA422" s="17">
        <v>121</v>
      </c>
      <c r="BB422" t="s">
        <v>75</v>
      </c>
      <c r="BC422" s="17" t="s">
        <v>79</v>
      </c>
      <c r="BD422" t="s">
        <v>75</v>
      </c>
      <c r="BE422" t="s">
        <v>79</v>
      </c>
      <c r="BF422" t="s">
        <v>79</v>
      </c>
      <c r="BG422" t="s">
        <v>79</v>
      </c>
      <c r="BH422" t="s">
        <v>75</v>
      </c>
    </row>
    <row r="423" spans="1:60" ht="15" customHeight="1">
      <c r="A423" s="35" t="s">
        <v>944</v>
      </c>
      <c r="B423" s="36">
        <v>45337</v>
      </c>
      <c r="C423" s="40" t="s">
        <v>945</v>
      </c>
      <c r="D423" s="38" t="s">
        <v>946</v>
      </c>
      <c r="E423" s="18" t="s">
        <v>169</v>
      </c>
      <c r="F423" t="s">
        <v>676</v>
      </c>
      <c r="G423" s="1" t="s">
        <v>68</v>
      </c>
      <c r="H423" s="1" t="s">
        <v>68</v>
      </c>
      <c r="I423" s="1" t="s">
        <v>68</v>
      </c>
      <c r="J423" s="1" t="s">
        <v>659</v>
      </c>
      <c r="K423" s="18" t="s">
        <v>68</v>
      </c>
      <c r="L423" s="21" t="s">
        <v>668</v>
      </c>
      <c r="M423" s="38" t="s">
        <v>696</v>
      </c>
      <c r="N423" s="1" t="s">
        <v>68</v>
      </c>
      <c r="O423" s="1" t="s">
        <v>68</v>
      </c>
      <c r="P423" s="1" t="s">
        <v>68</v>
      </c>
      <c r="Q423" s="1" t="s">
        <v>79</v>
      </c>
      <c r="R423" s="1">
        <v>-26.792400000000001</v>
      </c>
      <c r="S423" s="1">
        <v>-55.668999999999997</v>
      </c>
      <c r="T423" s="1">
        <v>18487354</v>
      </c>
      <c r="U423" s="1">
        <v>2.7</v>
      </c>
      <c r="V423" s="21">
        <f t="shared" si="6"/>
        <v>108</v>
      </c>
      <c r="W423" t="s">
        <v>32</v>
      </c>
      <c r="X423" s="22">
        <v>1.8379400000000001E-4</v>
      </c>
      <c r="Y423" s="22">
        <v>9.9963999999999994E-5</v>
      </c>
      <c r="Z423" s="22">
        <v>2.9807899999999998E-2</v>
      </c>
      <c r="AA423">
        <v>6.7697199999999999E-2</v>
      </c>
      <c r="AB423" s="22">
        <v>0.24798000000000001</v>
      </c>
      <c r="AC423">
        <v>0.164433</v>
      </c>
      <c r="AD423">
        <v>0.471499</v>
      </c>
      <c r="AE423" s="22">
        <v>9.9963999999999994E-5</v>
      </c>
      <c r="AF423" s="22">
        <v>2.86017E-3</v>
      </c>
      <c r="AG423">
        <v>8.1552199999999995E-3</v>
      </c>
      <c r="AH423" s="22">
        <v>9.9963999999999994E-5</v>
      </c>
      <c r="AI423" s="22">
        <v>5.0534899999999999E-4</v>
      </c>
      <c r="AJ423">
        <v>6.47848E-3</v>
      </c>
      <c r="AK423" s="22">
        <v>9.9963999999999994E-5</v>
      </c>
      <c r="AL423" t="s">
        <v>89</v>
      </c>
      <c r="AM423" s="1" t="s">
        <v>947</v>
      </c>
      <c r="AN423" s="17" t="s">
        <v>679</v>
      </c>
      <c r="AO423" s="39">
        <v>1731</v>
      </c>
      <c r="AP423" s="17">
        <v>522704</v>
      </c>
      <c r="AQ423" s="39">
        <v>52861137</v>
      </c>
      <c r="AR423" s="23">
        <v>51.99</v>
      </c>
      <c r="AS423" s="17">
        <v>131352</v>
      </c>
      <c r="AT423" s="17">
        <v>22976</v>
      </c>
      <c r="AU423" s="17">
        <v>122</v>
      </c>
      <c r="AV423" s="17">
        <v>470</v>
      </c>
      <c r="AW423" s="23">
        <v>7.66</v>
      </c>
      <c r="AX423" s="17">
        <v>3446</v>
      </c>
      <c r="AY423" s="17">
        <v>151</v>
      </c>
      <c r="AZ423" s="17">
        <v>75</v>
      </c>
      <c r="BA423" s="17">
        <v>114</v>
      </c>
      <c r="BB423" t="s">
        <v>75</v>
      </c>
      <c r="BC423" s="17" t="s">
        <v>79</v>
      </c>
      <c r="BD423" t="s">
        <v>75</v>
      </c>
      <c r="BE423" t="s">
        <v>79</v>
      </c>
      <c r="BF423" t="s">
        <v>79</v>
      </c>
      <c r="BG423" t="s">
        <v>79</v>
      </c>
      <c r="BH423" t="s">
        <v>75</v>
      </c>
    </row>
    <row r="424" spans="1:60" ht="15" customHeight="1">
      <c r="A424" s="35" t="s">
        <v>698</v>
      </c>
      <c r="B424" s="36">
        <v>45337</v>
      </c>
      <c r="C424" s="37" t="s">
        <v>699</v>
      </c>
      <c r="D424" s="38" t="s">
        <v>700</v>
      </c>
      <c r="E424" s="18" t="s">
        <v>169</v>
      </c>
      <c r="F424" t="s">
        <v>676</v>
      </c>
      <c r="G424" s="1" t="s">
        <v>68</v>
      </c>
      <c r="H424" s="1" t="s">
        <v>68</v>
      </c>
      <c r="I424" s="1" t="s">
        <v>68</v>
      </c>
      <c r="J424" s="1" t="s">
        <v>659</v>
      </c>
      <c r="K424" s="18" t="s">
        <v>68</v>
      </c>
      <c r="L424" s="21" t="s">
        <v>668</v>
      </c>
      <c r="M424" s="38" t="s">
        <v>696</v>
      </c>
      <c r="N424" s="1" t="s">
        <v>68</v>
      </c>
      <c r="O424" s="1" t="s">
        <v>68</v>
      </c>
      <c r="P424" s="1" t="s">
        <v>68</v>
      </c>
      <c r="Q424" s="1" t="s">
        <v>79</v>
      </c>
      <c r="R424" s="1">
        <v>-26.792400000000001</v>
      </c>
      <c r="S424" s="1">
        <v>-55.668999999999997</v>
      </c>
      <c r="T424" s="1">
        <v>18436718</v>
      </c>
      <c r="U424" s="1">
        <v>2.7</v>
      </c>
      <c r="V424" s="21">
        <f t="shared" si="6"/>
        <v>108</v>
      </c>
      <c r="W424" t="s">
        <v>30</v>
      </c>
      <c r="X424" s="22">
        <v>9.9892100000000005E-5</v>
      </c>
      <c r="Y424" s="22">
        <v>9.9892100000000005E-5</v>
      </c>
      <c r="Z424" s="22">
        <v>9.9892100000000005E-5</v>
      </c>
      <c r="AA424" s="22">
        <v>9.9892100000000005E-5</v>
      </c>
      <c r="AB424">
        <v>0.99826499999999996</v>
      </c>
      <c r="AC424" s="22">
        <v>9.9892100000000005E-5</v>
      </c>
      <c r="AD424" s="22">
        <v>9.9892100000000005E-5</v>
      </c>
      <c r="AE424" s="22">
        <v>9.9892100000000005E-5</v>
      </c>
      <c r="AF424" s="22">
        <v>9.9892100000000005E-5</v>
      </c>
      <c r="AG424" s="22">
        <v>9.9892100000000005E-5</v>
      </c>
      <c r="AH424" s="22">
        <v>9.9892100000000005E-5</v>
      </c>
      <c r="AI424" s="22">
        <v>9.9892100000000005E-5</v>
      </c>
      <c r="AJ424">
        <v>5.3631299999999996E-4</v>
      </c>
      <c r="AK424" s="22">
        <v>9.9892100000000005E-5</v>
      </c>
      <c r="AL424" t="s">
        <v>89</v>
      </c>
      <c r="AM424" s="1" t="s">
        <v>701</v>
      </c>
      <c r="AN424" s="17" t="s">
        <v>679</v>
      </c>
      <c r="AO424" s="39">
        <v>1605</v>
      </c>
      <c r="AP424" s="17">
        <v>943623</v>
      </c>
      <c r="AQ424" s="39">
        <v>52438108</v>
      </c>
      <c r="AR424" s="23">
        <v>51.18</v>
      </c>
      <c r="AS424" s="39">
        <v>107732</v>
      </c>
      <c r="AT424" s="17">
        <v>18590</v>
      </c>
      <c r="AU424" s="17">
        <v>128</v>
      </c>
      <c r="AV424" s="17">
        <v>567</v>
      </c>
      <c r="AW424" s="23">
        <v>6.33</v>
      </c>
      <c r="AX424" s="17">
        <v>3573</v>
      </c>
      <c r="AY424" s="17">
        <v>16</v>
      </c>
      <c r="AZ424" s="17">
        <v>74</v>
      </c>
      <c r="BA424" s="17">
        <v>123</v>
      </c>
      <c r="BB424" t="s">
        <v>75</v>
      </c>
      <c r="BC424" s="17" t="s">
        <v>79</v>
      </c>
      <c r="BD424" t="s">
        <v>75</v>
      </c>
      <c r="BE424" t="s">
        <v>79</v>
      </c>
      <c r="BF424" t="s">
        <v>79</v>
      </c>
      <c r="BG424" t="s">
        <v>79</v>
      </c>
      <c r="BH424" t="s">
        <v>75</v>
      </c>
    </row>
    <row r="425" spans="1:60" ht="15" customHeight="1">
      <c r="A425" s="35" t="s">
        <v>702</v>
      </c>
      <c r="B425" s="36">
        <v>45337</v>
      </c>
      <c r="C425" s="37" t="s">
        <v>703</v>
      </c>
      <c r="D425" s="38" t="s">
        <v>704</v>
      </c>
      <c r="E425" s="18" t="s">
        <v>169</v>
      </c>
      <c r="F425" t="s">
        <v>676</v>
      </c>
      <c r="G425" s="1" t="s">
        <v>68</v>
      </c>
      <c r="H425" s="1" t="s">
        <v>68</v>
      </c>
      <c r="I425" s="1" t="s">
        <v>68</v>
      </c>
      <c r="J425" s="1" t="s">
        <v>659</v>
      </c>
      <c r="K425" s="18" t="s">
        <v>68</v>
      </c>
      <c r="L425" s="21" t="s">
        <v>668</v>
      </c>
      <c r="M425" s="38" t="s">
        <v>696</v>
      </c>
      <c r="N425" s="1" t="s">
        <v>68</v>
      </c>
      <c r="O425" s="1" t="s">
        <v>68</v>
      </c>
      <c r="P425" s="1" t="s">
        <v>68</v>
      </c>
      <c r="Q425" s="1" t="s">
        <v>79</v>
      </c>
      <c r="R425" s="1">
        <v>-26.792400000000001</v>
      </c>
      <c r="S425" s="1">
        <v>-55.668999999999997</v>
      </c>
      <c r="T425" s="1">
        <v>18489738</v>
      </c>
      <c r="U425" s="1">
        <v>2.7</v>
      </c>
      <c r="V425" s="21">
        <f t="shared" si="6"/>
        <v>108</v>
      </c>
      <c r="W425" t="s">
        <v>30</v>
      </c>
      <c r="X425" s="22">
        <v>9.9945999999999995E-5</v>
      </c>
      <c r="Y425" s="22">
        <v>3.3512400000000001E-4</v>
      </c>
      <c r="Z425">
        <v>1.2150100000000001E-3</v>
      </c>
      <c r="AA425">
        <v>3.96715E-3</v>
      </c>
      <c r="AB425">
        <v>0.97582400000000002</v>
      </c>
      <c r="AC425" s="22">
        <v>3.2664600000000001E-3</v>
      </c>
      <c r="AD425">
        <v>1.2421700000000001E-2</v>
      </c>
      <c r="AE425" s="22">
        <v>9.9945999999999995E-5</v>
      </c>
      <c r="AF425" s="22">
        <v>9.9945999999999995E-5</v>
      </c>
      <c r="AG425" s="22">
        <v>9.9945999999999995E-5</v>
      </c>
      <c r="AH425" s="22">
        <v>9.9945999999999995E-5</v>
      </c>
      <c r="AI425" s="22">
        <v>9.9945999999999995E-5</v>
      </c>
      <c r="AJ425">
        <v>2.2126699999999999E-3</v>
      </c>
      <c r="AK425">
        <v>1.5800300000000001E-4</v>
      </c>
      <c r="AL425" t="s">
        <v>89</v>
      </c>
      <c r="AM425" s="1" t="s">
        <v>705</v>
      </c>
      <c r="AN425" s="17" t="s">
        <v>679</v>
      </c>
      <c r="AO425" s="39">
        <v>2495</v>
      </c>
      <c r="AP425" s="17">
        <v>651691</v>
      </c>
      <c r="AQ425" s="39">
        <v>53565634</v>
      </c>
      <c r="AR425" s="39">
        <v>51.16</v>
      </c>
      <c r="AS425" s="39">
        <v>112314</v>
      </c>
      <c r="AT425" s="17">
        <v>11941</v>
      </c>
      <c r="AU425" s="17">
        <v>121</v>
      </c>
      <c r="AV425" s="17">
        <v>671</v>
      </c>
      <c r="AW425" s="23">
        <v>7.45</v>
      </c>
      <c r="AX425" s="17">
        <v>3570</v>
      </c>
      <c r="AY425" s="17">
        <v>18</v>
      </c>
      <c r="AZ425" s="17">
        <v>73</v>
      </c>
      <c r="BA425" s="17">
        <v>125</v>
      </c>
      <c r="BB425" t="s">
        <v>75</v>
      </c>
      <c r="BC425" s="17" t="s">
        <v>79</v>
      </c>
      <c r="BD425" t="s">
        <v>75</v>
      </c>
      <c r="BE425" t="s">
        <v>79</v>
      </c>
      <c r="BF425" t="s">
        <v>79</v>
      </c>
      <c r="BG425" t="s">
        <v>79</v>
      </c>
      <c r="BH425" t="s">
        <v>75</v>
      </c>
    </row>
    <row r="426" spans="1:60" ht="15" customHeight="1">
      <c r="A426" s="35" t="s">
        <v>706</v>
      </c>
      <c r="B426" s="36">
        <v>45337</v>
      </c>
      <c r="C426" s="41">
        <v>112</v>
      </c>
      <c r="D426" s="38" t="s">
        <v>707</v>
      </c>
      <c r="E426" s="18" t="s">
        <v>169</v>
      </c>
      <c r="F426" t="s">
        <v>676</v>
      </c>
      <c r="G426" s="1" t="s">
        <v>68</v>
      </c>
      <c r="H426" s="1" t="s">
        <v>68</v>
      </c>
      <c r="I426" s="1" t="s">
        <v>68</v>
      </c>
      <c r="J426" s="1" t="s">
        <v>659</v>
      </c>
      <c r="K426" s="18" t="s">
        <v>68</v>
      </c>
      <c r="L426" s="21" t="s">
        <v>668</v>
      </c>
      <c r="M426" s="38" t="s">
        <v>696</v>
      </c>
      <c r="N426" s="1" t="s">
        <v>68</v>
      </c>
      <c r="O426" s="1" t="s">
        <v>68</v>
      </c>
      <c r="P426" s="1" t="s">
        <v>68</v>
      </c>
      <c r="Q426" s="1" t="s">
        <v>79</v>
      </c>
      <c r="R426" s="1">
        <v>-26.792400000000001</v>
      </c>
      <c r="S426" s="1">
        <v>-55.668999999999997</v>
      </c>
      <c r="T426" s="1">
        <v>18488626</v>
      </c>
      <c r="U426" s="1">
        <v>2.7</v>
      </c>
      <c r="V426" s="21">
        <f t="shared" si="6"/>
        <v>108</v>
      </c>
      <c r="W426" t="s">
        <v>30</v>
      </c>
      <c r="X426" s="22">
        <v>9.9901099999999998E-5</v>
      </c>
      <c r="Y426" s="22">
        <v>9.9901099999999998E-5</v>
      </c>
      <c r="Z426" s="22">
        <v>9.9901099999999998E-5</v>
      </c>
      <c r="AA426" s="22">
        <v>9.9901099999999998E-5</v>
      </c>
      <c r="AB426" s="22">
        <v>0.992475</v>
      </c>
      <c r="AC426" s="22">
        <v>2.17812E-3</v>
      </c>
      <c r="AD426" s="22">
        <v>9.9901099999999998E-5</v>
      </c>
      <c r="AE426" s="22">
        <v>9.9901099999999998E-5</v>
      </c>
      <c r="AF426" s="22">
        <v>9.9901099999999998E-5</v>
      </c>
      <c r="AG426" s="22">
        <v>9.9901099999999998E-5</v>
      </c>
      <c r="AH426" s="22">
        <v>9.9901099999999998E-5</v>
      </c>
      <c r="AI426" s="22">
        <v>9.9901099999999998E-5</v>
      </c>
      <c r="AJ426">
        <v>4.2479299999999996E-3</v>
      </c>
      <c r="AK426" s="22">
        <v>9.9901099999999998E-5</v>
      </c>
      <c r="AL426" t="s">
        <v>89</v>
      </c>
      <c r="AM426" s="1" t="s">
        <v>708</v>
      </c>
      <c r="AN426" s="17" t="s">
        <v>679</v>
      </c>
      <c r="AO426" s="39">
        <v>2456</v>
      </c>
      <c r="AP426" s="17">
        <v>943428</v>
      </c>
      <c r="AQ426" s="39">
        <v>53553180</v>
      </c>
      <c r="AR426" s="23">
        <v>51.17</v>
      </c>
      <c r="AS426" s="39">
        <v>99796</v>
      </c>
      <c r="AT426" s="17">
        <v>13970</v>
      </c>
      <c r="AU426" s="17">
        <v>133</v>
      </c>
      <c r="AV426" s="17">
        <v>658</v>
      </c>
      <c r="AW426" s="23">
        <v>7.66</v>
      </c>
      <c r="AX426" s="17">
        <v>3569</v>
      </c>
      <c r="AY426" s="17">
        <v>21</v>
      </c>
      <c r="AZ426" s="17">
        <v>75</v>
      </c>
      <c r="BA426" s="17">
        <v>121</v>
      </c>
      <c r="BB426" t="s">
        <v>75</v>
      </c>
      <c r="BC426" s="17" t="s">
        <v>79</v>
      </c>
      <c r="BD426" t="s">
        <v>75</v>
      </c>
      <c r="BE426" t="s">
        <v>79</v>
      </c>
      <c r="BF426" t="s">
        <v>79</v>
      </c>
      <c r="BG426" t="s">
        <v>79</v>
      </c>
      <c r="BH426" t="s">
        <v>75</v>
      </c>
    </row>
    <row r="427" spans="1:60" ht="15" customHeight="1">
      <c r="A427" s="35" t="s">
        <v>948</v>
      </c>
      <c r="B427" s="36">
        <v>45337</v>
      </c>
      <c r="C427" s="41">
        <v>119</v>
      </c>
      <c r="D427" s="38" t="s">
        <v>949</v>
      </c>
      <c r="E427" s="18" t="s">
        <v>169</v>
      </c>
      <c r="F427" t="s">
        <v>676</v>
      </c>
      <c r="G427" s="1" t="s">
        <v>68</v>
      </c>
      <c r="H427" s="1" t="s">
        <v>68</v>
      </c>
      <c r="I427" s="1" t="s">
        <v>68</v>
      </c>
      <c r="J427" s="1" t="s">
        <v>659</v>
      </c>
      <c r="K427" s="18" t="s">
        <v>68</v>
      </c>
      <c r="L427" s="21" t="s">
        <v>668</v>
      </c>
      <c r="M427" s="38" t="s">
        <v>696</v>
      </c>
      <c r="N427" s="1" t="s">
        <v>68</v>
      </c>
      <c r="O427" s="1" t="s">
        <v>68</v>
      </c>
      <c r="P427" s="1" t="s">
        <v>68</v>
      </c>
      <c r="Q427" s="1" t="s">
        <v>79</v>
      </c>
      <c r="R427" s="1">
        <v>-26.792400000000001</v>
      </c>
      <c r="S427" s="1">
        <v>-55.668999999999997</v>
      </c>
      <c r="T427" s="1">
        <v>18443630</v>
      </c>
      <c r="U427" s="1">
        <v>2.7</v>
      </c>
      <c r="V427" s="21">
        <f t="shared" si="6"/>
        <v>108</v>
      </c>
      <c r="W427" t="s">
        <v>32</v>
      </c>
      <c r="X427" s="22">
        <v>9.9955000000000001E-5</v>
      </c>
      <c r="Y427">
        <v>2.5042900000000002E-3</v>
      </c>
      <c r="Z427" s="22">
        <v>5.18027E-2</v>
      </c>
      <c r="AA427">
        <v>3.93745E-2</v>
      </c>
      <c r="AB427" s="22">
        <v>0.15457199999999999</v>
      </c>
      <c r="AC427">
        <v>0.22063199999999999</v>
      </c>
      <c r="AD427">
        <v>0.52460300000000004</v>
      </c>
      <c r="AE427" s="22">
        <v>9.9955000000000001E-5</v>
      </c>
      <c r="AF427" s="22">
        <v>9.9955000000000001E-5</v>
      </c>
      <c r="AG427">
        <v>2.0546599999999998E-3</v>
      </c>
      <c r="AH427" s="22">
        <v>9.9955000000000001E-5</v>
      </c>
      <c r="AI427">
        <v>1.4928599999999999E-3</v>
      </c>
      <c r="AJ427">
        <v>2.4639200000000001E-3</v>
      </c>
      <c r="AK427" s="22">
        <v>9.9955000000000001E-5</v>
      </c>
      <c r="AL427" t="s">
        <v>76</v>
      </c>
      <c r="AM427" s="1" t="s">
        <v>950</v>
      </c>
      <c r="AN427" s="17" t="s">
        <v>679</v>
      </c>
      <c r="AO427" s="39">
        <v>2029</v>
      </c>
      <c r="AP427" s="17">
        <v>727615</v>
      </c>
      <c r="AQ427" s="39">
        <v>53174672</v>
      </c>
      <c r="AR427" s="23">
        <v>51.37</v>
      </c>
      <c r="AS427" s="17">
        <v>111361</v>
      </c>
      <c r="AT427" s="17">
        <v>14944</v>
      </c>
      <c r="AU427" s="17">
        <v>127</v>
      </c>
      <c r="AV427" s="17">
        <v>628</v>
      </c>
      <c r="AW427" s="23">
        <v>7.71</v>
      </c>
      <c r="AX427" s="17">
        <v>3577</v>
      </c>
      <c r="AY427" s="17">
        <v>16</v>
      </c>
      <c r="AZ427" s="17">
        <v>76</v>
      </c>
      <c r="BA427" s="17">
        <v>117</v>
      </c>
      <c r="BB427" t="s">
        <v>75</v>
      </c>
      <c r="BC427" s="17" t="s">
        <v>79</v>
      </c>
      <c r="BD427" t="s">
        <v>75</v>
      </c>
      <c r="BE427" t="s">
        <v>79</v>
      </c>
      <c r="BF427" t="s">
        <v>79</v>
      </c>
      <c r="BG427" t="s">
        <v>79</v>
      </c>
      <c r="BH427" t="s">
        <v>75</v>
      </c>
    </row>
    <row r="428" spans="1:60" ht="15" customHeight="1">
      <c r="A428" s="35" t="s">
        <v>951</v>
      </c>
      <c r="B428" s="36">
        <v>45337</v>
      </c>
      <c r="C428" s="41">
        <v>132</v>
      </c>
      <c r="D428" s="38" t="s">
        <v>952</v>
      </c>
      <c r="E428" s="18" t="s">
        <v>169</v>
      </c>
      <c r="F428" t="s">
        <v>676</v>
      </c>
      <c r="G428" s="1" t="s">
        <v>68</v>
      </c>
      <c r="H428" s="1" t="s">
        <v>68</v>
      </c>
      <c r="I428" s="1" t="s">
        <v>68</v>
      </c>
      <c r="J428" s="1" t="s">
        <v>659</v>
      </c>
      <c r="K428" s="18" t="s">
        <v>68</v>
      </c>
      <c r="L428" s="21" t="s">
        <v>668</v>
      </c>
      <c r="M428" s="38" t="s">
        <v>696</v>
      </c>
      <c r="N428" s="1" t="s">
        <v>68</v>
      </c>
      <c r="O428" s="1" t="s">
        <v>68</v>
      </c>
      <c r="P428" s="1" t="s">
        <v>68</v>
      </c>
      <c r="Q428" s="1" t="s">
        <v>79</v>
      </c>
      <c r="R428" s="1">
        <v>-26.792400000000001</v>
      </c>
      <c r="S428" s="1">
        <v>-55.668999999999997</v>
      </c>
      <c r="T428" s="1">
        <v>18464225</v>
      </c>
      <c r="U428" s="1">
        <v>2.7</v>
      </c>
      <c r="V428" s="21">
        <f t="shared" si="6"/>
        <v>108</v>
      </c>
      <c r="W428" t="s">
        <v>32</v>
      </c>
      <c r="X428" s="22">
        <v>9.9955000000000001E-5</v>
      </c>
      <c r="Y428">
        <v>2.3067999999999999E-3</v>
      </c>
      <c r="Z428" s="22">
        <v>4.6143400000000001E-2</v>
      </c>
      <c r="AA428">
        <v>4.0691900000000003E-2</v>
      </c>
      <c r="AB428">
        <v>0.15839400000000001</v>
      </c>
      <c r="AC428" s="22">
        <v>0.21146699999999999</v>
      </c>
      <c r="AD428">
        <v>0.53576000000000001</v>
      </c>
      <c r="AE428" s="22">
        <v>9.9955000000000001E-5</v>
      </c>
      <c r="AF428" s="22">
        <v>9.9955000000000001E-5</v>
      </c>
      <c r="AG428">
        <v>2.46379E-3</v>
      </c>
      <c r="AH428" s="22">
        <v>9.9955000000000001E-5</v>
      </c>
      <c r="AI428" s="22">
        <v>7.5268100000000005E-4</v>
      </c>
      <c r="AJ428">
        <v>1.5208400000000001E-3</v>
      </c>
      <c r="AK428" s="22">
        <v>9.9955000000000001E-5</v>
      </c>
      <c r="AL428" t="s">
        <v>76</v>
      </c>
      <c r="AM428" s="1" t="s">
        <v>953</v>
      </c>
      <c r="AN428" s="17" t="s">
        <v>679</v>
      </c>
      <c r="AO428" s="39">
        <v>2316</v>
      </c>
      <c r="AP428" s="17">
        <v>558137</v>
      </c>
      <c r="AQ428" s="39">
        <v>53532178</v>
      </c>
      <c r="AR428" s="23">
        <v>51.31</v>
      </c>
      <c r="AS428" s="17">
        <v>112330</v>
      </c>
      <c r="AT428" s="17">
        <v>13228</v>
      </c>
      <c r="AU428" s="17">
        <v>132</v>
      </c>
      <c r="AV428" s="17">
        <v>677</v>
      </c>
      <c r="AW428" s="23">
        <v>7.94</v>
      </c>
      <c r="AX428" s="17">
        <v>3579</v>
      </c>
      <c r="AY428" s="17">
        <v>16</v>
      </c>
      <c r="AZ428" s="17">
        <v>76</v>
      </c>
      <c r="BA428" s="17">
        <v>115</v>
      </c>
      <c r="BB428" t="s">
        <v>75</v>
      </c>
      <c r="BC428" s="17" t="s">
        <v>79</v>
      </c>
      <c r="BD428" t="s">
        <v>75</v>
      </c>
      <c r="BE428" t="s">
        <v>79</v>
      </c>
      <c r="BF428" t="s">
        <v>79</v>
      </c>
      <c r="BG428" t="s">
        <v>79</v>
      </c>
      <c r="BH428" t="s">
        <v>75</v>
      </c>
    </row>
    <row r="429" spans="1:60" ht="15" customHeight="1">
      <c r="A429" s="35" t="s">
        <v>954</v>
      </c>
      <c r="B429" s="36">
        <v>45337</v>
      </c>
      <c r="C429" s="41">
        <v>149</v>
      </c>
      <c r="D429" s="38" t="s">
        <v>955</v>
      </c>
      <c r="E429" s="18" t="s">
        <v>169</v>
      </c>
      <c r="F429" t="s">
        <v>676</v>
      </c>
      <c r="G429" s="1" t="s">
        <v>68</v>
      </c>
      <c r="H429" s="1" t="s">
        <v>68</v>
      </c>
      <c r="I429" s="1" t="s">
        <v>68</v>
      </c>
      <c r="J429" s="1" t="s">
        <v>659</v>
      </c>
      <c r="K429" s="18" t="s">
        <v>68</v>
      </c>
      <c r="L429" s="21" t="s">
        <v>668</v>
      </c>
      <c r="M429" s="38" t="s">
        <v>696</v>
      </c>
      <c r="N429" s="1" t="s">
        <v>68</v>
      </c>
      <c r="O429" s="1" t="s">
        <v>68</v>
      </c>
      <c r="P429" s="1" t="s">
        <v>68</v>
      </c>
      <c r="Q429" s="1" t="s">
        <v>79</v>
      </c>
      <c r="R429" s="1">
        <v>-26.792400000000001</v>
      </c>
      <c r="S429" s="1">
        <v>-55.668999999999997</v>
      </c>
      <c r="T429" s="1">
        <v>18456203</v>
      </c>
      <c r="U429" s="1">
        <v>2.7</v>
      </c>
      <c r="V429" s="21">
        <f t="shared" si="6"/>
        <v>108</v>
      </c>
      <c r="W429" t="s">
        <v>32</v>
      </c>
      <c r="X429" s="22">
        <v>9.9945999999999995E-5</v>
      </c>
      <c r="Y429" s="22">
        <v>2.2656600000000001E-3</v>
      </c>
      <c r="Z429" s="22">
        <v>4.6601499999999997E-2</v>
      </c>
      <c r="AA429" s="22">
        <v>4.0381599999999997E-2</v>
      </c>
      <c r="AB429" s="22">
        <v>0.158447</v>
      </c>
      <c r="AC429">
        <v>0.21099899999999999</v>
      </c>
      <c r="AD429" s="22">
        <v>0.53591900000000003</v>
      </c>
      <c r="AE429" s="22">
        <v>9.9945999999999995E-5</v>
      </c>
      <c r="AF429" s="22">
        <v>9.9945999999999995E-5</v>
      </c>
      <c r="AG429" s="22">
        <v>2.19023E-3</v>
      </c>
      <c r="AH429" s="22">
        <v>9.9945999999999995E-5</v>
      </c>
      <c r="AI429" s="22">
        <v>9.9945999999999995E-5</v>
      </c>
      <c r="AJ429">
        <v>2.5953E-3</v>
      </c>
      <c r="AK429" s="22">
        <v>9.9945999999999995E-5</v>
      </c>
      <c r="AL429" t="s">
        <v>76</v>
      </c>
      <c r="AM429" s="1" t="s">
        <v>956</v>
      </c>
      <c r="AN429" s="17" t="s">
        <v>679</v>
      </c>
      <c r="AO429" s="39">
        <v>2287</v>
      </c>
      <c r="AP429" s="17">
        <v>527689</v>
      </c>
      <c r="AQ429" s="39">
        <v>53563395</v>
      </c>
      <c r="AR429" s="23">
        <v>51.3</v>
      </c>
      <c r="AS429" s="17">
        <v>112644</v>
      </c>
      <c r="AT429" s="17">
        <v>14102</v>
      </c>
      <c r="AU429" s="17">
        <v>131</v>
      </c>
      <c r="AV429" s="17">
        <v>659</v>
      </c>
      <c r="AW429" s="23">
        <v>8.8699999999999992</v>
      </c>
      <c r="AX429" s="17">
        <v>3575</v>
      </c>
      <c r="AY429" s="17">
        <v>16</v>
      </c>
      <c r="AZ429" s="17">
        <v>77</v>
      </c>
      <c r="BA429" s="17">
        <v>118</v>
      </c>
      <c r="BB429" t="s">
        <v>75</v>
      </c>
      <c r="BC429" s="17" t="s">
        <v>79</v>
      </c>
      <c r="BD429" t="s">
        <v>75</v>
      </c>
      <c r="BE429" t="s">
        <v>79</v>
      </c>
      <c r="BF429" t="s">
        <v>79</v>
      </c>
      <c r="BG429" t="s">
        <v>79</v>
      </c>
      <c r="BH429" t="s">
        <v>75</v>
      </c>
    </row>
    <row r="430" spans="1:60" ht="15" customHeight="1">
      <c r="A430" s="35" t="s">
        <v>957</v>
      </c>
      <c r="B430" s="36">
        <v>45337</v>
      </c>
      <c r="C430" s="41">
        <v>159</v>
      </c>
      <c r="D430" s="38" t="s">
        <v>958</v>
      </c>
      <c r="E430" s="18" t="s">
        <v>169</v>
      </c>
      <c r="F430" t="s">
        <v>676</v>
      </c>
      <c r="G430" s="1" t="s">
        <v>68</v>
      </c>
      <c r="H430" s="1" t="s">
        <v>68</v>
      </c>
      <c r="I430" s="1" t="s">
        <v>68</v>
      </c>
      <c r="J430" s="1" t="s">
        <v>659</v>
      </c>
      <c r="K430" s="18" t="s">
        <v>68</v>
      </c>
      <c r="L430" s="21" t="s">
        <v>668</v>
      </c>
      <c r="M430" s="38" t="s">
        <v>696</v>
      </c>
      <c r="N430" s="1" t="s">
        <v>68</v>
      </c>
      <c r="O430" s="1" t="s">
        <v>68</v>
      </c>
      <c r="P430" s="1" t="s">
        <v>68</v>
      </c>
      <c r="Q430" s="1" t="s">
        <v>79</v>
      </c>
      <c r="R430" s="1">
        <v>-26.792400000000001</v>
      </c>
      <c r="S430" s="1">
        <v>-55.668999999999997</v>
      </c>
      <c r="T430" s="1">
        <v>18454700</v>
      </c>
      <c r="U430" s="1">
        <v>2.7</v>
      </c>
      <c r="V430" s="21">
        <f t="shared" si="6"/>
        <v>108</v>
      </c>
      <c r="W430" t="s">
        <v>32</v>
      </c>
      <c r="X430" s="22">
        <v>9.9883000000000006E-5</v>
      </c>
      <c r="Y430" s="22">
        <v>9.9883000000000006E-5</v>
      </c>
      <c r="Z430" s="22">
        <v>9.9883000000000006E-5</v>
      </c>
      <c r="AA430" s="22">
        <v>9.9883000000000006E-5</v>
      </c>
      <c r="AB430" s="22">
        <v>9.9883000000000006E-5</v>
      </c>
      <c r="AC430" s="22">
        <v>9.9883000000000006E-5</v>
      </c>
      <c r="AD430">
        <v>0.99870199999999998</v>
      </c>
      <c r="AE430" s="22">
        <v>9.9883000000000006E-5</v>
      </c>
      <c r="AF430" s="22">
        <v>9.9883000000000006E-5</v>
      </c>
      <c r="AG430" s="22">
        <v>9.9883000000000006E-5</v>
      </c>
      <c r="AH430" s="22">
        <v>9.9883000000000006E-5</v>
      </c>
      <c r="AI430" s="22">
        <v>9.9883000000000006E-5</v>
      </c>
      <c r="AJ430" s="22">
        <v>9.9883000000000006E-5</v>
      </c>
      <c r="AK430" s="22">
        <v>9.9883000000000006E-5</v>
      </c>
      <c r="AL430" t="s">
        <v>89</v>
      </c>
      <c r="AM430" s="1" t="s">
        <v>959</v>
      </c>
      <c r="AN430" s="17" t="s">
        <v>679</v>
      </c>
      <c r="AO430" s="39">
        <v>1713</v>
      </c>
      <c r="AP430" s="17">
        <v>514498</v>
      </c>
      <c r="AQ430" s="39">
        <v>52663020</v>
      </c>
      <c r="AR430" s="23">
        <v>51.24</v>
      </c>
      <c r="AS430" s="39">
        <v>109741</v>
      </c>
      <c r="AT430" s="17">
        <v>17713</v>
      </c>
      <c r="AU430" s="17">
        <v>134</v>
      </c>
      <c r="AV430" s="17">
        <v>579</v>
      </c>
      <c r="AW430" s="23">
        <v>7.42</v>
      </c>
      <c r="AX430" s="17">
        <v>3572</v>
      </c>
      <c r="AY430" s="17">
        <v>18</v>
      </c>
      <c r="AZ430" s="17">
        <v>75</v>
      </c>
      <c r="BA430" s="17">
        <v>121</v>
      </c>
      <c r="BB430" t="s">
        <v>75</v>
      </c>
      <c r="BC430" s="17" t="s">
        <v>79</v>
      </c>
      <c r="BD430" t="s">
        <v>75</v>
      </c>
      <c r="BE430" t="s">
        <v>79</v>
      </c>
      <c r="BF430" t="s">
        <v>79</v>
      </c>
      <c r="BG430" t="s">
        <v>79</v>
      </c>
      <c r="BH430" t="s">
        <v>75</v>
      </c>
    </row>
    <row r="431" spans="1:60" ht="15" customHeight="1">
      <c r="A431" s="35" t="s">
        <v>709</v>
      </c>
      <c r="B431" s="36">
        <v>45337</v>
      </c>
      <c r="C431" s="41">
        <v>179</v>
      </c>
      <c r="D431" s="38" t="s">
        <v>710</v>
      </c>
      <c r="E431" s="18" t="s">
        <v>169</v>
      </c>
      <c r="F431" t="s">
        <v>676</v>
      </c>
      <c r="G431" s="1" t="s">
        <v>68</v>
      </c>
      <c r="H431" s="1" t="s">
        <v>68</v>
      </c>
      <c r="I431" s="1" t="s">
        <v>68</v>
      </c>
      <c r="J431" s="1" t="s">
        <v>659</v>
      </c>
      <c r="K431" s="18" t="s">
        <v>68</v>
      </c>
      <c r="L431" s="21" t="s">
        <v>668</v>
      </c>
      <c r="M431" s="38" t="s">
        <v>711</v>
      </c>
      <c r="N431" s="1" t="s">
        <v>68</v>
      </c>
      <c r="O431" s="1" t="s">
        <v>68</v>
      </c>
      <c r="P431" s="1" t="s">
        <v>68</v>
      </c>
      <c r="Q431" s="1" t="s">
        <v>79</v>
      </c>
      <c r="R431" s="1">
        <v>-22.549199999999999</v>
      </c>
      <c r="S431" s="1">
        <v>-55.738700000000001</v>
      </c>
      <c r="T431" s="1">
        <v>18460691</v>
      </c>
      <c r="U431" s="1">
        <v>2.7</v>
      </c>
      <c r="V431" s="21">
        <f t="shared" si="6"/>
        <v>108</v>
      </c>
      <c r="W431" t="s">
        <v>30</v>
      </c>
      <c r="X431" s="22">
        <v>9.9883099999999999E-5</v>
      </c>
      <c r="Y431" s="22">
        <v>9.9883099999999999E-5</v>
      </c>
      <c r="Z431" s="22">
        <v>9.9883099999999999E-5</v>
      </c>
      <c r="AA431" s="22">
        <v>9.9883099999999999E-5</v>
      </c>
      <c r="AB431">
        <v>0.99870199999999998</v>
      </c>
      <c r="AC431" s="22">
        <v>9.9883099999999999E-5</v>
      </c>
      <c r="AD431" s="22">
        <v>9.9883099999999999E-5</v>
      </c>
      <c r="AE431" s="22">
        <v>9.9883099999999999E-5</v>
      </c>
      <c r="AF431" s="22">
        <v>9.9883099999999999E-5</v>
      </c>
      <c r="AG431" s="22">
        <v>9.9883099999999999E-5</v>
      </c>
      <c r="AH431" s="22">
        <v>9.9883099999999999E-5</v>
      </c>
      <c r="AI431" s="22">
        <v>9.9883099999999999E-5</v>
      </c>
      <c r="AJ431" s="22">
        <v>9.9883099999999999E-5</v>
      </c>
      <c r="AK431" s="22">
        <v>9.9883099999999999E-5</v>
      </c>
      <c r="AL431" t="s">
        <v>89</v>
      </c>
      <c r="AM431" s="1" t="s">
        <v>712</v>
      </c>
      <c r="AN431" s="17" t="s">
        <v>679</v>
      </c>
      <c r="AO431" s="17">
        <v>1556</v>
      </c>
      <c r="AP431" s="17">
        <v>712502</v>
      </c>
      <c r="AQ431" s="39">
        <v>52669724</v>
      </c>
      <c r="AR431" s="23">
        <v>51.06</v>
      </c>
      <c r="AS431" s="39">
        <v>105894</v>
      </c>
      <c r="AT431" s="17">
        <v>18855</v>
      </c>
      <c r="AU431" s="17">
        <v>132</v>
      </c>
      <c r="AV431" s="17">
        <v>583</v>
      </c>
      <c r="AW431" s="23">
        <v>6.21</v>
      </c>
      <c r="AX431" s="17">
        <v>3574</v>
      </c>
      <c r="AY431" s="17">
        <v>16</v>
      </c>
      <c r="AZ431" s="17">
        <v>73</v>
      </c>
      <c r="BA431" s="17">
        <v>123</v>
      </c>
      <c r="BB431" t="s">
        <v>75</v>
      </c>
      <c r="BC431" s="17" t="s">
        <v>79</v>
      </c>
      <c r="BD431" t="s">
        <v>75</v>
      </c>
      <c r="BE431" t="s">
        <v>79</v>
      </c>
      <c r="BF431" t="s">
        <v>79</v>
      </c>
      <c r="BG431" t="s">
        <v>79</v>
      </c>
      <c r="BH431" t="s">
        <v>75</v>
      </c>
    </row>
    <row r="432" spans="1:60" ht="15" customHeight="1">
      <c r="A432" s="35" t="s">
        <v>1408</v>
      </c>
      <c r="B432" s="36">
        <v>45337</v>
      </c>
      <c r="C432" s="41">
        <v>181</v>
      </c>
      <c r="D432" s="38" t="s">
        <v>1409</v>
      </c>
      <c r="E432" s="18" t="s">
        <v>169</v>
      </c>
      <c r="F432" t="s">
        <v>676</v>
      </c>
      <c r="G432" s="1" t="s">
        <v>68</v>
      </c>
      <c r="H432" s="1" t="s">
        <v>68</v>
      </c>
      <c r="I432" s="1" t="s">
        <v>68</v>
      </c>
      <c r="J432" s="1" t="s">
        <v>659</v>
      </c>
      <c r="K432" s="18" t="s">
        <v>68</v>
      </c>
      <c r="L432" s="21" t="s">
        <v>668</v>
      </c>
      <c r="M432" s="38" t="s">
        <v>711</v>
      </c>
      <c r="N432" s="1" t="s">
        <v>68</v>
      </c>
      <c r="O432" s="1" t="s">
        <v>68</v>
      </c>
      <c r="P432" s="1" t="s">
        <v>68</v>
      </c>
      <c r="Q432" s="1" t="s">
        <v>79</v>
      </c>
      <c r="R432" s="1">
        <v>-22.549199999999999</v>
      </c>
      <c r="S432" s="1">
        <v>-55.738700000000001</v>
      </c>
      <c r="T432" s="1">
        <v>18474852</v>
      </c>
      <c r="U432" s="1">
        <v>2.7</v>
      </c>
      <c r="V432" s="21">
        <f t="shared" si="6"/>
        <v>108</v>
      </c>
      <c r="W432" t="s">
        <v>35</v>
      </c>
      <c r="X432">
        <v>6.2925400000000001E-3</v>
      </c>
      <c r="Y432">
        <v>4.7264999999999998E-3</v>
      </c>
      <c r="Z432">
        <v>1.12633E-2</v>
      </c>
      <c r="AA432">
        <v>6.2058499999999997E-3</v>
      </c>
      <c r="AB432">
        <v>4.6956200000000002E-3</v>
      </c>
      <c r="AC432" s="22">
        <v>9.9945999999999995E-5</v>
      </c>
      <c r="AD432" s="22">
        <v>9.9945999999999995E-5</v>
      </c>
      <c r="AE432" s="22">
        <v>9.9945999999999995E-5</v>
      </c>
      <c r="AF432" s="22">
        <v>9.9945999999999995E-5</v>
      </c>
      <c r="AG432">
        <v>0.93978200000000001</v>
      </c>
      <c r="AH432">
        <v>5.3504099999999999E-3</v>
      </c>
      <c r="AI432" s="22">
        <v>9.9945999999999995E-5</v>
      </c>
      <c r="AJ432">
        <v>2.10837E-2</v>
      </c>
      <c r="AK432" s="22">
        <v>9.9945999999999995E-5</v>
      </c>
      <c r="AL432" t="s">
        <v>89</v>
      </c>
      <c r="AM432" s="1" t="s">
        <v>1410</v>
      </c>
      <c r="AN432" s="17" t="s">
        <v>679</v>
      </c>
      <c r="AO432" s="39">
        <v>543</v>
      </c>
      <c r="AP432" s="17">
        <v>664116</v>
      </c>
      <c r="AQ432" s="39">
        <v>47171672</v>
      </c>
      <c r="AR432" s="23">
        <v>52.45</v>
      </c>
      <c r="AS432" s="39">
        <v>169370</v>
      </c>
      <c r="AT432" s="17">
        <v>49708</v>
      </c>
      <c r="AU432" s="17">
        <v>92</v>
      </c>
      <c r="AV432" s="17">
        <v>290</v>
      </c>
      <c r="AW432" s="23">
        <v>5.32</v>
      </c>
      <c r="AX432" s="17">
        <v>3583</v>
      </c>
      <c r="AY432" s="17">
        <v>13</v>
      </c>
      <c r="AZ432" s="17">
        <v>70</v>
      </c>
      <c r="BA432" s="17">
        <v>120</v>
      </c>
      <c r="BB432" t="s">
        <v>75</v>
      </c>
      <c r="BC432" s="17" t="s">
        <v>79</v>
      </c>
      <c r="BD432" t="s">
        <v>75</v>
      </c>
      <c r="BE432" t="s">
        <v>79</v>
      </c>
      <c r="BF432" t="s">
        <v>79</v>
      </c>
      <c r="BG432" t="s">
        <v>79</v>
      </c>
      <c r="BH432" t="s">
        <v>75</v>
      </c>
    </row>
    <row r="433" spans="1:60" ht="15" customHeight="1">
      <c r="A433" s="35" t="s">
        <v>713</v>
      </c>
      <c r="B433" s="36">
        <v>45337</v>
      </c>
      <c r="C433" s="41">
        <v>184</v>
      </c>
      <c r="D433" s="38" t="s">
        <v>714</v>
      </c>
      <c r="E433" s="18" t="s">
        <v>169</v>
      </c>
      <c r="F433" t="s">
        <v>676</v>
      </c>
      <c r="G433" s="1" t="s">
        <v>68</v>
      </c>
      <c r="H433" s="1" t="s">
        <v>68</v>
      </c>
      <c r="I433" s="1" t="s">
        <v>68</v>
      </c>
      <c r="J433" s="1" t="s">
        <v>659</v>
      </c>
      <c r="K433" s="18" t="s">
        <v>68</v>
      </c>
      <c r="L433" s="21" t="s">
        <v>668</v>
      </c>
      <c r="M433" s="38" t="s">
        <v>711</v>
      </c>
      <c r="N433" s="1" t="s">
        <v>68</v>
      </c>
      <c r="O433" s="1" t="s">
        <v>68</v>
      </c>
      <c r="P433" s="1" t="s">
        <v>68</v>
      </c>
      <c r="Q433" s="1" t="s">
        <v>79</v>
      </c>
      <c r="R433" s="1">
        <v>-22.549199999999999</v>
      </c>
      <c r="S433" s="1">
        <v>-55.738700000000001</v>
      </c>
      <c r="T433" s="1">
        <v>18440107</v>
      </c>
      <c r="U433" s="1">
        <v>2.7</v>
      </c>
      <c r="V433" s="21">
        <f t="shared" si="6"/>
        <v>108</v>
      </c>
      <c r="W433" t="s">
        <v>30</v>
      </c>
      <c r="X433" s="22">
        <v>9.9883099999999999E-5</v>
      </c>
      <c r="Y433" s="22">
        <v>9.9883099999999999E-5</v>
      </c>
      <c r="Z433" s="22">
        <v>9.9883099999999999E-5</v>
      </c>
      <c r="AA433" s="22">
        <v>9.9883099999999999E-5</v>
      </c>
      <c r="AB433" s="22">
        <v>0.99870199999999998</v>
      </c>
      <c r="AC433" s="22">
        <v>9.9883099999999999E-5</v>
      </c>
      <c r="AD433" s="22">
        <v>9.9883099999999999E-5</v>
      </c>
      <c r="AE433" s="22">
        <v>9.9883099999999999E-5</v>
      </c>
      <c r="AF433" s="22">
        <v>9.9883099999999999E-5</v>
      </c>
      <c r="AG433" s="22">
        <v>9.9883099999999999E-5</v>
      </c>
      <c r="AH433" s="22">
        <v>9.9883099999999999E-5</v>
      </c>
      <c r="AI433" s="22">
        <v>9.9883099999999999E-5</v>
      </c>
      <c r="AJ433" s="22">
        <v>9.9883099999999999E-5</v>
      </c>
      <c r="AK433" s="22">
        <v>9.9883099999999999E-5</v>
      </c>
      <c r="AL433" t="s">
        <v>89</v>
      </c>
      <c r="AM433" s="1" t="s">
        <v>715</v>
      </c>
      <c r="AN433" s="17" t="s">
        <v>679</v>
      </c>
      <c r="AO433" s="39">
        <v>1596</v>
      </c>
      <c r="AP433" s="17">
        <v>906706</v>
      </c>
      <c r="AQ433" s="39">
        <v>52767924</v>
      </c>
      <c r="AR433" s="23">
        <v>51.07</v>
      </c>
      <c r="AS433" s="39">
        <v>113201</v>
      </c>
      <c r="AT433" s="17">
        <v>18625</v>
      </c>
      <c r="AU433" s="17">
        <v>125</v>
      </c>
      <c r="AV433" s="17">
        <v>567</v>
      </c>
      <c r="AW433" s="23">
        <v>5.61</v>
      </c>
      <c r="AX433" s="17">
        <v>3568</v>
      </c>
      <c r="AY433" s="17">
        <v>17</v>
      </c>
      <c r="AZ433" s="17">
        <v>75</v>
      </c>
      <c r="BA433" s="17">
        <v>126</v>
      </c>
      <c r="BB433" t="s">
        <v>75</v>
      </c>
      <c r="BC433" s="17" t="s">
        <v>79</v>
      </c>
      <c r="BD433" t="s">
        <v>75</v>
      </c>
      <c r="BE433" t="s">
        <v>79</v>
      </c>
      <c r="BF433" t="s">
        <v>79</v>
      </c>
      <c r="BG433" t="s">
        <v>79</v>
      </c>
      <c r="BH433" t="s">
        <v>75</v>
      </c>
    </row>
    <row r="434" spans="1:60" ht="15" customHeight="1">
      <c r="A434" s="35" t="s">
        <v>716</v>
      </c>
      <c r="B434" s="36">
        <v>45337</v>
      </c>
      <c r="C434" s="41">
        <v>194</v>
      </c>
      <c r="D434" s="38" t="s">
        <v>717</v>
      </c>
      <c r="E434" s="18" t="s">
        <v>169</v>
      </c>
      <c r="F434" t="s">
        <v>676</v>
      </c>
      <c r="G434" s="1" t="s">
        <v>68</v>
      </c>
      <c r="H434" s="1" t="s">
        <v>68</v>
      </c>
      <c r="I434" s="1" t="s">
        <v>68</v>
      </c>
      <c r="J434" s="1" t="s">
        <v>659</v>
      </c>
      <c r="K434" s="18" t="s">
        <v>68</v>
      </c>
      <c r="L434" s="21" t="s">
        <v>668</v>
      </c>
      <c r="M434" s="38" t="s">
        <v>711</v>
      </c>
      <c r="N434" s="1" t="s">
        <v>68</v>
      </c>
      <c r="O434" s="1" t="s">
        <v>68</v>
      </c>
      <c r="P434" s="1" t="s">
        <v>68</v>
      </c>
      <c r="Q434" s="1" t="s">
        <v>79</v>
      </c>
      <c r="R434" s="1">
        <v>-22.549199999999999</v>
      </c>
      <c r="S434" s="1">
        <v>-55.738700000000001</v>
      </c>
      <c r="T434" s="1">
        <v>18438852</v>
      </c>
      <c r="U434" s="1">
        <v>2.7</v>
      </c>
      <c r="V434" s="21">
        <f t="shared" si="6"/>
        <v>108</v>
      </c>
      <c r="W434" t="s">
        <v>30</v>
      </c>
      <c r="X434" s="22">
        <v>9.9892100000000005E-5</v>
      </c>
      <c r="Y434" s="22">
        <v>9.9892100000000005E-5</v>
      </c>
      <c r="Z434" s="22">
        <v>9.9892100000000005E-5</v>
      </c>
      <c r="AA434" s="22">
        <v>9.9892100000000005E-5</v>
      </c>
      <c r="AB434">
        <v>0.99852399999999997</v>
      </c>
      <c r="AC434" s="22">
        <v>9.9892100000000005E-5</v>
      </c>
      <c r="AD434" s="22">
        <v>9.9892100000000005E-5</v>
      </c>
      <c r="AE434" s="22">
        <v>9.9892100000000005E-5</v>
      </c>
      <c r="AF434" s="22">
        <v>9.9892100000000005E-5</v>
      </c>
      <c r="AG434" s="22">
        <v>9.9892100000000005E-5</v>
      </c>
      <c r="AH434" s="22">
        <v>9.9892100000000005E-5</v>
      </c>
      <c r="AI434" s="22">
        <v>9.9892100000000005E-5</v>
      </c>
      <c r="AJ434">
        <v>2.7762300000000001E-4</v>
      </c>
      <c r="AK434" s="22">
        <v>9.9892100000000005E-5</v>
      </c>
      <c r="AL434" t="s">
        <v>89</v>
      </c>
      <c r="AM434" s="1" t="s">
        <v>718</v>
      </c>
      <c r="AN434" s="17" t="s">
        <v>679</v>
      </c>
      <c r="AO434" s="39">
        <v>1701</v>
      </c>
      <c r="AP434" s="17">
        <v>712539</v>
      </c>
      <c r="AQ434" s="39">
        <v>52549489</v>
      </c>
      <c r="AR434" s="23">
        <v>51.11</v>
      </c>
      <c r="AS434" s="39">
        <v>104828</v>
      </c>
      <c r="AT434" s="17">
        <v>17113</v>
      </c>
      <c r="AU434" s="17">
        <v>133</v>
      </c>
      <c r="AV434" s="17">
        <v>604</v>
      </c>
      <c r="AW434" s="23">
        <v>5.94</v>
      </c>
      <c r="AX434" s="17">
        <v>3575</v>
      </c>
      <c r="AY434" s="17">
        <v>15</v>
      </c>
      <c r="AZ434" s="17">
        <v>74</v>
      </c>
      <c r="BA434" s="17">
        <v>122</v>
      </c>
      <c r="BB434" t="s">
        <v>75</v>
      </c>
      <c r="BC434" s="17" t="s">
        <v>79</v>
      </c>
      <c r="BD434" t="s">
        <v>75</v>
      </c>
      <c r="BE434" t="s">
        <v>79</v>
      </c>
      <c r="BF434" t="s">
        <v>79</v>
      </c>
      <c r="BG434" t="s">
        <v>79</v>
      </c>
      <c r="BH434" t="s">
        <v>75</v>
      </c>
    </row>
    <row r="435" spans="1:60" ht="15" customHeight="1">
      <c r="A435" s="35" t="s">
        <v>960</v>
      </c>
      <c r="B435" s="36">
        <v>45337</v>
      </c>
      <c r="C435" s="41">
        <v>202</v>
      </c>
      <c r="D435" s="38" t="s">
        <v>961</v>
      </c>
      <c r="E435" s="18" t="s">
        <v>169</v>
      </c>
      <c r="F435" t="s">
        <v>676</v>
      </c>
      <c r="G435" s="1" t="s">
        <v>68</v>
      </c>
      <c r="H435" s="1" t="s">
        <v>68</v>
      </c>
      <c r="I435" s="1" t="s">
        <v>68</v>
      </c>
      <c r="J435" s="1" t="s">
        <v>659</v>
      </c>
      <c r="K435" s="18" t="s">
        <v>68</v>
      </c>
      <c r="L435" s="21" t="s">
        <v>668</v>
      </c>
      <c r="M435" s="38" t="s">
        <v>711</v>
      </c>
      <c r="N435" s="1" t="s">
        <v>68</v>
      </c>
      <c r="O435" s="1" t="s">
        <v>68</v>
      </c>
      <c r="P435" s="1" t="s">
        <v>68</v>
      </c>
      <c r="Q435" s="1" t="s">
        <v>79</v>
      </c>
      <c r="R435" s="1">
        <v>-22.549199999999999</v>
      </c>
      <c r="S435" s="1">
        <v>-55.738700000000001</v>
      </c>
      <c r="T435" s="1">
        <v>18418711</v>
      </c>
      <c r="U435" s="1">
        <v>2.7</v>
      </c>
      <c r="V435" s="21">
        <f t="shared" si="6"/>
        <v>108</v>
      </c>
      <c r="W435" t="s">
        <v>32</v>
      </c>
      <c r="X435" s="22">
        <v>9.9955000000000001E-5</v>
      </c>
      <c r="Y435" s="22">
        <v>2.2812399999999999E-3</v>
      </c>
      <c r="Z435" s="22">
        <v>2.7541599999999999E-2</v>
      </c>
      <c r="AA435" s="22">
        <v>7.0226499999999997E-2</v>
      </c>
      <c r="AB435" s="22">
        <v>0.236927</v>
      </c>
      <c r="AC435" s="22">
        <v>0.16414999999999999</v>
      </c>
      <c r="AD435" s="22">
        <v>0.48247600000000002</v>
      </c>
      <c r="AE435" s="22">
        <v>9.9955000000000001E-5</v>
      </c>
      <c r="AF435" s="22">
        <v>6.5314099999999996E-3</v>
      </c>
      <c r="AG435" s="22">
        <v>7.6970900000000002E-3</v>
      </c>
      <c r="AH435" s="22">
        <v>9.9955000000000001E-5</v>
      </c>
      <c r="AI435" s="22">
        <v>9.9955000000000001E-5</v>
      </c>
      <c r="AJ435">
        <v>1.6697999999999999E-3</v>
      </c>
      <c r="AK435" s="22">
        <v>9.9955000000000001E-5</v>
      </c>
      <c r="AL435" t="s">
        <v>76</v>
      </c>
      <c r="AM435" s="1" t="s">
        <v>962</v>
      </c>
      <c r="AN435" s="17" t="s">
        <v>679</v>
      </c>
      <c r="AO435" s="39">
        <v>1660</v>
      </c>
      <c r="AP435" s="17">
        <v>638279</v>
      </c>
      <c r="AQ435" s="39">
        <v>52651972</v>
      </c>
      <c r="AR435" s="23">
        <v>51.15</v>
      </c>
      <c r="AS435" s="17">
        <v>103754</v>
      </c>
      <c r="AT435" s="17">
        <v>20888</v>
      </c>
      <c r="AU435" s="17">
        <v>136</v>
      </c>
      <c r="AV435" s="17">
        <v>555</v>
      </c>
      <c r="AW435" s="23">
        <v>9.4</v>
      </c>
      <c r="AX435" s="17">
        <v>3575</v>
      </c>
      <c r="AY435" s="17">
        <v>14</v>
      </c>
      <c r="AZ435" s="17">
        <v>77</v>
      </c>
      <c r="BA435" s="17">
        <v>120</v>
      </c>
      <c r="BB435" t="s">
        <v>75</v>
      </c>
      <c r="BC435" s="17" t="s">
        <v>79</v>
      </c>
      <c r="BD435" t="s">
        <v>75</v>
      </c>
      <c r="BE435" t="s">
        <v>79</v>
      </c>
      <c r="BF435" t="s">
        <v>79</v>
      </c>
      <c r="BG435" t="s">
        <v>79</v>
      </c>
      <c r="BH435" t="s">
        <v>75</v>
      </c>
    </row>
    <row r="436" spans="1:60" ht="15" customHeight="1">
      <c r="A436" s="35" t="s">
        <v>719</v>
      </c>
      <c r="B436" s="36">
        <v>45337</v>
      </c>
      <c r="C436" s="41">
        <v>221</v>
      </c>
      <c r="D436" s="38" t="s">
        <v>720</v>
      </c>
      <c r="E436" s="18" t="s">
        <v>169</v>
      </c>
      <c r="F436" t="s">
        <v>676</v>
      </c>
      <c r="G436" s="1" t="s">
        <v>68</v>
      </c>
      <c r="H436" s="1" t="s">
        <v>68</v>
      </c>
      <c r="I436" s="1" t="s">
        <v>68</v>
      </c>
      <c r="J436" s="1" t="s">
        <v>659</v>
      </c>
      <c r="K436" s="18" t="s">
        <v>68</v>
      </c>
      <c r="L436" s="21" t="s">
        <v>668</v>
      </c>
      <c r="M436" s="38" t="s">
        <v>721</v>
      </c>
      <c r="N436" s="1" t="s">
        <v>68</v>
      </c>
      <c r="O436" s="1" t="s">
        <v>68</v>
      </c>
      <c r="P436" s="1" t="s">
        <v>68</v>
      </c>
      <c r="Q436" s="1" t="s">
        <v>79</v>
      </c>
      <c r="R436" s="1">
        <v>-25.607600000000001</v>
      </c>
      <c r="S436" s="1">
        <v>-54.961199999999998</v>
      </c>
      <c r="T436" s="1">
        <v>18425703</v>
      </c>
      <c r="U436" s="1">
        <v>2.7</v>
      </c>
      <c r="V436" s="21">
        <f t="shared" si="6"/>
        <v>108</v>
      </c>
      <c r="W436" t="s">
        <v>30</v>
      </c>
      <c r="X436" s="22">
        <v>9.9883099999999999E-5</v>
      </c>
      <c r="Y436" s="22">
        <v>9.9883099999999999E-5</v>
      </c>
      <c r="Z436" s="22">
        <v>9.9883099999999999E-5</v>
      </c>
      <c r="AA436" s="22">
        <v>9.9883099999999999E-5</v>
      </c>
      <c r="AB436">
        <v>0.99870199999999998</v>
      </c>
      <c r="AC436" s="22">
        <v>9.9883099999999999E-5</v>
      </c>
      <c r="AD436" s="22">
        <v>9.9883099999999999E-5</v>
      </c>
      <c r="AE436" s="22">
        <v>9.9883099999999999E-5</v>
      </c>
      <c r="AF436" s="22">
        <v>9.9883099999999999E-5</v>
      </c>
      <c r="AG436" s="22">
        <v>9.9883099999999999E-5</v>
      </c>
      <c r="AH436" s="22">
        <v>9.9883099999999999E-5</v>
      </c>
      <c r="AI436" s="22">
        <v>9.9883099999999999E-5</v>
      </c>
      <c r="AJ436" s="22">
        <v>9.9883099999999999E-5</v>
      </c>
      <c r="AK436" s="22">
        <v>9.9883099999999999E-5</v>
      </c>
      <c r="AL436" t="s">
        <v>89</v>
      </c>
      <c r="AM436" s="1" t="s">
        <v>722</v>
      </c>
      <c r="AN436" s="17" t="s">
        <v>679</v>
      </c>
      <c r="AO436" s="39">
        <v>1572</v>
      </c>
      <c r="AP436" s="17">
        <v>712491</v>
      </c>
      <c r="AQ436" s="39">
        <v>52767676</v>
      </c>
      <c r="AR436" s="23">
        <v>51.07</v>
      </c>
      <c r="AS436" s="39">
        <v>113856</v>
      </c>
      <c r="AT436" s="17">
        <v>18444</v>
      </c>
      <c r="AU436" s="17">
        <v>119</v>
      </c>
      <c r="AV436" s="17">
        <v>552</v>
      </c>
      <c r="AW436" s="23">
        <v>6.31</v>
      </c>
      <c r="AX436" s="17">
        <v>3574</v>
      </c>
      <c r="AY436" s="17">
        <v>16</v>
      </c>
      <c r="AZ436" s="17">
        <v>74</v>
      </c>
      <c r="BA436" s="17">
        <v>122</v>
      </c>
      <c r="BB436" t="s">
        <v>75</v>
      </c>
      <c r="BC436" s="17" t="s">
        <v>79</v>
      </c>
      <c r="BD436" t="s">
        <v>75</v>
      </c>
      <c r="BE436" t="s">
        <v>79</v>
      </c>
      <c r="BF436" t="s">
        <v>79</v>
      </c>
      <c r="BG436" t="s">
        <v>79</v>
      </c>
      <c r="BH436" t="s">
        <v>75</v>
      </c>
    </row>
    <row r="437" spans="1:60" ht="15" customHeight="1">
      <c r="A437" s="35" t="s">
        <v>723</v>
      </c>
      <c r="B437" s="36">
        <v>45337</v>
      </c>
      <c r="C437" s="41">
        <v>242</v>
      </c>
      <c r="D437" s="38" t="s">
        <v>724</v>
      </c>
      <c r="E437" s="18" t="s">
        <v>169</v>
      </c>
      <c r="F437" t="s">
        <v>676</v>
      </c>
      <c r="G437" s="1" t="s">
        <v>68</v>
      </c>
      <c r="H437" s="1" t="s">
        <v>68</v>
      </c>
      <c r="I437" s="1" t="s">
        <v>68</v>
      </c>
      <c r="J437" s="1" t="s">
        <v>659</v>
      </c>
      <c r="K437" s="18" t="s">
        <v>68</v>
      </c>
      <c r="L437" s="21" t="s">
        <v>668</v>
      </c>
      <c r="M437" s="38" t="s">
        <v>725</v>
      </c>
      <c r="N437" s="1" t="s">
        <v>68</v>
      </c>
      <c r="O437" s="1" t="s">
        <v>68</v>
      </c>
      <c r="P437" s="1" t="s">
        <v>68</v>
      </c>
      <c r="Q437" s="1" t="s">
        <v>79</v>
      </c>
      <c r="R437" s="1">
        <v>-24.137899999999998</v>
      </c>
      <c r="S437" s="1">
        <v>-55.668999999999997</v>
      </c>
      <c r="T437" s="1">
        <v>18492355</v>
      </c>
      <c r="U437" s="1">
        <v>2.7</v>
      </c>
      <c r="V437" s="21">
        <f t="shared" si="6"/>
        <v>108</v>
      </c>
      <c r="W437" t="s">
        <v>30</v>
      </c>
      <c r="X437" s="22">
        <v>9.9892100000000005E-5</v>
      </c>
      <c r="Y437" s="22">
        <v>9.9892100000000005E-5</v>
      </c>
      <c r="Z437" s="22">
        <v>9.9892100000000005E-5</v>
      </c>
      <c r="AA437" s="22">
        <v>9.9892100000000005E-5</v>
      </c>
      <c r="AB437">
        <v>0.99807199999999996</v>
      </c>
      <c r="AC437" s="22">
        <v>9.9892100000000005E-5</v>
      </c>
      <c r="AD437" s="22">
        <v>9.9892100000000005E-5</v>
      </c>
      <c r="AE437" s="22">
        <v>9.9892100000000005E-5</v>
      </c>
      <c r="AF437" s="22">
        <v>9.9892100000000005E-5</v>
      </c>
      <c r="AG437" s="22">
        <v>9.9892100000000005E-5</v>
      </c>
      <c r="AH437" s="22">
        <v>9.9892100000000005E-5</v>
      </c>
      <c r="AI437" s="22">
        <v>9.9892100000000005E-5</v>
      </c>
      <c r="AJ437">
        <v>7.2920299999999999E-4</v>
      </c>
      <c r="AK437" s="22">
        <v>9.9892100000000005E-5</v>
      </c>
      <c r="AL437" t="s">
        <v>89</v>
      </c>
      <c r="AM437" s="1" t="s">
        <v>726</v>
      </c>
      <c r="AN437" s="17" t="s">
        <v>679</v>
      </c>
      <c r="AO437" s="17">
        <v>1630</v>
      </c>
      <c r="AP437" s="17">
        <v>712544</v>
      </c>
      <c r="AQ437" s="39">
        <v>52758254</v>
      </c>
      <c r="AR437" s="23">
        <v>51.08</v>
      </c>
      <c r="AS437" s="39">
        <v>110879</v>
      </c>
      <c r="AT437" s="17">
        <v>18115</v>
      </c>
      <c r="AU437" s="17">
        <v>117</v>
      </c>
      <c r="AV437" s="17">
        <v>559</v>
      </c>
      <c r="AW437" s="23">
        <v>8.4499999999999993</v>
      </c>
      <c r="AX437" s="17">
        <v>3578</v>
      </c>
      <c r="AY437" s="17">
        <v>15</v>
      </c>
      <c r="AZ437" s="17">
        <v>73</v>
      </c>
      <c r="BA437" s="17">
        <v>120</v>
      </c>
      <c r="BB437" t="s">
        <v>75</v>
      </c>
      <c r="BC437" s="17" t="s">
        <v>79</v>
      </c>
      <c r="BD437" t="s">
        <v>75</v>
      </c>
      <c r="BE437" t="s">
        <v>79</v>
      </c>
      <c r="BF437" t="s">
        <v>79</v>
      </c>
      <c r="BG437" t="s">
        <v>79</v>
      </c>
      <c r="BH437" t="s">
        <v>75</v>
      </c>
    </row>
    <row r="438" spans="1:60" ht="15" customHeight="1">
      <c r="A438" s="35" t="s">
        <v>963</v>
      </c>
      <c r="B438" s="36">
        <v>45337</v>
      </c>
      <c r="C438" s="41">
        <v>261</v>
      </c>
      <c r="D438" s="38" t="s">
        <v>964</v>
      </c>
      <c r="E438" s="18" t="s">
        <v>169</v>
      </c>
      <c r="F438" t="s">
        <v>676</v>
      </c>
      <c r="G438" s="1" t="s">
        <v>68</v>
      </c>
      <c r="H438" s="1" t="s">
        <v>68</v>
      </c>
      <c r="I438" s="1" t="s">
        <v>68</v>
      </c>
      <c r="J438" s="1" t="s">
        <v>659</v>
      </c>
      <c r="K438" s="18" t="s">
        <v>68</v>
      </c>
      <c r="L438" s="21" t="s">
        <v>668</v>
      </c>
      <c r="M438" s="38" t="s">
        <v>725</v>
      </c>
      <c r="N438" s="1" t="s">
        <v>68</v>
      </c>
      <c r="O438" s="1" t="s">
        <v>68</v>
      </c>
      <c r="P438" s="1" t="s">
        <v>68</v>
      </c>
      <c r="Q438" s="1" t="s">
        <v>79</v>
      </c>
      <c r="R438" s="1">
        <v>-24.137899999999998</v>
      </c>
      <c r="S438" s="1">
        <v>-55.668999999999997</v>
      </c>
      <c r="T438" s="1">
        <v>18565249</v>
      </c>
      <c r="U438" s="1">
        <v>2.7</v>
      </c>
      <c r="V438" s="21">
        <f t="shared" si="6"/>
        <v>108</v>
      </c>
      <c r="W438" t="s">
        <v>32</v>
      </c>
      <c r="X438" s="22">
        <v>9.9883000000000006E-5</v>
      </c>
      <c r="Y438" s="22">
        <v>9.9883000000000006E-5</v>
      </c>
      <c r="Z438" s="22">
        <v>9.9883000000000006E-5</v>
      </c>
      <c r="AA438" s="22">
        <v>9.9883000000000006E-5</v>
      </c>
      <c r="AB438" s="22">
        <v>9.9883000000000006E-5</v>
      </c>
      <c r="AC438" s="22">
        <v>9.9883000000000006E-5</v>
      </c>
      <c r="AD438">
        <v>0.99870199999999998</v>
      </c>
      <c r="AE438" s="22">
        <v>9.9883000000000006E-5</v>
      </c>
      <c r="AF438" s="22">
        <v>9.9883000000000006E-5</v>
      </c>
      <c r="AG438" s="22">
        <v>9.9883000000000006E-5</v>
      </c>
      <c r="AH438" s="22">
        <v>9.9883000000000006E-5</v>
      </c>
      <c r="AI438" s="22">
        <v>9.9883000000000006E-5</v>
      </c>
      <c r="AJ438" s="22">
        <v>9.9883000000000006E-5</v>
      </c>
      <c r="AK438" s="22">
        <v>9.9883000000000006E-5</v>
      </c>
      <c r="AL438" t="s">
        <v>89</v>
      </c>
      <c r="AM438" s="1" t="s">
        <v>965</v>
      </c>
      <c r="AN438" s="17" t="s">
        <v>679</v>
      </c>
      <c r="AO438" s="39">
        <v>1777</v>
      </c>
      <c r="AP438" s="17">
        <v>690882</v>
      </c>
      <c r="AQ438" s="39">
        <v>52637026</v>
      </c>
      <c r="AR438" s="23">
        <v>51.23</v>
      </c>
      <c r="AS438" s="39">
        <v>110794</v>
      </c>
      <c r="AT438" s="17">
        <v>16763</v>
      </c>
      <c r="AU438" s="17">
        <v>127</v>
      </c>
      <c r="AV438" s="17">
        <v>580</v>
      </c>
      <c r="AW438" s="23">
        <v>8.17</v>
      </c>
      <c r="AX438" s="17">
        <v>3566</v>
      </c>
      <c r="AY438" s="17">
        <v>19</v>
      </c>
      <c r="AZ438" s="17">
        <v>75</v>
      </c>
      <c r="BA438" s="17">
        <v>126</v>
      </c>
      <c r="BB438" t="s">
        <v>75</v>
      </c>
      <c r="BC438" s="17" t="s">
        <v>79</v>
      </c>
      <c r="BD438" t="s">
        <v>75</v>
      </c>
      <c r="BE438" t="s">
        <v>79</v>
      </c>
      <c r="BF438" t="s">
        <v>79</v>
      </c>
      <c r="BG438" t="s">
        <v>79</v>
      </c>
      <c r="BH438" t="s">
        <v>75</v>
      </c>
    </row>
    <row r="439" spans="1:60" ht="15" customHeight="1">
      <c r="A439" s="35" t="s">
        <v>966</v>
      </c>
      <c r="B439" s="36">
        <v>45337</v>
      </c>
      <c r="C439" s="41">
        <v>266</v>
      </c>
      <c r="D439" s="38" t="s">
        <v>967</v>
      </c>
      <c r="E439" s="18" t="s">
        <v>169</v>
      </c>
      <c r="F439" t="s">
        <v>676</v>
      </c>
      <c r="G439" s="1" t="s">
        <v>68</v>
      </c>
      <c r="H439" s="1" t="s">
        <v>68</v>
      </c>
      <c r="I439" s="1" t="s">
        <v>68</v>
      </c>
      <c r="J439" s="1" t="s">
        <v>659</v>
      </c>
      <c r="K439" s="18" t="s">
        <v>68</v>
      </c>
      <c r="L439" s="21" t="s">
        <v>668</v>
      </c>
      <c r="M439" s="38" t="s">
        <v>725</v>
      </c>
      <c r="N439" s="1" t="s">
        <v>68</v>
      </c>
      <c r="O439" s="1" t="s">
        <v>68</v>
      </c>
      <c r="P439" s="1" t="s">
        <v>68</v>
      </c>
      <c r="Q439" s="1" t="s">
        <v>79</v>
      </c>
      <c r="R439" s="1">
        <v>-24.137899999999998</v>
      </c>
      <c r="S439" s="1">
        <v>-55.668999999999997</v>
      </c>
      <c r="T439" s="1">
        <v>18481252</v>
      </c>
      <c r="U439" s="1">
        <v>2.7</v>
      </c>
      <c r="V439" s="21">
        <f t="shared" si="6"/>
        <v>108</v>
      </c>
      <c r="W439" t="s">
        <v>32</v>
      </c>
      <c r="X439" s="22">
        <v>9.9963999999999994E-5</v>
      </c>
      <c r="Y439" s="22">
        <v>3.0447500000000001E-3</v>
      </c>
      <c r="Z439" s="22">
        <v>5.1269599999999999E-2</v>
      </c>
      <c r="AA439">
        <v>4.0880899999999998E-2</v>
      </c>
      <c r="AB439">
        <v>0.15440400000000001</v>
      </c>
      <c r="AC439" s="22">
        <v>0.22176599999999999</v>
      </c>
      <c r="AD439">
        <v>0.52332699999999999</v>
      </c>
      <c r="AE439" s="22">
        <v>9.9963999999999994E-5</v>
      </c>
      <c r="AF439" s="22">
        <v>9.9963999999999994E-5</v>
      </c>
      <c r="AG439">
        <v>2.2518099999999999E-3</v>
      </c>
      <c r="AH439" s="22">
        <v>6.2417699999999996E-4</v>
      </c>
      <c r="AI439">
        <v>3.2846500000000001E-4</v>
      </c>
      <c r="AJ439">
        <v>1.70353E-3</v>
      </c>
      <c r="AK439" s="22">
        <v>9.9963999999999994E-5</v>
      </c>
      <c r="AL439" t="s">
        <v>76</v>
      </c>
      <c r="AM439" s="1" t="s">
        <v>968</v>
      </c>
      <c r="AN439" s="17" t="s">
        <v>679</v>
      </c>
      <c r="AO439" s="39">
        <v>2096</v>
      </c>
      <c r="AP439" s="17">
        <v>617068</v>
      </c>
      <c r="AQ439" s="39">
        <v>53421954</v>
      </c>
      <c r="AR439" s="23">
        <v>51.3</v>
      </c>
      <c r="AS439" s="17">
        <v>109988</v>
      </c>
      <c r="AT439" s="17">
        <v>14439</v>
      </c>
      <c r="AU439" s="17">
        <v>129</v>
      </c>
      <c r="AV439" s="17">
        <v>647</v>
      </c>
      <c r="AW439" s="23">
        <v>8.33</v>
      </c>
      <c r="AX439" s="17">
        <v>3575</v>
      </c>
      <c r="AY439" s="17">
        <v>16</v>
      </c>
      <c r="AZ439" s="17">
        <v>76</v>
      </c>
      <c r="BA439" s="17">
        <v>119</v>
      </c>
      <c r="BB439" t="s">
        <v>75</v>
      </c>
      <c r="BC439" s="17" t="s">
        <v>79</v>
      </c>
      <c r="BD439" t="s">
        <v>75</v>
      </c>
      <c r="BE439" t="s">
        <v>79</v>
      </c>
      <c r="BF439" t="s">
        <v>79</v>
      </c>
      <c r="BG439" t="s">
        <v>79</v>
      </c>
      <c r="BH439" t="s">
        <v>75</v>
      </c>
    </row>
    <row r="440" spans="1:60" ht="15" customHeight="1">
      <c r="A440" s="35" t="s">
        <v>969</v>
      </c>
      <c r="B440" s="36">
        <v>45337</v>
      </c>
      <c r="C440" s="41">
        <v>269</v>
      </c>
      <c r="D440" s="38" t="s">
        <v>970</v>
      </c>
      <c r="E440" s="18" t="s">
        <v>169</v>
      </c>
      <c r="F440" t="s">
        <v>676</v>
      </c>
      <c r="G440" s="1" t="s">
        <v>68</v>
      </c>
      <c r="H440" s="1" t="s">
        <v>68</v>
      </c>
      <c r="I440" s="1" t="s">
        <v>68</v>
      </c>
      <c r="J440" s="1" t="s">
        <v>659</v>
      </c>
      <c r="K440" s="18" t="s">
        <v>68</v>
      </c>
      <c r="L440" s="21" t="s">
        <v>668</v>
      </c>
      <c r="M440" s="38" t="s">
        <v>725</v>
      </c>
      <c r="N440" s="1" t="s">
        <v>68</v>
      </c>
      <c r="O440" s="1" t="s">
        <v>68</v>
      </c>
      <c r="P440" s="1" t="s">
        <v>68</v>
      </c>
      <c r="Q440" s="1" t="s">
        <v>79</v>
      </c>
      <c r="R440" s="1">
        <v>-24.137899999999998</v>
      </c>
      <c r="S440" s="1">
        <v>-55.668999999999997</v>
      </c>
      <c r="T440" s="1">
        <v>18437861</v>
      </c>
      <c r="U440" s="1">
        <v>2.7</v>
      </c>
      <c r="V440" s="21">
        <f t="shared" si="6"/>
        <v>108</v>
      </c>
      <c r="W440" t="s">
        <v>32</v>
      </c>
      <c r="X440" s="22">
        <v>9.9955000000000001E-5</v>
      </c>
      <c r="Y440" s="22">
        <v>2.4310400000000001E-4</v>
      </c>
      <c r="Z440" s="22">
        <v>2.7597400000000001E-2</v>
      </c>
      <c r="AA440">
        <v>6.9444900000000004E-2</v>
      </c>
      <c r="AB440">
        <v>0.23519899999999999</v>
      </c>
      <c r="AC440" s="22">
        <v>0.16511600000000001</v>
      </c>
      <c r="AD440">
        <v>0.48469299999999998</v>
      </c>
      <c r="AE440" s="22">
        <v>9.9955000000000001E-5</v>
      </c>
      <c r="AF440" s="22">
        <v>5.2925699999999999E-3</v>
      </c>
      <c r="AG440">
        <v>7.2979999999999998E-3</v>
      </c>
      <c r="AH440" s="22">
        <v>9.9955000000000001E-5</v>
      </c>
      <c r="AI440" s="22">
        <v>9.9955000000000001E-5</v>
      </c>
      <c r="AJ440">
        <v>4.61708E-3</v>
      </c>
      <c r="AK440" s="22">
        <v>9.9955000000000001E-5</v>
      </c>
      <c r="AL440" t="s">
        <v>76</v>
      </c>
      <c r="AM440" s="1" t="s">
        <v>971</v>
      </c>
      <c r="AN440" s="17" t="s">
        <v>679</v>
      </c>
      <c r="AO440" s="17">
        <v>1583</v>
      </c>
      <c r="AP440" s="39">
        <v>767146</v>
      </c>
      <c r="AQ440" s="39">
        <v>52661004</v>
      </c>
      <c r="AR440" s="23">
        <v>51.14</v>
      </c>
      <c r="AS440" s="39">
        <v>116278</v>
      </c>
      <c r="AT440" s="17">
        <v>21711</v>
      </c>
      <c r="AU440" s="17">
        <v>120</v>
      </c>
      <c r="AV440" s="17">
        <v>526</v>
      </c>
      <c r="AW440" s="23">
        <v>9.84</v>
      </c>
      <c r="AX440" s="17">
        <v>3574</v>
      </c>
      <c r="AY440" s="17">
        <v>15</v>
      </c>
      <c r="AZ440" s="17">
        <v>76</v>
      </c>
      <c r="BA440" s="17">
        <v>121</v>
      </c>
      <c r="BB440" t="s">
        <v>75</v>
      </c>
      <c r="BC440" s="17" t="s">
        <v>79</v>
      </c>
      <c r="BD440" t="s">
        <v>75</v>
      </c>
      <c r="BE440" t="s">
        <v>79</v>
      </c>
      <c r="BF440" t="s">
        <v>79</v>
      </c>
      <c r="BG440" t="s">
        <v>79</v>
      </c>
      <c r="BH440" t="s">
        <v>75</v>
      </c>
    </row>
    <row r="441" spans="1:60" ht="15" customHeight="1">
      <c r="A441" s="35" t="s">
        <v>1411</v>
      </c>
      <c r="B441" s="36">
        <v>45337</v>
      </c>
      <c r="C441" s="41">
        <v>273</v>
      </c>
      <c r="D441" s="38" t="s">
        <v>1412</v>
      </c>
      <c r="E441" s="18" t="s">
        <v>169</v>
      </c>
      <c r="F441" t="s">
        <v>676</v>
      </c>
      <c r="G441" s="1" t="s">
        <v>68</v>
      </c>
      <c r="H441" s="1" t="s">
        <v>68</v>
      </c>
      <c r="I441" s="1" t="s">
        <v>68</v>
      </c>
      <c r="J441" s="1" t="s">
        <v>659</v>
      </c>
      <c r="K441" s="18" t="s">
        <v>68</v>
      </c>
      <c r="L441" s="21" t="s">
        <v>668</v>
      </c>
      <c r="M441" s="38" t="s">
        <v>725</v>
      </c>
      <c r="N441" s="1" t="s">
        <v>68</v>
      </c>
      <c r="O441" s="1" t="s">
        <v>68</v>
      </c>
      <c r="P441" s="1" t="s">
        <v>68</v>
      </c>
      <c r="Q441" s="1" t="s">
        <v>79</v>
      </c>
      <c r="R441" s="1">
        <v>-24.137899999999998</v>
      </c>
      <c r="S441" s="1">
        <v>-55.668999999999997</v>
      </c>
      <c r="T441" s="1">
        <v>18512333</v>
      </c>
      <c r="U441" s="1">
        <v>2.7</v>
      </c>
      <c r="V441" s="21">
        <f t="shared" si="6"/>
        <v>108</v>
      </c>
      <c r="W441" t="s">
        <v>35</v>
      </c>
      <c r="X441">
        <v>1.17824E-2</v>
      </c>
      <c r="Y441">
        <v>2.1650800000000001E-2</v>
      </c>
      <c r="Z441">
        <v>2.42624E-2</v>
      </c>
      <c r="AA441">
        <v>1.0435E-2</v>
      </c>
      <c r="AB441">
        <v>2.0108299999999999E-3</v>
      </c>
      <c r="AC441" s="22">
        <v>9.9955000000000001E-5</v>
      </c>
      <c r="AD441">
        <v>5.6605500000000003E-3</v>
      </c>
      <c r="AE441" s="22">
        <v>9.9955000000000001E-5</v>
      </c>
      <c r="AF441" s="22">
        <v>9.9955000000000001E-5</v>
      </c>
      <c r="AG441">
        <v>0.88736000000000004</v>
      </c>
      <c r="AH441">
        <v>1.6827600000000002E-2</v>
      </c>
      <c r="AI441" s="22">
        <v>9.9955000000000001E-5</v>
      </c>
      <c r="AJ441">
        <v>1.9510199999999998E-2</v>
      </c>
      <c r="AK441" s="22">
        <v>9.9955000000000001E-5</v>
      </c>
      <c r="AL441" t="s">
        <v>76</v>
      </c>
      <c r="AM441" s="1" t="s">
        <v>1413</v>
      </c>
      <c r="AN441" s="17" t="s">
        <v>679</v>
      </c>
      <c r="AO441" s="17">
        <v>659</v>
      </c>
      <c r="AP441" s="17">
        <v>559913</v>
      </c>
      <c r="AQ441" s="39">
        <v>47374929</v>
      </c>
      <c r="AR441" s="23">
        <v>52.17</v>
      </c>
      <c r="AS441" s="39">
        <v>154751</v>
      </c>
      <c r="AT441" s="17">
        <v>48637</v>
      </c>
      <c r="AU441" s="17">
        <v>94</v>
      </c>
      <c r="AV441" s="17">
        <v>295</v>
      </c>
      <c r="AW441" s="23">
        <v>4.45</v>
      </c>
      <c r="AX441" s="17">
        <v>3580</v>
      </c>
      <c r="AY441" s="17">
        <v>11</v>
      </c>
      <c r="AZ441" s="17">
        <v>70</v>
      </c>
      <c r="BA441" s="17">
        <v>125</v>
      </c>
      <c r="BB441" t="s">
        <v>75</v>
      </c>
      <c r="BC441" s="17" t="s">
        <v>79</v>
      </c>
      <c r="BD441" t="s">
        <v>75</v>
      </c>
      <c r="BE441" t="s">
        <v>79</v>
      </c>
      <c r="BF441" t="s">
        <v>79</v>
      </c>
      <c r="BG441" t="s">
        <v>79</v>
      </c>
      <c r="BH441" t="s">
        <v>75</v>
      </c>
    </row>
    <row r="442" spans="1:60" ht="15" customHeight="1">
      <c r="A442" s="35" t="s">
        <v>972</v>
      </c>
      <c r="B442" s="36">
        <v>45337</v>
      </c>
      <c r="C442" s="41">
        <v>278</v>
      </c>
      <c r="D442" s="38" t="s">
        <v>973</v>
      </c>
      <c r="E442" s="18" t="s">
        <v>169</v>
      </c>
      <c r="F442" t="s">
        <v>676</v>
      </c>
      <c r="G442" s="1" t="s">
        <v>68</v>
      </c>
      <c r="H442" s="1" t="s">
        <v>68</v>
      </c>
      <c r="I442" s="1" t="s">
        <v>68</v>
      </c>
      <c r="J442" s="1" t="s">
        <v>659</v>
      </c>
      <c r="K442" s="18" t="s">
        <v>68</v>
      </c>
      <c r="L442" s="21" t="s">
        <v>668</v>
      </c>
      <c r="M442" s="38" t="s">
        <v>729</v>
      </c>
      <c r="N442" s="1" t="s">
        <v>68</v>
      </c>
      <c r="O442" s="1" t="s">
        <v>68</v>
      </c>
      <c r="P442" s="1" t="s">
        <v>68</v>
      </c>
      <c r="Q442" s="1" t="s">
        <v>79</v>
      </c>
      <c r="R442" s="1">
        <v>-25.8811</v>
      </c>
      <c r="S442" s="1">
        <v>-56.292900000000003</v>
      </c>
      <c r="T442" s="1">
        <v>18509888</v>
      </c>
      <c r="U442" s="1">
        <v>2.7</v>
      </c>
      <c r="V442" s="21">
        <f t="shared" si="6"/>
        <v>108</v>
      </c>
      <c r="W442" t="s">
        <v>32</v>
      </c>
      <c r="X442" s="22">
        <v>9.9945999999999995E-5</v>
      </c>
      <c r="Y442" s="22">
        <v>9.9945999999999995E-5</v>
      </c>
      <c r="Z442" s="22">
        <v>2.75906E-2</v>
      </c>
      <c r="AA442" s="22">
        <v>7.0838499999999999E-2</v>
      </c>
      <c r="AB442" s="22">
        <v>0.23555899999999999</v>
      </c>
      <c r="AC442">
        <v>0.165574</v>
      </c>
      <c r="AD442" s="22">
        <v>0.48231200000000002</v>
      </c>
      <c r="AE442" s="22">
        <v>9.9945999999999995E-5</v>
      </c>
      <c r="AF442">
        <v>5.7169999999999999E-3</v>
      </c>
      <c r="AG442" s="22">
        <v>6.8911500000000004E-3</v>
      </c>
      <c r="AH442" s="22">
        <v>9.9945999999999995E-5</v>
      </c>
      <c r="AI442" s="22">
        <v>9.9945999999999995E-5</v>
      </c>
      <c r="AJ442">
        <v>4.9181800000000003E-3</v>
      </c>
      <c r="AK442" s="22">
        <v>9.9945999999999995E-5</v>
      </c>
      <c r="AL442" t="s">
        <v>76</v>
      </c>
      <c r="AM442" s="1" t="s">
        <v>974</v>
      </c>
      <c r="AN442" s="17" t="s">
        <v>679</v>
      </c>
      <c r="AO442" s="39">
        <v>1647</v>
      </c>
      <c r="AP442" s="39">
        <v>570904</v>
      </c>
      <c r="AQ442" s="39">
        <v>52618727</v>
      </c>
      <c r="AR442" s="23">
        <v>51.14</v>
      </c>
      <c r="AS442" s="17">
        <v>114553</v>
      </c>
      <c r="AT442" s="17">
        <v>20876</v>
      </c>
      <c r="AU442" s="17">
        <v>129</v>
      </c>
      <c r="AV442" s="17">
        <v>539</v>
      </c>
      <c r="AW442" s="23">
        <v>10.57</v>
      </c>
      <c r="AX442" s="17">
        <v>3572</v>
      </c>
      <c r="AY442" s="17">
        <v>15</v>
      </c>
      <c r="AZ442" s="17">
        <v>76</v>
      </c>
      <c r="BA442" s="17">
        <v>123</v>
      </c>
      <c r="BB442" t="s">
        <v>75</v>
      </c>
      <c r="BC442" s="17" t="s">
        <v>79</v>
      </c>
      <c r="BD442" t="s">
        <v>75</v>
      </c>
      <c r="BE442" t="s">
        <v>79</v>
      </c>
      <c r="BF442" t="s">
        <v>79</v>
      </c>
      <c r="BG442" t="s">
        <v>79</v>
      </c>
      <c r="BH442" t="s">
        <v>75</v>
      </c>
    </row>
    <row r="443" spans="1:60" ht="15" customHeight="1">
      <c r="A443" s="35" t="s">
        <v>2287</v>
      </c>
      <c r="B443" s="36">
        <v>45337</v>
      </c>
      <c r="C443" s="41">
        <v>284</v>
      </c>
      <c r="D443" s="38" t="s">
        <v>2288</v>
      </c>
      <c r="E443" s="18" t="s">
        <v>169</v>
      </c>
      <c r="F443" t="s">
        <v>676</v>
      </c>
      <c r="G443" s="1" t="s">
        <v>68</v>
      </c>
      <c r="H443" s="1" t="s">
        <v>68</v>
      </c>
      <c r="I443" s="1" t="s">
        <v>68</v>
      </c>
      <c r="J443" s="1" t="s">
        <v>659</v>
      </c>
      <c r="K443" s="18" t="s">
        <v>68</v>
      </c>
      <c r="L443" s="21" t="s">
        <v>668</v>
      </c>
      <c r="M443" s="38" t="s">
        <v>729</v>
      </c>
      <c r="N443" s="1" t="s">
        <v>68</v>
      </c>
      <c r="O443" s="1" t="s">
        <v>68</v>
      </c>
      <c r="P443" s="1" t="s">
        <v>68</v>
      </c>
      <c r="Q443" s="1" t="s">
        <v>79</v>
      </c>
      <c r="R443" s="1">
        <v>-25.8811</v>
      </c>
      <c r="S443" s="1">
        <v>-56.292900000000003</v>
      </c>
      <c r="T443" s="1">
        <v>18453988</v>
      </c>
      <c r="U443" s="1">
        <v>2.7</v>
      </c>
      <c r="V443" s="21">
        <f t="shared" si="6"/>
        <v>108</v>
      </c>
      <c r="W443" t="s">
        <v>38</v>
      </c>
      <c r="X443">
        <v>5.7782199999999997E-4</v>
      </c>
      <c r="Y443" s="22">
        <v>9.9939900000000002E-5</v>
      </c>
      <c r="Z443" s="22">
        <v>9.9939900000000002E-5</v>
      </c>
      <c r="AA443" s="22">
        <v>9.9939900000000002E-5</v>
      </c>
      <c r="AB443">
        <v>9.5749500000000005E-4</v>
      </c>
      <c r="AC443" s="22">
        <v>9.9939900000000002E-5</v>
      </c>
      <c r="AD443">
        <v>1.5006100000000001E-3</v>
      </c>
      <c r="AE443" s="22">
        <v>9.9939900000000002E-5</v>
      </c>
      <c r="AF443">
        <v>1.5018900000000001E-3</v>
      </c>
      <c r="AG443">
        <v>8.0937499999999998E-4</v>
      </c>
      <c r="AH443" s="22">
        <v>9.9939900000000002E-5</v>
      </c>
      <c r="AI443" s="22">
        <v>9.9939900000000002E-5</v>
      </c>
      <c r="AJ443">
        <v>0.99380199999999996</v>
      </c>
      <c r="AK443">
        <v>1.5073899999999999E-4</v>
      </c>
      <c r="AL443" t="s">
        <v>76</v>
      </c>
      <c r="AM443" s="1" t="s">
        <v>2289</v>
      </c>
      <c r="AN443" s="17" t="s">
        <v>679</v>
      </c>
      <c r="AO443" s="17">
        <v>956</v>
      </c>
      <c r="AP443" s="17">
        <v>907790</v>
      </c>
      <c r="AQ443" s="17">
        <v>49497751</v>
      </c>
      <c r="AR443" s="23">
        <v>51.86</v>
      </c>
      <c r="AS443" s="17">
        <v>165074</v>
      </c>
      <c r="AT443" s="17">
        <v>36700</v>
      </c>
      <c r="AU443" s="17">
        <v>89</v>
      </c>
      <c r="AV443" s="17">
        <v>320</v>
      </c>
      <c r="AW443" s="23">
        <v>6.95</v>
      </c>
      <c r="AX443" s="17">
        <v>3573</v>
      </c>
      <c r="AY443" s="17">
        <v>17</v>
      </c>
      <c r="AZ443" s="17">
        <v>76</v>
      </c>
      <c r="BA443" s="17">
        <v>120</v>
      </c>
      <c r="BB443" t="s">
        <v>75</v>
      </c>
      <c r="BC443" s="17" t="s">
        <v>75</v>
      </c>
      <c r="BD443" t="s">
        <v>75</v>
      </c>
      <c r="BE443" t="s">
        <v>79</v>
      </c>
      <c r="BF443" t="s">
        <v>79</v>
      </c>
      <c r="BG443" t="s">
        <v>79</v>
      </c>
      <c r="BH443" t="s">
        <v>75</v>
      </c>
    </row>
    <row r="444" spans="1:60" ht="15" customHeight="1">
      <c r="A444" s="35" t="s">
        <v>727</v>
      </c>
      <c r="B444" s="36">
        <v>45337</v>
      </c>
      <c r="C444" s="41">
        <v>287</v>
      </c>
      <c r="D444" s="38" t="s">
        <v>728</v>
      </c>
      <c r="E444" s="18" t="s">
        <v>169</v>
      </c>
      <c r="F444" t="s">
        <v>676</v>
      </c>
      <c r="G444" s="1" t="s">
        <v>68</v>
      </c>
      <c r="H444" s="1" t="s">
        <v>68</v>
      </c>
      <c r="I444" s="1" t="s">
        <v>68</v>
      </c>
      <c r="J444" s="1" t="s">
        <v>659</v>
      </c>
      <c r="K444" s="18" t="s">
        <v>68</v>
      </c>
      <c r="L444" s="21" t="s">
        <v>668</v>
      </c>
      <c r="M444" s="38" t="s">
        <v>729</v>
      </c>
      <c r="N444" s="1" t="s">
        <v>68</v>
      </c>
      <c r="O444" s="1" t="s">
        <v>68</v>
      </c>
      <c r="P444" s="1" t="s">
        <v>68</v>
      </c>
      <c r="Q444" s="1" t="s">
        <v>79</v>
      </c>
      <c r="R444" s="1">
        <v>-25.8811</v>
      </c>
      <c r="S444" s="1">
        <v>-56.292900000000003</v>
      </c>
      <c r="T444" s="1">
        <v>18527881</v>
      </c>
      <c r="U444" s="1">
        <v>2.7</v>
      </c>
      <c r="V444" s="21">
        <f t="shared" si="6"/>
        <v>108</v>
      </c>
      <c r="W444" t="s">
        <v>30</v>
      </c>
      <c r="X444" s="22">
        <v>9.9888200000000004E-5</v>
      </c>
      <c r="Y444" s="22">
        <v>9.9888200000000004E-5</v>
      </c>
      <c r="Z444" s="22">
        <v>9.9888200000000004E-5</v>
      </c>
      <c r="AA444" s="22">
        <v>9.9888200000000004E-5</v>
      </c>
      <c r="AB444">
        <v>0.99870099999999995</v>
      </c>
      <c r="AC444" s="22">
        <v>9.9888200000000004E-5</v>
      </c>
      <c r="AD444" s="22">
        <v>9.9888200000000004E-5</v>
      </c>
      <c r="AE444" s="22">
        <v>9.9888200000000004E-5</v>
      </c>
      <c r="AF444" s="22">
        <v>9.9888200000000004E-5</v>
      </c>
      <c r="AG444" s="22">
        <v>9.9888200000000004E-5</v>
      </c>
      <c r="AH444" s="22">
        <v>9.9888200000000004E-5</v>
      </c>
      <c r="AI444" s="22">
        <v>9.9888200000000004E-5</v>
      </c>
      <c r="AJ444" s="22">
        <v>9.9888200000000004E-5</v>
      </c>
      <c r="AK444" s="22">
        <v>9.9888200000000004E-5</v>
      </c>
      <c r="AL444" t="s">
        <v>89</v>
      </c>
      <c r="AM444" s="1" t="s">
        <v>730</v>
      </c>
      <c r="AN444" s="17" t="s">
        <v>679</v>
      </c>
      <c r="AO444" s="39">
        <v>1699</v>
      </c>
      <c r="AP444" s="17">
        <v>651719</v>
      </c>
      <c r="AQ444" s="39">
        <v>52862554</v>
      </c>
      <c r="AR444" s="23">
        <v>51.08</v>
      </c>
      <c r="AS444" s="39">
        <v>104740</v>
      </c>
      <c r="AT444" s="17">
        <v>17812</v>
      </c>
      <c r="AU444" s="17">
        <v>136</v>
      </c>
      <c r="AV444" s="17">
        <v>590</v>
      </c>
      <c r="AW444" s="23">
        <v>9.02</v>
      </c>
      <c r="AX444" s="17">
        <v>3577</v>
      </c>
      <c r="AY444" s="17">
        <v>15</v>
      </c>
      <c r="AZ444" s="17">
        <v>76</v>
      </c>
      <c r="BA444" s="17">
        <v>118</v>
      </c>
      <c r="BB444" t="s">
        <v>75</v>
      </c>
      <c r="BC444" s="17" t="s">
        <v>79</v>
      </c>
      <c r="BD444" t="s">
        <v>75</v>
      </c>
      <c r="BE444" t="s">
        <v>79</v>
      </c>
      <c r="BF444" t="s">
        <v>79</v>
      </c>
      <c r="BG444" t="s">
        <v>79</v>
      </c>
      <c r="BH444" t="s">
        <v>75</v>
      </c>
    </row>
    <row r="445" spans="1:60" ht="15" customHeight="1">
      <c r="A445" s="35" t="s">
        <v>975</v>
      </c>
      <c r="B445" s="36">
        <v>45337</v>
      </c>
      <c r="C445" s="41">
        <v>290</v>
      </c>
      <c r="D445" s="38" t="s">
        <v>976</v>
      </c>
      <c r="E445" s="18" t="s">
        <v>169</v>
      </c>
      <c r="F445" t="s">
        <v>676</v>
      </c>
      <c r="G445" s="1" t="s">
        <v>68</v>
      </c>
      <c r="H445" s="1" t="s">
        <v>68</v>
      </c>
      <c r="I445" s="1" t="s">
        <v>68</v>
      </c>
      <c r="J445" s="1" t="s">
        <v>659</v>
      </c>
      <c r="K445" s="18" t="s">
        <v>68</v>
      </c>
      <c r="L445" s="21" t="s">
        <v>668</v>
      </c>
      <c r="M445" s="38" t="s">
        <v>729</v>
      </c>
      <c r="N445" s="1" t="s">
        <v>68</v>
      </c>
      <c r="O445" s="1" t="s">
        <v>68</v>
      </c>
      <c r="P445" s="1" t="s">
        <v>68</v>
      </c>
      <c r="Q445" s="1" t="s">
        <v>79</v>
      </c>
      <c r="R445" s="1">
        <v>-25.8811</v>
      </c>
      <c r="S445" s="1">
        <v>-56.292900000000003</v>
      </c>
      <c r="T445" s="1">
        <v>18415279</v>
      </c>
      <c r="U445" s="1">
        <v>2.7</v>
      </c>
      <c r="V445" s="21">
        <f t="shared" si="6"/>
        <v>108</v>
      </c>
      <c r="W445" t="s">
        <v>32</v>
      </c>
      <c r="X445" s="22">
        <v>9.9955000000000001E-5</v>
      </c>
      <c r="Y445" s="22">
        <v>1.0441999999999999E-3</v>
      </c>
      <c r="Z445" s="22">
        <v>3.1354300000000002E-2</v>
      </c>
      <c r="AA445" s="22">
        <v>6.9843600000000006E-2</v>
      </c>
      <c r="AB445">
        <v>0.23638300000000001</v>
      </c>
      <c r="AC445" s="22">
        <v>0.16263900000000001</v>
      </c>
      <c r="AD445">
        <v>0.48180299999999998</v>
      </c>
      <c r="AE445" s="22">
        <v>9.9955000000000001E-5</v>
      </c>
      <c r="AF445" s="22">
        <v>6.7984400000000002E-3</v>
      </c>
      <c r="AG445">
        <v>7.50653E-3</v>
      </c>
      <c r="AH445" s="22">
        <v>9.9955000000000001E-5</v>
      </c>
      <c r="AI445" s="22">
        <v>9.9955000000000001E-5</v>
      </c>
      <c r="AJ445">
        <v>2.1282599999999999E-3</v>
      </c>
      <c r="AK445" s="22">
        <v>9.9955000000000001E-5</v>
      </c>
      <c r="AL445" t="s">
        <v>76</v>
      </c>
      <c r="AM445" s="1" t="s">
        <v>977</v>
      </c>
      <c r="AN445" s="17" t="s">
        <v>679</v>
      </c>
      <c r="AO445" s="39">
        <v>2103</v>
      </c>
      <c r="AP445" s="17">
        <v>545532</v>
      </c>
      <c r="AQ445" s="39">
        <v>52458434</v>
      </c>
      <c r="AR445" s="23">
        <v>51.23</v>
      </c>
      <c r="AS445" s="17">
        <v>103344</v>
      </c>
      <c r="AT445" s="17">
        <v>13768</v>
      </c>
      <c r="AU445" s="17">
        <v>137</v>
      </c>
      <c r="AV445" s="17">
        <v>666</v>
      </c>
      <c r="AW445" s="23">
        <v>9.61</v>
      </c>
      <c r="AX445" s="17">
        <v>3574</v>
      </c>
      <c r="AY445" s="17">
        <v>14</v>
      </c>
      <c r="AZ445" s="17">
        <v>76</v>
      </c>
      <c r="BA445" s="17">
        <v>122</v>
      </c>
      <c r="BB445" t="s">
        <v>75</v>
      </c>
      <c r="BC445" s="17" t="s">
        <v>79</v>
      </c>
      <c r="BD445" t="s">
        <v>75</v>
      </c>
      <c r="BE445" t="s">
        <v>79</v>
      </c>
      <c r="BF445" t="s">
        <v>79</v>
      </c>
      <c r="BG445" t="s">
        <v>79</v>
      </c>
      <c r="BH445" t="s">
        <v>75</v>
      </c>
    </row>
    <row r="446" spans="1:60" ht="15" customHeight="1">
      <c r="A446" s="35" t="s">
        <v>2290</v>
      </c>
      <c r="B446" s="36">
        <v>45337</v>
      </c>
      <c r="C446" s="41">
        <v>294</v>
      </c>
      <c r="D446" s="38" t="s">
        <v>2291</v>
      </c>
      <c r="E446" s="18" t="s">
        <v>169</v>
      </c>
      <c r="F446" t="s">
        <v>676</v>
      </c>
      <c r="G446" s="1" t="s">
        <v>68</v>
      </c>
      <c r="H446" s="1" t="s">
        <v>68</v>
      </c>
      <c r="I446" s="1" t="s">
        <v>68</v>
      </c>
      <c r="J446" s="1" t="s">
        <v>659</v>
      </c>
      <c r="K446" s="18" t="s">
        <v>68</v>
      </c>
      <c r="L446" s="21" t="s">
        <v>668</v>
      </c>
      <c r="M446" s="38" t="s">
        <v>729</v>
      </c>
      <c r="N446" s="1" t="s">
        <v>68</v>
      </c>
      <c r="O446" s="1" t="s">
        <v>68</v>
      </c>
      <c r="P446" s="1" t="s">
        <v>68</v>
      </c>
      <c r="Q446" s="1" t="s">
        <v>79</v>
      </c>
      <c r="R446" s="1">
        <v>-25.8811</v>
      </c>
      <c r="S446" s="1">
        <v>-56.292900000000003</v>
      </c>
      <c r="T446" s="1">
        <v>18452120</v>
      </c>
      <c r="U446" s="1">
        <v>2.7</v>
      </c>
      <c r="V446" s="21">
        <f t="shared" si="6"/>
        <v>108</v>
      </c>
      <c r="W446" t="s">
        <v>38</v>
      </c>
      <c r="X446">
        <v>5.0129600000000003E-4</v>
      </c>
      <c r="Y446" s="22">
        <v>9.9955000000000001E-5</v>
      </c>
      <c r="Z446" s="22">
        <v>9.9955000000000001E-5</v>
      </c>
      <c r="AA446" s="22">
        <v>9.9955000000000001E-5</v>
      </c>
      <c r="AB446">
        <v>9.5510699999999996E-4</v>
      </c>
      <c r="AC446">
        <v>2.59502E-4</v>
      </c>
      <c r="AD446">
        <v>4.1793100000000002E-4</v>
      </c>
      <c r="AE446" s="22">
        <v>9.9955000000000001E-5</v>
      </c>
      <c r="AF446">
        <v>7.6524999999999998E-4</v>
      </c>
      <c r="AG446">
        <v>7.2270799999999997E-4</v>
      </c>
      <c r="AH446" s="22">
        <v>9.9955000000000001E-5</v>
      </c>
      <c r="AI446">
        <v>4.5912299999999997E-4</v>
      </c>
      <c r="AJ446">
        <v>0.995035</v>
      </c>
      <c r="AK446">
        <v>3.8411400000000002E-4</v>
      </c>
      <c r="AL446" t="s">
        <v>76</v>
      </c>
      <c r="AM446" s="1" t="s">
        <v>2292</v>
      </c>
      <c r="AN446" s="17" t="s">
        <v>679</v>
      </c>
      <c r="AO446" s="17">
        <v>843</v>
      </c>
      <c r="AP446" s="17">
        <v>702101</v>
      </c>
      <c r="AQ446" s="39">
        <v>49164869</v>
      </c>
      <c r="AR446" s="17">
        <v>51.92</v>
      </c>
      <c r="AS446" s="17">
        <v>165510</v>
      </c>
      <c r="AT446" s="17">
        <v>38212</v>
      </c>
      <c r="AU446" s="17">
        <v>87</v>
      </c>
      <c r="AV446" s="17">
        <v>321</v>
      </c>
      <c r="AW446" s="23">
        <v>6.31</v>
      </c>
      <c r="AX446" s="17">
        <v>3575</v>
      </c>
      <c r="AY446" s="17">
        <v>18</v>
      </c>
      <c r="AZ446" s="17">
        <v>76</v>
      </c>
      <c r="BA446" s="17">
        <v>117</v>
      </c>
      <c r="BB446" t="s">
        <v>75</v>
      </c>
      <c r="BC446" s="17" t="s">
        <v>75</v>
      </c>
      <c r="BD446" t="s">
        <v>75</v>
      </c>
      <c r="BE446" t="s">
        <v>79</v>
      </c>
      <c r="BF446" t="s">
        <v>79</v>
      </c>
      <c r="BG446" t="s">
        <v>79</v>
      </c>
      <c r="BH446" t="s">
        <v>75</v>
      </c>
    </row>
    <row r="447" spans="1:60" ht="15" customHeight="1">
      <c r="A447" s="35" t="s">
        <v>978</v>
      </c>
      <c r="B447" s="36">
        <v>45337</v>
      </c>
      <c r="C447" s="41">
        <v>295</v>
      </c>
      <c r="D447" s="38" t="s">
        <v>979</v>
      </c>
      <c r="E447" s="18" t="s">
        <v>169</v>
      </c>
      <c r="F447" t="s">
        <v>676</v>
      </c>
      <c r="G447" s="1" t="s">
        <v>68</v>
      </c>
      <c r="H447" s="1" t="s">
        <v>68</v>
      </c>
      <c r="I447" s="1" t="s">
        <v>68</v>
      </c>
      <c r="J447" s="1" t="s">
        <v>659</v>
      </c>
      <c r="K447" s="18" t="s">
        <v>68</v>
      </c>
      <c r="L447" s="21" t="s">
        <v>668</v>
      </c>
      <c r="M447" s="38" t="s">
        <v>729</v>
      </c>
      <c r="N447" s="1" t="s">
        <v>68</v>
      </c>
      <c r="O447" s="1" t="s">
        <v>68</v>
      </c>
      <c r="P447" s="1" t="s">
        <v>68</v>
      </c>
      <c r="Q447" s="1" t="s">
        <v>79</v>
      </c>
      <c r="R447" s="1">
        <v>-25.8811</v>
      </c>
      <c r="S447" s="1">
        <v>-56.292900000000003</v>
      </c>
      <c r="T447" s="1">
        <v>18475783</v>
      </c>
      <c r="U447" s="1">
        <v>2.7</v>
      </c>
      <c r="V447" s="21">
        <f t="shared" si="6"/>
        <v>108</v>
      </c>
      <c r="W447" t="s">
        <v>32</v>
      </c>
      <c r="X447" s="22">
        <v>9.9883000000000006E-5</v>
      </c>
      <c r="Y447" s="22">
        <v>9.9883000000000006E-5</v>
      </c>
      <c r="Z447" s="22">
        <v>9.9883000000000006E-5</v>
      </c>
      <c r="AA447" s="22">
        <v>9.9883000000000006E-5</v>
      </c>
      <c r="AB447" s="22">
        <v>9.9883000000000006E-5</v>
      </c>
      <c r="AC447" s="22">
        <v>9.9883000000000006E-5</v>
      </c>
      <c r="AD447">
        <v>0.99870199999999998</v>
      </c>
      <c r="AE447" s="22">
        <v>9.9883000000000006E-5</v>
      </c>
      <c r="AF447" s="22">
        <v>9.9883000000000006E-5</v>
      </c>
      <c r="AG447" s="22">
        <v>9.9883000000000006E-5</v>
      </c>
      <c r="AH447" s="22">
        <v>9.9883000000000006E-5</v>
      </c>
      <c r="AI447" s="22">
        <v>9.9883000000000006E-5</v>
      </c>
      <c r="AJ447" s="22">
        <v>9.9883000000000006E-5</v>
      </c>
      <c r="AK447" s="22">
        <v>9.9883000000000006E-5</v>
      </c>
      <c r="AL447" t="s">
        <v>89</v>
      </c>
      <c r="AM447" s="1" t="s">
        <v>980</v>
      </c>
      <c r="AN447" s="17" t="s">
        <v>679</v>
      </c>
      <c r="AO447" s="39">
        <v>1692</v>
      </c>
      <c r="AP447" s="17">
        <v>526140</v>
      </c>
      <c r="AQ447" s="39">
        <v>52591788</v>
      </c>
      <c r="AR447" s="23">
        <v>51.23</v>
      </c>
      <c r="AS447" s="17">
        <v>110628</v>
      </c>
      <c r="AT447" s="17">
        <v>17765</v>
      </c>
      <c r="AU447" s="17">
        <v>123</v>
      </c>
      <c r="AV447" s="17">
        <v>558</v>
      </c>
      <c r="AW447" s="23">
        <v>8.08</v>
      </c>
      <c r="AX447" s="17">
        <v>3574</v>
      </c>
      <c r="AY447" s="17">
        <v>15</v>
      </c>
      <c r="AZ447" s="17">
        <v>77</v>
      </c>
      <c r="BA447" s="17">
        <v>120</v>
      </c>
      <c r="BB447" t="s">
        <v>75</v>
      </c>
      <c r="BC447" s="17" t="s">
        <v>79</v>
      </c>
      <c r="BD447" t="s">
        <v>75</v>
      </c>
      <c r="BE447" t="s">
        <v>79</v>
      </c>
      <c r="BF447" t="s">
        <v>79</v>
      </c>
      <c r="BG447" t="s">
        <v>79</v>
      </c>
      <c r="BH447" t="s">
        <v>75</v>
      </c>
    </row>
    <row r="448" spans="1:60" ht="15" customHeight="1">
      <c r="A448" s="35" t="s">
        <v>981</v>
      </c>
      <c r="B448" s="36">
        <v>45337</v>
      </c>
      <c r="C448" s="41">
        <v>297</v>
      </c>
      <c r="D448" s="38" t="s">
        <v>982</v>
      </c>
      <c r="E448" s="18" t="s">
        <v>169</v>
      </c>
      <c r="F448" t="s">
        <v>676</v>
      </c>
      <c r="G448" s="1" t="s">
        <v>68</v>
      </c>
      <c r="H448" s="1" t="s">
        <v>68</v>
      </c>
      <c r="I448" s="1" t="s">
        <v>68</v>
      </c>
      <c r="J448" s="1" t="s">
        <v>659</v>
      </c>
      <c r="K448" s="18" t="s">
        <v>68</v>
      </c>
      <c r="L448" s="21" t="s">
        <v>668</v>
      </c>
      <c r="M448" s="38" t="s">
        <v>729</v>
      </c>
      <c r="N448" s="1" t="s">
        <v>68</v>
      </c>
      <c r="O448" s="1" t="s">
        <v>68</v>
      </c>
      <c r="P448" s="1" t="s">
        <v>68</v>
      </c>
      <c r="Q448" s="1" t="s">
        <v>79</v>
      </c>
      <c r="R448" s="1">
        <v>-25.8811</v>
      </c>
      <c r="S448" s="1">
        <v>-56.292900000000003</v>
      </c>
      <c r="T448" s="1">
        <v>18423378</v>
      </c>
      <c r="U448" s="1">
        <v>2.7</v>
      </c>
      <c r="V448" s="21">
        <f t="shared" si="6"/>
        <v>108</v>
      </c>
      <c r="W448" t="s">
        <v>32</v>
      </c>
      <c r="X448" s="22">
        <v>9.9955000000000001E-5</v>
      </c>
      <c r="Y448">
        <v>1.60173E-3</v>
      </c>
      <c r="Z448" s="22">
        <v>2.5644900000000002E-2</v>
      </c>
      <c r="AA448" s="22">
        <v>7.0651400000000003E-2</v>
      </c>
      <c r="AB448" s="22">
        <v>0.236872</v>
      </c>
      <c r="AC448">
        <v>0.164741</v>
      </c>
      <c r="AD448">
        <v>0.48281600000000002</v>
      </c>
      <c r="AE448" s="22">
        <v>9.9955000000000001E-5</v>
      </c>
      <c r="AF448">
        <v>8.4358499999999999E-3</v>
      </c>
      <c r="AG448">
        <v>6.9487400000000001E-3</v>
      </c>
      <c r="AH448" s="22">
        <v>9.9955000000000001E-5</v>
      </c>
      <c r="AI448" s="22">
        <v>9.9955000000000001E-5</v>
      </c>
      <c r="AJ448">
        <v>1.7888699999999999E-3</v>
      </c>
      <c r="AK448" s="22">
        <v>9.9955000000000001E-5</v>
      </c>
      <c r="AL448" t="s">
        <v>76</v>
      </c>
      <c r="AM448" s="1" t="s">
        <v>983</v>
      </c>
      <c r="AN448" s="17" t="s">
        <v>679</v>
      </c>
      <c r="AO448" s="39">
        <v>1659</v>
      </c>
      <c r="AP448" s="17">
        <v>545526</v>
      </c>
      <c r="AQ448" s="39">
        <v>52637210</v>
      </c>
      <c r="AR448" s="23">
        <v>51.15</v>
      </c>
      <c r="AS448" s="17">
        <v>106841</v>
      </c>
      <c r="AT448" s="17">
        <v>20339</v>
      </c>
      <c r="AU448" s="17">
        <v>132</v>
      </c>
      <c r="AV448" s="17">
        <v>550</v>
      </c>
      <c r="AW448" s="23">
        <v>9.4600000000000009</v>
      </c>
      <c r="AX448" s="17">
        <v>3573</v>
      </c>
      <c r="AY448" s="17">
        <v>15</v>
      </c>
      <c r="AZ448" s="17">
        <v>77</v>
      </c>
      <c r="BA448" s="17">
        <v>121</v>
      </c>
      <c r="BB448" t="s">
        <v>75</v>
      </c>
      <c r="BC448" s="17" t="s">
        <v>79</v>
      </c>
      <c r="BD448" t="s">
        <v>75</v>
      </c>
      <c r="BE448" t="s">
        <v>79</v>
      </c>
      <c r="BF448" t="s">
        <v>79</v>
      </c>
      <c r="BG448" t="s">
        <v>79</v>
      </c>
      <c r="BH448" t="s">
        <v>75</v>
      </c>
    </row>
    <row r="449" spans="1:60" ht="15" customHeight="1">
      <c r="A449" s="35" t="s">
        <v>2293</v>
      </c>
      <c r="B449" s="36">
        <v>45337</v>
      </c>
      <c r="C449" s="41">
        <v>300</v>
      </c>
      <c r="D449" s="38" t="s">
        <v>2294</v>
      </c>
      <c r="E449" s="18" t="s">
        <v>169</v>
      </c>
      <c r="F449" t="s">
        <v>676</v>
      </c>
      <c r="G449" s="1" t="s">
        <v>68</v>
      </c>
      <c r="H449" s="1" t="s">
        <v>68</v>
      </c>
      <c r="I449" s="1" t="s">
        <v>68</v>
      </c>
      <c r="J449" s="1" t="s">
        <v>659</v>
      </c>
      <c r="K449" s="18" t="s">
        <v>68</v>
      </c>
      <c r="L449" s="21" t="s">
        <v>668</v>
      </c>
      <c r="M449" s="38" t="s">
        <v>729</v>
      </c>
      <c r="N449" s="1" t="s">
        <v>68</v>
      </c>
      <c r="O449" s="1" t="s">
        <v>68</v>
      </c>
      <c r="P449" s="1" t="s">
        <v>68</v>
      </c>
      <c r="Q449" s="1" t="s">
        <v>79</v>
      </c>
      <c r="R449" s="1">
        <v>-25.8811</v>
      </c>
      <c r="S449" s="1">
        <v>-56.292900000000003</v>
      </c>
      <c r="T449" s="1">
        <v>18440742</v>
      </c>
      <c r="U449" s="1">
        <v>2.7</v>
      </c>
      <c r="V449" s="21">
        <f t="shared" si="6"/>
        <v>108</v>
      </c>
      <c r="W449" t="s">
        <v>38</v>
      </c>
      <c r="X449" s="22">
        <v>9.9937000000000002E-5</v>
      </c>
      <c r="Y449">
        <v>5.2543900000000005E-4</v>
      </c>
      <c r="Z449" s="22">
        <v>9.9937000000000002E-5</v>
      </c>
      <c r="AA449">
        <v>1.7758800000000001E-4</v>
      </c>
      <c r="AB449">
        <v>7.0385900000000004E-4</v>
      </c>
      <c r="AC449" s="22">
        <v>9.9937000000000002E-5</v>
      </c>
      <c r="AD449">
        <v>1.2366199999999999E-3</v>
      </c>
      <c r="AE449" s="22">
        <v>9.9937000000000002E-5</v>
      </c>
      <c r="AF449" s="22">
        <v>9.9937000000000002E-5</v>
      </c>
      <c r="AG449">
        <v>9.5440800000000001E-4</v>
      </c>
      <c r="AH449" s="22">
        <v>9.9937000000000002E-5</v>
      </c>
      <c r="AI449">
        <v>3.1235200000000001E-4</v>
      </c>
      <c r="AJ449">
        <v>0.99539</v>
      </c>
      <c r="AK449" s="22">
        <v>9.9937000000000002E-5</v>
      </c>
      <c r="AL449" t="s">
        <v>76</v>
      </c>
      <c r="AM449" s="1" t="s">
        <v>2295</v>
      </c>
      <c r="AN449" s="17" t="s">
        <v>679</v>
      </c>
      <c r="AO449" s="17">
        <v>845</v>
      </c>
      <c r="AP449" s="17">
        <v>772944</v>
      </c>
      <c r="AQ449" s="17">
        <v>49382513</v>
      </c>
      <c r="AR449" s="23">
        <v>51.87</v>
      </c>
      <c r="AS449" s="17">
        <v>162586</v>
      </c>
      <c r="AT449" s="17">
        <v>37020</v>
      </c>
      <c r="AU449" s="17">
        <v>87</v>
      </c>
      <c r="AV449" s="17">
        <v>326</v>
      </c>
      <c r="AW449" s="23">
        <v>5.53</v>
      </c>
      <c r="AX449" s="17">
        <v>3577</v>
      </c>
      <c r="AY449" s="17">
        <v>18</v>
      </c>
      <c r="AZ449" s="17">
        <v>77</v>
      </c>
      <c r="BA449" s="17">
        <v>114</v>
      </c>
      <c r="BB449" t="s">
        <v>75</v>
      </c>
      <c r="BC449" s="17" t="s">
        <v>75</v>
      </c>
      <c r="BD449" t="s">
        <v>75</v>
      </c>
      <c r="BE449" t="s">
        <v>79</v>
      </c>
      <c r="BF449" t="s">
        <v>79</v>
      </c>
      <c r="BG449" t="s">
        <v>79</v>
      </c>
      <c r="BH449" t="s">
        <v>75</v>
      </c>
    </row>
    <row r="450" spans="1:60" ht="15" customHeight="1">
      <c r="A450" s="1" t="s">
        <v>984</v>
      </c>
      <c r="B450" s="1" t="s">
        <v>545</v>
      </c>
      <c r="C450" s="1" t="s">
        <v>985</v>
      </c>
      <c r="D450" s="1" t="s">
        <v>68</v>
      </c>
      <c r="E450" s="18" t="s">
        <v>169</v>
      </c>
      <c r="F450" s="1" t="s">
        <v>2613</v>
      </c>
      <c r="G450" s="1" t="s">
        <v>68</v>
      </c>
      <c r="H450" s="1">
        <v>2015</v>
      </c>
      <c r="I450" s="1">
        <v>2015</v>
      </c>
      <c r="J450" s="1" t="s">
        <v>659</v>
      </c>
      <c r="K450" s="1" t="s">
        <v>68</v>
      </c>
      <c r="L450" s="1" t="s">
        <v>668</v>
      </c>
      <c r="M450" s="1" t="s">
        <v>669</v>
      </c>
      <c r="N450" s="1" t="s">
        <v>68</v>
      </c>
      <c r="O450" s="1" t="s">
        <v>670</v>
      </c>
      <c r="P450" s="1" t="s">
        <v>68</v>
      </c>
      <c r="Q450" s="1" t="s">
        <v>79</v>
      </c>
      <c r="R450">
        <v>-24.467600000000001</v>
      </c>
      <c r="S450">
        <v>-56.595700000000001</v>
      </c>
      <c r="T450" s="21">
        <v>5964420</v>
      </c>
      <c r="U450">
        <v>1.55</v>
      </c>
      <c r="V450" s="21">
        <f t="shared" ref="V450:V464" si="7">2*(U450*1000000000)/50000000</f>
        <v>62</v>
      </c>
      <c r="W450" t="s">
        <v>32</v>
      </c>
      <c r="X450" s="22">
        <v>9.9945999999999995E-5</v>
      </c>
      <c r="Y450">
        <v>5.8618799999999999E-3</v>
      </c>
      <c r="Z450" s="22">
        <v>7.0698999999999998E-2</v>
      </c>
      <c r="AA450">
        <v>4.4364800000000003E-2</v>
      </c>
      <c r="AB450" s="22">
        <v>0.15501899999999999</v>
      </c>
      <c r="AC450" s="22">
        <v>0.20988100000000001</v>
      </c>
      <c r="AD450">
        <v>0.50802800000000004</v>
      </c>
      <c r="AE450">
        <v>2.3869199999999998E-3</v>
      </c>
      <c r="AF450" s="22">
        <v>3.1595299999999998E-3</v>
      </c>
      <c r="AG450" s="22">
        <v>9.9945999999999995E-5</v>
      </c>
      <c r="AH450" s="22">
        <v>9.9945999999999995E-5</v>
      </c>
      <c r="AI450" s="22">
        <v>9.9945999999999995E-5</v>
      </c>
      <c r="AJ450" s="22">
        <v>9.9945999999999995E-5</v>
      </c>
      <c r="AK450" s="22">
        <v>9.9945999999999995E-5</v>
      </c>
      <c r="AL450" t="s">
        <v>76</v>
      </c>
      <c r="AM450" t="s">
        <v>986</v>
      </c>
      <c r="AN450" t="s">
        <v>987</v>
      </c>
      <c r="AO450">
        <v>3366</v>
      </c>
      <c r="AP450">
        <v>338898</v>
      </c>
      <c r="AQ450">
        <v>55651547</v>
      </c>
      <c r="AR450" s="23">
        <v>51.22</v>
      </c>
      <c r="AS450">
        <v>73673</v>
      </c>
      <c r="AT450">
        <v>10745</v>
      </c>
      <c r="AU450">
        <v>210</v>
      </c>
      <c r="AV450">
        <v>934</v>
      </c>
      <c r="AW450" s="23">
        <v>7.92</v>
      </c>
      <c r="AX450">
        <v>3567</v>
      </c>
      <c r="AY450">
        <v>19</v>
      </c>
      <c r="AZ450">
        <v>80</v>
      </c>
      <c r="BA450">
        <v>120</v>
      </c>
      <c r="BB450" t="s">
        <v>75</v>
      </c>
      <c r="BC450" t="s">
        <v>79</v>
      </c>
      <c r="BD450" t="s">
        <v>75</v>
      </c>
      <c r="BE450" t="s">
        <v>79</v>
      </c>
      <c r="BF450" t="s">
        <v>79</v>
      </c>
      <c r="BG450" t="s">
        <v>79</v>
      </c>
      <c r="BH450" t="s">
        <v>75</v>
      </c>
    </row>
    <row r="451" spans="1:60" ht="15" customHeight="1">
      <c r="A451" s="1" t="s">
        <v>731</v>
      </c>
      <c r="B451" s="1" t="s">
        <v>545</v>
      </c>
      <c r="C451" s="1" t="s">
        <v>732</v>
      </c>
      <c r="D451" s="1" t="s">
        <v>68</v>
      </c>
      <c r="E451" s="18" t="s">
        <v>169</v>
      </c>
      <c r="F451" s="1" t="s">
        <v>2613</v>
      </c>
      <c r="G451" s="1" t="s">
        <v>68</v>
      </c>
      <c r="H451" s="1">
        <v>2015</v>
      </c>
      <c r="I451" s="1">
        <v>2015</v>
      </c>
      <c r="J451" s="1" t="s">
        <v>659</v>
      </c>
      <c r="K451" s="1" t="s">
        <v>68</v>
      </c>
      <c r="L451" s="1" t="s">
        <v>71</v>
      </c>
      <c r="M451" s="1" t="s">
        <v>660</v>
      </c>
      <c r="N451" s="1" t="s">
        <v>661</v>
      </c>
      <c r="O451" s="1" t="s">
        <v>733</v>
      </c>
      <c r="P451" s="1" t="s">
        <v>68</v>
      </c>
      <c r="Q451" s="1" t="s">
        <v>79</v>
      </c>
      <c r="R451">
        <v>39.512999999999998</v>
      </c>
      <c r="S451">
        <v>-84.752399999999994</v>
      </c>
      <c r="T451" s="21">
        <v>5521020</v>
      </c>
      <c r="U451">
        <v>1.45</v>
      </c>
      <c r="V451" s="21">
        <f t="shared" si="7"/>
        <v>58</v>
      </c>
      <c r="W451" t="s">
        <v>30</v>
      </c>
      <c r="X451" s="22">
        <v>9.9946100000000002E-5</v>
      </c>
      <c r="Y451" s="22">
        <v>3.0240099999999999E-4</v>
      </c>
      <c r="Z451" s="22">
        <v>1.3959600000000001E-2</v>
      </c>
      <c r="AA451">
        <v>1.3559699999999999E-2</v>
      </c>
      <c r="AB451">
        <v>0.90825800000000001</v>
      </c>
      <c r="AC451" s="22">
        <v>3.1030599999999998E-2</v>
      </c>
      <c r="AD451">
        <v>2.4628799999999999E-2</v>
      </c>
      <c r="AE451" s="22">
        <v>9.9946100000000002E-5</v>
      </c>
      <c r="AF451">
        <v>6.2110400000000001E-3</v>
      </c>
      <c r="AG451">
        <v>1.45042E-3</v>
      </c>
      <c r="AH451" s="22">
        <v>9.9946100000000002E-5</v>
      </c>
      <c r="AI451" s="22">
        <v>9.9946100000000002E-5</v>
      </c>
      <c r="AJ451" s="22">
        <v>9.9946100000000002E-5</v>
      </c>
      <c r="AK451" s="22">
        <v>9.9946100000000002E-5</v>
      </c>
      <c r="AL451" t="s">
        <v>89</v>
      </c>
      <c r="AM451" t="s">
        <v>734</v>
      </c>
      <c r="AN451" t="s">
        <v>735</v>
      </c>
      <c r="AO451">
        <v>2615</v>
      </c>
      <c r="AP451">
        <v>313258</v>
      </c>
      <c r="AQ451">
        <v>55288274</v>
      </c>
      <c r="AR451" s="23">
        <v>50.92</v>
      </c>
      <c r="AS451">
        <v>80535</v>
      </c>
      <c r="AT451">
        <v>15157</v>
      </c>
      <c r="AU451">
        <v>207</v>
      </c>
      <c r="AV451">
        <v>776</v>
      </c>
      <c r="AW451" s="23">
        <v>4.08</v>
      </c>
      <c r="AX451">
        <v>3561</v>
      </c>
      <c r="AY451">
        <v>20</v>
      </c>
      <c r="AZ451">
        <v>79</v>
      </c>
      <c r="BA451">
        <v>126</v>
      </c>
      <c r="BB451" t="s">
        <v>75</v>
      </c>
      <c r="BC451" t="s">
        <v>79</v>
      </c>
      <c r="BD451" t="s">
        <v>75</v>
      </c>
      <c r="BE451" t="s">
        <v>79</v>
      </c>
      <c r="BF451" t="s">
        <v>79</v>
      </c>
      <c r="BG451" t="s">
        <v>79</v>
      </c>
      <c r="BH451" t="s">
        <v>75</v>
      </c>
    </row>
    <row r="452" spans="1:60" ht="15" customHeight="1">
      <c r="A452" s="1" t="s">
        <v>2296</v>
      </c>
      <c r="B452" s="1" t="s">
        <v>545</v>
      </c>
      <c r="C452" s="1" t="s">
        <v>2297</v>
      </c>
      <c r="D452" s="1" t="s">
        <v>68</v>
      </c>
      <c r="E452" s="18" t="s">
        <v>169</v>
      </c>
      <c r="F452" s="1" t="s">
        <v>2613</v>
      </c>
      <c r="G452" s="1" t="s">
        <v>68</v>
      </c>
      <c r="H452" s="1">
        <v>2013</v>
      </c>
      <c r="I452" s="1">
        <v>2013</v>
      </c>
      <c r="J452" s="1" t="s">
        <v>659</v>
      </c>
      <c r="K452" s="1" t="s">
        <v>68</v>
      </c>
      <c r="L452" s="1" t="s">
        <v>71</v>
      </c>
      <c r="M452" s="1" t="s">
        <v>660</v>
      </c>
      <c r="N452" s="1" t="s">
        <v>661</v>
      </c>
      <c r="O452" s="1" t="s">
        <v>2298</v>
      </c>
      <c r="P452" s="1" t="s">
        <v>68</v>
      </c>
      <c r="Q452" s="1" t="s">
        <v>79</v>
      </c>
      <c r="R452">
        <v>39.5289</v>
      </c>
      <c r="S452">
        <v>-84.427800000000005</v>
      </c>
      <c r="T452" s="21">
        <v>5072297</v>
      </c>
      <c r="U452">
        <v>1.35</v>
      </c>
      <c r="V452" s="21">
        <f t="shared" si="7"/>
        <v>54</v>
      </c>
      <c r="W452" t="s">
        <v>38</v>
      </c>
      <c r="X452" s="22">
        <v>9.9955000000000001E-5</v>
      </c>
      <c r="Y452">
        <v>4.2697299999999998E-4</v>
      </c>
      <c r="Z452" s="22">
        <v>9.9955000000000001E-5</v>
      </c>
      <c r="AA452">
        <v>7.9786799999999997E-4</v>
      </c>
      <c r="AB452">
        <v>8.5666900000000001E-4</v>
      </c>
      <c r="AC452">
        <v>4.3256000000000002E-4</v>
      </c>
      <c r="AD452" s="22">
        <v>9.9955000000000001E-5</v>
      </c>
      <c r="AE452" s="22">
        <v>9.9955000000000001E-5</v>
      </c>
      <c r="AF452">
        <v>9.1533499999999998E-4</v>
      </c>
      <c r="AG452">
        <v>5.7819299999999996E-4</v>
      </c>
      <c r="AH452" s="22">
        <v>9.9955000000000001E-5</v>
      </c>
      <c r="AI452">
        <v>1.64265E-4</v>
      </c>
      <c r="AJ452">
        <v>0.99476600000000004</v>
      </c>
      <c r="AK452">
        <v>5.6221400000000001E-4</v>
      </c>
      <c r="AL452" s="1" t="s">
        <v>76</v>
      </c>
      <c r="AM452" t="s">
        <v>2299</v>
      </c>
      <c r="AN452" t="s">
        <v>2300</v>
      </c>
      <c r="AO452">
        <v>1298</v>
      </c>
      <c r="AP452">
        <v>439913</v>
      </c>
      <c r="AQ452">
        <v>49506494</v>
      </c>
      <c r="AR452" s="23">
        <v>51.85</v>
      </c>
      <c r="AS452">
        <v>105489</v>
      </c>
      <c r="AT452">
        <v>25948</v>
      </c>
      <c r="AU452">
        <v>144</v>
      </c>
      <c r="AV452">
        <v>507</v>
      </c>
      <c r="AW452" s="23">
        <v>2.95</v>
      </c>
      <c r="AX452">
        <v>3567</v>
      </c>
      <c r="AY452">
        <v>18</v>
      </c>
      <c r="AZ452">
        <v>80</v>
      </c>
      <c r="BA452">
        <v>121</v>
      </c>
      <c r="BB452" t="s">
        <v>75</v>
      </c>
      <c r="BC452" t="s">
        <v>75</v>
      </c>
      <c r="BD452" t="s">
        <v>75</v>
      </c>
      <c r="BE452" t="s">
        <v>79</v>
      </c>
      <c r="BF452" t="s">
        <v>79</v>
      </c>
      <c r="BG452" t="s">
        <v>79</v>
      </c>
      <c r="BH452" t="s">
        <v>75</v>
      </c>
    </row>
    <row r="453" spans="1:60" ht="15" customHeight="1">
      <c r="A453" s="1" t="s">
        <v>736</v>
      </c>
      <c r="B453" s="1" t="s">
        <v>545</v>
      </c>
      <c r="C453" s="1" t="s">
        <v>737</v>
      </c>
      <c r="D453" s="1" t="s">
        <v>68</v>
      </c>
      <c r="E453" s="18" t="s">
        <v>169</v>
      </c>
      <c r="F453" s="1" t="s">
        <v>2613</v>
      </c>
      <c r="G453" s="1" t="s">
        <v>68</v>
      </c>
      <c r="H453" s="1">
        <v>2015</v>
      </c>
      <c r="I453" s="1">
        <v>2015</v>
      </c>
      <c r="J453" s="1" t="s">
        <v>659</v>
      </c>
      <c r="K453" s="1" t="s">
        <v>68</v>
      </c>
      <c r="L453" s="1" t="s">
        <v>668</v>
      </c>
      <c r="M453" s="1" t="s">
        <v>696</v>
      </c>
      <c r="N453" s="1" t="s">
        <v>68</v>
      </c>
      <c r="O453" s="1" t="s">
        <v>738</v>
      </c>
      <c r="P453" s="1" t="s">
        <v>68</v>
      </c>
      <c r="Q453" s="1" t="s">
        <v>79</v>
      </c>
      <c r="R453">
        <v>-26.792400000000001</v>
      </c>
      <c r="S453">
        <v>-55.668999999999997</v>
      </c>
      <c r="T453" s="21">
        <v>5819093</v>
      </c>
      <c r="U453">
        <v>1.55</v>
      </c>
      <c r="V453" s="21">
        <f t="shared" si="7"/>
        <v>62</v>
      </c>
      <c r="W453" t="s">
        <v>30</v>
      </c>
      <c r="X453" s="22">
        <v>9.9937099999999996E-5</v>
      </c>
      <c r="Y453" s="22">
        <v>2.9560699999999999E-3</v>
      </c>
      <c r="Z453" s="22">
        <v>2.43552E-2</v>
      </c>
      <c r="AA453">
        <v>1.52482E-2</v>
      </c>
      <c r="AB453" s="22">
        <v>0.88105999999999995</v>
      </c>
      <c r="AC453" s="22">
        <v>1.4535899999999999E-2</v>
      </c>
      <c r="AD453">
        <v>5.35191E-2</v>
      </c>
      <c r="AE453">
        <v>7.62644E-3</v>
      </c>
      <c r="AF453" s="22">
        <v>9.9937099999999996E-5</v>
      </c>
      <c r="AG453" s="22">
        <v>9.9937099999999996E-5</v>
      </c>
      <c r="AH453" s="22">
        <v>9.9937099999999996E-5</v>
      </c>
      <c r="AI453" s="22">
        <v>9.9937099999999996E-5</v>
      </c>
      <c r="AJ453" s="22">
        <v>9.9937099999999996E-5</v>
      </c>
      <c r="AK453" s="22">
        <v>9.9937099999999996E-5</v>
      </c>
      <c r="AL453" t="s">
        <v>89</v>
      </c>
      <c r="AM453" t="s">
        <v>739</v>
      </c>
      <c r="AN453" t="s">
        <v>740</v>
      </c>
      <c r="AO453">
        <v>2667</v>
      </c>
      <c r="AP453">
        <v>516757</v>
      </c>
      <c r="AQ453">
        <v>52070726</v>
      </c>
      <c r="AR453" s="23">
        <v>51.77</v>
      </c>
      <c r="AS453">
        <v>71549</v>
      </c>
      <c r="AT453">
        <v>11448</v>
      </c>
      <c r="AU453">
        <v>197</v>
      </c>
      <c r="AV453">
        <v>883</v>
      </c>
      <c r="AW453" s="23">
        <v>3.31</v>
      </c>
      <c r="AX453">
        <v>3570</v>
      </c>
      <c r="AY453">
        <v>15</v>
      </c>
      <c r="AZ453">
        <v>79</v>
      </c>
      <c r="BA453">
        <v>122</v>
      </c>
      <c r="BB453" t="s">
        <v>75</v>
      </c>
      <c r="BC453" t="s">
        <v>79</v>
      </c>
      <c r="BD453" t="s">
        <v>75</v>
      </c>
      <c r="BE453" t="s">
        <v>79</v>
      </c>
      <c r="BF453" t="s">
        <v>79</v>
      </c>
      <c r="BG453" t="s">
        <v>79</v>
      </c>
      <c r="BH453" t="s">
        <v>75</v>
      </c>
    </row>
    <row r="454" spans="1:60" ht="15" customHeight="1">
      <c r="A454" s="1" t="s">
        <v>741</v>
      </c>
      <c r="B454" s="1" t="s">
        <v>545</v>
      </c>
      <c r="C454" s="1" t="s">
        <v>742</v>
      </c>
      <c r="D454" s="1" t="s">
        <v>68</v>
      </c>
      <c r="E454" s="18" t="s">
        <v>169</v>
      </c>
      <c r="F454" s="1" t="s">
        <v>2613</v>
      </c>
      <c r="G454" s="1" t="s">
        <v>68</v>
      </c>
      <c r="H454" s="1">
        <v>2013</v>
      </c>
      <c r="I454" s="1">
        <v>2013</v>
      </c>
      <c r="J454" s="1" t="s">
        <v>659</v>
      </c>
      <c r="K454" s="1" t="s">
        <v>68</v>
      </c>
      <c r="L454" s="1" t="s">
        <v>71</v>
      </c>
      <c r="M454" s="1" t="s">
        <v>660</v>
      </c>
      <c r="N454" s="1" t="s">
        <v>661</v>
      </c>
      <c r="O454" s="1" t="s">
        <v>743</v>
      </c>
      <c r="P454" s="1" t="s">
        <v>68</v>
      </c>
      <c r="Q454" s="1" t="s">
        <v>79</v>
      </c>
      <c r="R454">
        <v>40.866599999999998</v>
      </c>
      <c r="S454">
        <v>-81.493799999999993</v>
      </c>
      <c r="T454" s="21">
        <v>6019284</v>
      </c>
      <c r="U454">
        <v>1.6</v>
      </c>
      <c r="V454" s="21">
        <f t="shared" si="7"/>
        <v>64</v>
      </c>
      <c r="W454" t="s">
        <v>30</v>
      </c>
      <c r="X454" s="22">
        <v>9.9937099999999996E-5</v>
      </c>
      <c r="Y454" s="22">
        <v>2.9000499999999999E-3</v>
      </c>
      <c r="Z454" s="22">
        <v>1.20865E-2</v>
      </c>
      <c r="AA454">
        <v>1.0827399999999999E-2</v>
      </c>
      <c r="AB454">
        <v>0.91198299999999999</v>
      </c>
      <c r="AC454">
        <v>2.4018100000000001E-2</v>
      </c>
      <c r="AD454">
        <v>3.6314699999999998E-2</v>
      </c>
      <c r="AE454">
        <v>1.1711499999999999E-3</v>
      </c>
      <c r="AF454" s="22">
        <v>9.9937099999999996E-5</v>
      </c>
      <c r="AG454" s="22">
        <v>9.9937099999999996E-5</v>
      </c>
      <c r="AH454" s="22">
        <v>9.9937099999999996E-5</v>
      </c>
      <c r="AI454" s="22">
        <v>9.9937099999999996E-5</v>
      </c>
      <c r="AJ454" s="22">
        <v>9.9937099999999996E-5</v>
      </c>
      <c r="AK454" s="22">
        <v>9.9937099999999996E-5</v>
      </c>
      <c r="AL454" t="s">
        <v>89</v>
      </c>
      <c r="AM454" t="s">
        <v>744</v>
      </c>
      <c r="AN454" t="s">
        <v>745</v>
      </c>
      <c r="AO454">
        <v>2311</v>
      </c>
      <c r="AP454">
        <v>486110</v>
      </c>
      <c r="AQ454">
        <v>54716028</v>
      </c>
      <c r="AR454" s="23">
        <v>50.94</v>
      </c>
      <c r="AS454">
        <v>86832</v>
      </c>
      <c r="AT454">
        <v>17904</v>
      </c>
      <c r="AU454">
        <v>189</v>
      </c>
      <c r="AV454">
        <v>697</v>
      </c>
      <c r="AW454" s="23">
        <v>3.47</v>
      </c>
      <c r="AX454">
        <v>3561</v>
      </c>
      <c r="AY454">
        <v>19</v>
      </c>
      <c r="AZ454">
        <v>80</v>
      </c>
      <c r="BA454">
        <v>126</v>
      </c>
      <c r="BB454" t="s">
        <v>75</v>
      </c>
      <c r="BC454" t="s">
        <v>79</v>
      </c>
      <c r="BD454" t="s">
        <v>75</v>
      </c>
      <c r="BE454" t="s">
        <v>79</v>
      </c>
      <c r="BF454" t="s">
        <v>79</v>
      </c>
      <c r="BG454" t="s">
        <v>79</v>
      </c>
      <c r="BH454" t="s">
        <v>75</v>
      </c>
    </row>
    <row r="455" spans="1:60" ht="15" customHeight="1">
      <c r="A455" s="1" t="s">
        <v>988</v>
      </c>
      <c r="B455" s="1" t="s">
        <v>545</v>
      </c>
      <c r="C455" s="1" t="s">
        <v>989</v>
      </c>
      <c r="D455" s="1" t="s">
        <v>68</v>
      </c>
      <c r="E455" s="18" t="s">
        <v>169</v>
      </c>
      <c r="F455" s="1" t="s">
        <v>2613</v>
      </c>
      <c r="G455" s="1" t="s">
        <v>68</v>
      </c>
      <c r="H455" s="1">
        <v>2015</v>
      </c>
      <c r="I455" s="1">
        <v>2015</v>
      </c>
      <c r="J455" s="1" t="s">
        <v>659</v>
      </c>
      <c r="K455" s="1" t="s">
        <v>68</v>
      </c>
      <c r="L455" s="1" t="s">
        <v>668</v>
      </c>
      <c r="M455" s="1" t="s">
        <v>696</v>
      </c>
      <c r="N455" s="1" t="s">
        <v>68</v>
      </c>
      <c r="O455" s="1" t="s">
        <v>990</v>
      </c>
      <c r="P455" s="1" t="s">
        <v>68</v>
      </c>
      <c r="Q455" s="1" t="s">
        <v>79</v>
      </c>
      <c r="R455">
        <v>-26.792400000000001</v>
      </c>
      <c r="S455">
        <v>-55.668999999999997</v>
      </c>
      <c r="T455" s="21">
        <v>6179146</v>
      </c>
      <c r="U455">
        <v>1.6</v>
      </c>
      <c r="V455" s="21">
        <f t="shared" si="7"/>
        <v>64</v>
      </c>
      <c r="W455" t="s">
        <v>32</v>
      </c>
      <c r="X455" s="22">
        <v>9.9963999999999994E-5</v>
      </c>
      <c r="Y455">
        <v>1.7505299999999999E-3</v>
      </c>
      <c r="Z455" s="22">
        <v>4.6303499999999997E-2</v>
      </c>
      <c r="AA455" s="22">
        <v>7.2123699999999999E-2</v>
      </c>
      <c r="AB455" s="22">
        <v>0.24799199999999999</v>
      </c>
      <c r="AC455" s="22">
        <v>0.164636</v>
      </c>
      <c r="AD455">
        <v>0.44841500000000001</v>
      </c>
      <c r="AE455">
        <v>3.0346499999999998E-3</v>
      </c>
      <c r="AF455" s="22">
        <v>5.8278399999999999E-3</v>
      </c>
      <c r="AG455">
        <v>7.5431300000000003E-3</v>
      </c>
      <c r="AH455" s="22">
        <v>9.9963999999999994E-5</v>
      </c>
      <c r="AI455">
        <v>1.9737800000000001E-3</v>
      </c>
      <c r="AJ455" s="22">
        <v>9.9963999999999994E-5</v>
      </c>
      <c r="AK455" s="22">
        <v>9.9963999999999994E-5</v>
      </c>
      <c r="AL455" t="s">
        <v>76</v>
      </c>
      <c r="AM455" t="s">
        <v>991</v>
      </c>
      <c r="AN455" t="s">
        <v>992</v>
      </c>
      <c r="AO455">
        <v>2093</v>
      </c>
      <c r="AP455">
        <v>489880</v>
      </c>
      <c r="AQ455">
        <v>52752260</v>
      </c>
      <c r="AR455" s="23">
        <v>51.17</v>
      </c>
      <c r="AS455">
        <v>73872</v>
      </c>
      <c r="AT455">
        <v>15307</v>
      </c>
      <c r="AU455">
        <v>214</v>
      </c>
      <c r="AV455">
        <v>803</v>
      </c>
      <c r="AW455" s="23">
        <v>2.58</v>
      </c>
      <c r="AX455">
        <v>3573</v>
      </c>
      <c r="AY455">
        <v>13</v>
      </c>
      <c r="AZ455">
        <v>79</v>
      </c>
      <c r="BA455">
        <v>121</v>
      </c>
      <c r="BB455" t="s">
        <v>75</v>
      </c>
      <c r="BC455" t="s">
        <v>79</v>
      </c>
      <c r="BD455" t="s">
        <v>75</v>
      </c>
      <c r="BE455" t="s">
        <v>79</v>
      </c>
      <c r="BF455" t="s">
        <v>79</v>
      </c>
      <c r="BG455" t="s">
        <v>79</v>
      </c>
      <c r="BH455" t="s">
        <v>75</v>
      </c>
    </row>
    <row r="456" spans="1:60" ht="15" customHeight="1">
      <c r="A456" s="1" t="s">
        <v>1048</v>
      </c>
      <c r="B456" s="1" t="s">
        <v>545</v>
      </c>
      <c r="C456" s="1" t="s">
        <v>1049</v>
      </c>
      <c r="D456" s="1" t="s">
        <v>68</v>
      </c>
      <c r="E456" s="18" t="s">
        <v>169</v>
      </c>
      <c r="F456" s="1" t="s">
        <v>2613</v>
      </c>
      <c r="G456" s="1" t="s">
        <v>68</v>
      </c>
      <c r="H456" s="1">
        <v>2013</v>
      </c>
      <c r="I456" s="1">
        <v>2013</v>
      </c>
      <c r="J456" s="1" t="s">
        <v>659</v>
      </c>
      <c r="K456" s="1" t="s">
        <v>68</v>
      </c>
      <c r="L456" s="1" t="s">
        <v>71</v>
      </c>
      <c r="M456" s="1" t="s">
        <v>660</v>
      </c>
      <c r="N456" s="1" t="s">
        <v>661</v>
      </c>
      <c r="O456" s="1" t="s">
        <v>1050</v>
      </c>
      <c r="P456" s="1" t="s">
        <v>68</v>
      </c>
      <c r="Q456" s="1" t="s">
        <v>79</v>
      </c>
      <c r="R456">
        <v>41.481099999999998</v>
      </c>
      <c r="S456">
        <v>-81.042299999999997</v>
      </c>
      <c r="T456" s="21">
        <v>5219522</v>
      </c>
      <c r="U456">
        <v>1.45</v>
      </c>
      <c r="V456" s="21">
        <f t="shared" si="7"/>
        <v>58</v>
      </c>
      <c r="W456" t="s">
        <v>33</v>
      </c>
      <c r="X456" s="22">
        <v>9.9901000000000005E-5</v>
      </c>
      <c r="Y456" s="22">
        <v>9.9901000000000005E-5</v>
      </c>
      <c r="Z456" s="22">
        <v>9.9901000000000005E-5</v>
      </c>
      <c r="AA456" s="22">
        <v>9.9901000000000005E-5</v>
      </c>
      <c r="AB456" s="22">
        <v>9.9901000000000005E-5</v>
      </c>
      <c r="AC456" s="22">
        <v>9.9901000000000005E-5</v>
      </c>
      <c r="AD456" s="22">
        <v>9.9901000000000005E-5</v>
      </c>
      <c r="AE456" s="22">
        <v>0.99594000000000005</v>
      </c>
      <c r="AF456" s="22">
        <v>9.9901000000000005E-5</v>
      </c>
      <c r="AG456" s="22">
        <v>9.9901000000000005E-5</v>
      </c>
      <c r="AH456" s="22">
        <v>9.9901000000000005E-5</v>
      </c>
      <c r="AI456" s="22">
        <v>9.9901000000000005E-5</v>
      </c>
      <c r="AJ456">
        <v>8.9501299999999995E-4</v>
      </c>
      <c r="AK456" s="22">
        <v>2.06638E-3</v>
      </c>
      <c r="AL456" t="s">
        <v>89</v>
      </c>
      <c r="AM456" t="s">
        <v>1051</v>
      </c>
      <c r="AN456" t="s">
        <v>1052</v>
      </c>
      <c r="AO456">
        <v>3471</v>
      </c>
      <c r="AP456">
        <v>349461</v>
      </c>
      <c r="AQ456">
        <v>49435999</v>
      </c>
      <c r="AR456" s="23">
        <v>53.03</v>
      </c>
      <c r="AS456">
        <v>55459</v>
      </c>
      <c r="AT456">
        <v>9210</v>
      </c>
      <c r="AU456">
        <v>242</v>
      </c>
      <c r="AV456">
        <v>1029</v>
      </c>
      <c r="AW456" s="23">
        <v>2.44</v>
      </c>
      <c r="AX456">
        <v>3562</v>
      </c>
      <c r="AY456">
        <v>23</v>
      </c>
      <c r="AZ456">
        <v>78</v>
      </c>
      <c r="BA456">
        <v>123</v>
      </c>
      <c r="BB456" t="s">
        <v>75</v>
      </c>
      <c r="BC456" t="s">
        <v>79</v>
      </c>
      <c r="BD456" t="s">
        <v>75</v>
      </c>
      <c r="BE456" t="s">
        <v>79</v>
      </c>
      <c r="BF456" t="s">
        <v>79</v>
      </c>
      <c r="BG456" t="s">
        <v>79</v>
      </c>
      <c r="BH456" t="s">
        <v>75</v>
      </c>
    </row>
    <row r="457" spans="1:60" ht="15" customHeight="1">
      <c r="A457" s="1" t="s">
        <v>1053</v>
      </c>
      <c r="B457" s="1" t="s">
        <v>545</v>
      </c>
      <c r="C457" s="1" t="s">
        <v>1054</v>
      </c>
      <c r="D457" s="1" t="s">
        <v>68</v>
      </c>
      <c r="E457" s="18" t="s">
        <v>169</v>
      </c>
      <c r="F457" s="1" t="s">
        <v>2613</v>
      </c>
      <c r="G457" s="1" t="s">
        <v>68</v>
      </c>
      <c r="H457" s="1">
        <v>2013</v>
      </c>
      <c r="I457" s="1">
        <v>2013</v>
      </c>
      <c r="J457" s="1" t="s">
        <v>659</v>
      </c>
      <c r="K457" s="1" t="s">
        <v>68</v>
      </c>
      <c r="L457" s="1" t="s">
        <v>71</v>
      </c>
      <c r="M457" s="1" t="s">
        <v>660</v>
      </c>
      <c r="N457" s="1" t="s">
        <v>661</v>
      </c>
      <c r="O457" s="1" t="s">
        <v>1055</v>
      </c>
      <c r="P457" s="1" t="s">
        <v>68</v>
      </c>
      <c r="Q457" s="1" t="s">
        <v>79</v>
      </c>
      <c r="R457">
        <v>39.287599999999998</v>
      </c>
      <c r="S457">
        <v>-82.518600000000006</v>
      </c>
      <c r="T457" s="21">
        <v>5255498</v>
      </c>
      <c r="U457">
        <v>1.45</v>
      </c>
      <c r="V457" s="21">
        <f t="shared" si="7"/>
        <v>58</v>
      </c>
      <c r="W457" t="s">
        <v>33</v>
      </c>
      <c r="X457" s="22">
        <v>9.9883000000000006E-5</v>
      </c>
      <c r="Y457" s="22">
        <v>9.9883000000000006E-5</v>
      </c>
      <c r="Z457" s="22">
        <v>9.9883000000000006E-5</v>
      </c>
      <c r="AA457" s="22">
        <v>9.9883000000000006E-5</v>
      </c>
      <c r="AB457" s="22">
        <v>9.9883000000000006E-5</v>
      </c>
      <c r="AC457" s="22">
        <v>9.9883000000000006E-5</v>
      </c>
      <c r="AD457" s="22">
        <v>9.9883000000000006E-5</v>
      </c>
      <c r="AE457" s="22">
        <v>0.99870199999999998</v>
      </c>
      <c r="AF457" s="22">
        <v>9.9883000000000006E-5</v>
      </c>
      <c r="AG457" s="22">
        <v>9.9883000000000006E-5</v>
      </c>
      <c r="AH457" s="22">
        <v>9.9883000000000006E-5</v>
      </c>
      <c r="AI457" s="22">
        <v>9.9883000000000006E-5</v>
      </c>
      <c r="AJ457" s="22">
        <v>9.9883000000000006E-5</v>
      </c>
      <c r="AK457" s="22">
        <v>9.9883000000000006E-5</v>
      </c>
      <c r="AL457" t="s">
        <v>89</v>
      </c>
      <c r="AM457" t="s">
        <v>1056</v>
      </c>
      <c r="AN457" t="s">
        <v>1057</v>
      </c>
      <c r="AO457">
        <v>2980</v>
      </c>
      <c r="AP457">
        <v>573432</v>
      </c>
      <c r="AQ457">
        <v>49761654</v>
      </c>
      <c r="AR457" s="23">
        <v>52.69</v>
      </c>
      <c r="AS457">
        <v>58709</v>
      </c>
      <c r="AT457">
        <v>10661</v>
      </c>
      <c r="AU457">
        <v>250</v>
      </c>
      <c r="AV457">
        <v>951</v>
      </c>
      <c r="AW457" s="23">
        <v>2.97</v>
      </c>
      <c r="AX457">
        <v>3568</v>
      </c>
      <c r="AY457">
        <v>19</v>
      </c>
      <c r="AZ457">
        <v>73</v>
      </c>
      <c r="BA457">
        <v>126</v>
      </c>
      <c r="BB457" t="s">
        <v>75</v>
      </c>
      <c r="BC457" t="s">
        <v>79</v>
      </c>
      <c r="BD457" t="s">
        <v>75</v>
      </c>
      <c r="BE457" t="s">
        <v>79</v>
      </c>
      <c r="BF457" t="s">
        <v>79</v>
      </c>
      <c r="BG457" t="s">
        <v>79</v>
      </c>
      <c r="BH457" t="s">
        <v>75</v>
      </c>
    </row>
    <row r="458" spans="1:60" ht="15" customHeight="1">
      <c r="A458" s="1" t="s">
        <v>746</v>
      </c>
      <c r="B458" s="1" t="s">
        <v>545</v>
      </c>
      <c r="C458" s="1" t="s">
        <v>747</v>
      </c>
      <c r="D458" s="1" t="s">
        <v>68</v>
      </c>
      <c r="E458" s="18" t="s">
        <v>169</v>
      </c>
      <c r="F458" s="1" t="s">
        <v>2613</v>
      </c>
      <c r="G458" s="1" t="s">
        <v>68</v>
      </c>
      <c r="H458" s="1">
        <v>2015</v>
      </c>
      <c r="I458" s="1">
        <v>2015</v>
      </c>
      <c r="J458" s="1" t="s">
        <v>659</v>
      </c>
      <c r="K458" s="1" t="s">
        <v>68</v>
      </c>
      <c r="L458" s="1" t="s">
        <v>668</v>
      </c>
      <c r="M458" s="1" t="s">
        <v>725</v>
      </c>
      <c r="N458" s="1" t="s">
        <v>68</v>
      </c>
      <c r="O458" s="1" t="s">
        <v>748</v>
      </c>
      <c r="P458" s="1" t="s">
        <v>68</v>
      </c>
      <c r="Q458" s="1" t="s">
        <v>79</v>
      </c>
      <c r="R458">
        <v>-24.540500000000002</v>
      </c>
      <c r="S458">
        <v>-54.829099999999997</v>
      </c>
      <c r="T458" s="21">
        <v>6793463</v>
      </c>
      <c r="U458">
        <v>1.8</v>
      </c>
      <c r="V458" s="21">
        <f t="shared" si="7"/>
        <v>72</v>
      </c>
      <c r="W458" t="s">
        <v>30</v>
      </c>
      <c r="X458" s="22">
        <v>9.9901099999999998E-5</v>
      </c>
      <c r="Y458" s="22">
        <v>9.9901099999999998E-5</v>
      </c>
      <c r="Z458" s="22">
        <v>9.9901099999999998E-5</v>
      </c>
      <c r="AA458" s="22">
        <v>9.9901099999999998E-5</v>
      </c>
      <c r="AB458">
        <v>0.96838299999999999</v>
      </c>
      <c r="AC458" s="22">
        <v>9.9901099999999998E-5</v>
      </c>
      <c r="AD458">
        <v>2.69287E-2</v>
      </c>
      <c r="AE458" s="22">
        <v>9.9901099999999998E-5</v>
      </c>
      <c r="AF458" s="22">
        <v>9.9901099999999998E-5</v>
      </c>
      <c r="AG458" s="22">
        <v>9.9901099999999998E-5</v>
      </c>
      <c r="AH458" s="22">
        <v>9.9901099999999998E-5</v>
      </c>
      <c r="AI458" s="22">
        <v>9.9901099999999998E-5</v>
      </c>
      <c r="AJ458">
        <v>3.58903E-3</v>
      </c>
      <c r="AK458" s="22">
        <v>9.9901099999999998E-5</v>
      </c>
      <c r="AL458" t="s">
        <v>76</v>
      </c>
      <c r="AM458" t="s">
        <v>749</v>
      </c>
      <c r="AN458" t="s">
        <v>750</v>
      </c>
      <c r="AO458">
        <v>2557</v>
      </c>
      <c r="AP458">
        <v>550472</v>
      </c>
      <c r="AQ458">
        <v>54411362</v>
      </c>
      <c r="AR458" s="23">
        <v>51.25</v>
      </c>
      <c r="AS458">
        <v>79140</v>
      </c>
      <c r="AT458">
        <v>14493</v>
      </c>
      <c r="AU458">
        <v>193</v>
      </c>
      <c r="AV458">
        <v>791</v>
      </c>
      <c r="AW458" s="23">
        <v>4.4000000000000004</v>
      </c>
      <c r="AX458">
        <v>3570</v>
      </c>
      <c r="AY458">
        <v>17</v>
      </c>
      <c r="AZ458">
        <v>78</v>
      </c>
      <c r="BA458">
        <v>121</v>
      </c>
      <c r="BB458" t="s">
        <v>75</v>
      </c>
      <c r="BC458" t="s">
        <v>79</v>
      </c>
      <c r="BD458" t="s">
        <v>75</v>
      </c>
      <c r="BE458" t="s">
        <v>79</v>
      </c>
      <c r="BF458" t="s">
        <v>79</v>
      </c>
      <c r="BG458" t="s">
        <v>79</v>
      </c>
      <c r="BH458" t="s">
        <v>75</v>
      </c>
    </row>
    <row r="459" spans="1:60" ht="15" customHeight="1">
      <c r="A459" s="1" t="s">
        <v>1489</v>
      </c>
      <c r="B459" t="s">
        <v>545</v>
      </c>
      <c r="C459" s="1" t="s">
        <v>1490</v>
      </c>
      <c r="D459" s="1" t="s">
        <v>68</v>
      </c>
      <c r="E459" s="18" t="s">
        <v>169</v>
      </c>
      <c r="F459" s="1" t="s">
        <v>145</v>
      </c>
      <c r="G459" s="1" t="s">
        <v>68</v>
      </c>
      <c r="H459" s="1">
        <v>2020</v>
      </c>
      <c r="I459" s="1">
        <v>2020</v>
      </c>
      <c r="J459" s="1" t="s">
        <v>301</v>
      </c>
      <c r="K459" s="18" t="s">
        <v>302</v>
      </c>
      <c r="L459" s="1" t="s">
        <v>149</v>
      </c>
      <c r="M459" s="1" t="s">
        <v>220</v>
      </c>
      <c r="N459" s="1" t="s">
        <v>221</v>
      </c>
      <c r="O459" t="s">
        <v>1491</v>
      </c>
      <c r="P459" s="1" t="s">
        <v>68</v>
      </c>
      <c r="Q459" s="1" t="s">
        <v>79</v>
      </c>
      <c r="R459">
        <v>-29.6815</v>
      </c>
      <c r="S459" s="1">
        <v>152.93809999999999</v>
      </c>
      <c r="T459" s="1">
        <v>18325650</v>
      </c>
      <c r="U459">
        <v>2.7</v>
      </c>
      <c r="V459" s="21">
        <f t="shared" si="7"/>
        <v>108</v>
      </c>
      <c r="W459" t="s">
        <v>36</v>
      </c>
      <c r="X459" s="22">
        <v>9.9883099999999999E-5</v>
      </c>
      <c r="Y459" s="22">
        <v>9.9883099999999999E-5</v>
      </c>
      <c r="Z459" s="22">
        <v>9.9883099999999999E-5</v>
      </c>
      <c r="AA459" s="22">
        <v>9.9883099999999999E-5</v>
      </c>
      <c r="AB459" s="22">
        <v>9.9883099999999999E-5</v>
      </c>
      <c r="AC459" s="22">
        <v>9.9883099999999999E-5</v>
      </c>
      <c r="AD459" s="22">
        <v>9.9883099999999999E-5</v>
      </c>
      <c r="AE459" s="22">
        <v>9.9883099999999999E-5</v>
      </c>
      <c r="AF459" s="22">
        <v>9.9883099999999999E-5</v>
      </c>
      <c r="AG459" s="22">
        <v>9.9883099999999999E-5</v>
      </c>
      <c r="AH459">
        <v>0.99870199999999998</v>
      </c>
      <c r="AI459" s="22">
        <v>9.9883099999999999E-5</v>
      </c>
      <c r="AJ459" s="22">
        <v>9.9883099999999999E-5</v>
      </c>
      <c r="AK459" s="22">
        <v>9.9883099999999999E-5</v>
      </c>
      <c r="AL459" t="s">
        <v>89</v>
      </c>
      <c r="AM459" s="1" t="s">
        <v>1492</v>
      </c>
      <c r="AN459" t="s">
        <v>1493</v>
      </c>
      <c r="AO459">
        <v>1865</v>
      </c>
      <c r="AP459">
        <v>906589</v>
      </c>
      <c r="AQ459">
        <v>52989399</v>
      </c>
      <c r="AR459" s="23">
        <v>51.32</v>
      </c>
      <c r="AS459">
        <v>114735</v>
      </c>
      <c r="AT459">
        <v>19021</v>
      </c>
      <c r="AU459">
        <v>124</v>
      </c>
      <c r="AV459">
        <v>553</v>
      </c>
      <c r="AW459" s="23">
        <v>8.1300000000000008</v>
      </c>
      <c r="AX459">
        <v>3579</v>
      </c>
      <c r="AY459">
        <v>16</v>
      </c>
      <c r="AZ459">
        <v>73</v>
      </c>
      <c r="BA459">
        <v>118</v>
      </c>
      <c r="BB459" t="s">
        <v>75</v>
      </c>
      <c r="BC459" t="s">
        <v>79</v>
      </c>
      <c r="BD459" t="s">
        <v>75</v>
      </c>
      <c r="BE459" t="s">
        <v>79</v>
      </c>
      <c r="BF459" t="s">
        <v>79</v>
      </c>
      <c r="BG459" t="s">
        <v>79</v>
      </c>
      <c r="BH459" t="s">
        <v>75</v>
      </c>
    </row>
    <row r="460" spans="1:60" ht="15" customHeight="1">
      <c r="A460" s="1" t="s">
        <v>2557</v>
      </c>
      <c r="B460" t="s">
        <v>545</v>
      </c>
      <c r="C460" s="1" t="s">
        <v>2558</v>
      </c>
      <c r="D460" s="1" t="s">
        <v>68</v>
      </c>
      <c r="E460" s="18" t="s">
        <v>169</v>
      </c>
      <c r="F460" s="1" t="s">
        <v>145</v>
      </c>
      <c r="G460" s="1" t="s">
        <v>68</v>
      </c>
      <c r="H460" s="1">
        <v>2020</v>
      </c>
      <c r="I460" s="1">
        <v>2020</v>
      </c>
      <c r="J460" s="1" t="s">
        <v>301</v>
      </c>
      <c r="K460" s="18" t="s">
        <v>302</v>
      </c>
      <c r="L460" s="1" t="s">
        <v>149</v>
      </c>
      <c r="M460" s="1" t="s">
        <v>220</v>
      </c>
      <c r="N460" s="1" t="s">
        <v>221</v>
      </c>
      <c r="O460" t="s">
        <v>1491</v>
      </c>
      <c r="P460" s="1" t="s">
        <v>68</v>
      </c>
      <c r="Q460" s="1" t="s">
        <v>79</v>
      </c>
      <c r="R460">
        <v>-29.6815</v>
      </c>
      <c r="S460" s="1">
        <v>152.93809999999999</v>
      </c>
      <c r="T460" s="1">
        <v>18326313</v>
      </c>
      <c r="U460">
        <v>2.7</v>
      </c>
      <c r="V460" s="21">
        <f t="shared" si="7"/>
        <v>108</v>
      </c>
      <c r="W460" t="s">
        <v>39</v>
      </c>
      <c r="X460">
        <v>5.8514400000000001E-4</v>
      </c>
      <c r="Y460">
        <v>7.7123899999999995E-4</v>
      </c>
      <c r="Z460" s="22">
        <v>9.9955000000000001E-5</v>
      </c>
      <c r="AA460" s="22">
        <v>9.9955000000000001E-5</v>
      </c>
      <c r="AB460">
        <v>1.2394899999999999E-4</v>
      </c>
      <c r="AC460">
        <v>3.8835599999999999E-3</v>
      </c>
      <c r="AD460" s="22">
        <v>9.9955000000000001E-5</v>
      </c>
      <c r="AE460">
        <v>7.6719700000000002E-2</v>
      </c>
      <c r="AF460">
        <v>0.134994</v>
      </c>
      <c r="AG460" s="22">
        <v>9.9955000000000001E-5</v>
      </c>
      <c r="AH460">
        <v>8.4688899999999998E-3</v>
      </c>
      <c r="AI460" s="22">
        <v>9.9955000000000001E-5</v>
      </c>
      <c r="AJ460">
        <v>0.13612199999999999</v>
      </c>
      <c r="AK460">
        <v>0.63783199999999995</v>
      </c>
      <c r="AL460" t="s">
        <v>89</v>
      </c>
      <c r="AM460" s="1" t="s">
        <v>2559</v>
      </c>
      <c r="AN460" t="s">
        <v>2560</v>
      </c>
      <c r="AO460">
        <v>2421</v>
      </c>
      <c r="AP460">
        <v>566701</v>
      </c>
      <c r="AQ460">
        <v>51565183</v>
      </c>
      <c r="AR460" s="23">
        <v>52.29</v>
      </c>
      <c r="AS460">
        <v>117510</v>
      </c>
      <c r="AT460">
        <v>14554</v>
      </c>
      <c r="AU460">
        <v>133</v>
      </c>
      <c r="AV460">
        <v>556</v>
      </c>
      <c r="AW460" s="23">
        <v>8.84</v>
      </c>
      <c r="AX460" s="1">
        <v>3562</v>
      </c>
      <c r="AY460">
        <v>36</v>
      </c>
      <c r="AZ460" s="1">
        <v>69</v>
      </c>
      <c r="BA460" s="1">
        <v>119</v>
      </c>
      <c r="BB460" s="1" t="s">
        <v>75</v>
      </c>
      <c r="BC460" t="s">
        <v>79</v>
      </c>
      <c r="BD460" t="s">
        <v>75</v>
      </c>
      <c r="BE460" t="s">
        <v>79</v>
      </c>
      <c r="BF460" t="s">
        <v>79</v>
      </c>
      <c r="BG460" t="s">
        <v>79</v>
      </c>
      <c r="BH460" t="s">
        <v>75</v>
      </c>
    </row>
    <row r="461" spans="1:60" ht="15" customHeight="1">
      <c r="A461" s="1" t="s">
        <v>2561</v>
      </c>
      <c r="B461" t="s">
        <v>545</v>
      </c>
      <c r="C461" s="1" t="s">
        <v>2562</v>
      </c>
      <c r="D461" s="1" t="s">
        <v>68</v>
      </c>
      <c r="E461" s="18" t="s">
        <v>169</v>
      </c>
      <c r="F461" s="1" t="s">
        <v>145</v>
      </c>
      <c r="G461" s="1" t="s">
        <v>68</v>
      </c>
      <c r="H461" s="16">
        <v>38223</v>
      </c>
      <c r="I461">
        <v>2004</v>
      </c>
      <c r="J461" s="1" t="s">
        <v>137</v>
      </c>
      <c r="K461" s="18" t="s">
        <v>138</v>
      </c>
      <c r="L461" s="1" t="s">
        <v>149</v>
      </c>
      <c r="M461" s="1" t="s">
        <v>209</v>
      </c>
      <c r="N461" s="1" t="s">
        <v>210</v>
      </c>
      <c r="O461" t="s">
        <v>2563</v>
      </c>
      <c r="P461" s="1" t="s">
        <v>68</v>
      </c>
      <c r="Q461" s="1" t="s">
        <v>79</v>
      </c>
      <c r="R461">
        <v>-26.213899999999999</v>
      </c>
      <c r="S461" s="1">
        <v>152.51480000000001</v>
      </c>
      <c r="T461" s="1">
        <v>18324397</v>
      </c>
      <c r="U461">
        <v>2.7</v>
      </c>
      <c r="V461" s="21">
        <f t="shared" si="7"/>
        <v>108</v>
      </c>
      <c r="W461" t="s">
        <v>39</v>
      </c>
      <c r="X461" s="22">
        <v>9.9937000000000002E-5</v>
      </c>
      <c r="Y461" s="22">
        <v>9.9937000000000002E-5</v>
      </c>
      <c r="Z461">
        <v>1.9933799999999999E-3</v>
      </c>
      <c r="AA461" s="22">
        <v>9.9937000000000002E-5</v>
      </c>
      <c r="AB461" s="22">
        <v>9.9937000000000002E-5</v>
      </c>
      <c r="AC461">
        <v>5.6100300000000002E-3</v>
      </c>
      <c r="AD461" s="22">
        <v>9.9937000000000002E-5</v>
      </c>
      <c r="AE461">
        <v>8.2258100000000001E-2</v>
      </c>
      <c r="AF461">
        <v>0.11909699999999999</v>
      </c>
      <c r="AG461" s="22">
        <v>9.9937000000000002E-5</v>
      </c>
      <c r="AH461">
        <v>8.1059600000000006E-3</v>
      </c>
      <c r="AI461" s="22">
        <v>9.9937000000000002E-5</v>
      </c>
      <c r="AJ461">
        <v>0.137598</v>
      </c>
      <c r="AK461">
        <v>0.64463700000000002</v>
      </c>
      <c r="AL461" t="s">
        <v>89</v>
      </c>
      <c r="AM461" s="1" t="s">
        <v>2564</v>
      </c>
      <c r="AN461" t="s">
        <v>2565</v>
      </c>
      <c r="AO461">
        <v>2139</v>
      </c>
      <c r="AP461">
        <v>730312</v>
      </c>
      <c r="AQ461">
        <v>53644066</v>
      </c>
      <c r="AR461" s="23">
        <v>52.3</v>
      </c>
      <c r="AS461">
        <v>141149</v>
      </c>
      <c r="AT461">
        <v>16727</v>
      </c>
      <c r="AU461">
        <v>107</v>
      </c>
      <c r="AV461">
        <v>472</v>
      </c>
      <c r="AW461" s="23">
        <v>11.32</v>
      </c>
      <c r="AX461" s="1">
        <v>3566</v>
      </c>
      <c r="AY461">
        <v>27</v>
      </c>
      <c r="AZ461" s="1">
        <v>72</v>
      </c>
      <c r="BA461" s="1">
        <v>121</v>
      </c>
      <c r="BB461" s="1" t="s">
        <v>75</v>
      </c>
      <c r="BC461" t="s">
        <v>79</v>
      </c>
      <c r="BD461" t="s">
        <v>75</v>
      </c>
      <c r="BE461" t="s">
        <v>79</v>
      </c>
      <c r="BF461" t="s">
        <v>79</v>
      </c>
      <c r="BG461" t="s">
        <v>79</v>
      </c>
      <c r="BH461" t="s">
        <v>75</v>
      </c>
    </row>
    <row r="462" spans="1:60" ht="15" customHeight="1">
      <c r="A462" s="1" t="s">
        <v>751</v>
      </c>
      <c r="B462" t="s">
        <v>545</v>
      </c>
      <c r="C462" s="1" t="s">
        <v>752</v>
      </c>
      <c r="D462" s="1" t="s">
        <v>68</v>
      </c>
      <c r="E462" s="18" t="s">
        <v>169</v>
      </c>
      <c r="F462" s="1" t="s">
        <v>145</v>
      </c>
      <c r="G462" s="1" t="s">
        <v>68</v>
      </c>
      <c r="H462" s="16">
        <v>42044</v>
      </c>
      <c r="I462">
        <v>2015</v>
      </c>
      <c r="J462" s="1" t="s">
        <v>301</v>
      </c>
      <c r="K462" s="18" t="s">
        <v>302</v>
      </c>
      <c r="L462" s="1" t="s">
        <v>149</v>
      </c>
      <c r="M462" s="1" t="s">
        <v>220</v>
      </c>
      <c r="N462" s="1" t="s">
        <v>221</v>
      </c>
      <c r="O462" t="s">
        <v>753</v>
      </c>
      <c r="P462" s="1" t="s">
        <v>68</v>
      </c>
      <c r="Q462" s="1" t="s">
        <v>79</v>
      </c>
      <c r="R462">
        <v>-34.804099999999998</v>
      </c>
      <c r="S462" s="1">
        <v>145.87970000000001</v>
      </c>
      <c r="T462" s="1">
        <v>18326291</v>
      </c>
      <c r="U462">
        <v>2.7</v>
      </c>
      <c r="V462" s="21">
        <f t="shared" si="7"/>
        <v>108</v>
      </c>
      <c r="W462" t="s">
        <v>30</v>
      </c>
      <c r="X462" s="22">
        <v>9.9937000000000002E-5</v>
      </c>
      <c r="Y462" s="22">
        <v>9.9937000000000002E-5</v>
      </c>
      <c r="Z462" s="22">
        <v>9.9937000000000002E-5</v>
      </c>
      <c r="AA462">
        <v>6.5640399999999997E-4</v>
      </c>
      <c r="AB462">
        <v>0.98260400000000003</v>
      </c>
      <c r="AC462" s="22">
        <v>5.4737199999999996E-3</v>
      </c>
      <c r="AD462" s="22">
        <v>9.9937000000000002E-5</v>
      </c>
      <c r="AE462" s="22">
        <v>9.9937000000000002E-5</v>
      </c>
      <c r="AF462">
        <v>1.72532E-3</v>
      </c>
      <c r="AG462">
        <v>4.2119499999999999E-3</v>
      </c>
      <c r="AH462" s="22">
        <v>9.9937000000000002E-5</v>
      </c>
      <c r="AI462" s="22">
        <v>9.9937000000000002E-5</v>
      </c>
      <c r="AJ462">
        <v>9.8321600000000008E-4</v>
      </c>
      <c r="AK462" s="22">
        <v>3.64584E-3</v>
      </c>
      <c r="AL462" t="s">
        <v>89</v>
      </c>
      <c r="AM462" s="1" t="s">
        <v>754</v>
      </c>
      <c r="AN462" t="s">
        <v>755</v>
      </c>
      <c r="AO462">
        <v>1870</v>
      </c>
      <c r="AP462">
        <v>826893</v>
      </c>
      <c r="AQ462">
        <v>51572523</v>
      </c>
      <c r="AR462" s="23">
        <v>52.07</v>
      </c>
      <c r="AS462">
        <v>134582</v>
      </c>
      <c r="AT462">
        <v>20403</v>
      </c>
      <c r="AU462">
        <v>106</v>
      </c>
      <c r="AV462">
        <v>466</v>
      </c>
      <c r="AW462" s="23">
        <v>6.86</v>
      </c>
      <c r="AX462" s="1">
        <v>3568</v>
      </c>
      <c r="AY462">
        <v>24</v>
      </c>
      <c r="AZ462" s="1">
        <v>72</v>
      </c>
      <c r="BA462" s="1">
        <v>122</v>
      </c>
      <c r="BB462" s="1" t="s">
        <v>75</v>
      </c>
      <c r="BC462" t="s">
        <v>79</v>
      </c>
      <c r="BD462" t="s">
        <v>75</v>
      </c>
      <c r="BE462" t="s">
        <v>79</v>
      </c>
      <c r="BF462" t="s">
        <v>79</v>
      </c>
      <c r="BG462" t="s">
        <v>79</v>
      </c>
      <c r="BH462" t="s">
        <v>75</v>
      </c>
    </row>
    <row r="463" spans="1:60" ht="15" customHeight="1">
      <c r="A463" s="1" t="s">
        <v>544</v>
      </c>
      <c r="B463" t="s">
        <v>545</v>
      </c>
      <c r="C463" s="1" t="s">
        <v>546</v>
      </c>
      <c r="D463" s="1" t="s">
        <v>68</v>
      </c>
      <c r="E463" s="18" t="s">
        <v>169</v>
      </c>
      <c r="F463" s="1" t="s">
        <v>145</v>
      </c>
      <c r="G463" s="1" t="s">
        <v>2621</v>
      </c>
      <c r="H463" s="16">
        <v>43174</v>
      </c>
      <c r="I463">
        <v>2018</v>
      </c>
      <c r="J463" s="1" t="s">
        <v>301</v>
      </c>
      <c r="K463" s="18" t="s">
        <v>302</v>
      </c>
      <c r="L463" s="1" t="s">
        <v>149</v>
      </c>
      <c r="M463" s="1" t="s">
        <v>209</v>
      </c>
      <c r="N463" s="1" t="s">
        <v>210</v>
      </c>
      <c r="O463" t="s">
        <v>2623</v>
      </c>
      <c r="P463" s="1" t="s">
        <v>68</v>
      </c>
      <c r="Q463" s="1" t="s">
        <v>79</v>
      </c>
      <c r="R463">
        <v>-27.607500000000002</v>
      </c>
      <c r="S463" s="1">
        <v>151.87299999999999</v>
      </c>
      <c r="T463" s="1">
        <v>18324402</v>
      </c>
      <c r="U463">
        <v>2.7</v>
      </c>
      <c r="V463" s="21">
        <f t="shared" si="7"/>
        <v>108</v>
      </c>
      <c r="W463" t="s">
        <v>34</v>
      </c>
      <c r="X463" s="22">
        <v>9.9982000000000006E-5</v>
      </c>
      <c r="Y463" s="22">
        <v>1.5331300000000001E-2</v>
      </c>
      <c r="Z463" s="22">
        <v>7.0063399999999998E-3</v>
      </c>
      <c r="AA463" s="22">
        <v>1.0428700000000001E-2</v>
      </c>
      <c r="AB463" s="22">
        <v>9.9982000000000006E-5</v>
      </c>
      <c r="AC463" s="22">
        <v>3.0716900000000002E-3</v>
      </c>
      <c r="AD463">
        <v>2.2597899999999998E-3</v>
      </c>
      <c r="AE463" s="22">
        <v>0.23644100000000001</v>
      </c>
      <c r="AF463" s="22">
        <v>0.48970900000000001</v>
      </c>
      <c r="AG463">
        <v>8.2701500000000004E-3</v>
      </c>
      <c r="AH463" s="22">
        <v>3.5559599999999997E-2</v>
      </c>
      <c r="AI463" s="22">
        <v>1.8910400000000001E-2</v>
      </c>
      <c r="AJ463">
        <v>9.3668699999999994E-2</v>
      </c>
      <c r="AK463" s="22">
        <v>7.9143599999999995E-2</v>
      </c>
      <c r="AL463" t="s">
        <v>89</v>
      </c>
      <c r="AM463" s="1" t="s">
        <v>547</v>
      </c>
      <c r="AN463" t="s">
        <v>548</v>
      </c>
      <c r="AO463">
        <v>2432</v>
      </c>
      <c r="AP463">
        <v>417842</v>
      </c>
      <c r="AQ463">
        <v>55457380</v>
      </c>
      <c r="AR463" s="23">
        <v>51.22</v>
      </c>
      <c r="AS463">
        <v>105787</v>
      </c>
      <c r="AT463">
        <v>14333</v>
      </c>
      <c r="AU463">
        <v>139</v>
      </c>
      <c r="AV463">
        <v>676</v>
      </c>
      <c r="AW463" s="23">
        <v>9.2899999999999991</v>
      </c>
      <c r="AX463" s="1">
        <v>3572</v>
      </c>
      <c r="AY463">
        <v>23</v>
      </c>
      <c r="AZ463" s="1">
        <v>72</v>
      </c>
      <c r="BA463" s="1">
        <v>119</v>
      </c>
      <c r="BB463" s="1" t="s">
        <v>75</v>
      </c>
      <c r="BC463" t="s">
        <v>79</v>
      </c>
      <c r="BD463" t="s">
        <v>75</v>
      </c>
      <c r="BE463" t="s">
        <v>79</v>
      </c>
      <c r="BF463" t="s">
        <v>79</v>
      </c>
      <c r="BG463" t="s">
        <v>79</v>
      </c>
      <c r="BH463" t="s">
        <v>75</v>
      </c>
    </row>
    <row r="464" spans="1:60" ht="15" customHeight="1">
      <c r="A464" s="1" t="s">
        <v>993</v>
      </c>
      <c r="B464" t="s">
        <v>545</v>
      </c>
      <c r="C464" s="1" t="s">
        <v>994</v>
      </c>
      <c r="D464" s="1" t="s">
        <v>68</v>
      </c>
      <c r="E464" s="18" t="s">
        <v>169</v>
      </c>
      <c r="F464" s="1" t="s">
        <v>2622</v>
      </c>
      <c r="G464" s="1" t="s">
        <v>68</v>
      </c>
      <c r="H464" s="16">
        <v>41289</v>
      </c>
      <c r="I464">
        <v>2013</v>
      </c>
      <c r="J464" s="1" t="s">
        <v>137</v>
      </c>
      <c r="K464" s="18" t="s">
        <v>138</v>
      </c>
      <c r="L464" s="1" t="s">
        <v>149</v>
      </c>
      <c r="M464" s="1" t="s">
        <v>995</v>
      </c>
      <c r="N464" s="1" t="s">
        <v>996</v>
      </c>
      <c r="O464" t="s">
        <v>68</v>
      </c>
      <c r="P464" s="1" t="s">
        <v>68</v>
      </c>
      <c r="Q464" s="1" t="s">
        <v>79</v>
      </c>
      <c r="R464">
        <v>-30.0002</v>
      </c>
      <c r="S464" s="1">
        <v>136.20920000000001</v>
      </c>
      <c r="T464" s="1">
        <v>18324426</v>
      </c>
      <c r="U464">
        <v>2.7</v>
      </c>
      <c r="V464" s="21">
        <f t="shared" si="7"/>
        <v>108</v>
      </c>
      <c r="W464" t="s">
        <v>32</v>
      </c>
      <c r="X464" s="22">
        <v>9.9955000000000001E-5</v>
      </c>
      <c r="Y464">
        <v>4.7568899999999997E-3</v>
      </c>
      <c r="Z464" s="22">
        <v>6.3028100000000004E-2</v>
      </c>
      <c r="AA464" s="22">
        <v>4.6699400000000002E-2</v>
      </c>
      <c r="AB464" s="22">
        <v>0.15410199999999999</v>
      </c>
      <c r="AC464">
        <v>0.21739900000000001</v>
      </c>
      <c r="AD464">
        <v>0.50821700000000003</v>
      </c>
      <c r="AE464" s="22">
        <v>9.9955000000000001E-5</v>
      </c>
      <c r="AF464">
        <v>2.7861100000000001E-3</v>
      </c>
      <c r="AG464">
        <v>2.2540199999999998E-3</v>
      </c>
      <c r="AH464" s="22">
        <v>9.9955000000000001E-5</v>
      </c>
      <c r="AI464">
        <v>2.5748399999999999E-4</v>
      </c>
      <c r="AJ464" s="22">
        <v>9.9955000000000001E-5</v>
      </c>
      <c r="AK464" s="22">
        <v>9.9955000000000001E-5</v>
      </c>
      <c r="AL464" t="s">
        <v>89</v>
      </c>
      <c r="AM464" s="1" t="s">
        <v>997</v>
      </c>
      <c r="AN464" t="s">
        <v>998</v>
      </c>
      <c r="AO464">
        <v>1727</v>
      </c>
      <c r="AP464">
        <v>522704</v>
      </c>
      <c r="AQ464">
        <v>51997110</v>
      </c>
      <c r="AR464" s="23">
        <v>51.93</v>
      </c>
      <c r="AS464">
        <v>129275</v>
      </c>
      <c r="AT464">
        <v>22831</v>
      </c>
      <c r="AU464">
        <v>121</v>
      </c>
      <c r="AV464">
        <v>470</v>
      </c>
      <c r="AW464" s="23">
        <v>7.73</v>
      </c>
      <c r="AX464">
        <v>3570</v>
      </c>
      <c r="AY464" s="1">
        <v>24</v>
      </c>
      <c r="AZ464" s="1">
        <v>75</v>
      </c>
      <c r="BA464" s="1">
        <v>117</v>
      </c>
      <c r="BB464" s="1" t="s">
        <v>75</v>
      </c>
      <c r="BC464" t="s">
        <v>79</v>
      </c>
      <c r="BD464" t="s">
        <v>75</v>
      </c>
      <c r="BE464" t="s">
        <v>79</v>
      </c>
      <c r="BF464" t="s">
        <v>79</v>
      </c>
      <c r="BG464" t="s">
        <v>79</v>
      </c>
      <c r="BH464" t="s">
        <v>75</v>
      </c>
    </row>
  </sheetData>
  <sortState xmlns:xlrd2="http://schemas.microsoft.com/office/spreadsheetml/2017/richdata2" ref="A2:BH464">
    <sortCondition ref="A2:A464"/>
  </sortState>
  <conditionalFormatting sqref="A414:A464">
    <cfRule type="expression" dxfId="0" priority="1">
      <formula>RIGHT($A414,5)="Total"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8326E-34F9-814D-836F-CDB292815F98}">
  <dimension ref="A1:B18"/>
  <sheetViews>
    <sheetView workbookViewId="0">
      <pane ySplit="1" topLeftCell="A2" activePane="bottomLeft" state="frozen"/>
      <selection pane="bottomLeft"/>
    </sheetView>
  </sheetViews>
  <sheetFormatPr baseColWidth="10" defaultColWidth="11" defaultRowHeight="16"/>
  <cols>
    <col min="1" max="1" width="120" customWidth="1"/>
    <col min="2" max="2" width="20" customWidth="1"/>
  </cols>
  <sheetData>
    <row r="1" spans="1:2" ht="15" customHeight="1">
      <c r="A1" s="4" t="s">
        <v>2566</v>
      </c>
      <c r="B1" s="4" t="s">
        <v>2567</v>
      </c>
    </row>
    <row r="2" spans="1:2" ht="15" customHeight="1">
      <c r="A2" s="5" t="s">
        <v>2568</v>
      </c>
      <c r="B2" s="5" t="s">
        <v>2569</v>
      </c>
    </row>
    <row r="3" spans="1:2" ht="15" customHeight="1">
      <c r="A3" s="5" t="s">
        <v>178</v>
      </c>
      <c r="B3" s="5" t="s">
        <v>2570</v>
      </c>
    </row>
    <row r="4" spans="1:2" ht="15" customHeight="1">
      <c r="A4" s="5" t="s">
        <v>334</v>
      </c>
      <c r="B4" s="5" t="s">
        <v>2571</v>
      </c>
    </row>
    <row r="5" spans="1:2" ht="15" customHeight="1">
      <c r="A5" s="5" t="s">
        <v>290</v>
      </c>
      <c r="B5" s="5" t="s">
        <v>2572</v>
      </c>
    </row>
    <row r="6" spans="1:2" ht="15" customHeight="1">
      <c r="A6" s="5" t="s">
        <v>1475</v>
      </c>
      <c r="B6" s="5" t="s">
        <v>2573</v>
      </c>
    </row>
    <row r="7" spans="1:2" ht="15" customHeight="1">
      <c r="A7" s="5" t="s">
        <v>371</v>
      </c>
      <c r="B7" s="5" t="s">
        <v>2574</v>
      </c>
    </row>
    <row r="8" spans="1:2" ht="15" customHeight="1">
      <c r="A8" s="5" t="s">
        <v>2575</v>
      </c>
      <c r="B8" s="5" t="s">
        <v>2576</v>
      </c>
    </row>
    <row r="9" spans="1:2" ht="15" customHeight="1">
      <c r="A9" s="5" t="s">
        <v>2577</v>
      </c>
      <c r="B9" s="5" t="s">
        <v>2578</v>
      </c>
    </row>
    <row r="10" spans="1:2" ht="15" customHeight="1">
      <c r="A10" s="5" t="s">
        <v>2579</v>
      </c>
      <c r="B10" s="5" t="s">
        <v>2580</v>
      </c>
    </row>
    <row r="11" spans="1:2" ht="15" customHeight="1">
      <c r="A11" s="5" t="s">
        <v>2581</v>
      </c>
      <c r="B11" s="5" t="s">
        <v>2582</v>
      </c>
    </row>
    <row r="12" spans="1:2" ht="15" customHeight="1">
      <c r="A12" s="5" t="s">
        <v>491</v>
      </c>
      <c r="B12" s="5" t="s">
        <v>2583</v>
      </c>
    </row>
    <row r="13" spans="1:2" ht="15" customHeight="1">
      <c r="A13" s="5" t="s">
        <v>2584</v>
      </c>
      <c r="B13" s="5" t="s">
        <v>2585</v>
      </c>
    </row>
    <row r="14" spans="1:2" ht="15" customHeight="1">
      <c r="A14" s="5" t="s">
        <v>2586</v>
      </c>
      <c r="B14" s="5" t="s">
        <v>2587</v>
      </c>
    </row>
    <row r="15" spans="1:2" ht="15" customHeight="1"/>
    <row r="16" spans="1:2" ht="15" customHeight="1"/>
    <row r="17" ht="15" customHeight="1"/>
    <row r="18" ht="15" customHeigh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C6324-CB79-3044-9D51-9904E7E99590}">
  <dimension ref="A1:J98"/>
  <sheetViews>
    <sheetView workbookViewId="0">
      <pane ySplit="1" topLeftCell="A89" activePane="bottomLeft" state="frozen"/>
      <selection pane="bottomLeft" activeCell="H4" sqref="H4"/>
    </sheetView>
  </sheetViews>
  <sheetFormatPr baseColWidth="10" defaultColWidth="11" defaultRowHeight="16"/>
  <cols>
    <col min="5" max="5" width="14" customWidth="1"/>
    <col min="6" max="6" width="12" customWidth="1"/>
  </cols>
  <sheetData>
    <row r="1" spans="1:10" ht="17">
      <c r="A1" s="7" t="s">
        <v>3</v>
      </c>
      <c r="B1" s="7" t="s">
        <v>2588</v>
      </c>
      <c r="C1" s="7" t="s">
        <v>25</v>
      </c>
      <c r="D1" s="7" t="s">
        <v>2589</v>
      </c>
      <c r="E1" s="7" t="s">
        <v>2590</v>
      </c>
      <c r="F1" s="7" t="s">
        <v>2591</v>
      </c>
      <c r="G1" s="7" t="s">
        <v>2592</v>
      </c>
      <c r="H1" s="8" t="s">
        <v>2593</v>
      </c>
      <c r="I1" s="8" t="s">
        <v>2594</v>
      </c>
      <c r="J1" s="7" t="s">
        <v>2595</v>
      </c>
    </row>
    <row r="2" spans="1:10">
      <c r="A2" s="1" t="s">
        <v>63</v>
      </c>
      <c r="B2" s="6" t="s">
        <v>2596</v>
      </c>
      <c r="C2" s="1" t="s">
        <v>26</v>
      </c>
      <c r="D2" s="1" t="s">
        <v>76</v>
      </c>
      <c r="E2" s="1" t="s">
        <v>69</v>
      </c>
      <c r="F2" s="1" t="s">
        <v>71</v>
      </c>
      <c r="G2" s="1" t="s">
        <v>68</v>
      </c>
      <c r="H2" s="1">
        <v>26.32</v>
      </c>
      <c r="I2" s="1" t="s">
        <v>68</v>
      </c>
      <c r="J2" s="1" t="s">
        <v>68</v>
      </c>
    </row>
    <row r="3" spans="1:10">
      <c r="A3" s="1" t="s">
        <v>80</v>
      </c>
      <c r="B3" s="6" t="s">
        <v>2596</v>
      </c>
      <c r="C3" s="1" t="s">
        <v>26</v>
      </c>
      <c r="D3" s="1" t="s">
        <v>89</v>
      </c>
      <c r="E3" s="1" t="s">
        <v>85</v>
      </c>
      <c r="F3" s="1" t="s">
        <v>71</v>
      </c>
      <c r="G3" s="1" t="s">
        <v>68</v>
      </c>
      <c r="H3" s="1">
        <v>26.26</v>
      </c>
      <c r="I3" s="1" t="s">
        <v>68</v>
      </c>
      <c r="J3" s="1" t="s">
        <v>68</v>
      </c>
    </row>
    <row r="4" spans="1:10">
      <c r="A4" s="1" t="s">
        <v>107</v>
      </c>
      <c r="B4" s="6" t="s">
        <v>2597</v>
      </c>
      <c r="C4" s="1" t="s">
        <v>26</v>
      </c>
      <c r="D4" s="1" t="s">
        <v>76</v>
      </c>
      <c r="E4" s="1" t="s">
        <v>110</v>
      </c>
      <c r="F4" s="1" t="s">
        <v>112</v>
      </c>
      <c r="G4" s="1" t="s">
        <v>68</v>
      </c>
      <c r="H4" s="1" t="s">
        <v>68</v>
      </c>
      <c r="I4" s="1">
        <v>30.58</v>
      </c>
      <c r="J4" s="1" t="s">
        <v>68</v>
      </c>
    </row>
    <row r="5" spans="1:10">
      <c r="A5" s="1" t="s">
        <v>115</v>
      </c>
      <c r="B5" s="6" t="s">
        <v>2597</v>
      </c>
      <c r="C5" s="1" t="s">
        <v>26</v>
      </c>
      <c r="D5" s="1" t="s">
        <v>76</v>
      </c>
      <c r="E5" s="1" t="s">
        <v>117</v>
      </c>
      <c r="F5" s="1" t="s">
        <v>112</v>
      </c>
      <c r="G5" s="1" t="s">
        <v>68</v>
      </c>
      <c r="H5" s="1" t="s">
        <v>68</v>
      </c>
      <c r="I5" s="1">
        <v>22.79</v>
      </c>
      <c r="J5" s="1" t="s">
        <v>68</v>
      </c>
    </row>
    <row r="6" spans="1:10">
      <c r="A6" s="1" t="s">
        <v>121</v>
      </c>
      <c r="B6" s="6" t="s">
        <v>2597</v>
      </c>
      <c r="C6" s="1" t="s">
        <v>26</v>
      </c>
      <c r="D6" s="1" t="s">
        <v>76</v>
      </c>
      <c r="E6" s="1" t="s">
        <v>123</v>
      </c>
      <c r="F6" s="1" t="s">
        <v>112</v>
      </c>
      <c r="G6" s="1" t="s">
        <v>68</v>
      </c>
      <c r="H6" s="1" t="s">
        <v>68</v>
      </c>
      <c r="I6" s="1">
        <v>22.11</v>
      </c>
      <c r="J6" s="1" t="s">
        <v>68</v>
      </c>
    </row>
    <row r="7" spans="1:10">
      <c r="A7" s="1" t="s">
        <v>127</v>
      </c>
      <c r="B7" s="6" t="s">
        <v>2597</v>
      </c>
      <c r="C7" s="1" t="s">
        <v>26</v>
      </c>
      <c r="D7" s="1" t="s">
        <v>76</v>
      </c>
      <c r="E7" s="1" t="s">
        <v>129</v>
      </c>
      <c r="F7" s="1" t="s">
        <v>112</v>
      </c>
      <c r="G7" s="1" t="s">
        <v>68</v>
      </c>
      <c r="H7" s="1" t="s">
        <v>68</v>
      </c>
      <c r="I7" s="1">
        <v>27.96</v>
      </c>
      <c r="J7" s="1" t="s">
        <v>68</v>
      </c>
    </row>
    <row r="8" spans="1:10">
      <c r="A8" s="1" t="s">
        <v>133</v>
      </c>
      <c r="B8" s="6" t="s">
        <v>2597</v>
      </c>
      <c r="C8" s="1" t="s">
        <v>26</v>
      </c>
      <c r="D8" s="1" t="s">
        <v>76</v>
      </c>
      <c r="E8" s="1" t="s">
        <v>137</v>
      </c>
      <c r="F8" s="1" t="s">
        <v>139</v>
      </c>
      <c r="G8" s="1" t="s">
        <v>68</v>
      </c>
      <c r="H8" s="1" t="s">
        <v>68</v>
      </c>
      <c r="I8" s="1">
        <v>26.54</v>
      </c>
      <c r="J8" s="1" t="s">
        <v>68</v>
      </c>
    </row>
    <row r="9" spans="1:10">
      <c r="A9" s="1" t="s">
        <v>143</v>
      </c>
      <c r="B9" s="6" t="s">
        <v>2597</v>
      </c>
      <c r="C9" s="1" t="s">
        <v>26</v>
      </c>
      <c r="D9" s="1" t="s">
        <v>76</v>
      </c>
      <c r="E9" s="1" t="s">
        <v>147</v>
      </c>
      <c r="F9" s="1" t="s">
        <v>149</v>
      </c>
      <c r="G9" s="1" t="s">
        <v>68</v>
      </c>
      <c r="H9" s="1" t="s">
        <v>68</v>
      </c>
      <c r="I9" s="1">
        <v>27.75</v>
      </c>
      <c r="J9" s="1" t="s">
        <v>68</v>
      </c>
    </row>
    <row r="10" spans="1:10">
      <c r="A10" s="1" t="s">
        <v>178</v>
      </c>
      <c r="B10" s="6" t="s">
        <v>2598</v>
      </c>
      <c r="C10" s="1" t="s">
        <v>27</v>
      </c>
      <c r="D10" s="1" t="s">
        <v>89</v>
      </c>
      <c r="E10" s="1" t="s">
        <v>182</v>
      </c>
      <c r="F10" s="1" t="s">
        <v>184</v>
      </c>
      <c r="G10" s="1" t="s">
        <v>68</v>
      </c>
      <c r="H10" s="1" t="s">
        <v>68</v>
      </c>
      <c r="I10" s="1" t="s">
        <v>68</v>
      </c>
      <c r="J10" s="1">
        <v>21.65</v>
      </c>
    </row>
    <row r="11" spans="1:10">
      <c r="A11" s="1" t="s">
        <v>188</v>
      </c>
      <c r="B11" s="6" t="s">
        <v>2599</v>
      </c>
      <c r="C11" s="1" t="s">
        <v>27</v>
      </c>
      <c r="D11" s="1" t="s">
        <v>89</v>
      </c>
      <c r="E11" s="1" t="s">
        <v>191</v>
      </c>
      <c r="F11" s="1" t="s">
        <v>71</v>
      </c>
      <c r="G11" s="1" t="s">
        <v>68</v>
      </c>
      <c r="H11" s="1" t="s">
        <v>68</v>
      </c>
      <c r="I11" s="1" t="s">
        <v>68</v>
      </c>
      <c r="J11" s="1">
        <v>17.62</v>
      </c>
    </row>
    <row r="12" spans="1:10">
      <c r="A12" s="1" t="s">
        <v>203</v>
      </c>
      <c r="B12" s="6" t="s">
        <v>2599</v>
      </c>
      <c r="C12" s="1" t="s">
        <v>27</v>
      </c>
      <c r="D12" s="1" t="s">
        <v>76</v>
      </c>
      <c r="E12" s="1" t="s">
        <v>207</v>
      </c>
      <c r="F12" s="1" t="s">
        <v>149</v>
      </c>
      <c r="G12" s="1" t="s">
        <v>68</v>
      </c>
      <c r="H12" s="1" t="s">
        <v>68</v>
      </c>
      <c r="I12" s="1" t="s">
        <v>68</v>
      </c>
      <c r="J12" s="1">
        <v>21.61</v>
      </c>
    </row>
    <row r="13" spans="1:10">
      <c r="A13" s="1" t="s">
        <v>214</v>
      </c>
      <c r="B13" s="6" t="s">
        <v>2599</v>
      </c>
      <c r="C13" s="1" t="s">
        <v>27</v>
      </c>
      <c r="D13" s="1" t="s">
        <v>76</v>
      </c>
      <c r="E13" s="1" t="s">
        <v>207</v>
      </c>
      <c r="F13" s="1" t="s">
        <v>149</v>
      </c>
      <c r="G13" s="1" t="s">
        <v>68</v>
      </c>
      <c r="H13" s="1" t="s">
        <v>68</v>
      </c>
      <c r="I13" s="1" t="s">
        <v>68</v>
      </c>
      <c r="J13" s="1">
        <v>20.92</v>
      </c>
    </row>
    <row r="14" spans="1:10">
      <c r="A14" s="1" t="s">
        <v>219</v>
      </c>
      <c r="B14" s="6" t="s">
        <v>2599</v>
      </c>
      <c r="C14" s="1" t="s">
        <v>27</v>
      </c>
      <c r="D14" s="1" t="s">
        <v>89</v>
      </c>
      <c r="E14" s="1" t="s">
        <v>207</v>
      </c>
      <c r="F14" s="1" t="s">
        <v>149</v>
      </c>
      <c r="G14" s="1" t="s">
        <v>68</v>
      </c>
      <c r="H14" s="1" t="s">
        <v>68</v>
      </c>
      <c r="I14" s="1" t="s">
        <v>68</v>
      </c>
      <c r="J14" s="1">
        <v>22.5</v>
      </c>
    </row>
    <row r="15" spans="1:10">
      <c r="A15" s="1" t="s">
        <v>225</v>
      </c>
      <c r="B15" s="6" t="s">
        <v>2599</v>
      </c>
      <c r="C15" s="1" t="s">
        <v>27</v>
      </c>
      <c r="D15" s="1" t="s">
        <v>89</v>
      </c>
      <c r="E15" s="1" t="s">
        <v>207</v>
      </c>
      <c r="F15" s="1" t="s">
        <v>149</v>
      </c>
      <c r="G15" s="1" t="s">
        <v>68</v>
      </c>
      <c r="H15" s="1" t="s">
        <v>68</v>
      </c>
      <c r="I15" s="1" t="s">
        <v>68</v>
      </c>
      <c r="J15" s="1">
        <v>21.65</v>
      </c>
    </row>
    <row r="16" spans="1:10">
      <c r="A16" s="1" t="s">
        <v>229</v>
      </c>
      <c r="B16" s="6" t="s">
        <v>2599</v>
      </c>
      <c r="C16" s="1" t="s">
        <v>27</v>
      </c>
      <c r="D16" s="1" t="s">
        <v>89</v>
      </c>
      <c r="E16" s="1" t="s">
        <v>230</v>
      </c>
      <c r="F16" s="1" t="s">
        <v>149</v>
      </c>
      <c r="G16" s="1" t="s">
        <v>68</v>
      </c>
      <c r="H16" s="1" t="s">
        <v>68</v>
      </c>
      <c r="I16" s="1" t="s">
        <v>68</v>
      </c>
      <c r="J16" s="1">
        <v>21.28</v>
      </c>
    </row>
    <row r="17" spans="1:10">
      <c r="A17" s="1" t="s">
        <v>235</v>
      </c>
      <c r="B17" s="6" t="s">
        <v>2599</v>
      </c>
      <c r="C17" s="1" t="s">
        <v>27</v>
      </c>
      <c r="D17" s="1" t="s">
        <v>89</v>
      </c>
      <c r="E17" s="1" t="s">
        <v>207</v>
      </c>
      <c r="F17" s="1" t="s">
        <v>149</v>
      </c>
      <c r="G17" s="1" t="s">
        <v>68</v>
      </c>
      <c r="H17" s="1" t="s">
        <v>68</v>
      </c>
      <c r="I17" s="1" t="s">
        <v>68</v>
      </c>
      <c r="J17" s="1">
        <v>23.26</v>
      </c>
    </row>
    <row r="18" spans="1:10">
      <c r="A18" s="1" t="s">
        <v>259</v>
      </c>
      <c r="B18" s="6" t="s">
        <v>2600</v>
      </c>
      <c r="C18" s="1" t="s">
        <v>28</v>
      </c>
      <c r="D18" s="1" t="s">
        <v>89</v>
      </c>
      <c r="E18" s="1" t="s">
        <v>263</v>
      </c>
      <c r="F18" s="1" t="s">
        <v>71</v>
      </c>
      <c r="G18">
        <v>23.42</v>
      </c>
      <c r="H18" s="1" t="s">
        <v>68</v>
      </c>
      <c r="I18" s="1" t="s">
        <v>68</v>
      </c>
      <c r="J18" s="1" t="s">
        <v>68</v>
      </c>
    </row>
    <row r="19" spans="1:10">
      <c r="A19" s="1" t="s">
        <v>299</v>
      </c>
      <c r="B19" s="6" t="s">
        <v>2600</v>
      </c>
      <c r="C19" s="1" t="s">
        <v>28</v>
      </c>
      <c r="D19" s="1" t="s">
        <v>89</v>
      </c>
      <c r="E19" s="1" t="s">
        <v>301</v>
      </c>
      <c r="F19" s="1" t="s">
        <v>71</v>
      </c>
      <c r="G19">
        <v>21.38</v>
      </c>
      <c r="H19" s="1" t="s">
        <v>68</v>
      </c>
      <c r="I19" s="1" t="s">
        <v>68</v>
      </c>
      <c r="J19" s="1" t="s">
        <v>68</v>
      </c>
    </row>
    <row r="20" spans="1:10">
      <c r="A20" s="1" t="s">
        <v>334</v>
      </c>
      <c r="B20" s="6" t="s">
        <v>2600</v>
      </c>
      <c r="C20" s="1" t="s">
        <v>28</v>
      </c>
      <c r="D20" s="1" t="s">
        <v>89</v>
      </c>
      <c r="E20" s="1" t="s">
        <v>279</v>
      </c>
      <c r="F20" s="1" t="s">
        <v>330</v>
      </c>
      <c r="G20">
        <v>22.99</v>
      </c>
      <c r="H20" s="1" t="s">
        <v>68</v>
      </c>
      <c r="I20" s="1" t="s">
        <v>68</v>
      </c>
      <c r="J20" s="1" t="s">
        <v>68</v>
      </c>
    </row>
    <row r="21" spans="1:10">
      <c r="A21" s="1" t="s">
        <v>346</v>
      </c>
      <c r="B21" s="6" t="s">
        <v>2600</v>
      </c>
      <c r="C21" s="1" t="s">
        <v>28</v>
      </c>
      <c r="D21" s="1" t="s">
        <v>89</v>
      </c>
      <c r="E21" s="1" t="s">
        <v>349</v>
      </c>
      <c r="F21" s="1" t="s">
        <v>330</v>
      </c>
      <c r="G21">
        <v>17.43</v>
      </c>
      <c r="H21" s="1" t="s">
        <v>68</v>
      </c>
      <c r="I21" s="1" t="s">
        <v>68</v>
      </c>
      <c r="J21" s="1" t="s">
        <v>68</v>
      </c>
    </row>
    <row r="22" spans="1:10">
      <c r="A22" s="1" t="s">
        <v>354</v>
      </c>
      <c r="B22" s="6" t="s">
        <v>2600</v>
      </c>
      <c r="C22" s="1" t="s">
        <v>28</v>
      </c>
      <c r="D22" s="1" t="s">
        <v>89</v>
      </c>
      <c r="E22" s="1" t="s">
        <v>110</v>
      </c>
      <c r="F22" s="1" t="s">
        <v>149</v>
      </c>
      <c r="G22">
        <v>20.399999999999999</v>
      </c>
      <c r="H22" s="1" t="s">
        <v>68</v>
      </c>
      <c r="I22" s="1" t="s">
        <v>68</v>
      </c>
      <c r="J22" s="1" t="s">
        <v>68</v>
      </c>
    </row>
    <row r="23" spans="1:10">
      <c r="A23" s="1" t="s">
        <v>491</v>
      </c>
      <c r="B23" s="6" t="s">
        <v>2600</v>
      </c>
      <c r="C23" s="1" t="s">
        <v>28</v>
      </c>
      <c r="D23" s="1" t="s">
        <v>89</v>
      </c>
      <c r="E23" s="1" t="s">
        <v>207</v>
      </c>
      <c r="F23" s="1" t="s">
        <v>149</v>
      </c>
      <c r="G23">
        <v>17.809999999999999</v>
      </c>
      <c r="H23" s="1" t="s">
        <v>68</v>
      </c>
      <c r="I23" s="1" t="s">
        <v>68</v>
      </c>
      <c r="J23" s="1" t="s">
        <v>68</v>
      </c>
    </row>
    <row r="24" spans="1:10">
      <c r="A24" s="1" t="s">
        <v>362</v>
      </c>
      <c r="B24" s="6" t="s">
        <v>2600</v>
      </c>
      <c r="C24" s="1" t="s">
        <v>28</v>
      </c>
      <c r="D24" s="1" t="s">
        <v>89</v>
      </c>
      <c r="E24" s="1" t="s">
        <v>137</v>
      </c>
      <c r="F24" s="1" t="s">
        <v>365</v>
      </c>
      <c r="G24">
        <v>19.73</v>
      </c>
      <c r="H24" s="1" t="s">
        <v>68</v>
      </c>
      <c r="I24" s="1" t="s">
        <v>68</v>
      </c>
      <c r="J24" s="1" t="s">
        <v>68</v>
      </c>
    </row>
    <row r="25" spans="1:10">
      <c r="A25" s="1" t="s">
        <v>378</v>
      </c>
      <c r="B25" s="6" t="s">
        <v>2600</v>
      </c>
      <c r="C25" s="1" t="s">
        <v>29</v>
      </c>
      <c r="D25" s="1" t="s">
        <v>89</v>
      </c>
      <c r="E25" s="1" t="s">
        <v>380</v>
      </c>
      <c r="F25" s="1" t="s">
        <v>71</v>
      </c>
      <c r="G25">
        <v>17.88</v>
      </c>
      <c r="H25" s="1" t="s">
        <v>68</v>
      </c>
      <c r="I25" s="1" t="s">
        <v>68</v>
      </c>
      <c r="J25" s="1" t="s">
        <v>68</v>
      </c>
    </row>
    <row r="26" spans="1:10">
      <c r="A26" s="1" t="s">
        <v>399</v>
      </c>
      <c r="B26" s="6" t="s">
        <v>2600</v>
      </c>
      <c r="C26" s="1" t="s">
        <v>29</v>
      </c>
      <c r="D26" s="1" t="s">
        <v>89</v>
      </c>
      <c r="E26" s="1" t="s">
        <v>301</v>
      </c>
      <c r="F26" s="1" t="s">
        <v>71</v>
      </c>
      <c r="G26">
        <v>18.29</v>
      </c>
      <c r="H26" s="1" t="s">
        <v>68</v>
      </c>
      <c r="I26" s="1" t="s">
        <v>68</v>
      </c>
      <c r="J26" s="1" t="s">
        <v>68</v>
      </c>
    </row>
    <row r="27" spans="1:10">
      <c r="A27" s="1" t="s">
        <v>409</v>
      </c>
      <c r="B27" s="6" t="s">
        <v>2600</v>
      </c>
      <c r="C27" s="1" t="s">
        <v>29</v>
      </c>
      <c r="D27" s="1" t="s">
        <v>89</v>
      </c>
      <c r="E27" s="1" t="s">
        <v>301</v>
      </c>
      <c r="F27" s="1" t="s">
        <v>71</v>
      </c>
      <c r="G27">
        <v>18.690000000000001</v>
      </c>
      <c r="H27" s="1" t="s">
        <v>68</v>
      </c>
      <c r="I27" s="1" t="s">
        <v>68</v>
      </c>
      <c r="J27" s="1" t="s">
        <v>68</v>
      </c>
    </row>
    <row r="28" spans="1:10">
      <c r="A28" s="1" t="s">
        <v>415</v>
      </c>
      <c r="B28" s="6" t="s">
        <v>2600</v>
      </c>
      <c r="C28" s="1" t="s">
        <v>29</v>
      </c>
      <c r="D28" s="1" t="s">
        <v>89</v>
      </c>
      <c r="E28" s="1" t="s">
        <v>301</v>
      </c>
      <c r="F28" s="1" t="s">
        <v>71</v>
      </c>
      <c r="G28">
        <v>18.32</v>
      </c>
      <c r="H28" s="1" t="s">
        <v>68</v>
      </c>
      <c r="I28" s="1" t="s">
        <v>68</v>
      </c>
      <c r="J28" s="1" t="s">
        <v>68</v>
      </c>
    </row>
    <row r="29" spans="1:10">
      <c r="A29" s="1" t="s">
        <v>419</v>
      </c>
      <c r="B29" s="6" t="s">
        <v>2600</v>
      </c>
      <c r="C29" s="1" t="s">
        <v>29</v>
      </c>
      <c r="D29" s="1" t="s">
        <v>89</v>
      </c>
      <c r="E29" s="1" t="s">
        <v>301</v>
      </c>
      <c r="F29" s="1" t="s">
        <v>71</v>
      </c>
      <c r="G29">
        <v>19.690000000000001</v>
      </c>
      <c r="H29" s="1" t="s">
        <v>68</v>
      </c>
      <c r="I29" s="1" t="s">
        <v>68</v>
      </c>
      <c r="J29" s="1" t="s">
        <v>68</v>
      </c>
    </row>
    <row r="30" spans="1:10">
      <c r="A30" s="1" t="s">
        <v>1064</v>
      </c>
      <c r="B30" s="6" t="s">
        <v>2600</v>
      </c>
      <c r="C30" s="1" t="s">
        <v>34</v>
      </c>
      <c r="D30" s="1" t="s">
        <v>76</v>
      </c>
      <c r="E30" s="1" t="s">
        <v>591</v>
      </c>
      <c r="F30" s="1" t="s">
        <v>71</v>
      </c>
      <c r="G30">
        <v>19.8</v>
      </c>
      <c r="H30" s="1" t="s">
        <v>68</v>
      </c>
      <c r="I30" s="1" t="s">
        <v>68</v>
      </c>
      <c r="J30" s="1" t="s">
        <v>68</v>
      </c>
    </row>
    <row r="31" spans="1:10">
      <c r="A31" s="1" t="s">
        <v>1083</v>
      </c>
      <c r="B31" s="6" t="s">
        <v>2600</v>
      </c>
      <c r="C31" s="1" t="s">
        <v>34</v>
      </c>
      <c r="D31" s="1" t="s">
        <v>76</v>
      </c>
      <c r="E31" s="1" t="s">
        <v>230</v>
      </c>
      <c r="F31" s="1" t="s">
        <v>1080</v>
      </c>
      <c r="G31">
        <v>17.88</v>
      </c>
      <c r="H31" s="1" t="s">
        <v>68</v>
      </c>
      <c r="I31" s="1" t="s">
        <v>68</v>
      </c>
      <c r="J31" s="1" t="s">
        <v>68</v>
      </c>
    </row>
    <row r="32" spans="1:10">
      <c r="A32" s="1" t="s">
        <v>1155</v>
      </c>
      <c r="B32" s="6" t="s">
        <v>2600</v>
      </c>
      <c r="C32" s="1" t="s">
        <v>34</v>
      </c>
      <c r="D32" s="1" t="s">
        <v>89</v>
      </c>
      <c r="E32" s="1" t="s">
        <v>1152</v>
      </c>
      <c r="F32" s="1" t="s">
        <v>71</v>
      </c>
      <c r="G32">
        <v>18.489999999999998</v>
      </c>
      <c r="H32" s="1" t="s">
        <v>68</v>
      </c>
      <c r="I32" s="1" t="s">
        <v>68</v>
      </c>
      <c r="J32" s="1" t="s">
        <v>68</v>
      </c>
    </row>
    <row r="33" spans="1:10">
      <c r="A33" s="1" t="s">
        <v>1172</v>
      </c>
      <c r="B33" s="6" t="s">
        <v>2600</v>
      </c>
      <c r="C33" s="1" t="s">
        <v>34</v>
      </c>
      <c r="D33" s="1" t="s">
        <v>89</v>
      </c>
      <c r="E33" s="1" t="s">
        <v>1175</v>
      </c>
      <c r="F33" s="1" t="s">
        <v>71</v>
      </c>
      <c r="G33">
        <v>18.79</v>
      </c>
      <c r="H33" s="1" t="s">
        <v>68</v>
      </c>
      <c r="I33" s="1" t="s">
        <v>68</v>
      </c>
      <c r="J33" s="1" t="s">
        <v>68</v>
      </c>
    </row>
    <row r="34" spans="1:10">
      <c r="A34" s="1" t="s">
        <v>1339</v>
      </c>
      <c r="B34" s="6" t="s">
        <v>2600</v>
      </c>
      <c r="C34" s="1" t="s">
        <v>34</v>
      </c>
      <c r="D34" s="1" t="s">
        <v>76</v>
      </c>
      <c r="E34" s="1" t="s">
        <v>137</v>
      </c>
      <c r="F34" s="1" t="s">
        <v>365</v>
      </c>
      <c r="G34">
        <v>18.7</v>
      </c>
      <c r="H34" s="1" t="s">
        <v>68</v>
      </c>
      <c r="I34" s="1" t="s">
        <v>68</v>
      </c>
      <c r="J34" s="1" t="s">
        <v>68</v>
      </c>
    </row>
    <row r="35" spans="1:10">
      <c r="A35" s="1" t="s">
        <v>1347</v>
      </c>
      <c r="B35" s="6" t="s">
        <v>2600</v>
      </c>
      <c r="C35" s="1" t="s">
        <v>34</v>
      </c>
      <c r="D35" s="1" t="s">
        <v>89</v>
      </c>
      <c r="E35" s="1" t="s">
        <v>137</v>
      </c>
      <c r="F35" s="1" t="s">
        <v>365</v>
      </c>
      <c r="G35">
        <v>19.260000000000002</v>
      </c>
      <c r="H35" s="1" t="s">
        <v>68</v>
      </c>
      <c r="I35" s="1" t="s">
        <v>68</v>
      </c>
      <c r="J35" s="1" t="s">
        <v>68</v>
      </c>
    </row>
    <row r="36" spans="1:10">
      <c r="A36" s="1" t="s">
        <v>1351</v>
      </c>
      <c r="B36" s="6" t="s">
        <v>2600</v>
      </c>
      <c r="C36" s="1" t="s">
        <v>34</v>
      </c>
      <c r="D36" s="1" t="s">
        <v>89</v>
      </c>
      <c r="E36" s="1" t="s">
        <v>137</v>
      </c>
      <c r="F36" s="1" t="s">
        <v>365</v>
      </c>
      <c r="G36">
        <v>18.97</v>
      </c>
      <c r="H36" s="1" t="s">
        <v>68</v>
      </c>
      <c r="I36" s="1" t="s">
        <v>68</v>
      </c>
      <c r="J36" s="1" t="s">
        <v>68</v>
      </c>
    </row>
    <row r="37" spans="1:10">
      <c r="A37" s="1" t="s">
        <v>778</v>
      </c>
      <c r="B37" s="6" t="s">
        <v>2600</v>
      </c>
      <c r="C37" s="1" t="s">
        <v>30</v>
      </c>
      <c r="D37" s="1" t="s">
        <v>76</v>
      </c>
      <c r="E37" s="1" t="s">
        <v>301</v>
      </c>
      <c r="F37" s="1" t="s">
        <v>71</v>
      </c>
      <c r="G37">
        <v>18.59</v>
      </c>
      <c r="H37" s="1" t="s">
        <v>68</v>
      </c>
      <c r="I37" s="1" t="s">
        <v>68</v>
      </c>
      <c r="J37" s="1" t="s">
        <v>68</v>
      </c>
    </row>
    <row r="38" spans="1:10">
      <c r="A38" s="1" t="s">
        <v>788</v>
      </c>
      <c r="B38" s="6" t="s">
        <v>2600</v>
      </c>
      <c r="C38" s="1" t="s">
        <v>30</v>
      </c>
      <c r="D38" s="1" t="s">
        <v>76</v>
      </c>
      <c r="E38" s="1" t="s">
        <v>301</v>
      </c>
      <c r="F38" s="1" t="s">
        <v>71</v>
      </c>
      <c r="G38">
        <v>17.87</v>
      </c>
      <c r="H38" s="1" t="s">
        <v>68</v>
      </c>
      <c r="I38" s="1" t="s">
        <v>68</v>
      </c>
      <c r="J38" s="1" t="s">
        <v>68</v>
      </c>
    </row>
    <row r="39" spans="1:10">
      <c r="A39" s="1" t="s">
        <v>792</v>
      </c>
      <c r="B39" s="6" t="s">
        <v>2600</v>
      </c>
      <c r="C39" s="1" t="s">
        <v>30</v>
      </c>
      <c r="D39" s="1" t="s">
        <v>76</v>
      </c>
      <c r="E39" s="1" t="s">
        <v>301</v>
      </c>
      <c r="F39" s="1" t="s">
        <v>71</v>
      </c>
      <c r="G39">
        <v>20.25</v>
      </c>
      <c r="H39" s="1" t="s">
        <v>68</v>
      </c>
      <c r="I39" s="1" t="s">
        <v>68</v>
      </c>
      <c r="J39" s="1" t="s">
        <v>68</v>
      </c>
    </row>
    <row r="40" spans="1:10">
      <c r="A40" s="1" t="s">
        <v>802</v>
      </c>
      <c r="B40" s="6" t="s">
        <v>2600</v>
      </c>
      <c r="C40" s="1" t="s">
        <v>30</v>
      </c>
      <c r="D40" s="1" t="s">
        <v>76</v>
      </c>
      <c r="E40" s="1" t="s">
        <v>301</v>
      </c>
      <c r="F40" s="1" t="s">
        <v>71</v>
      </c>
      <c r="G40">
        <v>18.28</v>
      </c>
      <c r="H40" s="1" t="s">
        <v>68</v>
      </c>
      <c r="I40" s="1" t="s">
        <v>68</v>
      </c>
      <c r="J40" s="1" t="s">
        <v>68</v>
      </c>
    </row>
    <row r="41" spans="1:10">
      <c r="A41" s="1" t="s">
        <v>822</v>
      </c>
      <c r="B41" s="6" t="s">
        <v>2600</v>
      </c>
      <c r="C41" s="1" t="s">
        <v>30</v>
      </c>
      <c r="D41" s="1" t="s">
        <v>76</v>
      </c>
      <c r="E41" s="1" t="s">
        <v>301</v>
      </c>
      <c r="F41" s="1" t="s">
        <v>71</v>
      </c>
      <c r="G41">
        <v>19.239999999999998</v>
      </c>
      <c r="H41" s="1" t="s">
        <v>68</v>
      </c>
      <c r="I41" s="1" t="s">
        <v>68</v>
      </c>
      <c r="J41" s="1" t="s">
        <v>68</v>
      </c>
    </row>
    <row r="42" spans="1:10">
      <c r="A42" s="1" t="s">
        <v>827</v>
      </c>
      <c r="B42" s="6" t="s">
        <v>2600</v>
      </c>
      <c r="C42" s="1" t="s">
        <v>30</v>
      </c>
      <c r="D42" s="1" t="s">
        <v>76</v>
      </c>
      <c r="E42" s="1" t="s">
        <v>301</v>
      </c>
      <c r="F42" s="1" t="s">
        <v>71</v>
      </c>
      <c r="G42">
        <v>19.79</v>
      </c>
      <c r="H42" s="1" t="s">
        <v>68</v>
      </c>
      <c r="I42" s="1" t="s">
        <v>68</v>
      </c>
      <c r="J42" s="1" t="s">
        <v>68</v>
      </c>
    </row>
    <row r="43" spans="1:10">
      <c r="A43" s="1" t="s">
        <v>831</v>
      </c>
      <c r="B43" s="6" t="s">
        <v>2600</v>
      </c>
      <c r="C43" s="1" t="s">
        <v>30</v>
      </c>
      <c r="D43" s="1" t="s">
        <v>76</v>
      </c>
      <c r="E43" s="1" t="s">
        <v>301</v>
      </c>
      <c r="F43" s="1" t="s">
        <v>71</v>
      </c>
      <c r="G43">
        <v>17.940000000000001</v>
      </c>
      <c r="H43" s="1" t="s">
        <v>68</v>
      </c>
      <c r="I43" s="1" t="s">
        <v>68</v>
      </c>
      <c r="J43" s="1" t="s">
        <v>68</v>
      </c>
    </row>
    <row r="44" spans="1:10">
      <c r="A44" s="1" t="s">
        <v>603</v>
      </c>
      <c r="B44" s="6" t="s">
        <v>2600</v>
      </c>
      <c r="C44" s="1" t="s">
        <v>31</v>
      </c>
      <c r="D44" s="1" t="s">
        <v>89</v>
      </c>
      <c r="E44" s="1" t="s">
        <v>301</v>
      </c>
      <c r="F44" s="1" t="s">
        <v>71</v>
      </c>
      <c r="G44">
        <v>18.97</v>
      </c>
      <c r="H44" s="1" t="s">
        <v>68</v>
      </c>
      <c r="I44" s="1" t="s">
        <v>68</v>
      </c>
      <c r="J44" s="1" t="s">
        <v>68</v>
      </c>
    </row>
    <row r="45" spans="1:10">
      <c r="A45" s="1" t="s">
        <v>609</v>
      </c>
      <c r="B45" s="6" t="s">
        <v>2600</v>
      </c>
      <c r="C45" s="1" t="s">
        <v>31</v>
      </c>
      <c r="D45" s="1" t="s">
        <v>89</v>
      </c>
      <c r="E45" s="1" t="s">
        <v>301</v>
      </c>
      <c r="F45" s="1" t="s">
        <v>71</v>
      </c>
      <c r="G45">
        <v>18.41</v>
      </c>
      <c r="H45" s="1" t="s">
        <v>68</v>
      </c>
      <c r="I45" s="1" t="s">
        <v>68</v>
      </c>
      <c r="J45" s="1" t="s">
        <v>68</v>
      </c>
    </row>
    <row r="46" spans="1:10">
      <c r="A46" s="1" t="s">
        <v>614</v>
      </c>
      <c r="B46" s="6" t="s">
        <v>2600</v>
      </c>
      <c r="C46" s="1" t="s">
        <v>31</v>
      </c>
      <c r="D46" s="1" t="s">
        <v>89</v>
      </c>
      <c r="E46" s="1" t="s">
        <v>137</v>
      </c>
      <c r="F46" s="1" t="s">
        <v>71</v>
      </c>
      <c r="G46">
        <v>19.309999999999999</v>
      </c>
      <c r="H46" s="1" t="s">
        <v>68</v>
      </c>
      <c r="I46" s="1" t="s">
        <v>68</v>
      </c>
      <c r="J46" s="1" t="s">
        <v>68</v>
      </c>
    </row>
    <row r="47" spans="1:10">
      <c r="A47" s="1" t="s">
        <v>630</v>
      </c>
      <c r="B47" s="6" t="s">
        <v>2600</v>
      </c>
      <c r="C47" s="1" t="s">
        <v>31</v>
      </c>
      <c r="D47" s="1" t="s">
        <v>89</v>
      </c>
      <c r="E47" s="1" t="s">
        <v>137</v>
      </c>
      <c r="F47" s="1" t="s">
        <v>71</v>
      </c>
      <c r="G47">
        <v>19.940000000000001</v>
      </c>
      <c r="H47" s="1" t="s">
        <v>68</v>
      </c>
      <c r="I47" s="1" t="s">
        <v>68</v>
      </c>
      <c r="J47" s="1" t="s">
        <v>68</v>
      </c>
    </row>
    <row r="48" spans="1:10">
      <c r="A48" s="1" t="s">
        <v>635</v>
      </c>
      <c r="B48" s="6" t="s">
        <v>2600</v>
      </c>
      <c r="C48" s="1" t="s">
        <v>31</v>
      </c>
      <c r="D48" s="1" t="s">
        <v>89</v>
      </c>
      <c r="E48" s="1" t="s">
        <v>137</v>
      </c>
      <c r="F48" s="1" t="s">
        <v>71</v>
      </c>
      <c r="G48">
        <v>19.670000000000002</v>
      </c>
      <c r="H48" s="1" t="s">
        <v>68</v>
      </c>
      <c r="I48" s="1" t="s">
        <v>68</v>
      </c>
      <c r="J48" s="1" t="s">
        <v>68</v>
      </c>
    </row>
    <row r="49" spans="1:10">
      <c r="A49" s="1" t="s">
        <v>640</v>
      </c>
      <c r="B49" s="6" t="s">
        <v>2600</v>
      </c>
      <c r="C49" s="1" t="s">
        <v>31</v>
      </c>
      <c r="D49" s="1" t="s">
        <v>89</v>
      </c>
      <c r="E49" s="1" t="s">
        <v>137</v>
      </c>
      <c r="F49" s="1" t="s">
        <v>71</v>
      </c>
      <c r="G49">
        <v>19.82</v>
      </c>
      <c r="H49" s="1" t="s">
        <v>68</v>
      </c>
      <c r="I49" s="1" t="s">
        <v>68</v>
      </c>
      <c r="J49" s="1" t="s">
        <v>68</v>
      </c>
    </row>
    <row r="50" spans="1:10">
      <c r="A50" s="1" t="s">
        <v>650</v>
      </c>
      <c r="B50" s="6" t="s">
        <v>2600</v>
      </c>
      <c r="C50" s="1" t="s">
        <v>31</v>
      </c>
      <c r="D50" s="1" t="s">
        <v>89</v>
      </c>
      <c r="E50" s="1" t="s">
        <v>137</v>
      </c>
      <c r="F50" s="1" t="s">
        <v>365</v>
      </c>
      <c r="G50">
        <v>19.350000000000001</v>
      </c>
      <c r="H50" s="1" t="s">
        <v>68</v>
      </c>
      <c r="I50" s="1" t="s">
        <v>68</v>
      </c>
      <c r="J50" s="1" t="s">
        <v>68</v>
      </c>
    </row>
    <row r="51" spans="1:10">
      <c r="A51" s="1" t="s">
        <v>835</v>
      </c>
      <c r="B51" s="6" t="s">
        <v>2600</v>
      </c>
      <c r="C51" s="1" t="s">
        <v>32</v>
      </c>
      <c r="D51" s="1" t="s">
        <v>89</v>
      </c>
      <c r="E51" s="1" t="s">
        <v>301</v>
      </c>
      <c r="F51" s="1" t="s">
        <v>71</v>
      </c>
      <c r="G51">
        <v>18.600000000000001</v>
      </c>
      <c r="H51" s="1" t="s">
        <v>68</v>
      </c>
      <c r="I51" s="1" t="s">
        <v>68</v>
      </c>
      <c r="J51" s="1" t="s">
        <v>68</v>
      </c>
    </row>
    <row r="52" spans="1:10">
      <c r="A52" s="1" t="s">
        <v>842</v>
      </c>
      <c r="B52" s="6" t="s">
        <v>2600</v>
      </c>
      <c r="C52" s="1" t="s">
        <v>32</v>
      </c>
      <c r="D52" s="1" t="s">
        <v>89</v>
      </c>
      <c r="E52" s="1" t="s">
        <v>349</v>
      </c>
      <c r="F52" s="1" t="s">
        <v>71</v>
      </c>
      <c r="G52">
        <v>18.52</v>
      </c>
      <c r="H52" s="1" t="s">
        <v>68</v>
      </c>
      <c r="I52" s="1" t="s">
        <v>68</v>
      </c>
      <c r="J52" s="1" t="s">
        <v>68</v>
      </c>
    </row>
    <row r="53" spans="1:10">
      <c r="A53" s="1" t="s">
        <v>865</v>
      </c>
      <c r="B53" s="6" t="s">
        <v>2600</v>
      </c>
      <c r="C53" s="1" t="s">
        <v>32</v>
      </c>
      <c r="D53" s="1" t="s">
        <v>76</v>
      </c>
      <c r="E53" s="1" t="s">
        <v>301</v>
      </c>
      <c r="F53" s="1" t="s">
        <v>71</v>
      </c>
      <c r="G53">
        <v>20.87</v>
      </c>
      <c r="H53" s="1" t="s">
        <v>68</v>
      </c>
      <c r="I53" s="1" t="s">
        <v>68</v>
      </c>
      <c r="J53" s="1" t="s">
        <v>68</v>
      </c>
    </row>
    <row r="54" spans="1:10">
      <c r="A54" s="1" t="s">
        <v>869</v>
      </c>
      <c r="B54" s="6" t="s">
        <v>2600</v>
      </c>
      <c r="C54" s="1" t="s">
        <v>32</v>
      </c>
      <c r="D54" s="1" t="s">
        <v>89</v>
      </c>
      <c r="E54" s="1" t="s">
        <v>301</v>
      </c>
      <c r="F54" s="1" t="s">
        <v>71</v>
      </c>
      <c r="G54">
        <v>19.399999999999999</v>
      </c>
      <c r="H54" s="1" t="s">
        <v>68</v>
      </c>
      <c r="I54" s="1" t="s">
        <v>68</v>
      </c>
      <c r="J54" s="1" t="s">
        <v>68</v>
      </c>
    </row>
    <row r="55" spans="1:10">
      <c r="A55" s="1" t="s">
        <v>882</v>
      </c>
      <c r="B55" s="6" t="s">
        <v>2600</v>
      </c>
      <c r="C55" s="1" t="s">
        <v>32</v>
      </c>
      <c r="D55" s="1" t="s">
        <v>76</v>
      </c>
      <c r="E55" s="1" t="s">
        <v>301</v>
      </c>
      <c r="F55" s="1" t="s">
        <v>71</v>
      </c>
      <c r="G55">
        <v>19.32</v>
      </c>
      <c r="H55" s="1" t="s">
        <v>68</v>
      </c>
      <c r="I55" s="1" t="s">
        <v>68</v>
      </c>
      <c r="J55" s="1" t="s">
        <v>68</v>
      </c>
    </row>
    <row r="56" spans="1:10">
      <c r="A56" s="1" t="s">
        <v>923</v>
      </c>
      <c r="B56" s="6" t="s">
        <v>2600</v>
      </c>
      <c r="C56" s="1" t="s">
        <v>32</v>
      </c>
      <c r="D56" s="1" t="s">
        <v>89</v>
      </c>
      <c r="E56" s="1" t="s">
        <v>137</v>
      </c>
      <c r="F56" s="1" t="s">
        <v>365</v>
      </c>
      <c r="G56">
        <v>18.84</v>
      </c>
      <c r="H56" s="1" t="s">
        <v>68</v>
      </c>
      <c r="I56" s="1" t="s">
        <v>68</v>
      </c>
      <c r="J56" s="1" t="s">
        <v>68</v>
      </c>
    </row>
    <row r="57" spans="1:10">
      <c r="A57" s="1" t="s">
        <v>927</v>
      </c>
      <c r="B57" s="6" t="s">
        <v>2600</v>
      </c>
      <c r="C57" s="1" t="s">
        <v>32</v>
      </c>
      <c r="D57" s="1" t="s">
        <v>89</v>
      </c>
      <c r="E57" s="1" t="s">
        <v>301</v>
      </c>
      <c r="F57" s="1" t="s">
        <v>71</v>
      </c>
      <c r="G57">
        <v>17.53</v>
      </c>
      <c r="H57" s="1" t="s">
        <v>68</v>
      </c>
      <c r="I57" s="1" t="s">
        <v>68</v>
      </c>
      <c r="J57" s="1" t="s">
        <v>68</v>
      </c>
    </row>
    <row r="58" spans="1:10">
      <c r="A58" s="1" t="s">
        <v>1006</v>
      </c>
      <c r="B58" s="6" t="s">
        <v>2600</v>
      </c>
      <c r="C58" s="1" t="s">
        <v>33</v>
      </c>
      <c r="D58" s="1" t="s">
        <v>89</v>
      </c>
      <c r="E58" s="1" t="s">
        <v>1009</v>
      </c>
      <c r="F58" s="1" t="s">
        <v>71</v>
      </c>
      <c r="G58">
        <v>19.52</v>
      </c>
      <c r="H58" s="1" t="s">
        <v>68</v>
      </c>
      <c r="I58" s="1" t="s">
        <v>68</v>
      </c>
      <c r="J58" s="1" t="s">
        <v>68</v>
      </c>
    </row>
    <row r="59" spans="1:10">
      <c r="A59" s="1" t="s">
        <v>1021</v>
      </c>
      <c r="B59" s="6" t="s">
        <v>2600</v>
      </c>
      <c r="C59" s="1" t="s">
        <v>33</v>
      </c>
      <c r="D59" s="1" t="s">
        <v>89</v>
      </c>
      <c r="E59" s="1" t="s">
        <v>117</v>
      </c>
      <c r="F59" s="1" t="s">
        <v>71</v>
      </c>
      <c r="G59">
        <v>17.64</v>
      </c>
      <c r="H59" s="1" t="s">
        <v>68</v>
      </c>
      <c r="I59" s="1" t="s">
        <v>68</v>
      </c>
      <c r="J59" s="1" t="s">
        <v>68</v>
      </c>
    </row>
    <row r="60" spans="1:10">
      <c r="A60" s="1" t="s">
        <v>1031</v>
      </c>
      <c r="B60" s="6" t="s">
        <v>2600</v>
      </c>
      <c r="C60" s="1" t="s">
        <v>33</v>
      </c>
      <c r="D60" s="1" t="s">
        <v>89</v>
      </c>
      <c r="E60" s="1" t="s">
        <v>301</v>
      </c>
      <c r="F60" s="1" t="s">
        <v>71</v>
      </c>
      <c r="G60">
        <v>21.4</v>
      </c>
      <c r="H60" s="1" t="s">
        <v>68</v>
      </c>
      <c r="I60" s="1" t="s">
        <v>68</v>
      </c>
      <c r="J60" s="1" t="s">
        <v>68</v>
      </c>
    </row>
    <row r="61" spans="1:10">
      <c r="A61" s="1" t="s">
        <v>1040</v>
      </c>
      <c r="B61" s="6" t="s">
        <v>2600</v>
      </c>
      <c r="C61" s="1" t="s">
        <v>33</v>
      </c>
      <c r="D61" s="1" t="s">
        <v>89</v>
      </c>
      <c r="E61" s="1" t="s">
        <v>349</v>
      </c>
      <c r="F61" s="1" t="s">
        <v>71</v>
      </c>
      <c r="G61">
        <v>18.84</v>
      </c>
      <c r="H61" s="1" t="s">
        <v>68</v>
      </c>
      <c r="I61" s="1" t="s">
        <v>68</v>
      </c>
      <c r="J61" s="1" t="s">
        <v>68</v>
      </c>
    </row>
    <row r="62" spans="1:10">
      <c r="A62" s="1" t="s">
        <v>680</v>
      </c>
      <c r="B62" s="6" t="s">
        <v>2600</v>
      </c>
      <c r="C62" s="1" t="s">
        <v>33</v>
      </c>
      <c r="D62" s="1" t="s">
        <v>89</v>
      </c>
      <c r="E62" s="1" t="s">
        <v>1152</v>
      </c>
      <c r="F62" s="1" t="s">
        <v>668</v>
      </c>
      <c r="G62">
        <v>17.27</v>
      </c>
      <c r="H62" s="1" t="s">
        <v>68</v>
      </c>
      <c r="I62" s="1" t="s">
        <v>68</v>
      </c>
      <c r="J62" s="1" t="s">
        <v>68</v>
      </c>
    </row>
    <row r="63" spans="1:10">
      <c r="A63" s="1" t="s">
        <v>940</v>
      </c>
      <c r="B63" s="6" t="s">
        <v>2600</v>
      </c>
      <c r="C63" s="1" t="s">
        <v>33</v>
      </c>
      <c r="D63" s="1" t="s">
        <v>89</v>
      </c>
      <c r="E63" s="1" t="s">
        <v>1152</v>
      </c>
      <c r="F63" s="1" t="s">
        <v>668</v>
      </c>
      <c r="G63">
        <v>18.32</v>
      </c>
      <c r="H63" s="1" t="s">
        <v>68</v>
      </c>
      <c r="I63" s="1" t="s">
        <v>68</v>
      </c>
      <c r="J63" s="1" t="s">
        <v>68</v>
      </c>
    </row>
    <row r="64" spans="1:10">
      <c r="A64" s="1" t="s">
        <v>1414</v>
      </c>
      <c r="B64" s="6" t="s">
        <v>2600</v>
      </c>
      <c r="C64" s="1" t="s">
        <v>35</v>
      </c>
      <c r="D64" s="1" t="s">
        <v>89</v>
      </c>
      <c r="E64" s="1" t="s">
        <v>1417</v>
      </c>
      <c r="F64" s="1" t="s">
        <v>1419</v>
      </c>
      <c r="G64">
        <v>18.82</v>
      </c>
      <c r="H64" s="1" t="s">
        <v>68</v>
      </c>
      <c r="I64" s="1" t="s">
        <v>68</v>
      </c>
      <c r="J64" s="1" t="s">
        <v>68</v>
      </c>
    </row>
    <row r="65" spans="1:10">
      <c r="A65" s="1" t="s">
        <v>1440</v>
      </c>
      <c r="B65" s="6" t="s">
        <v>2600</v>
      </c>
      <c r="C65" s="1" t="s">
        <v>35</v>
      </c>
      <c r="D65" s="1" t="s">
        <v>89</v>
      </c>
      <c r="E65" s="1" t="s">
        <v>349</v>
      </c>
      <c r="F65" s="1" t="s">
        <v>330</v>
      </c>
      <c r="G65">
        <v>19.48</v>
      </c>
      <c r="H65" s="1" t="s">
        <v>68</v>
      </c>
      <c r="I65" s="1" t="s">
        <v>68</v>
      </c>
      <c r="J65" s="1" t="s">
        <v>68</v>
      </c>
    </row>
    <row r="66" spans="1:10">
      <c r="A66" s="1" t="s">
        <v>1448</v>
      </c>
      <c r="B66" s="6" t="s">
        <v>2600</v>
      </c>
      <c r="C66" s="1" t="s">
        <v>35</v>
      </c>
      <c r="D66" s="1" t="s">
        <v>89</v>
      </c>
      <c r="E66" s="1" t="s">
        <v>279</v>
      </c>
      <c r="F66" s="1" t="s">
        <v>330</v>
      </c>
      <c r="G66">
        <v>20.43</v>
      </c>
      <c r="H66" s="1" t="s">
        <v>68</v>
      </c>
      <c r="I66" s="1" t="s">
        <v>68</v>
      </c>
      <c r="J66" s="1" t="s">
        <v>68</v>
      </c>
    </row>
    <row r="67" spans="1:10">
      <c r="A67" s="1" t="s">
        <v>1456</v>
      </c>
      <c r="B67" s="6" t="s">
        <v>2600</v>
      </c>
      <c r="C67" s="1" t="s">
        <v>35</v>
      </c>
      <c r="D67" s="1" t="s">
        <v>89</v>
      </c>
      <c r="E67" s="1" t="s">
        <v>279</v>
      </c>
      <c r="F67" s="1" t="s">
        <v>330</v>
      </c>
      <c r="G67">
        <v>19.420000000000002</v>
      </c>
      <c r="H67" s="1" t="s">
        <v>68</v>
      </c>
      <c r="I67" s="1" t="s">
        <v>68</v>
      </c>
      <c r="J67" s="1" t="s">
        <v>68</v>
      </c>
    </row>
    <row r="68" spans="1:10">
      <c r="A68" s="1" t="s">
        <v>1460</v>
      </c>
      <c r="B68" s="6" t="s">
        <v>2600</v>
      </c>
      <c r="C68" s="1" t="s">
        <v>35</v>
      </c>
      <c r="D68" s="1" t="s">
        <v>89</v>
      </c>
      <c r="E68" s="1" t="s">
        <v>1215</v>
      </c>
      <c r="F68" s="1" t="s">
        <v>330</v>
      </c>
      <c r="G68">
        <v>18.36</v>
      </c>
      <c r="H68" s="1" t="s">
        <v>68</v>
      </c>
      <c r="I68" s="1" t="s">
        <v>68</v>
      </c>
      <c r="J68" s="1" t="s">
        <v>68</v>
      </c>
    </row>
    <row r="69" spans="1:10">
      <c r="A69" s="1" t="s">
        <v>1475</v>
      </c>
      <c r="B69" s="6" t="s">
        <v>2600</v>
      </c>
      <c r="C69" s="1" t="s">
        <v>35</v>
      </c>
      <c r="D69" s="1" t="s">
        <v>89</v>
      </c>
      <c r="E69" s="1" t="s">
        <v>1477</v>
      </c>
      <c r="F69" s="1" t="s">
        <v>1479</v>
      </c>
      <c r="G69" s="1" t="s">
        <v>68</v>
      </c>
      <c r="H69" s="1" t="s">
        <v>68</v>
      </c>
      <c r="I69" s="1" t="s">
        <v>68</v>
      </c>
      <c r="J69" s="1" t="s">
        <v>68</v>
      </c>
    </row>
    <row r="70" spans="1:10">
      <c r="A70" s="1" t="s">
        <v>1482</v>
      </c>
      <c r="B70" s="6" t="s">
        <v>2600</v>
      </c>
      <c r="C70" s="1" t="s">
        <v>35</v>
      </c>
      <c r="D70" s="1" t="s">
        <v>89</v>
      </c>
      <c r="E70" s="1" t="s">
        <v>1477</v>
      </c>
      <c r="F70" s="1" t="s">
        <v>1479</v>
      </c>
      <c r="G70">
        <v>21.41</v>
      </c>
      <c r="H70" s="1" t="s">
        <v>68</v>
      </c>
      <c r="I70" s="1" t="s">
        <v>68</v>
      </c>
      <c r="J70" s="1" t="s">
        <v>68</v>
      </c>
    </row>
    <row r="71" spans="1:10">
      <c r="A71" s="1" t="s">
        <v>1511</v>
      </c>
      <c r="B71" s="6" t="s">
        <v>2600</v>
      </c>
      <c r="C71" s="1" t="s">
        <v>36</v>
      </c>
      <c r="D71" s="1" t="s">
        <v>89</v>
      </c>
      <c r="E71" s="1" t="s">
        <v>1215</v>
      </c>
      <c r="F71" s="1" t="s">
        <v>71</v>
      </c>
      <c r="G71">
        <v>17.32</v>
      </c>
      <c r="H71" s="1" t="s">
        <v>68</v>
      </c>
      <c r="I71" s="1" t="s">
        <v>68</v>
      </c>
      <c r="J71" s="1" t="s">
        <v>68</v>
      </c>
    </row>
    <row r="72" spans="1:10">
      <c r="A72" s="1" t="s">
        <v>1537</v>
      </c>
      <c r="B72" s="6" t="s">
        <v>2600</v>
      </c>
      <c r="C72" s="1" t="s">
        <v>36</v>
      </c>
      <c r="D72" s="1" t="s">
        <v>89</v>
      </c>
      <c r="E72" s="1" t="s">
        <v>471</v>
      </c>
      <c r="F72" s="1" t="s">
        <v>71</v>
      </c>
      <c r="G72">
        <v>20.420000000000002</v>
      </c>
      <c r="H72" s="1" t="s">
        <v>68</v>
      </c>
      <c r="I72" s="1" t="s">
        <v>68</v>
      </c>
      <c r="J72" s="1" t="s">
        <v>68</v>
      </c>
    </row>
    <row r="73" spans="1:10">
      <c r="A73" s="1" t="s">
        <v>1610</v>
      </c>
      <c r="B73" s="6" t="s">
        <v>2600</v>
      </c>
      <c r="C73" s="1" t="s">
        <v>36</v>
      </c>
      <c r="D73" s="1" t="s">
        <v>89</v>
      </c>
      <c r="E73" s="1" t="s">
        <v>349</v>
      </c>
      <c r="F73" s="1" t="s">
        <v>330</v>
      </c>
      <c r="G73">
        <v>19.37</v>
      </c>
      <c r="H73" s="1" t="s">
        <v>68</v>
      </c>
      <c r="I73" s="1" t="s">
        <v>68</v>
      </c>
      <c r="J73" s="1" t="s">
        <v>68</v>
      </c>
    </row>
    <row r="74" spans="1:10">
      <c r="A74" s="1" t="s">
        <v>1629</v>
      </c>
      <c r="B74" s="6" t="s">
        <v>2600</v>
      </c>
      <c r="C74" s="1" t="s">
        <v>36</v>
      </c>
      <c r="D74" s="1" t="s">
        <v>89</v>
      </c>
      <c r="E74" s="1" t="s">
        <v>349</v>
      </c>
      <c r="F74" s="1" t="s">
        <v>149</v>
      </c>
      <c r="G74">
        <v>19.38</v>
      </c>
      <c r="H74" s="1" t="s">
        <v>68</v>
      </c>
      <c r="I74" s="1" t="s">
        <v>68</v>
      </c>
      <c r="J74" s="1" t="s">
        <v>68</v>
      </c>
    </row>
    <row r="75" spans="1:10">
      <c r="A75" s="1" t="s">
        <v>1644</v>
      </c>
      <c r="B75" s="6" t="s">
        <v>2600</v>
      </c>
      <c r="C75" s="1" t="s">
        <v>36</v>
      </c>
      <c r="D75" s="1" t="s">
        <v>89</v>
      </c>
      <c r="E75" s="1" t="s">
        <v>137</v>
      </c>
      <c r="F75" s="1" t="s">
        <v>365</v>
      </c>
      <c r="G75">
        <v>19.87</v>
      </c>
      <c r="H75" s="1" t="s">
        <v>68</v>
      </c>
      <c r="I75" s="1" t="s">
        <v>68</v>
      </c>
      <c r="J75" s="1" t="s">
        <v>68</v>
      </c>
    </row>
    <row r="76" spans="1:10">
      <c r="A76" s="1" t="s">
        <v>1648</v>
      </c>
      <c r="B76" s="6" t="s">
        <v>2600</v>
      </c>
      <c r="C76" s="1" t="s">
        <v>36</v>
      </c>
      <c r="D76" s="1" t="s">
        <v>89</v>
      </c>
      <c r="E76" s="1" t="s">
        <v>137</v>
      </c>
      <c r="F76" s="1" t="s">
        <v>365</v>
      </c>
      <c r="G76">
        <v>17.91</v>
      </c>
      <c r="H76" s="1" t="s">
        <v>68</v>
      </c>
      <c r="I76" s="1" t="s">
        <v>68</v>
      </c>
      <c r="J76" s="1" t="s">
        <v>68</v>
      </c>
    </row>
    <row r="77" spans="1:10">
      <c r="A77" s="1" t="s">
        <v>1652</v>
      </c>
      <c r="B77" s="6" t="s">
        <v>2600</v>
      </c>
      <c r="C77" s="1" t="s">
        <v>36</v>
      </c>
      <c r="D77" s="1" t="s">
        <v>89</v>
      </c>
      <c r="E77" s="1" t="s">
        <v>137</v>
      </c>
      <c r="F77" s="1" t="s">
        <v>365</v>
      </c>
      <c r="G77">
        <v>19.59</v>
      </c>
      <c r="H77" s="1" t="s">
        <v>68</v>
      </c>
      <c r="I77" s="1" t="s">
        <v>68</v>
      </c>
      <c r="J77" s="1" t="s">
        <v>68</v>
      </c>
    </row>
    <row r="78" spans="1:10">
      <c r="A78" s="1" t="s">
        <v>439</v>
      </c>
      <c r="B78" s="6" t="s">
        <v>2600</v>
      </c>
      <c r="C78" s="1" t="s">
        <v>37</v>
      </c>
      <c r="D78" s="1" t="s">
        <v>76</v>
      </c>
      <c r="E78" s="1" t="s">
        <v>442</v>
      </c>
      <c r="F78" s="1" t="s">
        <v>149</v>
      </c>
      <c r="G78">
        <v>18.61</v>
      </c>
      <c r="H78" s="1" t="s">
        <v>68</v>
      </c>
      <c r="I78" s="1" t="s">
        <v>68</v>
      </c>
      <c r="J78" s="1" t="s">
        <v>68</v>
      </c>
    </row>
    <row r="79" spans="1:10">
      <c r="A79" s="1" t="s">
        <v>457</v>
      </c>
      <c r="B79" s="6" t="s">
        <v>2600</v>
      </c>
      <c r="C79" s="1" t="s">
        <v>37</v>
      </c>
      <c r="D79" s="1" t="s">
        <v>76</v>
      </c>
      <c r="E79" s="1" t="s">
        <v>462</v>
      </c>
      <c r="F79" s="1" t="s">
        <v>149</v>
      </c>
      <c r="G79">
        <v>19.38</v>
      </c>
      <c r="H79" s="1" t="s">
        <v>68</v>
      </c>
      <c r="I79" s="1" t="s">
        <v>68</v>
      </c>
      <c r="J79" s="1" t="s">
        <v>68</v>
      </c>
    </row>
    <row r="80" spans="1:10">
      <c r="A80" s="1" t="s">
        <v>467</v>
      </c>
      <c r="B80" s="6" t="s">
        <v>2600</v>
      </c>
      <c r="C80" s="1" t="s">
        <v>37</v>
      </c>
      <c r="D80" s="1" t="s">
        <v>76</v>
      </c>
      <c r="E80" s="1" t="s">
        <v>471</v>
      </c>
      <c r="F80" s="1" t="s">
        <v>149</v>
      </c>
      <c r="G80">
        <v>17.809999999999999</v>
      </c>
      <c r="H80" s="1" t="s">
        <v>68</v>
      </c>
      <c r="I80" s="1" t="s">
        <v>68</v>
      </c>
      <c r="J80" s="1" t="s">
        <v>68</v>
      </c>
    </row>
    <row r="81" spans="1:10">
      <c r="A81" s="1" t="s">
        <v>476</v>
      </c>
      <c r="B81" s="6" t="s">
        <v>2600</v>
      </c>
      <c r="C81" s="1" t="s">
        <v>37</v>
      </c>
      <c r="D81" s="1" t="s">
        <v>76</v>
      </c>
      <c r="E81" s="1" t="s">
        <v>471</v>
      </c>
      <c r="F81" s="1" t="s">
        <v>149</v>
      </c>
      <c r="G81">
        <v>19.5</v>
      </c>
      <c r="H81" s="1" t="s">
        <v>68</v>
      </c>
      <c r="I81" s="1" t="s">
        <v>68</v>
      </c>
      <c r="J81" s="1" t="s">
        <v>68</v>
      </c>
    </row>
    <row r="82" spans="1:10">
      <c r="A82" s="1" t="s">
        <v>483</v>
      </c>
      <c r="B82" s="6" t="s">
        <v>2600</v>
      </c>
      <c r="C82" s="1" t="s">
        <v>37</v>
      </c>
      <c r="D82" s="1" t="s">
        <v>76</v>
      </c>
      <c r="E82" s="1" t="s">
        <v>486</v>
      </c>
      <c r="F82" s="1" t="s">
        <v>149</v>
      </c>
      <c r="G82">
        <v>16.690000000000001</v>
      </c>
      <c r="H82" s="1" t="s">
        <v>68</v>
      </c>
      <c r="I82" s="1" t="s">
        <v>68</v>
      </c>
      <c r="J82" s="1" t="s">
        <v>68</v>
      </c>
    </row>
    <row r="83" spans="1:10">
      <c r="A83" s="1" t="s">
        <v>506</v>
      </c>
      <c r="B83" s="6" t="s">
        <v>2600</v>
      </c>
      <c r="C83" s="1" t="s">
        <v>37</v>
      </c>
      <c r="D83" s="1" t="s">
        <v>76</v>
      </c>
      <c r="E83" s="1" t="s">
        <v>471</v>
      </c>
      <c r="F83" s="1" t="s">
        <v>149</v>
      </c>
      <c r="G83">
        <v>17.62</v>
      </c>
      <c r="H83" s="1" t="s">
        <v>68</v>
      </c>
      <c r="I83" s="1" t="s">
        <v>68</v>
      </c>
      <c r="J83" s="1" t="s">
        <v>68</v>
      </c>
    </row>
    <row r="84" spans="1:10">
      <c r="A84" s="1" t="s">
        <v>944</v>
      </c>
      <c r="B84" s="6" t="s">
        <v>2600</v>
      </c>
      <c r="C84" s="1" t="s">
        <v>37</v>
      </c>
      <c r="D84" s="1" t="s">
        <v>89</v>
      </c>
      <c r="E84" s="1" t="s">
        <v>1152</v>
      </c>
      <c r="F84" s="1" t="s">
        <v>668</v>
      </c>
      <c r="G84">
        <v>16.52</v>
      </c>
      <c r="H84" s="1" t="s">
        <v>68</v>
      </c>
      <c r="I84" s="1" t="s">
        <v>68</v>
      </c>
      <c r="J84" s="1" t="s">
        <v>68</v>
      </c>
    </row>
    <row r="85" spans="1:10">
      <c r="A85" s="1" t="s">
        <v>1754</v>
      </c>
      <c r="B85" s="6" t="s">
        <v>2600</v>
      </c>
      <c r="C85" s="1" t="s">
        <v>38</v>
      </c>
      <c r="D85" s="1" t="s">
        <v>76</v>
      </c>
      <c r="E85" s="1" t="s">
        <v>252</v>
      </c>
      <c r="F85" s="1" t="s">
        <v>71</v>
      </c>
      <c r="G85">
        <v>19.940000000000001</v>
      </c>
      <c r="H85" s="1" t="s">
        <v>68</v>
      </c>
      <c r="I85" s="1" t="s">
        <v>68</v>
      </c>
      <c r="J85" s="1" t="s">
        <v>68</v>
      </c>
    </row>
    <row r="86" spans="1:10">
      <c r="A86" s="1" t="s">
        <v>1776</v>
      </c>
      <c r="B86" s="6" t="s">
        <v>2600</v>
      </c>
      <c r="C86" s="1" t="s">
        <v>38</v>
      </c>
      <c r="D86" s="1" t="s">
        <v>76</v>
      </c>
      <c r="E86" s="1" t="s">
        <v>349</v>
      </c>
      <c r="F86" s="1" t="s">
        <v>71</v>
      </c>
      <c r="G86">
        <v>17.93</v>
      </c>
      <c r="H86" s="1" t="s">
        <v>68</v>
      </c>
      <c r="I86" s="1" t="s">
        <v>68</v>
      </c>
      <c r="J86" s="1" t="s">
        <v>68</v>
      </c>
    </row>
    <row r="87" spans="1:10">
      <c r="A87" s="1" t="s">
        <v>1796</v>
      </c>
      <c r="B87" s="6" t="s">
        <v>2600</v>
      </c>
      <c r="C87" s="1" t="s">
        <v>38</v>
      </c>
      <c r="D87" s="1" t="s">
        <v>76</v>
      </c>
      <c r="E87" s="1" t="s">
        <v>349</v>
      </c>
      <c r="F87" s="1" t="s">
        <v>71</v>
      </c>
      <c r="G87">
        <v>18.899999999999999</v>
      </c>
      <c r="H87" s="1" t="s">
        <v>68</v>
      </c>
      <c r="I87" s="1" t="s">
        <v>68</v>
      </c>
      <c r="J87" s="1" t="s">
        <v>68</v>
      </c>
    </row>
    <row r="88" spans="1:10">
      <c r="A88" s="1" t="s">
        <v>1820</v>
      </c>
      <c r="B88" s="6" t="s">
        <v>2600</v>
      </c>
      <c r="C88" s="1" t="s">
        <v>38</v>
      </c>
      <c r="D88" s="1" t="s">
        <v>76</v>
      </c>
      <c r="E88" s="1" t="s">
        <v>349</v>
      </c>
      <c r="F88" s="1" t="s">
        <v>71</v>
      </c>
      <c r="G88">
        <v>19.510000000000002</v>
      </c>
      <c r="H88" s="1" t="s">
        <v>68</v>
      </c>
      <c r="I88" s="1" t="s">
        <v>68</v>
      </c>
      <c r="J88" s="1" t="s">
        <v>68</v>
      </c>
    </row>
    <row r="89" spans="1:10">
      <c r="A89" s="1" t="s">
        <v>2111</v>
      </c>
      <c r="B89" s="6" t="s">
        <v>2600</v>
      </c>
      <c r="C89" s="1" t="s">
        <v>38</v>
      </c>
      <c r="D89" s="1" t="s">
        <v>76</v>
      </c>
      <c r="E89" s="1" t="s">
        <v>349</v>
      </c>
      <c r="F89" s="1" t="s">
        <v>149</v>
      </c>
      <c r="G89">
        <v>19.760000000000002</v>
      </c>
      <c r="H89" s="1" t="s">
        <v>68</v>
      </c>
      <c r="I89" s="1" t="s">
        <v>68</v>
      </c>
      <c r="J89" s="1" t="s">
        <v>68</v>
      </c>
    </row>
    <row r="90" spans="1:10">
      <c r="A90" s="1" t="s">
        <v>2167</v>
      </c>
      <c r="B90" s="6" t="s">
        <v>2600</v>
      </c>
      <c r="C90" s="1" t="s">
        <v>38</v>
      </c>
      <c r="D90" s="1" t="s">
        <v>76</v>
      </c>
      <c r="E90" s="1" t="s">
        <v>137</v>
      </c>
      <c r="F90" s="1" t="s">
        <v>149</v>
      </c>
      <c r="G90">
        <v>21.49</v>
      </c>
      <c r="H90" s="1" t="s">
        <v>68</v>
      </c>
      <c r="I90" s="1" t="s">
        <v>68</v>
      </c>
      <c r="J90" s="1" t="s">
        <v>68</v>
      </c>
    </row>
    <row r="91" spans="1:10">
      <c r="A91" s="1" t="s">
        <v>2255</v>
      </c>
      <c r="B91" s="6" t="s">
        <v>2600</v>
      </c>
      <c r="C91" s="1" t="s">
        <v>38</v>
      </c>
      <c r="D91" s="1" t="s">
        <v>76</v>
      </c>
      <c r="E91" s="1" t="s">
        <v>349</v>
      </c>
      <c r="F91" s="1" t="s">
        <v>149</v>
      </c>
      <c r="G91">
        <v>17.78</v>
      </c>
      <c r="H91" s="1" t="s">
        <v>68</v>
      </c>
      <c r="I91" s="1" t="s">
        <v>68</v>
      </c>
      <c r="J91" s="1" t="s">
        <v>68</v>
      </c>
    </row>
    <row r="92" spans="1:10">
      <c r="A92" s="1" t="s">
        <v>2356</v>
      </c>
      <c r="B92" s="6" t="s">
        <v>2600</v>
      </c>
      <c r="C92" s="1" t="s">
        <v>39</v>
      </c>
      <c r="D92" s="1" t="s">
        <v>89</v>
      </c>
      <c r="E92" s="1" t="s">
        <v>486</v>
      </c>
      <c r="F92" s="1" t="s">
        <v>71</v>
      </c>
      <c r="G92">
        <v>18.73</v>
      </c>
      <c r="H92" s="1" t="s">
        <v>68</v>
      </c>
      <c r="I92" s="1" t="s">
        <v>68</v>
      </c>
      <c r="J92" s="1" t="s">
        <v>68</v>
      </c>
    </row>
    <row r="93" spans="1:10">
      <c r="A93" s="1" t="s">
        <v>2369</v>
      </c>
      <c r="B93" s="6" t="s">
        <v>2600</v>
      </c>
      <c r="C93" s="1" t="s">
        <v>39</v>
      </c>
      <c r="D93" s="1" t="s">
        <v>89</v>
      </c>
      <c r="E93" s="1" t="s">
        <v>85</v>
      </c>
      <c r="F93" s="1" t="s">
        <v>71</v>
      </c>
      <c r="G93">
        <v>20.34</v>
      </c>
      <c r="H93" s="1" t="s">
        <v>68</v>
      </c>
      <c r="I93" s="1" t="s">
        <v>68</v>
      </c>
      <c r="J93" s="1" t="s">
        <v>68</v>
      </c>
    </row>
    <row r="94" spans="1:10">
      <c r="A94" s="1" t="s">
        <v>2434</v>
      </c>
      <c r="B94" s="6" t="s">
        <v>2600</v>
      </c>
      <c r="C94" s="1" t="s">
        <v>39</v>
      </c>
      <c r="D94" s="1" t="s">
        <v>89</v>
      </c>
      <c r="E94" s="1" t="s">
        <v>462</v>
      </c>
      <c r="F94" s="1" t="s">
        <v>330</v>
      </c>
      <c r="G94">
        <v>18.52</v>
      </c>
      <c r="H94" s="1" t="s">
        <v>68</v>
      </c>
      <c r="I94" s="1" t="s">
        <v>68</v>
      </c>
      <c r="J94" s="1" t="s">
        <v>68</v>
      </c>
    </row>
    <row r="95" spans="1:10">
      <c r="A95" s="1" t="s">
        <v>2501</v>
      </c>
      <c r="B95" s="6" t="s">
        <v>2600</v>
      </c>
      <c r="C95" s="1" t="s">
        <v>39</v>
      </c>
      <c r="D95" s="1" t="s">
        <v>89</v>
      </c>
      <c r="E95" s="1" t="s">
        <v>1001</v>
      </c>
      <c r="F95" s="1" t="s">
        <v>149</v>
      </c>
      <c r="G95">
        <v>18.899999999999999</v>
      </c>
      <c r="H95" s="1" t="s">
        <v>68</v>
      </c>
      <c r="I95" s="1" t="s">
        <v>68</v>
      </c>
      <c r="J95" s="1" t="s">
        <v>68</v>
      </c>
    </row>
    <row r="96" spans="1:10">
      <c r="A96" s="1" t="s">
        <v>2516</v>
      </c>
      <c r="B96" s="6" t="s">
        <v>2600</v>
      </c>
      <c r="C96" s="1" t="s">
        <v>39</v>
      </c>
      <c r="D96" s="1" t="s">
        <v>89</v>
      </c>
      <c r="E96" s="1" t="s">
        <v>230</v>
      </c>
      <c r="F96" s="1" t="s">
        <v>149</v>
      </c>
      <c r="G96">
        <v>20.6</v>
      </c>
      <c r="H96" s="1" t="s">
        <v>68</v>
      </c>
      <c r="I96" s="1" t="s">
        <v>68</v>
      </c>
      <c r="J96" s="1" t="s">
        <v>68</v>
      </c>
    </row>
    <row r="97" spans="1:10">
      <c r="A97" s="1" t="s">
        <v>2534</v>
      </c>
      <c r="B97" s="6" t="s">
        <v>2600</v>
      </c>
      <c r="C97" s="1" t="s">
        <v>39</v>
      </c>
      <c r="D97" s="1" t="s">
        <v>89</v>
      </c>
      <c r="E97" s="1" t="s">
        <v>349</v>
      </c>
      <c r="F97" s="1" t="s">
        <v>149</v>
      </c>
      <c r="G97">
        <v>17.68</v>
      </c>
      <c r="H97" s="1" t="s">
        <v>68</v>
      </c>
      <c r="I97" s="1" t="s">
        <v>68</v>
      </c>
      <c r="J97" s="1" t="s">
        <v>68</v>
      </c>
    </row>
    <row r="98" spans="1:10">
      <c r="A98" s="1" t="s">
        <v>2552</v>
      </c>
      <c r="B98" s="6" t="s">
        <v>2600</v>
      </c>
      <c r="C98" s="1" t="s">
        <v>39</v>
      </c>
      <c r="D98" s="1" t="s">
        <v>89</v>
      </c>
      <c r="E98" s="1" t="s">
        <v>137</v>
      </c>
      <c r="F98" s="1" t="s">
        <v>71</v>
      </c>
      <c r="G98">
        <v>19.399999999999999</v>
      </c>
      <c r="H98" s="1" t="s">
        <v>68</v>
      </c>
      <c r="I98" s="1" t="s">
        <v>68</v>
      </c>
      <c r="J98" s="1" t="s">
        <v>68</v>
      </c>
    </row>
  </sheetData>
  <sortState xmlns:xlrd2="http://schemas.microsoft.com/office/spreadsheetml/2017/richdata2" ref="A2:J98">
    <sortCondition ref="C4:C9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57E05-5B1F-48AA-8333-769A94C45C80}">
  <dimension ref="A1:D15"/>
  <sheetViews>
    <sheetView workbookViewId="0">
      <selection activeCell="D9" sqref="D9"/>
    </sheetView>
  </sheetViews>
  <sheetFormatPr baseColWidth="10" defaultColWidth="8.83203125" defaultRowHeight="16"/>
  <sheetData>
    <row r="1" spans="1:4">
      <c r="A1" t="s">
        <v>2601</v>
      </c>
      <c r="B1" t="s">
        <v>2602</v>
      </c>
      <c r="C1" t="s">
        <v>2603</v>
      </c>
      <c r="D1" t="s">
        <v>989</v>
      </c>
    </row>
    <row r="2" spans="1:4">
      <c r="A2" t="s">
        <v>26</v>
      </c>
      <c r="B2">
        <v>0.97599999999999998</v>
      </c>
      <c r="C2">
        <v>0.97799999999999998</v>
      </c>
      <c r="D2">
        <v>0.97899999999999998</v>
      </c>
    </row>
    <row r="3" spans="1:4">
      <c r="A3" t="s">
        <v>27</v>
      </c>
      <c r="B3">
        <v>0.82199999999999995</v>
      </c>
      <c r="C3">
        <v>0.82899999999999996</v>
      </c>
      <c r="D3">
        <v>0.82399999999999995</v>
      </c>
    </row>
    <row r="4" spans="1:4">
      <c r="A4" t="s">
        <v>28</v>
      </c>
      <c r="B4">
        <v>0.82599999999999996</v>
      </c>
      <c r="C4">
        <v>0.82899999999999996</v>
      </c>
      <c r="D4">
        <v>0.82899999999999996</v>
      </c>
    </row>
    <row r="5" spans="1:4">
      <c r="A5" t="s">
        <v>29</v>
      </c>
      <c r="B5">
        <v>0.95499999999999996</v>
      </c>
      <c r="C5">
        <v>0.95699999999999996</v>
      </c>
      <c r="D5">
        <v>0.85299999999999998</v>
      </c>
    </row>
    <row r="6" spans="1:4">
      <c r="A6" t="s">
        <v>30</v>
      </c>
      <c r="B6">
        <v>0.98</v>
      </c>
      <c r="C6">
        <v>0.98199999999999998</v>
      </c>
      <c r="D6">
        <v>0.99</v>
      </c>
    </row>
    <row r="7" spans="1:4">
      <c r="A7" t="s">
        <v>31</v>
      </c>
      <c r="B7">
        <v>0.998</v>
      </c>
      <c r="C7">
        <v>0.998</v>
      </c>
      <c r="D7">
        <v>0.998</v>
      </c>
    </row>
    <row r="8" spans="1:4">
      <c r="A8" t="s">
        <v>32</v>
      </c>
      <c r="B8">
        <v>0.68300000000000005</v>
      </c>
      <c r="C8">
        <v>0.69399999999999995</v>
      </c>
      <c r="D8">
        <v>0.68700000000000006</v>
      </c>
    </row>
    <row r="9" spans="1:4">
      <c r="A9" t="s">
        <v>33</v>
      </c>
      <c r="B9">
        <v>0.91300000000000003</v>
      </c>
      <c r="C9">
        <v>0.90900000000000003</v>
      </c>
      <c r="D9">
        <v>0.91</v>
      </c>
    </row>
    <row r="10" spans="1:4">
      <c r="A10" t="s">
        <v>34</v>
      </c>
      <c r="B10">
        <v>0.65800000000000003</v>
      </c>
      <c r="C10">
        <v>0.68200000000000005</v>
      </c>
      <c r="D10">
        <v>0.67</v>
      </c>
    </row>
    <row r="11" spans="1:4">
      <c r="A11" t="s">
        <v>35</v>
      </c>
      <c r="B11">
        <v>0.96099999999999997</v>
      </c>
      <c r="C11">
        <v>0.96299999999999997</v>
      </c>
      <c r="D11">
        <v>0.94799999999999995</v>
      </c>
    </row>
    <row r="12" spans="1:4">
      <c r="A12" t="s">
        <v>36</v>
      </c>
      <c r="B12">
        <v>0.94599999999999995</v>
      </c>
      <c r="C12">
        <v>0.94599999999999995</v>
      </c>
      <c r="D12">
        <v>0.88400000000000001</v>
      </c>
    </row>
    <row r="13" spans="1:4">
      <c r="A13" t="s">
        <v>37</v>
      </c>
      <c r="B13">
        <v>0.94699999999999995</v>
      </c>
      <c r="C13">
        <v>0.94899999999999995</v>
      </c>
      <c r="D13">
        <v>0.95</v>
      </c>
    </row>
    <row r="14" spans="1:4">
      <c r="A14" t="s">
        <v>38</v>
      </c>
      <c r="B14">
        <v>0.99299999999999999</v>
      </c>
      <c r="C14">
        <v>0.97699999999999998</v>
      </c>
      <c r="D14">
        <v>0.97699999999999998</v>
      </c>
    </row>
    <row r="15" spans="1:4">
      <c r="A15" t="s">
        <v>39</v>
      </c>
      <c r="B15">
        <v>0.94799999999999995</v>
      </c>
      <c r="C15">
        <v>0.95099999999999996</v>
      </c>
      <c r="D15">
        <v>0.95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legends</vt:lpstr>
      <vt:lpstr>STableS1</vt:lpstr>
      <vt:lpstr>STableS2</vt:lpstr>
      <vt:lpstr>STableS3</vt:lpstr>
      <vt:lpstr>STableS4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Pennerman, Kayla (CTR) - REE-ARS</dc:creator>
  <cp:keywords/>
  <dc:description/>
  <cp:lastModifiedBy>Henry, Peter - REE-ARS</cp:lastModifiedBy>
  <cp:revision/>
  <dcterms:created xsi:type="dcterms:W3CDTF">2024-07-26T22:56:30Z</dcterms:created>
  <dcterms:modified xsi:type="dcterms:W3CDTF">2024-08-23T23:55:33Z</dcterms:modified>
  <cp:category/>
  <cp:contentStatus/>
</cp:coreProperties>
</file>