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zlertanalgo/Documents/Global cave bats 2021/Nature_Submission*cross fingers*/Supplementary NEE:NC/"/>
    </mc:Choice>
  </mc:AlternateContent>
  <xr:revisionPtr revIDLastSave="0" documentId="13_ncr:1_{9F8C013D-B934-0047-AA78-89E7608E4745}" xr6:coauthVersionLast="46" xr6:coauthVersionMax="46" xr10:uidLastSave="{00000000-0000-0000-0000-000000000000}"/>
  <bookViews>
    <workbookView xWindow="0" yWindow="500" windowWidth="28800" windowHeight="16420" xr2:uid="{A4F23A2B-F50E-DA4F-8202-A0A6A8ADE85A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6" i="3" l="1"/>
  <c r="I46" i="3"/>
  <c r="G46" i="3"/>
  <c r="F46" i="3"/>
  <c r="D46" i="3"/>
  <c r="C46" i="3"/>
  <c r="Q46" i="3"/>
  <c r="O46" i="3"/>
  <c r="M46" i="3"/>
  <c r="L46" i="3"/>
  <c r="J52" i="3"/>
  <c r="I52" i="3"/>
  <c r="G52" i="3"/>
  <c r="F52" i="3"/>
  <c r="D52" i="3"/>
  <c r="C52" i="3"/>
  <c r="Q52" i="3"/>
  <c r="O52" i="3"/>
  <c r="M52" i="3"/>
  <c r="L52" i="3"/>
  <c r="J83" i="3"/>
  <c r="I83" i="3"/>
  <c r="G83" i="3"/>
  <c r="F83" i="3"/>
  <c r="C83" i="3"/>
  <c r="Q83" i="3"/>
  <c r="O83" i="3"/>
  <c r="M83" i="3"/>
  <c r="L83" i="3"/>
  <c r="J11" i="3"/>
  <c r="I11" i="3"/>
  <c r="G11" i="3"/>
  <c r="F11" i="3"/>
  <c r="D11" i="3"/>
  <c r="C11" i="3"/>
  <c r="Q11" i="3"/>
  <c r="O11" i="3"/>
  <c r="M11" i="3"/>
  <c r="L11" i="3"/>
  <c r="J12" i="3"/>
  <c r="I12" i="3"/>
  <c r="G12" i="3"/>
  <c r="F12" i="3"/>
  <c r="D12" i="3"/>
  <c r="C12" i="3"/>
  <c r="Q12" i="3"/>
  <c r="O12" i="3"/>
  <c r="M12" i="3"/>
  <c r="L12" i="3"/>
  <c r="I166" i="3"/>
  <c r="G166" i="3"/>
  <c r="F166" i="3"/>
  <c r="D166" i="3"/>
  <c r="C166" i="3"/>
  <c r="Q166" i="3"/>
  <c r="O166" i="3"/>
  <c r="M166" i="3"/>
  <c r="L166" i="3"/>
  <c r="I146" i="3"/>
  <c r="G146" i="3"/>
  <c r="F146" i="3"/>
  <c r="D146" i="3"/>
  <c r="C146" i="3"/>
  <c r="Q146" i="3"/>
  <c r="O146" i="3"/>
  <c r="M146" i="3"/>
  <c r="L146" i="3"/>
  <c r="J138" i="3"/>
  <c r="I138" i="3"/>
  <c r="G138" i="3"/>
  <c r="F138" i="3"/>
  <c r="C138" i="3"/>
  <c r="Q138" i="3"/>
  <c r="O138" i="3"/>
  <c r="M138" i="3"/>
  <c r="L138" i="3"/>
  <c r="J42" i="3"/>
  <c r="I42" i="3"/>
  <c r="G42" i="3"/>
  <c r="F42" i="3"/>
  <c r="D42" i="3"/>
  <c r="C42" i="3"/>
  <c r="Q42" i="3"/>
  <c r="O42" i="3"/>
  <c r="M42" i="3"/>
  <c r="L42" i="3"/>
  <c r="I137" i="3"/>
  <c r="G137" i="3"/>
  <c r="F137" i="3"/>
  <c r="D137" i="3"/>
  <c r="C137" i="3"/>
  <c r="Q137" i="3"/>
  <c r="O137" i="3"/>
  <c r="M137" i="3"/>
  <c r="L137" i="3"/>
  <c r="I165" i="3"/>
  <c r="G165" i="3"/>
  <c r="F165" i="3"/>
  <c r="D165" i="3"/>
  <c r="C165" i="3"/>
  <c r="Q165" i="3"/>
  <c r="O165" i="3"/>
  <c r="M165" i="3"/>
  <c r="L165" i="3"/>
  <c r="J90" i="3"/>
  <c r="I90" i="3"/>
  <c r="G90" i="3"/>
  <c r="F90" i="3"/>
  <c r="D90" i="3"/>
  <c r="C90" i="3"/>
  <c r="Q90" i="3"/>
  <c r="O90" i="3"/>
  <c r="M90" i="3"/>
  <c r="L90" i="3"/>
  <c r="J58" i="3"/>
  <c r="I58" i="3"/>
  <c r="G58" i="3"/>
  <c r="F58" i="3"/>
  <c r="D58" i="3"/>
  <c r="C58" i="3"/>
  <c r="Q58" i="3"/>
  <c r="O58" i="3"/>
  <c r="M58" i="3"/>
  <c r="L58" i="3"/>
  <c r="I208" i="3"/>
  <c r="F208" i="3"/>
  <c r="D208" i="3"/>
  <c r="C208" i="3"/>
  <c r="Q208" i="3"/>
  <c r="O208" i="3"/>
  <c r="M208" i="3"/>
  <c r="L208" i="3"/>
  <c r="I207" i="3"/>
  <c r="F207" i="3"/>
  <c r="C207" i="3"/>
  <c r="Q207" i="3"/>
  <c r="O207" i="3"/>
  <c r="M207" i="3"/>
  <c r="L207" i="3"/>
  <c r="I136" i="3"/>
  <c r="G136" i="3"/>
  <c r="F136" i="3"/>
  <c r="D136" i="3"/>
  <c r="C136" i="3"/>
  <c r="Q136" i="3"/>
  <c r="O136" i="3"/>
  <c r="M136" i="3"/>
  <c r="L136" i="3"/>
  <c r="J41" i="3"/>
  <c r="I41" i="3"/>
  <c r="G41" i="3"/>
  <c r="F41" i="3"/>
  <c r="D41" i="3"/>
  <c r="C41" i="3"/>
  <c r="Q41" i="3"/>
  <c r="O41" i="3"/>
  <c r="M41" i="3"/>
  <c r="L41" i="3"/>
  <c r="J120" i="3"/>
  <c r="I120" i="3"/>
  <c r="G120" i="3"/>
  <c r="F120" i="3"/>
  <c r="D120" i="3"/>
  <c r="C120" i="3"/>
  <c r="Q120" i="3"/>
  <c r="O120" i="3"/>
  <c r="M120" i="3"/>
  <c r="L120" i="3"/>
  <c r="J45" i="3"/>
  <c r="I45" i="3"/>
  <c r="G45" i="3"/>
  <c r="F45" i="3"/>
  <c r="D45" i="3"/>
  <c r="C45" i="3"/>
  <c r="Q45" i="3"/>
  <c r="O45" i="3"/>
  <c r="M45" i="3"/>
  <c r="L45" i="3"/>
  <c r="I189" i="3"/>
  <c r="G189" i="3"/>
  <c r="F189" i="3"/>
  <c r="D189" i="3"/>
  <c r="C189" i="3"/>
  <c r="Q189" i="3"/>
  <c r="O189" i="3"/>
  <c r="M189" i="3"/>
  <c r="L189" i="3"/>
  <c r="J94" i="3"/>
  <c r="I94" i="3"/>
  <c r="G94" i="3"/>
  <c r="F94" i="3"/>
  <c r="D94" i="3"/>
  <c r="C94" i="3"/>
  <c r="Q94" i="3"/>
  <c r="O94" i="3"/>
  <c r="M94" i="3"/>
  <c r="L94" i="3"/>
  <c r="I145" i="3"/>
  <c r="G145" i="3"/>
  <c r="F145" i="3"/>
  <c r="D145" i="3"/>
  <c r="C145" i="3"/>
  <c r="Q145" i="3"/>
  <c r="O145" i="3"/>
  <c r="M145" i="3"/>
  <c r="L145" i="3"/>
  <c r="J5" i="3"/>
  <c r="I5" i="3"/>
  <c r="G5" i="3"/>
  <c r="F5" i="3"/>
  <c r="D5" i="3"/>
  <c r="C5" i="3"/>
  <c r="Q5" i="3"/>
  <c r="O5" i="3"/>
  <c r="M5" i="3"/>
  <c r="L5" i="3"/>
  <c r="J26" i="3"/>
  <c r="I26" i="3"/>
  <c r="G26" i="3"/>
  <c r="F26" i="3"/>
  <c r="D26" i="3"/>
  <c r="C26" i="3"/>
  <c r="Q26" i="3"/>
  <c r="O26" i="3"/>
  <c r="M26" i="3"/>
  <c r="L26" i="3"/>
  <c r="I150" i="3"/>
  <c r="G150" i="3"/>
  <c r="F150" i="3"/>
  <c r="D150" i="3"/>
  <c r="C150" i="3"/>
  <c r="Q150" i="3"/>
  <c r="O150" i="3"/>
  <c r="M150" i="3"/>
  <c r="L150" i="3"/>
  <c r="J106" i="3"/>
  <c r="I106" i="3"/>
  <c r="G106" i="3"/>
  <c r="F106" i="3"/>
  <c r="D106" i="3"/>
  <c r="C106" i="3"/>
  <c r="Q106" i="3"/>
  <c r="O106" i="3"/>
  <c r="M106" i="3"/>
  <c r="L106" i="3"/>
  <c r="J82" i="3"/>
  <c r="I82" i="3"/>
  <c r="G82" i="3"/>
  <c r="F82" i="3"/>
  <c r="C82" i="3"/>
  <c r="Q82" i="3"/>
  <c r="O82" i="3"/>
  <c r="M82" i="3"/>
  <c r="L82" i="3"/>
  <c r="J81" i="3"/>
  <c r="I81" i="3"/>
  <c r="G81" i="3"/>
  <c r="F81" i="3"/>
  <c r="D81" i="3"/>
  <c r="C81" i="3"/>
  <c r="Q81" i="3"/>
  <c r="O81" i="3"/>
  <c r="M81" i="3"/>
  <c r="L81" i="3"/>
  <c r="J131" i="3"/>
  <c r="I131" i="3"/>
  <c r="G131" i="3"/>
  <c r="F131" i="3"/>
  <c r="D131" i="3"/>
  <c r="C131" i="3"/>
  <c r="Q131" i="3"/>
  <c r="O131" i="3"/>
  <c r="M131" i="3"/>
  <c r="L131" i="3"/>
  <c r="J23" i="3"/>
  <c r="I23" i="3"/>
  <c r="G23" i="3"/>
  <c r="F23" i="3"/>
  <c r="D23" i="3"/>
  <c r="C23" i="3"/>
  <c r="Q23" i="3"/>
  <c r="O23" i="3"/>
  <c r="M23" i="3"/>
  <c r="L23" i="3"/>
  <c r="J37" i="3"/>
  <c r="I37" i="3"/>
  <c r="G37" i="3"/>
  <c r="F37" i="3"/>
  <c r="D37" i="3"/>
  <c r="C37" i="3"/>
  <c r="Q37" i="3"/>
  <c r="O37" i="3"/>
  <c r="M37" i="3"/>
  <c r="L37" i="3"/>
  <c r="J80" i="3"/>
  <c r="I80" i="3"/>
  <c r="G80" i="3"/>
  <c r="F80" i="3"/>
  <c r="D80" i="3"/>
  <c r="C80" i="3"/>
  <c r="Q80" i="3"/>
  <c r="O80" i="3"/>
  <c r="M80" i="3"/>
  <c r="L80" i="3"/>
  <c r="J62" i="3"/>
  <c r="I62" i="3"/>
  <c r="G62" i="3"/>
  <c r="F62" i="3"/>
  <c r="D62" i="3"/>
  <c r="C62" i="3"/>
  <c r="Q62" i="3"/>
  <c r="O62" i="3"/>
  <c r="M62" i="3"/>
  <c r="L62" i="3"/>
  <c r="J57" i="3"/>
  <c r="I57" i="3"/>
  <c r="G57" i="3"/>
  <c r="F57" i="3"/>
  <c r="D57" i="3"/>
  <c r="C57" i="3"/>
  <c r="Q57" i="3"/>
  <c r="O57" i="3"/>
  <c r="M57" i="3"/>
  <c r="L57" i="3"/>
  <c r="J93" i="3"/>
  <c r="I93" i="3"/>
  <c r="G93" i="3"/>
  <c r="F93" i="3"/>
  <c r="D93" i="3"/>
  <c r="C93" i="3"/>
  <c r="Q93" i="3"/>
  <c r="O93" i="3"/>
  <c r="M93" i="3"/>
  <c r="L93" i="3"/>
  <c r="I143" i="3"/>
  <c r="G143" i="3"/>
  <c r="F143" i="3"/>
  <c r="D143" i="3"/>
  <c r="C143" i="3"/>
  <c r="Q143" i="3"/>
  <c r="O143" i="3"/>
  <c r="M143" i="3"/>
  <c r="L143" i="3"/>
  <c r="J70" i="3"/>
  <c r="I70" i="3"/>
  <c r="G70" i="3"/>
  <c r="F70" i="3"/>
  <c r="D70" i="3"/>
  <c r="C70" i="3"/>
  <c r="Q70" i="3"/>
  <c r="O70" i="3"/>
  <c r="M70" i="3"/>
  <c r="L70" i="3"/>
  <c r="J79" i="3"/>
  <c r="I79" i="3"/>
  <c r="G79" i="3"/>
  <c r="F79" i="3"/>
  <c r="D79" i="3"/>
  <c r="C79" i="3"/>
  <c r="Q79" i="3"/>
  <c r="O79" i="3"/>
  <c r="M79" i="3"/>
  <c r="L79" i="3"/>
  <c r="I155" i="3"/>
  <c r="G155" i="3"/>
  <c r="F155" i="3"/>
  <c r="D155" i="3"/>
  <c r="C155" i="3"/>
  <c r="Q155" i="3"/>
  <c r="O155" i="3"/>
  <c r="M155" i="3"/>
  <c r="L155" i="3"/>
  <c r="J89" i="3"/>
  <c r="I89" i="3"/>
  <c r="G89" i="3"/>
  <c r="F89" i="3"/>
  <c r="D89" i="3"/>
  <c r="C89" i="3"/>
  <c r="Q89" i="3"/>
  <c r="O89" i="3"/>
  <c r="M89" i="3"/>
  <c r="L89" i="3"/>
  <c r="I179" i="3"/>
  <c r="G179" i="3"/>
  <c r="F179" i="3"/>
  <c r="D179" i="3"/>
  <c r="C179" i="3"/>
  <c r="Q179" i="3"/>
  <c r="O179" i="3"/>
  <c r="M179" i="3"/>
  <c r="L179" i="3"/>
  <c r="J56" i="3"/>
  <c r="I56" i="3"/>
  <c r="G56" i="3"/>
  <c r="F56" i="3"/>
  <c r="D56" i="3"/>
  <c r="C56" i="3"/>
  <c r="Q56" i="3"/>
  <c r="O56" i="3"/>
  <c r="M56" i="3"/>
  <c r="L56" i="3"/>
  <c r="J88" i="3"/>
  <c r="I88" i="3"/>
  <c r="G88" i="3"/>
  <c r="F88" i="3"/>
  <c r="D88" i="3"/>
  <c r="C88" i="3"/>
  <c r="Q88" i="3"/>
  <c r="O88" i="3"/>
  <c r="M88" i="3"/>
  <c r="L88" i="3"/>
  <c r="J87" i="3"/>
  <c r="I87" i="3"/>
  <c r="G87" i="3"/>
  <c r="F87" i="3"/>
  <c r="D87" i="3"/>
  <c r="C87" i="3"/>
  <c r="Q87" i="3"/>
  <c r="O87" i="3"/>
  <c r="M87" i="3"/>
  <c r="L87" i="3"/>
  <c r="I175" i="3"/>
  <c r="G175" i="3"/>
  <c r="F175" i="3"/>
  <c r="D175" i="3"/>
  <c r="C175" i="3"/>
  <c r="Q175" i="3"/>
  <c r="O175" i="3"/>
  <c r="M175" i="3"/>
  <c r="L175" i="3"/>
  <c r="J116" i="3"/>
  <c r="I116" i="3"/>
  <c r="G116" i="3"/>
  <c r="F116" i="3"/>
  <c r="D116" i="3"/>
  <c r="C116" i="3"/>
  <c r="Q116" i="3"/>
  <c r="O116" i="3"/>
  <c r="M116" i="3"/>
  <c r="L116" i="3"/>
  <c r="I188" i="3"/>
  <c r="G188" i="3"/>
  <c r="F188" i="3"/>
  <c r="D188" i="3"/>
  <c r="C188" i="3"/>
  <c r="Q188" i="3"/>
  <c r="O188" i="3"/>
  <c r="M188" i="3"/>
  <c r="L188" i="3"/>
  <c r="J92" i="3"/>
  <c r="I92" i="3"/>
  <c r="G92" i="3"/>
  <c r="F92" i="3"/>
  <c r="D92" i="3"/>
  <c r="C92" i="3"/>
  <c r="Q92" i="3"/>
  <c r="O92" i="3"/>
  <c r="M92" i="3"/>
  <c r="L92" i="3"/>
  <c r="J29" i="3"/>
  <c r="I29" i="3"/>
  <c r="G29" i="3"/>
  <c r="F29" i="3"/>
  <c r="D29" i="3"/>
  <c r="C29" i="3"/>
  <c r="Q29" i="3"/>
  <c r="O29" i="3"/>
  <c r="M29" i="3"/>
  <c r="L29" i="3"/>
  <c r="J69" i="3"/>
  <c r="I69" i="3"/>
  <c r="G69" i="3"/>
  <c r="F69" i="3"/>
  <c r="D69" i="3"/>
  <c r="C69" i="3"/>
  <c r="Q69" i="3"/>
  <c r="O69" i="3"/>
  <c r="M69" i="3"/>
  <c r="L69" i="3"/>
  <c r="I187" i="3"/>
  <c r="G187" i="3"/>
  <c r="F187" i="3"/>
  <c r="C187" i="3"/>
  <c r="Q187" i="3"/>
  <c r="O187" i="3"/>
  <c r="M187" i="3"/>
  <c r="L187" i="3"/>
  <c r="I206" i="3"/>
  <c r="F206" i="3"/>
  <c r="D206" i="3"/>
  <c r="C206" i="3"/>
  <c r="Q206" i="3"/>
  <c r="O206" i="3"/>
  <c r="M206" i="3"/>
  <c r="L206" i="3"/>
  <c r="I152" i="3"/>
  <c r="G152" i="3"/>
  <c r="F152" i="3"/>
  <c r="D152" i="3"/>
  <c r="C152" i="3"/>
  <c r="Q152" i="3"/>
  <c r="O152" i="3"/>
  <c r="M152" i="3"/>
  <c r="L152" i="3"/>
  <c r="J91" i="3"/>
  <c r="I91" i="3"/>
  <c r="G91" i="3"/>
  <c r="F91" i="3"/>
  <c r="D91" i="3"/>
  <c r="C91" i="3"/>
  <c r="Q91" i="3"/>
  <c r="O91" i="3"/>
  <c r="M91" i="3"/>
  <c r="L91" i="3"/>
  <c r="J103" i="3"/>
  <c r="I103" i="3"/>
  <c r="G103" i="3"/>
  <c r="F103" i="3"/>
  <c r="D103" i="3"/>
  <c r="C103" i="3"/>
  <c r="Q103" i="3"/>
  <c r="O103" i="3"/>
  <c r="M103" i="3"/>
  <c r="L103" i="3"/>
  <c r="J14" i="3"/>
  <c r="I14" i="3"/>
  <c r="G14" i="3"/>
  <c r="F14" i="3"/>
  <c r="D14" i="3"/>
  <c r="C14" i="3"/>
  <c r="Q14" i="3"/>
  <c r="O14" i="3"/>
  <c r="M14" i="3"/>
  <c r="L14" i="3"/>
  <c r="J130" i="3"/>
  <c r="I130" i="3"/>
  <c r="G130" i="3"/>
  <c r="F130" i="3"/>
  <c r="D130" i="3"/>
  <c r="C130" i="3"/>
  <c r="Q130" i="3"/>
  <c r="O130" i="3"/>
  <c r="M130" i="3"/>
  <c r="L130" i="3"/>
  <c r="J36" i="3"/>
  <c r="I36" i="3"/>
  <c r="G36" i="3"/>
  <c r="F36" i="3"/>
  <c r="D36" i="3"/>
  <c r="C36" i="3"/>
  <c r="Q36" i="3"/>
  <c r="O36" i="3"/>
  <c r="M36" i="3"/>
  <c r="L36" i="3"/>
  <c r="J20" i="3"/>
  <c r="I20" i="3"/>
  <c r="G20" i="3"/>
  <c r="F20" i="3"/>
  <c r="D20" i="3"/>
  <c r="C20" i="3"/>
  <c r="Q20" i="3"/>
  <c r="O20" i="3"/>
  <c r="M20" i="3"/>
  <c r="L20" i="3"/>
  <c r="I186" i="3"/>
  <c r="G186" i="3"/>
  <c r="F186" i="3"/>
  <c r="C186" i="3"/>
  <c r="Q186" i="3"/>
  <c r="O186" i="3"/>
  <c r="M186" i="3"/>
  <c r="L186" i="3"/>
  <c r="I185" i="3"/>
  <c r="G185" i="3"/>
  <c r="F185" i="3"/>
  <c r="D185" i="3"/>
  <c r="C185" i="3"/>
  <c r="Q185" i="3"/>
  <c r="O185" i="3"/>
  <c r="M185" i="3"/>
  <c r="L185" i="3"/>
  <c r="J44" i="3"/>
  <c r="I44" i="3"/>
  <c r="G44" i="3"/>
  <c r="F44" i="3"/>
  <c r="D44" i="3"/>
  <c r="C44" i="3"/>
  <c r="Q44" i="3"/>
  <c r="O44" i="3"/>
  <c r="M44" i="3"/>
  <c r="L44" i="3"/>
  <c r="J28" i="3"/>
  <c r="I28" i="3"/>
  <c r="G28" i="3"/>
  <c r="F28" i="3"/>
  <c r="D28" i="3"/>
  <c r="C28" i="3"/>
  <c r="Q28" i="3"/>
  <c r="O28" i="3"/>
  <c r="M28" i="3"/>
  <c r="L28" i="3"/>
  <c r="I205" i="3"/>
  <c r="F205" i="3"/>
  <c r="D205" i="3"/>
  <c r="C205" i="3"/>
  <c r="Q205" i="3"/>
  <c r="O205" i="3"/>
  <c r="M205" i="3"/>
  <c r="L205" i="3"/>
  <c r="I204" i="3"/>
  <c r="G204" i="3"/>
  <c r="F204" i="3"/>
  <c r="C204" i="3"/>
  <c r="Q204" i="3"/>
  <c r="O204" i="3"/>
  <c r="M204" i="3"/>
  <c r="L204" i="3"/>
  <c r="J51" i="3"/>
  <c r="I51" i="3"/>
  <c r="G51" i="3"/>
  <c r="F51" i="3"/>
  <c r="D51" i="3"/>
  <c r="C51" i="3"/>
  <c r="Q51" i="3"/>
  <c r="O51" i="3"/>
  <c r="M51" i="3"/>
  <c r="L51" i="3"/>
  <c r="J50" i="3"/>
  <c r="I50" i="3"/>
  <c r="G50" i="3"/>
  <c r="F50" i="3"/>
  <c r="D50" i="3"/>
  <c r="C50" i="3"/>
  <c r="Q50" i="3"/>
  <c r="O50" i="3"/>
  <c r="M50" i="3"/>
  <c r="L50" i="3"/>
  <c r="I203" i="3"/>
  <c r="F203" i="3"/>
  <c r="D203" i="3"/>
  <c r="C203" i="3"/>
  <c r="Q203" i="3"/>
  <c r="O203" i="3"/>
  <c r="M203" i="3"/>
  <c r="L203" i="3"/>
  <c r="J24" i="3"/>
  <c r="I24" i="3"/>
  <c r="G24" i="3"/>
  <c r="F24" i="3"/>
  <c r="D24" i="3"/>
  <c r="C24" i="3"/>
  <c r="Q24" i="3"/>
  <c r="O24" i="3"/>
  <c r="M24" i="3"/>
  <c r="L24" i="3"/>
  <c r="I164" i="3"/>
  <c r="G164" i="3"/>
  <c r="F164" i="3"/>
  <c r="D164" i="3"/>
  <c r="C164" i="3"/>
  <c r="Q164" i="3"/>
  <c r="O164" i="3"/>
  <c r="M164" i="3"/>
  <c r="L164" i="3"/>
  <c r="I178" i="3"/>
  <c r="G178" i="3"/>
  <c r="F178" i="3"/>
  <c r="D178" i="3"/>
  <c r="C178" i="3"/>
  <c r="Q178" i="3"/>
  <c r="O178" i="3"/>
  <c r="M178" i="3"/>
  <c r="L178" i="3"/>
  <c r="I142" i="3"/>
  <c r="G142" i="3"/>
  <c r="F142" i="3"/>
  <c r="D142" i="3"/>
  <c r="C142" i="3"/>
  <c r="Q142" i="3"/>
  <c r="O142" i="3"/>
  <c r="M142" i="3"/>
  <c r="L142" i="3"/>
  <c r="J35" i="3"/>
  <c r="I35" i="3"/>
  <c r="G35" i="3"/>
  <c r="F35" i="3"/>
  <c r="D35" i="3"/>
  <c r="C35" i="3"/>
  <c r="Q35" i="3"/>
  <c r="O35" i="3"/>
  <c r="M35" i="3"/>
  <c r="L35" i="3"/>
  <c r="I184" i="3"/>
  <c r="G184" i="3"/>
  <c r="F184" i="3"/>
  <c r="C184" i="3"/>
  <c r="Q184" i="3"/>
  <c r="O184" i="3"/>
  <c r="M184" i="3"/>
  <c r="L184" i="3"/>
  <c r="J129" i="3"/>
  <c r="I129" i="3"/>
  <c r="G129" i="3"/>
  <c r="F129" i="3"/>
  <c r="C129" i="3"/>
  <c r="Q129" i="3"/>
  <c r="O129" i="3"/>
  <c r="M129" i="3"/>
  <c r="L129" i="3"/>
  <c r="J10" i="3"/>
  <c r="I10" i="3"/>
  <c r="G10" i="3"/>
  <c r="F10" i="3"/>
  <c r="D10" i="3"/>
  <c r="C10" i="3"/>
  <c r="Q10" i="3"/>
  <c r="O10" i="3"/>
  <c r="M10" i="3"/>
  <c r="L10" i="3"/>
  <c r="J47" i="3"/>
  <c r="I47" i="3"/>
  <c r="G47" i="3"/>
  <c r="F47" i="3"/>
  <c r="D47" i="3"/>
  <c r="C47" i="3"/>
  <c r="Q47" i="3"/>
  <c r="O47" i="3"/>
  <c r="M47" i="3"/>
  <c r="L47" i="3"/>
  <c r="J55" i="3"/>
  <c r="I55" i="3"/>
  <c r="G55" i="3"/>
  <c r="F55" i="3"/>
  <c r="D55" i="3"/>
  <c r="C55" i="3"/>
  <c r="Q55" i="3"/>
  <c r="O55" i="3"/>
  <c r="M55" i="3"/>
  <c r="L55" i="3"/>
  <c r="J76" i="3"/>
  <c r="I76" i="3"/>
  <c r="G76" i="3"/>
  <c r="F76" i="3"/>
  <c r="D76" i="3"/>
  <c r="C76" i="3"/>
  <c r="Q76" i="3"/>
  <c r="O76" i="3"/>
  <c r="M76" i="3"/>
  <c r="L76" i="3"/>
  <c r="J128" i="3"/>
  <c r="I128" i="3"/>
  <c r="G128" i="3"/>
  <c r="F128" i="3"/>
  <c r="D128" i="3"/>
  <c r="C128" i="3"/>
  <c r="Q128" i="3"/>
  <c r="O128" i="3"/>
  <c r="M128" i="3"/>
  <c r="L128" i="3"/>
  <c r="J119" i="3"/>
  <c r="I119" i="3"/>
  <c r="G119" i="3"/>
  <c r="F119" i="3"/>
  <c r="D119" i="3"/>
  <c r="C119" i="3"/>
  <c r="Q119" i="3"/>
  <c r="O119" i="3"/>
  <c r="M119" i="3"/>
  <c r="L119" i="3"/>
  <c r="I183" i="3"/>
  <c r="G183" i="3"/>
  <c r="F183" i="3"/>
  <c r="D183" i="3"/>
  <c r="C183" i="3"/>
  <c r="Q183" i="3"/>
  <c r="O183" i="3"/>
  <c r="M183" i="3"/>
  <c r="L183" i="3"/>
  <c r="J6" i="3"/>
  <c r="I6" i="3"/>
  <c r="G6" i="3"/>
  <c r="F6" i="3"/>
  <c r="D6" i="3"/>
  <c r="C6" i="3"/>
  <c r="Q6" i="3"/>
  <c r="O6" i="3"/>
  <c r="M6" i="3"/>
  <c r="L6" i="3"/>
  <c r="I182" i="3"/>
  <c r="G182" i="3"/>
  <c r="F182" i="3"/>
  <c r="D182" i="3"/>
  <c r="C182" i="3"/>
  <c r="Q182" i="3"/>
  <c r="O182" i="3"/>
  <c r="M182" i="3"/>
  <c r="L182" i="3"/>
  <c r="I149" i="3"/>
  <c r="G149" i="3"/>
  <c r="F149" i="3"/>
  <c r="D149" i="3"/>
  <c r="C149" i="3"/>
  <c r="Q149" i="3"/>
  <c r="O149" i="3"/>
  <c r="M149" i="3"/>
  <c r="L149" i="3"/>
  <c r="I163" i="3"/>
  <c r="G163" i="3"/>
  <c r="F163" i="3"/>
  <c r="D163" i="3"/>
  <c r="C163" i="3"/>
  <c r="Q163" i="3"/>
  <c r="O163" i="3"/>
  <c r="M163" i="3"/>
  <c r="L163" i="3"/>
  <c r="I202" i="3"/>
  <c r="F202" i="3"/>
  <c r="C202" i="3"/>
  <c r="Q202" i="3"/>
  <c r="O202" i="3"/>
  <c r="M202" i="3"/>
  <c r="L202" i="3"/>
  <c r="I154" i="3"/>
  <c r="G154" i="3"/>
  <c r="F154" i="3"/>
  <c r="D154" i="3"/>
  <c r="C154" i="3"/>
  <c r="Q154" i="3"/>
  <c r="O154" i="3"/>
  <c r="M154" i="3"/>
  <c r="L154" i="3"/>
  <c r="J127" i="3"/>
  <c r="I127" i="3"/>
  <c r="G127" i="3"/>
  <c r="F127" i="3"/>
  <c r="C127" i="3"/>
  <c r="Q127" i="3"/>
  <c r="O127" i="3"/>
  <c r="M127" i="3"/>
  <c r="L127" i="3"/>
  <c r="I201" i="3"/>
  <c r="F201" i="3"/>
  <c r="D201" i="3"/>
  <c r="C201" i="3"/>
  <c r="Q201" i="3"/>
  <c r="O201" i="3"/>
  <c r="M201" i="3"/>
  <c r="L201" i="3"/>
  <c r="J8" i="3"/>
  <c r="I8" i="3"/>
  <c r="G8" i="3"/>
  <c r="F8" i="3"/>
  <c r="D8" i="3"/>
  <c r="C8" i="3"/>
  <c r="Q8" i="3"/>
  <c r="O8" i="3"/>
  <c r="M8" i="3"/>
  <c r="L8" i="3"/>
  <c r="J68" i="3"/>
  <c r="I68" i="3"/>
  <c r="G68" i="3"/>
  <c r="F68" i="3"/>
  <c r="D68" i="3"/>
  <c r="C68" i="3"/>
  <c r="Q68" i="3"/>
  <c r="O68" i="3"/>
  <c r="M68" i="3"/>
  <c r="L68" i="3"/>
  <c r="J49" i="3"/>
  <c r="I49" i="3"/>
  <c r="G49" i="3"/>
  <c r="F49" i="3"/>
  <c r="D49" i="3"/>
  <c r="C49" i="3"/>
  <c r="Q49" i="3"/>
  <c r="O49" i="3"/>
  <c r="M49" i="3"/>
  <c r="L49" i="3"/>
  <c r="I200" i="3"/>
  <c r="F200" i="3"/>
  <c r="C200" i="3"/>
  <c r="Q200" i="3"/>
  <c r="O200" i="3"/>
  <c r="M200" i="3"/>
  <c r="L200" i="3"/>
  <c r="J115" i="3"/>
  <c r="I115" i="3"/>
  <c r="G115" i="3"/>
  <c r="F115" i="3"/>
  <c r="D115" i="3"/>
  <c r="C115" i="3"/>
  <c r="Q115" i="3"/>
  <c r="O115" i="3"/>
  <c r="M115" i="3"/>
  <c r="L115" i="3"/>
  <c r="I135" i="3"/>
  <c r="G135" i="3"/>
  <c r="F135" i="3"/>
  <c r="D135" i="3"/>
  <c r="C135" i="3"/>
  <c r="Q135" i="3"/>
  <c r="O135" i="3"/>
  <c r="M135" i="3"/>
  <c r="L135" i="3"/>
  <c r="I134" i="3"/>
  <c r="F134" i="3"/>
  <c r="C134" i="3"/>
  <c r="Q134" i="3"/>
  <c r="O134" i="3"/>
  <c r="M134" i="3"/>
  <c r="L134" i="3"/>
  <c r="J118" i="3"/>
  <c r="I118" i="3"/>
  <c r="G118" i="3"/>
  <c r="F118" i="3"/>
  <c r="D118" i="3"/>
  <c r="C118" i="3"/>
  <c r="Q118" i="3"/>
  <c r="O118" i="3"/>
  <c r="M118" i="3"/>
  <c r="L118" i="3"/>
  <c r="J75" i="3"/>
  <c r="I75" i="3"/>
  <c r="G75" i="3"/>
  <c r="F75" i="3"/>
  <c r="D75" i="3"/>
  <c r="C75" i="3"/>
  <c r="Q75" i="3"/>
  <c r="O75" i="3"/>
  <c r="M75" i="3"/>
  <c r="L75" i="3"/>
  <c r="I162" i="3"/>
  <c r="G162" i="3"/>
  <c r="F162" i="3"/>
  <c r="D162" i="3"/>
  <c r="C162" i="3"/>
  <c r="Q162" i="3"/>
  <c r="O162" i="3"/>
  <c r="M162" i="3"/>
  <c r="L162" i="3"/>
  <c r="J114" i="3"/>
  <c r="I114" i="3"/>
  <c r="G114" i="3"/>
  <c r="F114" i="3"/>
  <c r="D114" i="3"/>
  <c r="C114" i="3"/>
  <c r="Q114" i="3"/>
  <c r="O114" i="3"/>
  <c r="M114" i="3"/>
  <c r="L114" i="3"/>
  <c r="I141" i="3"/>
  <c r="G141" i="3"/>
  <c r="F141" i="3"/>
  <c r="D141" i="3"/>
  <c r="C141" i="3"/>
  <c r="Q141" i="3"/>
  <c r="O141" i="3"/>
  <c r="M141" i="3"/>
  <c r="L141" i="3"/>
  <c r="J15" i="3"/>
  <c r="I15" i="3"/>
  <c r="G15" i="3"/>
  <c r="F15" i="3"/>
  <c r="D15" i="3"/>
  <c r="C15" i="3"/>
  <c r="Q15" i="3"/>
  <c r="O15" i="3"/>
  <c r="M15" i="3"/>
  <c r="L15" i="3"/>
  <c r="I148" i="3"/>
  <c r="G148" i="3"/>
  <c r="F148" i="3"/>
  <c r="D148" i="3"/>
  <c r="C148" i="3"/>
  <c r="Q148" i="3"/>
  <c r="O148" i="3"/>
  <c r="M148" i="3"/>
  <c r="L148" i="3"/>
  <c r="I177" i="3"/>
  <c r="G177" i="3"/>
  <c r="F177" i="3"/>
  <c r="D177" i="3"/>
  <c r="C177" i="3"/>
  <c r="Q177" i="3"/>
  <c r="O177" i="3"/>
  <c r="M177" i="3"/>
  <c r="L177" i="3"/>
  <c r="J113" i="3"/>
  <c r="I113" i="3"/>
  <c r="G113" i="3"/>
  <c r="F113" i="3"/>
  <c r="D113" i="3"/>
  <c r="C113" i="3"/>
  <c r="Q113" i="3"/>
  <c r="O113" i="3"/>
  <c r="M113" i="3"/>
  <c r="L113" i="3"/>
  <c r="J112" i="3"/>
  <c r="I112" i="3"/>
  <c r="G112" i="3"/>
  <c r="F112" i="3"/>
  <c r="D112" i="3"/>
  <c r="C112" i="3"/>
  <c r="Q112" i="3"/>
  <c r="O112" i="3"/>
  <c r="M112" i="3"/>
  <c r="L112" i="3"/>
  <c r="I199" i="3"/>
  <c r="F199" i="3"/>
  <c r="D199" i="3"/>
  <c r="C199" i="3"/>
  <c r="Q199" i="3"/>
  <c r="O199" i="3"/>
  <c r="M199" i="3"/>
  <c r="L199" i="3"/>
  <c r="J25" i="3"/>
  <c r="I25" i="3"/>
  <c r="G25" i="3"/>
  <c r="F25" i="3"/>
  <c r="D25" i="3"/>
  <c r="C25" i="3"/>
  <c r="Q25" i="3"/>
  <c r="O25" i="3"/>
  <c r="M25" i="3"/>
  <c r="L25" i="3"/>
  <c r="J102" i="3"/>
  <c r="I102" i="3"/>
  <c r="G102" i="3"/>
  <c r="F102" i="3"/>
  <c r="D102" i="3"/>
  <c r="C102" i="3"/>
  <c r="Q102" i="3"/>
  <c r="O102" i="3"/>
  <c r="M102" i="3"/>
  <c r="L102" i="3"/>
  <c r="J98" i="3"/>
  <c r="I98" i="3"/>
  <c r="G98" i="3"/>
  <c r="F98" i="3"/>
  <c r="D98" i="3"/>
  <c r="C98" i="3"/>
  <c r="Q98" i="3"/>
  <c r="O98" i="3"/>
  <c r="M98" i="3"/>
  <c r="L98" i="3"/>
  <c r="J86" i="3"/>
  <c r="I86" i="3"/>
  <c r="G86" i="3"/>
  <c r="F86" i="3"/>
  <c r="D86" i="3"/>
  <c r="C86" i="3"/>
  <c r="Q86" i="3"/>
  <c r="O86" i="3"/>
  <c r="M86" i="3"/>
  <c r="L86" i="3"/>
  <c r="J126" i="3"/>
  <c r="I126" i="3"/>
  <c r="G126" i="3"/>
  <c r="F126" i="3"/>
  <c r="D126" i="3"/>
  <c r="C126" i="3"/>
  <c r="Q126" i="3"/>
  <c r="O126" i="3"/>
  <c r="M126" i="3"/>
  <c r="L126" i="3"/>
  <c r="J48" i="3"/>
  <c r="I48" i="3"/>
  <c r="G48" i="3"/>
  <c r="F48" i="3"/>
  <c r="D48" i="3"/>
  <c r="C48" i="3"/>
  <c r="Q48" i="3"/>
  <c r="O48" i="3"/>
  <c r="M48" i="3"/>
  <c r="L48" i="3"/>
  <c r="J66" i="3"/>
  <c r="I66" i="3"/>
  <c r="G66" i="3"/>
  <c r="F66" i="3"/>
  <c r="D66" i="3"/>
  <c r="C66" i="3"/>
  <c r="Q66" i="3"/>
  <c r="O66" i="3"/>
  <c r="M66" i="3"/>
  <c r="L66" i="3"/>
  <c r="I198" i="3"/>
  <c r="G198" i="3"/>
  <c r="F198" i="3"/>
  <c r="C198" i="3"/>
  <c r="Q198" i="3"/>
  <c r="O198" i="3"/>
  <c r="M198" i="3"/>
  <c r="L198" i="3"/>
  <c r="I153" i="3"/>
  <c r="G153" i="3"/>
  <c r="F153" i="3"/>
  <c r="D153" i="3"/>
  <c r="C153" i="3"/>
  <c r="Q153" i="3"/>
  <c r="O153" i="3"/>
  <c r="M153" i="3"/>
  <c r="L153" i="3"/>
  <c r="J111" i="3"/>
  <c r="I111" i="3"/>
  <c r="G111" i="3"/>
  <c r="F111" i="3"/>
  <c r="D111" i="3"/>
  <c r="C111" i="3"/>
  <c r="Q111" i="3"/>
  <c r="O111" i="3"/>
  <c r="M111" i="3"/>
  <c r="L111" i="3"/>
  <c r="J32" i="3"/>
  <c r="I32" i="3"/>
  <c r="G32" i="3"/>
  <c r="F32" i="3"/>
  <c r="D32" i="3"/>
  <c r="C32" i="3"/>
  <c r="Q32" i="3"/>
  <c r="O32" i="3"/>
  <c r="M32" i="3"/>
  <c r="L32" i="3"/>
  <c r="J2" i="3"/>
  <c r="I2" i="3"/>
  <c r="G2" i="3"/>
  <c r="F2" i="3"/>
  <c r="D2" i="3"/>
  <c r="C2" i="3"/>
  <c r="Q2" i="3"/>
  <c r="O2" i="3"/>
  <c r="M2" i="3"/>
  <c r="L2" i="3"/>
  <c r="J4" i="3"/>
  <c r="I4" i="3"/>
  <c r="G4" i="3"/>
  <c r="F4" i="3"/>
  <c r="D4" i="3"/>
  <c r="C4" i="3"/>
  <c r="Q4" i="3"/>
  <c r="O4" i="3"/>
  <c r="M4" i="3"/>
  <c r="L4" i="3"/>
  <c r="I197" i="3"/>
  <c r="F197" i="3"/>
  <c r="D197" i="3"/>
  <c r="C197" i="3"/>
  <c r="Q197" i="3"/>
  <c r="O197" i="3"/>
  <c r="M197" i="3"/>
  <c r="L197" i="3"/>
  <c r="J74" i="3"/>
  <c r="I74" i="3"/>
  <c r="G74" i="3"/>
  <c r="F74" i="3"/>
  <c r="D74" i="3"/>
  <c r="C74" i="3"/>
  <c r="Q74" i="3"/>
  <c r="O74" i="3"/>
  <c r="M74" i="3"/>
  <c r="L74" i="3"/>
  <c r="I147" i="3"/>
  <c r="G147" i="3"/>
  <c r="F147" i="3"/>
  <c r="D147" i="3"/>
  <c r="C147" i="3"/>
  <c r="Q147" i="3"/>
  <c r="O147" i="3"/>
  <c r="M147" i="3"/>
  <c r="L147" i="3"/>
  <c r="J22" i="3"/>
  <c r="I22" i="3"/>
  <c r="G22" i="3"/>
  <c r="F22" i="3"/>
  <c r="D22" i="3"/>
  <c r="C22" i="3"/>
  <c r="Q22" i="3"/>
  <c r="O22" i="3"/>
  <c r="M22" i="3"/>
  <c r="L22" i="3"/>
  <c r="J110" i="3"/>
  <c r="I110" i="3"/>
  <c r="G110" i="3"/>
  <c r="F110" i="3"/>
  <c r="D110" i="3"/>
  <c r="C110" i="3"/>
  <c r="Q110" i="3"/>
  <c r="O110" i="3"/>
  <c r="M110" i="3"/>
  <c r="L110" i="3"/>
  <c r="J16" i="3"/>
  <c r="I16" i="3"/>
  <c r="G16" i="3"/>
  <c r="F16" i="3"/>
  <c r="D16" i="3"/>
  <c r="C16" i="3"/>
  <c r="Q16" i="3"/>
  <c r="O16" i="3"/>
  <c r="M16" i="3"/>
  <c r="L16" i="3"/>
  <c r="I196" i="3"/>
  <c r="F196" i="3"/>
  <c r="D196" i="3"/>
  <c r="C196" i="3"/>
  <c r="Q196" i="3"/>
  <c r="O196" i="3"/>
  <c r="M196" i="3"/>
  <c r="L196" i="3"/>
  <c r="I176" i="3"/>
  <c r="G176" i="3"/>
  <c r="F176" i="3"/>
  <c r="D176" i="3"/>
  <c r="C176" i="3"/>
  <c r="Q176" i="3"/>
  <c r="O176" i="3"/>
  <c r="M176" i="3"/>
  <c r="L176" i="3"/>
  <c r="J18" i="3"/>
  <c r="I18" i="3"/>
  <c r="G18" i="3"/>
  <c r="F18" i="3"/>
  <c r="D18" i="3"/>
  <c r="C18" i="3"/>
  <c r="Q18" i="3"/>
  <c r="O18" i="3"/>
  <c r="M18" i="3"/>
  <c r="L18" i="3"/>
  <c r="I195" i="3"/>
  <c r="F195" i="3"/>
  <c r="D195" i="3"/>
  <c r="C195" i="3"/>
  <c r="Q195" i="3"/>
  <c r="O195" i="3"/>
  <c r="M195" i="3"/>
  <c r="L195" i="3"/>
  <c r="I174" i="3"/>
  <c r="G174" i="3"/>
  <c r="F174" i="3"/>
  <c r="D174" i="3"/>
  <c r="C174" i="3"/>
  <c r="Q174" i="3"/>
  <c r="O174" i="3"/>
  <c r="M174" i="3"/>
  <c r="L174" i="3"/>
  <c r="I194" i="3"/>
  <c r="F194" i="3"/>
  <c r="D194" i="3"/>
  <c r="C194" i="3"/>
  <c r="Q194" i="3"/>
  <c r="O194" i="3"/>
  <c r="M194" i="3"/>
  <c r="L194" i="3"/>
  <c r="J54" i="3"/>
  <c r="I54" i="3"/>
  <c r="G54" i="3"/>
  <c r="F54" i="3"/>
  <c r="D54" i="3"/>
  <c r="C54" i="3"/>
  <c r="Q54" i="3"/>
  <c r="O54" i="3"/>
  <c r="M54" i="3"/>
  <c r="L54" i="3"/>
  <c r="J78" i="3"/>
  <c r="I78" i="3"/>
  <c r="G78" i="3"/>
  <c r="F78" i="3"/>
  <c r="D78" i="3"/>
  <c r="C78" i="3"/>
  <c r="Q78" i="3"/>
  <c r="O78" i="3"/>
  <c r="M78" i="3"/>
  <c r="L78" i="3"/>
  <c r="I171" i="3"/>
  <c r="G171" i="3"/>
  <c r="F171" i="3"/>
  <c r="D171" i="3"/>
  <c r="C171" i="3"/>
  <c r="Q171" i="3"/>
  <c r="O171" i="3"/>
  <c r="M171" i="3"/>
  <c r="L171" i="3"/>
  <c r="J97" i="3"/>
  <c r="I97" i="3"/>
  <c r="G97" i="3"/>
  <c r="F97" i="3"/>
  <c r="D97" i="3"/>
  <c r="C97" i="3"/>
  <c r="Q97" i="3"/>
  <c r="O97" i="3"/>
  <c r="M97" i="3"/>
  <c r="L97" i="3"/>
  <c r="J53" i="3"/>
  <c r="I53" i="3"/>
  <c r="G53" i="3"/>
  <c r="F53" i="3"/>
  <c r="D53" i="3"/>
  <c r="C53" i="3"/>
  <c r="Q53" i="3"/>
  <c r="O53" i="3"/>
  <c r="M53" i="3"/>
  <c r="L53" i="3"/>
  <c r="I133" i="3"/>
  <c r="F133" i="3"/>
  <c r="C133" i="3"/>
  <c r="Q133" i="3"/>
  <c r="O133" i="3"/>
  <c r="M133" i="3"/>
  <c r="L133" i="3"/>
  <c r="I144" i="3"/>
  <c r="G144" i="3"/>
  <c r="F144" i="3"/>
  <c r="D144" i="3"/>
  <c r="C144" i="3"/>
  <c r="Q144" i="3"/>
  <c r="O144" i="3"/>
  <c r="M144" i="3"/>
  <c r="L144" i="3"/>
  <c r="J21" i="3"/>
  <c r="I21" i="3"/>
  <c r="G21" i="3"/>
  <c r="F21" i="3"/>
  <c r="D21" i="3"/>
  <c r="C21" i="3"/>
  <c r="Q21" i="3"/>
  <c r="O21" i="3"/>
  <c r="M21" i="3"/>
  <c r="L21" i="3"/>
  <c r="J61" i="3"/>
  <c r="I61" i="3"/>
  <c r="G61" i="3"/>
  <c r="F61" i="3"/>
  <c r="D61" i="3"/>
  <c r="C61" i="3"/>
  <c r="Q61" i="3"/>
  <c r="O61" i="3"/>
  <c r="M61" i="3"/>
  <c r="L61" i="3"/>
  <c r="I170" i="3"/>
  <c r="G170" i="3"/>
  <c r="F170" i="3"/>
  <c r="D170" i="3"/>
  <c r="C170" i="3"/>
  <c r="Q170" i="3"/>
  <c r="O170" i="3"/>
  <c r="M170" i="3"/>
  <c r="L170" i="3"/>
  <c r="I169" i="3"/>
  <c r="G169" i="3"/>
  <c r="F169" i="3"/>
  <c r="D169" i="3"/>
  <c r="C169" i="3"/>
  <c r="Q169" i="3"/>
  <c r="O169" i="3"/>
  <c r="M169" i="3"/>
  <c r="L169" i="3"/>
  <c r="I193" i="3"/>
  <c r="F193" i="3"/>
  <c r="C193" i="3"/>
  <c r="Q193" i="3"/>
  <c r="O193" i="3"/>
  <c r="M193" i="3"/>
  <c r="L193" i="3"/>
  <c r="J39" i="3"/>
  <c r="I39" i="3"/>
  <c r="G39" i="3"/>
  <c r="F39" i="3"/>
  <c r="C39" i="3"/>
  <c r="Q39" i="3"/>
  <c r="O39" i="3"/>
  <c r="M39" i="3"/>
  <c r="L39" i="3"/>
  <c r="I151" i="3"/>
  <c r="G151" i="3"/>
  <c r="F151" i="3"/>
  <c r="D151" i="3"/>
  <c r="C151" i="3"/>
  <c r="Q151" i="3"/>
  <c r="O151" i="3"/>
  <c r="M151" i="3"/>
  <c r="L151" i="3"/>
  <c r="J101" i="3"/>
  <c r="I101" i="3"/>
  <c r="G101" i="3"/>
  <c r="F101" i="3"/>
  <c r="D101" i="3"/>
  <c r="C101" i="3"/>
  <c r="Q101" i="3"/>
  <c r="O101" i="3"/>
  <c r="M101" i="3"/>
  <c r="L101" i="3"/>
  <c r="I140" i="3"/>
  <c r="G140" i="3"/>
  <c r="F140" i="3"/>
  <c r="D140" i="3"/>
  <c r="C140" i="3"/>
  <c r="Q140" i="3"/>
  <c r="O140" i="3"/>
  <c r="M140" i="3"/>
  <c r="L140" i="3"/>
  <c r="J31" i="3"/>
  <c r="I31" i="3"/>
  <c r="G31" i="3"/>
  <c r="F31" i="3"/>
  <c r="D31" i="3"/>
  <c r="C31" i="3"/>
  <c r="Q31" i="3"/>
  <c r="O31" i="3"/>
  <c r="M31" i="3"/>
  <c r="L31" i="3"/>
  <c r="J109" i="3"/>
  <c r="I109" i="3"/>
  <c r="G109" i="3"/>
  <c r="F109" i="3"/>
  <c r="D109" i="3"/>
  <c r="C109" i="3"/>
  <c r="Q109" i="3"/>
  <c r="O109" i="3"/>
  <c r="M109" i="3"/>
  <c r="L109" i="3"/>
  <c r="J13" i="3"/>
  <c r="I13" i="3"/>
  <c r="G13" i="3"/>
  <c r="F13" i="3"/>
  <c r="D13" i="3"/>
  <c r="C13" i="3"/>
  <c r="Q13" i="3"/>
  <c r="O13" i="3"/>
  <c r="M13" i="3"/>
  <c r="L13" i="3"/>
  <c r="J108" i="3"/>
  <c r="I108" i="3"/>
  <c r="G108" i="3"/>
  <c r="F108" i="3"/>
  <c r="D108" i="3"/>
  <c r="C108" i="3"/>
  <c r="Q108" i="3"/>
  <c r="O108" i="3"/>
  <c r="M108" i="3"/>
  <c r="L108" i="3"/>
  <c r="J85" i="3"/>
  <c r="I85" i="3"/>
  <c r="G85" i="3"/>
  <c r="F85" i="3"/>
  <c r="D85" i="3"/>
  <c r="C85" i="3"/>
  <c r="Q85" i="3"/>
  <c r="O85" i="3"/>
  <c r="M85" i="3"/>
  <c r="L85" i="3"/>
  <c r="J117" i="3"/>
  <c r="I117" i="3"/>
  <c r="G117" i="3"/>
  <c r="F117" i="3"/>
  <c r="D117" i="3"/>
  <c r="C117" i="3"/>
  <c r="Q117" i="3"/>
  <c r="O117" i="3"/>
  <c r="M117" i="3"/>
  <c r="L117" i="3"/>
  <c r="I139" i="3"/>
  <c r="G139" i="3"/>
  <c r="F139" i="3"/>
  <c r="D139" i="3"/>
  <c r="C139" i="3"/>
  <c r="Q139" i="3"/>
  <c r="O139" i="3"/>
  <c r="M139" i="3"/>
  <c r="L139" i="3"/>
  <c r="J30" i="3"/>
  <c r="I30" i="3"/>
  <c r="G30" i="3"/>
  <c r="F30" i="3"/>
  <c r="D30" i="3"/>
  <c r="C30" i="3"/>
  <c r="Q30" i="3"/>
  <c r="O30" i="3"/>
  <c r="M30" i="3"/>
  <c r="L30" i="3"/>
  <c r="J96" i="3"/>
  <c r="I96" i="3"/>
  <c r="G96" i="3"/>
  <c r="F96" i="3"/>
  <c r="D96" i="3"/>
  <c r="C96" i="3"/>
  <c r="Q96" i="3"/>
  <c r="O96" i="3"/>
  <c r="M96" i="3"/>
  <c r="L96" i="3"/>
  <c r="J107" i="3"/>
  <c r="I107" i="3"/>
  <c r="G107" i="3"/>
  <c r="F107" i="3"/>
  <c r="D107" i="3"/>
  <c r="C107" i="3"/>
  <c r="Q107" i="3"/>
  <c r="O107" i="3"/>
  <c r="M107" i="3"/>
  <c r="L107" i="3"/>
  <c r="J95" i="3"/>
  <c r="I95" i="3"/>
  <c r="G95" i="3"/>
  <c r="F95" i="3"/>
  <c r="D95" i="3"/>
  <c r="C95" i="3"/>
  <c r="Q95" i="3"/>
  <c r="O95" i="3"/>
  <c r="M95" i="3"/>
  <c r="L95" i="3"/>
  <c r="J60" i="3"/>
  <c r="I60" i="3"/>
  <c r="G60" i="3"/>
  <c r="F60" i="3"/>
  <c r="D60" i="3"/>
  <c r="C60" i="3"/>
  <c r="Q60" i="3"/>
  <c r="O60" i="3"/>
  <c r="M60" i="3"/>
  <c r="L60" i="3"/>
  <c r="I192" i="3"/>
  <c r="F192" i="3"/>
  <c r="D192" i="3"/>
  <c r="C192" i="3"/>
  <c r="Q192" i="3"/>
  <c r="O192" i="3"/>
  <c r="M192" i="3"/>
  <c r="L192" i="3"/>
  <c r="J19" i="3"/>
  <c r="I19" i="3"/>
  <c r="G19" i="3"/>
  <c r="F19" i="3"/>
  <c r="D19" i="3"/>
  <c r="C19" i="3"/>
  <c r="Q19" i="3"/>
  <c r="O19" i="3"/>
  <c r="M19" i="3"/>
  <c r="L19" i="3"/>
  <c r="I159" i="3"/>
  <c r="G159" i="3"/>
  <c r="F159" i="3"/>
  <c r="D159" i="3"/>
  <c r="C159" i="3"/>
  <c r="Q159" i="3"/>
  <c r="O159" i="3"/>
  <c r="M159" i="3"/>
  <c r="L159" i="3"/>
  <c r="I168" i="3"/>
  <c r="G168" i="3"/>
  <c r="F168" i="3"/>
  <c r="D168" i="3"/>
  <c r="C168" i="3"/>
  <c r="Q168" i="3"/>
  <c r="O168" i="3"/>
  <c r="M168" i="3"/>
  <c r="L168" i="3"/>
  <c r="J7" i="3"/>
  <c r="I7" i="3"/>
  <c r="G7" i="3"/>
  <c r="F7" i="3"/>
  <c r="D7" i="3"/>
  <c r="C7" i="3"/>
  <c r="Q7" i="3"/>
  <c r="O7" i="3"/>
  <c r="M7" i="3"/>
  <c r="L7" i="3"/>
  <c r="J3" i="3"/>
  <c r="I3" i="3"/>
  <c r="G3" i="3"/>
  <c r="F3" i="3"/>
  <c r="D3" i="3"/>
  <c r="C3" i="3"/>
  <c r="Q3" i="3"/>
  <c r="O3" i="3"/>
  <c r="M3" i="3"/>
  <c r="L3" i="3"/>
  <c r="I158" i="3"/>
  <c r="G158" i="3"/>
  <c r="F158" i="3"/>
  <c r="D158" i="3"/>
  <c r="C158" i="3"/>
  <c r="Q158" i="3"/>
  <c r="O158" i="3"/>
  <c r="M158" i="3"/>
  <c r="L158" i="3"/>
  <c r="J125" i="3"/>
  <c r="I125" i="3"/>
  <c r="G125" i="3"/>
  <c r="F125" i="3"/>
  <c r="D125" i="3"/>
  <c r="C125" i="3"/>
  <c r="Q125" i="3"/>
  <c r="O125" i="3"/>
  <c r="M125" i="3"/>
  <c r="L125" i="3"/>
  <c r="J105" i="3"/>
  <c r="I105" i="3"/>
  <c r="G105" i="3"/>
  <c r="F105" i="3"/>
  <c r="D105" i="3"/>
  <c r="C105" i="3"/>
  <c r="Q105" i="3"/>
  <c r="O105" i="3"/>
  <c r="M105" i="3"/>
  <c r="L105" i="3"/>
  <c r="I161" i="3"/>
  <c r="G161" i="3"/>
  <c r="F161" i="3"/>
  <c r="D161" i="3"/>
  <c r="C161" i="3"/>
  <c r="Q161" i="3"/>
  <c r="O161" i="3"/>
  <c r="M161" i="3"/>
  <c r="L161" i="3"/>
  <c r="J104" i="3"/>
  <c r="I104" i="3"/>
  <c r="G104" i="3"/>
  <c r="F104" i="3"/>
  <c r="D104" i="3"/>
  <c r="C104" i="3"/>
  <c r="Q104" i="3"/>
  <c r="O104" i="3"/>
  <c r="M104" i="3"/>
  <c r="L104" i="3"/>
  <c r="J65" i="3"/>
  <c r="I65" i="3"/>
  <c r="G65" i="3"/>
  <c r="F65" i="3"/>
  <c r="D65" i="3"/>
  <c r="C65" i="3"/>
  <c r="Q65" i="3"/>
  <c r="O65" i="3"/>
  <c r="M65" i="3"/>
  <c r="L65" i="3"/>
  <c r="J27" i="3"/>
  <c r="I27" i="3"/>
  <c r="G27" i="3"/>
  <c r="F27" i="3"/>
  <c r="D27" i="3"/>
  <c r="C27" i="3"/>
  <c r="Q27" i="3"/>
  <c r="O27" i="3"/>
  <c r="M27" i="3"/>
  <c r="L27" i="3"/>
  <c r="J124" i="3"/>
  <c r="I124" i="3"/>
  <c r="G124" i="3"/>
  <c r="F124" i="3"/>
  <c r="D124" i="3"/>
  <c r="C124" i="3"/>
  <c r="Q124" i="3"/>
  <c r="O124" i="3"/>
  <c r="M124" i="3"/>
  <c r="L124" i="3"/>
  <c r="J100" i="3"/>
  <c r="I100" i="3"/>
  <c r="G100" i="3"/>
  <c r="F100" i="3"/>
  <c r="D100" i="3"/>
  <c r="C100" i="3"/>
  <c r="Q100" i="3"/>
  <c r="O100" i="3"/>
  <c r="M100" i="3"/>
  <c r="L100" i="3"/>
  <c r="J64" i="3"/>
  <c r="I64" i="3"/>
  <c r="G64" i="3"/>
  <c r="F64" i="3"/>
  <c r="D64" i="3"/>
  <c r="C64" i="3"/>
  <c r="Q64" i="3"/>
  <c r="O64" i="3"/>
  <c r="M64" i="3"/>
  <c r="L64" i="3"/>
  <c r="J73" i="3"/>
  <c r="I73" i="3"/>
  <c r="G73" i="3"/>
  <c r="F73" i="3"/>
  <c r="D73" i="3"/>
  <c r="C73" i="3"/>
  <c r="Q73" i="3"/>
  <c r="O73" i="3"/>
  <c r="M73" i="3"/>
  <c r="L73" i="3"/>
  <c r="I191" i="3"/>
  <c r="F191" i="3"/>
  <c r="D191" i="3"/>
  <c r="C191" i="3"/>
  <c r="Q191" i="3"/>
  <c r="O191" i="3"/>
  <c r="M191" i="3"/>
  <c r="L191" i="3"/>
  <c r="J9" i="3"/>
  <c r="I9" i="3"/>
  <c r="G9" i="3"/>
  <c r="F9" i="3"/>
  <c r="D9" i="3"/>
  <c r="C9" i="3"/>
  <c r="Q9" i="3"/>
  <c r="O9" i="3"/>
  <c r="M9" i="3"/>
  <c r="L9" i="3"/>
  <c r="J123" i="3"/>
  <c r="I123" i="3"/>
  <c r="G123" i="3"/>
  <c r="F123" i="3"/>
  <c r="D123" i="3"/>
  <c r="C123" i="3"/>
  <c r="Q123" i="3"/>
  <c r="O123" i="3"/>
  <c r="M123" i="3"/>
  <c r="L123" i="3"/>
  <c r="J77" i="3"/>
  <c r="I77" i="3"/>
  <c r="G77" i="3"/>
  <c r="F77" i="3"/>
  <c r="C77" i="3"/>
  <c r="Q77" i="3"/>
  <c r="O77" i="3"/>
  <c r="M77" i="3"/>
  <c r="L77" i="3"/>
  <c r="J17" i="3"/>
  <c r="I17" i="3"/>
  <c r="G17" i="3"/>
  <c r="F17" i="3"/>
  <c r="D17" i="3"/>
  <c r="C17" i="3"/>
  <c r="Q17" i="3"/>
  <c r="O17" i="3"/>
  <c r="M17" i="3"/>
  <c r="L17" i="3"/>
  <c r="I157" i="3"/>
  <c r="G157" i="3"/>
  <c r="F157" i="3"/>
  <c r="D157" i="3"/>
  <c r="C157" i="3"/>
  <c r="Q157" i="3"/>
  <c r="O157" i="3"/>
  <c r="M157" i="3"/>
  <c r="L157" i="3"/>
  <c r="I181" i="3"/>
  <c r="G181" i="3"/>
  <c r="F181" i="3"/>
  <c r="C181" i="3"/>
  <c r="Q181" i="3"/>
  <c r="O181" i="3"/>
  <c r="M181" i="3"/>
  <c r="L181" i="3"/>
  <c r="J122" i="3"/>
  <c r="I122" i="3"/>
  <c r="G122" i="3"/>
  <c r="F122" i="3"/>
  <c r="D122" i="3"/>
  <c r="C122" i="3"/>
  <c r="Q122" i="3"/>
  <c r="O122" i="3"/>
  <c r="M122" i="3"/>
  <c r="L122" i="3"/>
  <c r="J33" i="3"/>
  <c r="I33" i="3"/>
  <c r="G33" i="3"/>
  <c r="F33" i="3"/>
  <c r="D33" i="3"/>
  <c r="C33" i="3"/>
  <c r="Q33" i="3"/>
  <c r="O33" i="3"/>
  <c r="M33" i="3"/>
  <c r="L33" i="3"/>
  <c r="I132" i="3"/>
  <c r="G132" i="3"/>
  <c r="F132" i="3"/>
  <c r="D132" i="3"/>
  <c r="C132" i="3"/>
  <c r="Q132" i="3"/>
  <c r="O132" i="3"/>
  <c r="M132" i="3"/>
  <c r="L132" i="3"/>
  <c r="J121" i="3"/>
  <c r="I121" i="3"/>
  <c r="G121" i="3"/>
  <c r="F121" i="3"/>
  <c r="D121" i="3"/>
  <c r="C121" i="3"/>
  <c r="Q121" i="3"/>
  <c r="O121" i="3"/>
  <c r="M121" i="3"/>
  <c r="L121" i="3"/>
  <c r="I160" i="3"/>
  <c r="G160" i="3"/>
  <c r="F160" i="3"/>
  <c r="D160" i="3"/>
  <c r="C160" i="3"/>
  <c r="Q160" i="3"/>
  <c r="O160" i="3"/>
  <c r="M160" i="3"/>
  <c r="L160" i="3"/>
  <c r="J43" i="3"/>
  <c r="I43" i="3"/>
  <c r="G43" i="3"/>
  <c r="F43" i="3"/>
  <c r="D43" i="3"/>
  <c r="C43" i="3"/>
  <c r="Q43" i="3"/>
  <c r="O43" i="3"/>
  <c r="M43" i="3"/>
  <c r="L43" i="3"/>
  <c r="I190" i="3"/>
  <c r="F190" i="3"/>
  <c r="D190" i="3"/>
  <c r="C190" i="3"/>
  <c r="Q190" i="3"/>
  <c r="O190" i="3"/>
  <c r="M190" i="3"/>
  <c r="L190" i="3"/>
  <c r="I156" i="3"/>
  <c r="G156" i="3"/>
  <c r="F156" i="3"/>
  <c r="D156" i="3"/>
  <c r="C156" i="3"/>
  <c r="Q156" i="3"/>
  <c r="O156" i="3"/>
  <c r="M156" i="3"/>
  <c r="L156" i="3"/>
  <c r="J63" i="3"/>
  <c r="I63" i="3"/>
  <c r="G63" i="3"/>
  <c r="F63" i="3"/>
  <c r="D63" i="3"/>
  <c r="C63" i="3"/>
  <c r="Q63" i="3"/>
  <c r="O63" i="3"/>
  <c r="M63" i="3"/>
  <c r="L63" i="3"/>
  <c r="J84" i="3"/>
  <c r="I84" i="3"/>
  <c r="G84" i="3"/>
  <c r="F84" i="3"/>
  <c r="D84" i="3"/>
  <c r="C84" i="3"/>
  <c r="Q84" i="3"/>
  <c r="O84" i="3"/>
  <c r="M84" i="3"/>
  <c r="L84" i="3"/>
  <c r="J34" i="3"/>
  <c r="I34" i="3"/>
  <c r="G34" i="3"/>
  <c r="F34" i="3"/>
  <c r="D34" i="3"/>
  <c r="C34" i="3"/>
  <c r="Q34" i="3"/>
  <c r="O34" i="3"/>
  <c r="M34" i="3"/>
  <c r="L34" i="3"/>
  <c r="I173" i="3"/>
  <c r="G173" i="3"/>
  <c r="F173" i="3"/>
  <c r="D173" i="3"/>
  <c r="C173" i="3"/>
  <c r="Q173" i="3"/>
  <c r="O173" i="3"/>
  <c r="M173" i="3"/>
  <c r="L173" i="3"/>
  <c r="J67" i="3"/>
  <c r="I67" i="3"/>
  <c r="G67" i="3"/>
  <c r="F67" i="3"/>
  <c r="D67" i="3"/>
  <c r="C67" i="3"/>
  <c r="Q67" i="3"/>
  <c r="O67" i="3"/>
  <c r="M67" i="3"/>
  <c r="L67" i="3"/>
  <c r="J38" i="3"/>
  <c r="I38" i="3"/>
  <c r="G38" i="3"/>
  <c r="F38" i="3"/>
  <c r="D38" i="3"/>
  <c r="C38" i="3"/>
  <c r="Q38" i="3"/>
  <c r="O38" i="3"/>
  <c r="M38" i="3"/>
  <c r="L38" i="3"/>
  <c r="I167" i="3"/>
  <c r="G167" i="3"/>
  <c r="F167" i="3"/>
  <c r="D167" i="3"/>
  <c r="C167" i="3"/>
  <c r="Q167" i="3"/>
  <c r="O167" i="3"/>
  <c r="M167" i="3"/>
  <c r="L167" i="3"/>
  <c r="I172" i="3"/>
  <c r="G172" i="3"/>
  <c r="F172" i="3"/>
  <c r="D172" i="3"/>
  <c r="C172" i="3"/>
  <c r="Q172" i="3"/>
  <c r="O172" i="3"/>
  <c r="M172" i="3"/>
  <c r="L172" i="3"/>
  <c r="J59" i="3"/>
  <c r="I59" i="3"/>
  <c r="G59" i="3"/>
  <c r="F59" i="3"/>
  <c r="D59" i="3"/>
  <c r="C59" i="3"/>
  <c r="Q59" i="3"/>
  <c r="O59" i="3"/>
  <c r="M59" i="3"/>
  <c r="L59" i="3"/>
  <c r="J99" i="3"/>
  <c r="I99" i="3"/>
  <c r="G99" i="3"/>
  <c r="F99" i="3"/>
  <c r="D99" i="3"/>
  <c r="C99" i="3"/>
  <c r="Q99" i="3"/>
  <c r="O99" i="3"/>
  <c r="M99" i="3"/>
  <c r="L99" i="3"/>
  <c r="I180" i="3"/>
  <c r="G180" i="3"/>
  <c r="F180" i="3"/>
  <c r="D180" i="3"/>
  <c r="C180" i="3"/>
  <c r="Q180" i="3"/>
  <c r="O180" i="3"/>
  <c r="M180" i="3"/>
  <c r="L180" i="3"/>
  <c r="J72" i="3"/>
  <c r="I72" i="3"/>
  <c r="G72" i="3"/>
  <c r="F72" i="3"/>
  <c r="D72" i="3"/>
  <c r="C72" i="3"/>
  <c r="Q72" i="3"/>
  <c r="O72" i="3"/>
  <c r="M72" i="3"/>
  <c r="L72" i="3"/>
  <c r="J71" i="3"/>
  <c r="I71" i="3"/>
  <c r="G71" i="3"/>
  <c r="F71" i="3"/>
  <c r="D71" i="3"/>
  <c r="C71" i="3"/>
  <c r="Q71" i="3"/>
  <c r="O71" i="3"/>
  <c r="M71" i="3"/>
  <c r="L71" i="3"/>
  <c r="J40" i="3"/>
  <c r="I40" i="3"/>
  <c r="G40" i="3"/>
  <c r="F40" i="3"/>
  <c r="D40" i="3"/>
  <c r="C40" i="3"/>
  <c r="Q40" i="3"/>
  <c r="O40" i="3"/>
  <c r="M40" i="3"/>
  <c r="L40" i="3"/>
</calcChain>
</file>

<file path=xl/sharedStrings.xml><?xml version="1.0" encoding="utf-8"?>
<sst xmlns="http://schemas.openxmlformats.org/spreadsheetml/2006/main" count="225" uniqueCount="225">
  <si>
    <t>Country</t>
  </si>
  <si>
    <t>China</t>
  </si>
  <si>
    <t>India</t>
  </si>
  <si>
    <t>United States</t>
  </si>
  <si>
    <t>Iran, Islamic Republic Of</t>
  </si>
  <si>
    <t>Brazil</t>
  </si>
  <si>
    <t>Turkey</t>
  </si>
  <si>
    <t>Russian Federation</t>
  </si>
  <si>
    <t>Viet Nam</t>
  </si>
  <si>
    <t>Egypt</t>
  </si>
  <si>
    <t>Japan</t>
  </si>
  <si>
    <t>Saudi Arabia</t>
  </si>
  <si>
    <t>Indonesia</t>
  </si>
  <si>
    <t>Korea, Republic Of</t>
  </si>
  <si>
    <t>Thailand</t>
  </si>
  <si>
    <t>Mexico</t>
  </si>
  <si>
    <t>Italy</t>
  </si>
  <si>
    <t>Pakistan</t>
  </si>
  <si>
    <t>Germany</t>
  </si>
  <si>
    <t>Malaysia</t>
  </si>
  <si>
    <t>France</t>
  </si>
  <si>
    <t>Algeria</t>
  </si>
  <si>
    <t>Philippines</t>
  </si>
  <si>
    <t>United Arab Emirates</t>
  </si>
  <si>
    <t>Morocco</t>
  </si>
  <si>
    <t>Nigeria</t>
  </si>
  <si>
    <t>Spain</t>
  </si>
  <si>
    <t>Poland</t>
  </si>
  <si>
    <t>Taiwan, Province Of China</t>
  </si>
  <si>
    <t>Bangladesh</t>
  </si>
  <si>
    <t>Canada</t>
  </si>
  <si>
    <t>South Africa</t>
  </si>
  <si>
    <t>Colombia</t>
  </si>
  <si>
    <t>Argentina</t>
  </si>
  <si>
    <t>Iraq</t>
  </si>
  <si>
    <t>Ukraine</t>
  </si>
  <si>
    <t>Peru</t>
  </si>
  <si>
    <t>Australia</t>
  </si>
  <si>
    <t>United Kingdom</t>
  </si>
  <si>
    <t>Venezuela</t>
  </si>
  <si>
    <t>Greece</t>
  </si>
  <si>
    <t>Romania</t>
  </si>
  <si>
    <t>Tunisia</t>
  </si>
  <si>
    <t>Belgium</t>
  </si>
  <si>
    <t>Uzbekistan</t>
  </si>
  <si>
    <t>Korea, Democratic People's Republic Of</t>
  </si>
  <si>
    <t>Kazakhstan</t>
  </si>
  <si>
    <t>Portugal</t>
  </si>
  <si>
    <t>Ecuador</t>
  </si>
  <si>
    <t>Israel</t>
  </si>
  <si>
    <t>Lebanon</t>
  </si>
  <si>
    <t>Qatar</t>
  </si>
  <si>
    <t>Oman</t>
  </si>
  <si>
    <t>Belarus</t>
  </si>
  <si>
    <t>Jordan</t>
  </si>
  <si>
    <t>Chile</t>
  </si>
  <si>
    <t>Senegal</t>
  </si>
  <si>
    <t>Kenya</t>
  </si>
  <si>
    <t>Switzerland</t>
  </si>
  <si>
    <t>Austria</t>
  </si>
  <si>
    <t>Dominican Republic</t>
  </si>
  <si>
    <t>Syrian Arab Republic</t>
  </si>
  <si>
    <t>Sudan</t>
  </si>
  <si>
    <t>Czech Republic</t>
  </si>
  <si>
    <t>Ethiopia</t>
  </si>
  <si>
    <t>Ghana</t>
  </si>
  <si>
    <t>Slovakia</t>
  </si>
  <si>
    <t>Guatemala</t>
  </si>
  <si>
    <t>Bolivia</t>
  </si>
  <si>
    <t>Ireland</t>
  </si>
  <si>
    <t>Tanzania, United Republic Of</t>
  </si>
  <si>
    <t>Sweden</t>
  </si>
  <si>
    <t>Croatia</t>
  </si>
  <si>
    <t>Netherlands</t>
  </si>
  <si>
    <t>Sri Lanka</t>
  </si>
  <si>
    <t>Kuwait</t>
  </si>
  <si>
    <t>Libya</t>
  </si>
  <si>
    <t>Bulgaria</t>
  </si>
  <si>
    <t>Yemen</t>
  </si>
  <si>
    <t>Hungary</t>
  </si>
  <si>
    <t>Albania</t>
  </si>
  <si>
    <t>Azerbaijan</t>
  </si>
  <si>
    <t>Turkmenistan</t>
  </si>
  <si>
    <t>Cuba</t>
  </si>
  <si>
    <t>Serbia</t>
  </si>
  <si>
    <t>Denmark</t>
  </si>
  <si>
    <t>Honduras</t>
  </si>
  <si>
    <t>Togo</t>
  </si>
  <si>
    <t>Hong Kong</t>
  </si>
  <si>
    <t>Angola</t>
  </si>
  <si>
    <t>Uganda</t>
  </si>
  <si>
    <t>Norway</t>
  </si>
  <si>
    <t>Costa Rica</t>
  </si>
  <si>
    <t>Finland</t>
  </si>
  <si>
    <t>El Salvador</t>
  </si>
  <si>
    <t>Benin</t>
  </si>
  <si>
    <t>Bahrain</t>
  </si>
  <si>
    <t>Cyprus</t>
  </si>
  <si>
    <t>Luxembourg</t>
  </si>
  <si>
    <t>New Zealand</t>
  </si>
  <si>
    <t>Zambia</t>
  </si>
  <si>
    <t>Mozambique</t>
  </si>
  <si>
    <t>Latvia</t>
  </si>
  <si>
    <t>Kyrgyzstan</t>
  </si>
  <si>
    <t>Lithuania</t>
  </si>
  <si>
    <t>Slovenia</t>
  </si>
  <si>
    <t>Panama</t>
  </si>
  <si>
    <t>Zimbabwe</t>
  </si>
  <si>
    <t>Cambodia</t>
  </si>
  <si>
    <t>Cameroon</t>
  </si>
  <si>
    <t>Georgia</t>
  </si>
  <si>
    <t>Bosnia and Herzegovina</t>
  </si>
  <si>
    <t>Paraguay</t>
  </si>
  <si>
    <t>Jamaica</t>
  </si>
  <si>
    <t>Nicaragua</t>
  </si>
  <si>
    <t>Trinidad and Tobago</t>
  </si>
  <si>
    <t>Uruguay</t>
  </si>
  <si>
    <t>Burkina Faso</t>
  </si>
  <si>
    <t>Myanmar</t>
  </si>
  <si>
    <t>Mauritania</t>
  </si>
  <si>
    <t>Bhutan</t>
  </si>
  <si>
    <t>Namibia</t>
  </si>
  <si>
    <t>Estonia</t>
  </si>
  <si>
    <t>Armenia</t>
  </si>
  <si>
    <t>Lao People's Democratic Republic</t>
  </si>
  <si>
    <t>Congo, The Democratic Republic Of The</t>
  </si>
  <si>
    <t>Réunion</t>
  </si>
  <si>
    <t>Mongolia</t>
  </si>
  <si>
    <t>Sierra Leone</t>
  </si>
  <si>
    <t>Guinea</t>
  </si>
  <si>
    <t>Haiti</t>
  </si>
  <si>
    <t>Nepal</t>
  </si>
  <si>
    <t>Brunei Darussalam</t>
  </si>
  <si>
    <t>Tajikistan</t>
  </si>
  <si>
    <t>Eritrea</t>
  </si>
  <si>
    <t>Gabon</t>
  </si>
  <si>
    <t>Malawi</t>
  </si>
  <si>
    <t>Barbados</t>
  </si>
  <si>
    <t>Martinique</t>
  </si>
  <si>
    <t>Congo</t>
  </si>
  <si>
    <t>Madagascar</t>
  </si>
  <si>
    <t>Iceland</t>
  </si>
  <si>
    <t>New Caledonia</t>
  </si>
  <si>
    <t>Fiji</t>
  </si>
  <si>
    <t>Suriname</t>
  </si>
  <si>
    <t>Liberia</t>
  </si>
  <si>
    <t>Rwanda</t>
  </si>
  <si>
    <t>Côte D'ivoire</t>
  </si>
  <si>
    <t>Niger</t>
  </si>
  <si>
    <t>Burundi</t>
  </si>
  <si>
    <t>Afghanistan</t>
  </si>
  <si>
    <t>Aruba</t>
  </si>
  <si>
    <t>Andorra</t>
  </si>
  <si>
    <t>American Samoa</t>
  </si>
  <si>
    <t>Antigua and Barbuda</t>
  </si>
  <si>
    <t>Bahamas, The</t>
  </si>
  <si>
    <t>Belize</t>
  </si>
  <si>
    <t>Bermuda</t>
  </si>
  <si>
    <t>Botswana</t>
  </si>
  <si>
    <t>Central African Republic</t>
  </si>
  <si>
    <t>Comoros</t>
  </si>
  <si>
    <t>Cayman Islands</t>
  </si>
  <si>
    <t>Djibouti</t>
  </si>
  <si>
    <t>Dominica</t>
  </si>
  <si>
    <t>Faroe Islands</t>
  </si>
  <si>
    <t>Micronesia, Fed. Sts.</t>
  </si>
  <si>
    <t>Gibraltar</t>
  </si>
  <si>
    <t>Guinea-Bissau</t>
  </si>
  <si>
    <t>Equatorial Guinea</t>
  </si>
  <si>
    <t>Grenada</t>
  </si>
  <si>
    <t>Greenland</t>
  </si>
  <si>
    <t>Guam</t>
  </si>
  <si>
    <t>Guyana</t>
  </si>
  <si>
    <t>Isle of Man</t>
  </si>
  <si>
    <t>Kiribati</t>
  </si>
  <si>
    <t>Liechtenstein</t>
  </si>
  <si>
    <t>Lesotho</t>
  </si>
  <si>
    <t>Macao SAR, China</t>
  </si>
  <si>
    <t>Monaco</t>
  </si>
  <si>
    <t>Maldives</t>
  </si>
  <si>
    <t>Mali</t>
  </si>
  <si>
    <t>Malta</t>
  </si>
  <si>
    <t>Montenegro</t>
  </si>
  <si>
    <t>Northern Mariana Islands</t>
  </si>
  <si>
    <t>Mauritius</t>
  </si>
  <si>
    <t>North America</t>
  </si>
  <si>
    <t>Palau</t>
  </si>
  <si>
    <t>Papua New Guinea</t>
  </si>
  <si>
    <t>Puerto Rico</t>
  </si>
  <si>
    <t>French Polynesia</t>
  </si>
  <si>
    <t>Singapore</t>
  </si>
  <si>
    <t>San Marino</t>
  </si>
  <si>
    <t>Somalia</t>
  </si>
  <si>
    <t>Sao Tome and Principe</t>
  </si>
  <si>
    <t>Seychelles</t>
  </si>
  <si>
    <t>Turks and Caicos Islands</t>
  </si>
  <si>
    <t>Chad</t>
  </si>
  <si>
    <t>Timor-Leste</t>
  </si>
  <si>
    <t>Tonga</t>
  </si>
  <si>
    <t>Tuvalu</t>
  </si>
  <si>
    <t>British Virgin Islands</t>
  </si>
  <si>
    <t>Vanuatu</t>
  </si>
  <si>
    <t>Samoa</t>
  </si>
  <si>
    <t>Forest cover (%)</t>
  </si>
  <si>
    <t>Gambia</t>
  </si>
  <si>
    <t>Anguilla</t>
  </si>
  <si>
    <t>Marshall Island</t>
  </si>
  <si>
    <t>Naura</t>
  </si>
  <si>
    <t>Solomon</t>
  </si>
  <si>
    <t>Cement Production (Thousand metric tons)</t>
  </si>
  <si>
    <t>GDP per Capita</t>
  </si>
  <si>
    <t>% Endemism</t>
  </si>
  <si>
    <t>% Threatened</t>
  </si>
  <si>
    <t>Species richness</t>
  </si>
  <si>
    <t>Species-Area</t>
  </si>
  <si>
    <t>Cement production (TTM *1000)</t>
  </si>
  <si>
    <t>Rank_cement</t>
  </si>
  <si>
    <t>Rank_forest</t>
  </si>
  <si>
    <t>Rank_gdp</t>
  </si>
  <si>
    <t>Rank_species</t>
  </si>
  <si>
    <t>Rank_endemism</t>
  </si>
  <si>
    <t>Rank_threatened</t>
  </si>
  <si>
    <t>Number of endemic species</t>
  </si>
  <si>
    <t>Number of threatened species</t>
  </si>
  <si>
    <t>Country Area (Sq.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</si>
</sst>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2" fontId="1" fillId="0" borderId="0" xfId="0" applyNumberFormat="1" applyFont="1" applyFill="1"/>
    <xf numFmtId="0" fontId="2" fillId="0" borderId="0" xfId="0" applyFont="1" applyFill="1"/>
    <xf numFmtId="2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4CC3-7C5B-C14A-8BFD-EB333457133C}">
  <dimension ref="A1:R208"/>
  <sheetViews>
    <sheetView tabSelected="1" topLeftCell="N1" workbookViewId="0">
      <selection activeCell="R2" sqref="R2"/>
    </sheetView>
  </sheetViews>
  <sheetFormatPr baseColWidth="10" defaultRowHeight="16" x14ac:dyDescent="0.2"/>
  <cols>
    <col min="1" max="1" width="32.5" style="5" customWidth="1"/>
    <col min="2" max="2" width="21.1640625" style="6" customWidth="1"/>
    <col min="3" max="3" width="17.33203125" style="6" customWidth="1"/>
    <col min="4" max="4" width="12.1640625" style="6" customWidth="1"/>
    <col min="5" max="7" width="17.33203125" style="6" customWidth="1"/>
    <col min="8" max="9" width="10.83203125" style="6"/>
    <col min="10" max="10" width="14.6640625" style="6" customWidth="1"/>
    <col min="11" max="11" width="19.33203125" style="6" customWidth="1"/>
    <col min="12" max="12" width="18" style="6" customWidth="1"/>
    <col min="13" max="13" width="23.83203125" style="6" customWidth="1"/>
    <col min="14" max="15" width="20" style="6" customWidth="1"/>
    <col min="16" max="17" width="26.5" style="6" customWidth="1"/>
    <col min="18" max="18" width="23.83203125" style="6" customWidth="1"/>
    <col min="19" max="16384" width="10.83203125" style="2"/>
  </cols>
  <sheetData>
    <row r="1" spans="1:18" s="1" customFormat="1" x14ac:dyDescent="0.2">
      <c r="A1" s="3" t="s">
        <v>0</v>
      </c>
      <c r="B1" s="4" t="s">
        <v>213</v>
      </c>
      <c r="C1" s="4" t="s">
        <v>219</v>
      </c>
      <c r="D1" s="4" t="s">
        <v>214</v>
      </c>
      <c r="E1" s="4" t="s">
        <v>222</v>
      </c>
      <c r="F1" s="4" t="s">
        <v>220</v>
      </c>
      <c r="G1" s="4" t="s">
        <v>211</v>
      </c>
      <c r="H1" s="4" t="s">
        <v>223</v>
      </c>
      <c r="I1" s="4" t="s">
        <v>221</v>
      </c>
      <c r="J1" s="4" t="s">
        <v>212</v>
      </c>
      <c r="K1" s="4" t="s">
        <v>209</v>
      </c>
      <c r="L1" s="4" t="s">
        <v>216</v>
      </c>
      <c r="M1" s="4" t="s">
        <v>215</v>
      </c>
      <c r="N1" s="4" t="s">
        <v>203</v>
      </c>
      <c r="O1" s="4" t="s">
        <v>217</v>
      </c>
      <c r="P1" s="4" t="s">
        <v>210</v>
      </c>
      <c r="Q1" s="4" t="s">
        <v>218</v>
      </c>
      <c r="R1" s="4" t="s">
        <v>224</v>
      </c>
    </row>
    <row r="2" spans="1:18" x14ac:dyDescent="0.2">
      <c r="A2" s="5" t="s">
        <v>12</v>
      </c>
      <c r="B2" s="6">
        <v>104</v>
      </c>
      <c r="C2" s="6">
        <f>RANK(B2,B:B)</f>
        <v>1</v>
      </c>
      <c r="D2" s="6">
        <f t="shared" ref="D2:D38" si="0">B2/R2*100</f>
        <v>5.7408766981126867E-2</v>
      </c>
      <c r="E2" s="6">
        <v>21</v>
      </c>
      <c r="F2" s="6">
        <f>RANK(E2,E:E)</f>
        <v>2</v>
      </c>
      <c r="G2" s="6">
        <f t="shared" ref="G2:G33" si="1">E2/B2*100</f>
        <v>20.192307692307693</v>
      </c>
      <c r="H2" s="6">
        <v>18</v>
      </c>
      <c r="I2" s="6">
        <f>RANK(H2,H:H)</f>
        <v>1</v>
      </c>
      <c r="J2" s="6">
        <f t="shared" ref="J2:J33" si="2">H2/B2*100</f>
        <v>17.307692307692307</v>
      </c>
      <c r="K2" s="6">
        <v>51000</v>
      </c>
      <c r="L2" s="6">
        <f>RANK(K2,K:K)</f>
        <v>12</v>
      </c>
      <c r="M2" s="6">
        <f t="shared" ref="M2:M65" si="3">K2/1000</f>
        <v>51</v>
      </c>
      <c r="N2" s="6">
        <v>49.860398197419897</v>
      </c>
      <c r="O2" s="6">
        <f>RANK(N2,N:N)</f>
        <v>48</v>
      </c>
      <c r="P2" s="6">
        <v>1119190780752.8</v>
      </c>
      <c r="Q2" s="6">
        <f>RANK(P2,P:P)</f>
        <v>17</v>
      </c>
      <c r="R2" s="6">
        <v>181157</v>
      </c>
    </row>
    <row r="3" spans="1:18" x14ac:dyDescent="0.2">
      <c r="A3" s="5" t="s">
        <v>1</v>
      </c>
      <c r="B3" s="6">
        <v>98</v>
      </c>
      <c r="C3" s="6">
        <f>RANK(B3,B:B)</f>
        <v>2</v>
      </c>
      <c r="D3" s="6">
        <f t="shared" si="0"/>
        <v>1.050664545324918E-2</v>
      </c>
      <c r="E3" s="6">
        <v>7</v>
      </c>
      <c r="F3" s="6">
        <f>RANK(E3,E:E)</f>
        <v>6</v>
      </c>
      <c r="G3" s="6">
        <f t="shared" si="1"/>
        <v>7.1428571428571423</v>
      </c>
      <c r="H3" s="6">
        <v>10</v>
      </c>
      <c r="I3" s="6">
        <f>RANK(H3,H:H)</f>
        <v>2</v>
      </c>
      <c r="J3" s="6">
        <f t="shared" si="2"/>
        <v>10.204081632653061</v>
      </c>
      <c r="K3" s="6">
        <v>2210000</v>
      </c>
      <c r="L3" s="6">
        <f>RANK(K3,K:K)</f>
        <v>1</v>
      </c>
      <c r="M3" s="6">
        <f t="shared" si="3"/>
        <v>2210</v>
      </c>
      <c r="N3" s="6">
        <v>22.353941805732902</v>
      </c>
      <c r="O3" s="6">
        <f>RANK(N3,N:N)</f>
        <v>121</v>
      </c>
      <c r="P3" s="6">
        <v>14342902842915.9</v>
      </c>
      <c r="Q3" s="6">
        <f>RANK(P3,P:P)</f>
        <v>3</v>
      </c>
      <c r="R3" s="6">
        <v>932743</v>
      </c>
    </row>
    <row r="4" spans="1:18" x14ac:dyDescent="0.2">
      <c r="A4" s="5" t="s">
        <v>2</v>
      </c>
      <c r="B4" s="6">
        <v>82</v>
      </c>
      <c r="C4" s="6">
        <f>RANK(B4,B:B)</f>
        <v>3</v>
      </c>
      <c r="D4" s="6">
        <f t="shared" si="0"/>
        <v>2.7579804856063692E-2</v>
      </c>
      <c r="E4" s="6">
        <v>10</v>
      </c>
      <c r="F4" s="6">
        <f>RANK(E4,E:E)</f>
        <v>5</v>
      </c>
      <c r="G4" s="6">
        <f t="shared" si="1"/>
        <v>12.195121951219512</v>
      </c>
      <c r="H4" s="6">
        <v>9</v>
      </c>
      <c r="I4" s="6">
        <f>RANK(H4,H:H)</f>
        <v>3</v>
      </c>
      <c r="J4" s="6">
        <f t="shared" si="2"/>
        <v>10.975609756097562</v>
      </c>
      <c r="K4" s="6">
        <v>270000</v>
      </c>
      <c r="L4" s="6">
        <f>RANK(K4,K:K)</f>
        <v>2</v>
      </c>
      <c r="M4" s="6">
        <f t="shared" si="3"/>
        <v>270</v>
      </c>
      <c r="N4" s="6">
        <v>23.833121474746001</v>
      </c>
      <c r="O4" s="6">
        <f>RANK(N4,N:N)</f>
        <v>117</v>
      </c>
      <c r="P4" s="6">
        <v>2875142314811.8501</v>
      </c>
      <c r="Q4" s="6">
        <f>RANK(P4,P:P)</f>
        <v>6</v>
      </c>
      <c r="R4" s="6">
        <v>297319</v>
      </c>
    </row>
    <row r="5" spans="1:18" x14ac:dyDescent="0.2">
      <c r="A5" s="5" t="s">
        <v>14</v>
      </c>
      <c r="B5" s="6">
        <v>75</v>
      </c>
      <c r="C5" s="6">
        <f>RANK(B5,B:B)</f>
        <v>4</v>
      </c>
      <c r="D5" s="6">
        <f t="shared" si="0"/>
        <v>0.14680263853275655</v>
      </c>
      <c r="E5" s="6">
        <v>3</v>
      </c>
      <c r="F5" s="6">
        <f>RANK(E5,E:E)</f>
        <v>11</v>
      </c>
      <c r="G5" s="6">
        <f t="shared" si="1"/>
        <v>4</v>
      </c>
      <c r="H5" s="6">
        <v>9</v>
      </c>
      <c r="I5" s="6">
        <f>RANK(H5,H:H)</f>
        <v>3</v>
      </c>
      <c r="J5" s="6">
        <f t="shared" si="2"/>
        <v>12</v>
      </c>
      <c r="K5" s="6">
        <v>41047</v>
      </c>
      <c r="L5" s="6">
        <f>RANK(K5,K:K)</f>
        <v>14</v>
      </c>
      <c r="M5" s="6">
        <f t="shared" si="3"/>
        <v>41.046999999999997</v>
      </c>
      <c r="N5" s="6">
        <v>32.1576073127288</v>
      </c>
      <c r="O5" s="6">
        <f>RANK(N5,N:N)</f>
        <v>100</v>
      </c>
      <c r="P5" s="6">
        <v>543649976165.63</v>
      </c>
      <c r="Q5" s="6">
        <f>RANK(P5,P:P)</f>
        <v>23</v>
      </c>
      <c r="R5" s="6">
        <v>51089</v>
      </c>
    </row>
    <row r="6" spans="1:18" x14ac:dyDescent="0.2">
      <c r="A6" s="5" t="s">
        <v>15</v>
      </c>
      <c r="B6" s="6">
        <v>72</v>
      </c>
      <c r="C6" s="6">
        <f>RANK(B6,B:B)</f>
        <v>5</v>
      </c>
      <c r="D6" s="6">
        <f t="shared" si="0"/>
        <v>3.7722207377835063E-2</v>
      </c>
      <c r="E6" s="6">
        <v>3</v>
      </c>
      <c r="F6" s="6">
        <f>RANK(E6,E:E)</f>
        <v>11</v>
      </c>
      <c r="G6" s="6">
        <f t="shared" si="1"/>
        <v>4.1666666666666661</v>
      </c>
      <c r="H6" s="6">
        <v>8</v>
      </c>
      <c r="I6" s="6">
        <f>RANK(H6,H:H)</f>
        <v>5</v>
      </c>
      <c r="J6" s="6">
        <f t="shared" si="2"/>
        <v>11.111111111111111</v>
      </c>
      <c r="K6" s="6">
        <v>36184</v>
      </c>
      <c r="L6" s="6">
        <f>RANK(K6,K:K)</f>
        <v>15</v>
      </c>
      <c r="M6" s="6">
        <f t="shared" si="3"/>
        <v>36.183999999999997</v>
      </c>
      <c r="N6" s="6">
        <v>33.924945825509901</v>
      </c>
      <c r="O6" s="6">
        <f>RANK(N6,N:N)</f>
        <v>92</v>
      </c>
      <c r="P6" s="6">
        <v>1258286717124.53</v>
      </c>
      <c r="Q6" s="6">
        <f>RANK(P6,P:P)</f>
        <v>16</v>
      </c>
      <c r="R6" s="6">
        <v>190869</v>
      </c>
    </row>
    <row r="7" spans="1:18" x14ac:dyDescent="0.2">
      <c r="A7" s="5" t="s">
        <v>32</v>
      </c>
      <c r="B7" s="6">
        <v>71</v>
      </c>
      <c r="C7" s="6">
        <f>RANK(B7,B:B)</f>
        <v>6</v>
      </c>
      <c r="D7" s="6">
        <f t="shared" si="0"/>
        <v>6.83546741118706E-2</v>
      </c>
      <c r="E7" s="6">
        <v>12</v>
      </c>
      <c r="F7" s="6">
        <f>RANK(E7,E:E)</f>
        <v>4</v>
      </c>
      <c r="G7" s="6">
        <f t="shared" si="1"/>
        <v>16.901408450704224</v>
      </c>
      <c r="H7" s="6">
        <v>6</v>
      </c>
      <c r="I7" s="6">
        <f>RANK(H7,H:H)</f>
        <v>7</v>
      </c>
      <c r="J7" s="6">
        <f t="shared" si="2"/>
        <v>8.4507042253521121</v>
      </c>
      <c r="K7" s="6">
        <v>10925</v>
      </c>
      <c r="L7" s="6">
        <f>RANK(K7,K:K)</f>
        <v>32</v>
      </c>
      <c r="M7" s="6">
        <f t="shared" si="3"/>
        <v>10.925000000000001</v>
      </c>
      <c r="N7" s="6">
        <v>52.703938288643499</v>
      </c>
      <c r="O7" s="6">
        <f>RANK(N7,N:N)</f>
        <v>41</v>
      </c>
      <c r="P7" s="6">
        <v>323802808108.24597</v>
      </c>
      <c r="Q7" s="6">
        <f>RANK(P7,P:P)</f>
        <v>39</v>
      </c>
      <c r="R7" s="6">
        <v>103870</v>
      </c>
    </row>
    <row r="8" spans="1:18" x14ac:dyDescent="0.2">
      <c r="A8" s="5" t="s">
        <v>19</v>
      </c>
      <c r="B8" s="6">
        <v>71</v>
      </c>
      <c r="C8" s="6">
        <f>RANK(B8,B:B)</f>
        <v>6</v>
      </c>
      <c r="D8" s="6">
        <f t="shared" si="0"/>
        <v>0.21610105006848274</v>
      </c>
      <c r="E8" s="6">
        <v>0</v>
      </c>
      <c r="F8" s="6">
        <f>RANK(E8,E:E)</f>
        <v>39</v>
      </c>
      <c r="G8" s="6">
        <f t="shared" si="1"/>
        <v>0</v>
      </c>
      <c r="H8" s="6">
        <v>7</v>
      </c>
      <c r="I8" s="6">
        <f>RANK(H8,H:H)</f>
        <v>6</v>
      </c>
      <c r="J8" s="6">
        <f t="shared" si="2"/>
        <v>9.8591549295774641</v>
      </c>
      <c r="K8" s="6">
        <v>21726</v>
      </c>
      <c r="L8" s="6">
        <f>RANK(K8,K:K)</f>
        <v>19</v>
      </c>
      <c r="M8" s="6">
        <f t="shared" si="3"/>
        <v>21.725999999999999</v>
      </c>
      <c r="N8" s="6">
        <v>67.597623554253502</v>
      </c>
      <c r="O8" s="6">
        <f>RANK(N8,N:N)</f>
        <v>18</v>
      </c>
      <c r="P8" s="6">
        <v>364701517787.84399</v>
      </c>
      <c r="Q8" s="6">
        <f>RANK(P8,P:P)</f>
        <v>36</v>
      </c>
      <c r="R8" s="6">
        <v>32855</v>
      </c>
    </row>
    <row r="9" spans="1:18" x14ac:dyDescent="0.2">
      <c r="A9" s="5" t="s">
        <v>5</v>
      </c>
      <c r="B9" s="6">
        <v>70</v>
      </c>
      <c r="C9" s="6">
        <f>RANK(B9,B:B)</f>
        <v>8</v>
      </c>
      <c r="D9" s="6">
        <f t="shared" si="0"/>
        <v>8.2747989814904565E-3</v>
      </c>
      <c r="E9" s="6">
        <v>7</v>
      </c>
      <c r="F9" s="6">
        <f>RANK(E9,E:E)</f>
        <v>6</v>
      </c>
      <c r="G9" s="6">
        <f t="shared" si="1"/>
        <v>10</v>
      </c>
      <c r="H9" s="6">
        <v>6</v>
      </c>
      <c r="I9" s="6">
        <f>RANK(H9,H:H)</f>
        <v>7</v>
      </c>
      <c r="J9" s="6">
        <f t="shared" si="2"/>
        <v>8.5714285714285712</v>
      </c>
      <c r="K9" s="6">
        <v>68787</v>
      </c>
      <c r="L9" s="6">
        <f>RANK(K9,K:K)</f>
        <v>5</v>
      </c>
      <c r="M9" s="6">
        <f t="shared" si="3"/>
        <v>68.787000000000006</v>
      </c>
      <c r="N9" s="6">
        <v>58.931054038338701</v>
      </c>
      <c r="O9" s="6">
        <f>RANK(N9,N:N)</f>
        <v>29</v>
      </c>
      <c r="P9" s="6">
        <v>1839758040765.6201</v>
      </c>
      <c r="Q9" s="6">
        <f>RANK(P9,P:P)</f>
        <v>10</v>
      </c>
      <c r="R9" s="6">
        <v>845942</v>
      </c>
    </row>
    <row r="10" spans="1:18" x14ac:dyDescent="0.2">
      <c r="A10" s="5" t="s">
        <v>118</v>
      </c>
      <c r="B10" s="6">
        <v>66</v>
      </c>
      <c r="C10" s="6">
        <f>RANK(B10,B:B)</f>
        <v>9</v>
      </c>
      <c r="D10" s="6">
        <f t="shared" si="0"/>
        <v>0.10037259523990572</v>
      </c>
      <c r="E10" s="6">
        <v>6</v>
      </c>
      <c r="F10" s="6">
        <f>RANK(E10,E:E)</f>
        <v>8</v>
      </c>
      <c r="G10" s="6">
        <f t="shared" si="1"/>
        <v>9.0909090909090917</v>
      </c>
      <c r="H10" s="6">
        <v>6</v>
      </c>
      <c r="I10" s="6">
        <f>RANK(H10,H:H)</f>
        <v>7</v>
      </c>
      <c r="J10" s="6">
        <f t="shared" si="2"/>
        <v>9.0909090909090917</v>
      </c>
      <c r="K10" s="6">
        <v>600</v>
      </c>
      <c r="L10" s="6">
        <f>RANK(K10,K:K)</f>
        <v>117</v>
      </c>
      <c r="M10" s="6">
        <f t="shared" si="3"/>
        <v>0.6</v>
      </c>
      <c r="N10" s="6">
        <v>43.631101257694297</v>
      </c>
      <c r="O10" s="6">
        <f>RANK(N10,N:N)</f>
        <v>59</v>
      </c>
      <c r="P10" s="6">
        <v>76085852617.1371</v>
      </c>
      <c r="Q10" s="6">
        <f>RANK(P10,P:P)</f>
        <v>70</v>
      </c>
      <c r="R10" s="6">
        <v>65755</v>
      </c>
    </row>
    <row r="11" spans="1:18" x14ac:dyDescent="0.2">
      <c r="A11" s="5" t="s">
        <v>8</v>
      </c>
      <c r="B11" s="6">
        <v>65</v>
      </c>
      <c r="C11" s="6">
        <f>RANK(B11,B:B)</f>
        <v>10</v>
      </c>
      <c r="D11" s="6">
        <f t="shared" si="0"/>
        <v>0.19969891548127441</v>
      </c>
      <c r="E11" s="6">
        <v>1</v>
      </c>
      <c r="F11" s="6">
        <f>RANK(E11,E:E)</f>
        <v>19</v>
      </c>
      <c r="G11" s="6">
        <f t="shared" si="1"/>
        <v>1.5384615384615385</v>
      </c>
      <c r="H11" s="6">
        <v>6</v>
      </c>
      <c r="I11" s="6">
        <f>RANK(H11,H:H)</f>
        <v>7</v>
      </c>
      <c r="J11" s="6">
        <f t="shared" si="2"/>
        <v>9.2307692307692317</v>
      </c>
      <c r="K11" s="6">
        <v>55531</v>
      </c>
      <c r="L11" s="6">
        <f>RANK(K11,K:K)</f>
        <v>8</v>
      </c>
      <c r="M11" s="6">
        <f t="shared" si="3"/>
        <v>55.530999999999999</v>
      </c>
      <c r="N11" s="6">
        <v>48.060115457799903</v>
      </c>
      <c r="O11" s="6">
        <f>RANK(N11,N:N)</f>
        <v>51</v>
      </c>
      <c r="P11" s="6">
        <v>261921244843.172</v>
      </c>
      <c r="Q11" s="6">
        <f>RANK(P11,P:P)</f>
        <v>45</v>
      </c>
      <c r="R11" s="6">
        <v>32549</v>
      </c>
    </row>
    <row r="12" spans="1:18" x14ac:dyDescent="0.2">
      <c r="A12" s="5" t="s">
        <v>39</v>
      </c>
      <c r="B12" s="6">
        <v>62</v>
      </c>
      <c r="C12" s="6">
        <f>RANK(B12,B:B)</f>
        <v>11</v>
      </c>
      <c r="D12" s="6">
        <f t="shared" si="0"/>
        <v>7.0290799841278839E-2</v>
      </c>
      <c r="E12" s="6">
        <v>1</v>
      </c>
      <c r="F12" s="6">
        <f>RANK(E12,E:E)</f>
        <v>19</v>
      </c>
      <c r="G12" s="6">
        <f t="shared" si="1"/>
        <v>1.6129032258064515</v>
      </c>
      <c r="H12" s="6">
        <v>6</v>
      </c>
      <c r="I12" s="6">
        <f>RANK(H12,H:H)</f>
        <v>7</v>
      </c>
      <c r="J12" s="6">
        <f t="shared" si="2"/>
        <v>9.67741935483871</v>
      </c>
      <c r="K12" s="6">
        <v>7700</v>
      </c>
      <c r="L12" s="6">
        <f>RANK(K12,K:K)</f>
        <v>39</v>
      </c>
      <c r="M12" s="6">
        <f t="shared" si="3"/>
        <v>7.7</v>
      </c>
      <c r="N12" s="6">
        <v>52.739188892352999</v>
      </c>
      <c r="O12" s="6">
        <f>RANK(N12,N:N)</f>
        <v>40</v>
      </c>
      <c r="P12" s="6">
        <v>-9999</v>
      </c>
      <c r="Q12" s="6">
        <f>RANK(P12,P:P)</f>
        <v>173</v>
      </c>
      <c r="R12" s="6">
        <v>88205</v>
      </c>
    </row>
    <row r="13" spans="1:18" x14ac:dyDescent="0.2">
      <c r="A13" s="5" t="s">
        <v>48</v>
      </c>
      <c r="B13" s="6">
        <v>58</v>
      </c>
      <c r="C13" s="6">
        <f>RANK(B13,B:B)</f>
        <v>12</v>
      </c>
      <c r="D13" s="6">
        <f t="shared" si="0"/>
        <v>0.20950729663343448</v>
      </c>
      <c r="E13" s="6">
        <v>18</v>
      </c>
      <c r="F13" s="6">
        <f>RANK(E13,E:E)</f>
        <v>3</v>
      </c>
      <c r="G13" s="6">
        <f t="shared" si="1"/>
        <v>31.03448275862069</v>
      </c>
      <c r="H13" s="6">
        <v>5</v>
      </c>
      <c r="I13" s="6">
        <f>RANK(H13,H:H)</f>
        <v>12</v>
      </c>
      <c r="J13" s="6">
        <f t="shared" si="2"/>
        <v>8.6206896551724146</v>
      </c>
      <c r="K13" s="6">
        <v>5700</v>
      </c>
      <c r="L13" s="6">
        <f>RANK(K13,K:K)</f>
        <v>48</v>
      </c>
      <c r="M13" s="6">
        <f t="shared" si="3"/>
        <v>5.7</v>
      </c>
      <c r="N13" s="6">
        <v>50.205952611632298</v>
      </c>
      <c r="O13" s="6">
        <f>RANK(N13,N:N)</f>
        <v>46</v>
      </c>
      <c r="P13" s="6">
        <v>107435665000</v>
      </c>
      <c r="Q13" s="6">
        <f>RANK(P13,P:P)</f>
        <v>60</v>
      </c>
      <c r="R13" s="6">
        <v>27684</v>
      </c>
    </row>
    <row r="14" spans="1:18" x14ac:dyDescent="0.2">
      <c r="A14" s="5" t="s">
        <v>22</v>
      </c>
      <c r="B14" s="6">
        <v>58</v>
      </c>
      <c r="C14" s="6">
        <f>RANK(B14,B:B)</f>
        <v>12</v>
      </c>
      <c r="D14" s="6">
        <f t="shared" si="0"/>
        <v>0.1945199047523225</v>
      </c>
      <c r="E14" s="6">
        <v>23</v>
      </c>
      <c r="F14" s="6">
        <f>RANK(E14,E:E)</f>
        <v>1</v>
      </c>
      <c r="G14" s="6">
        <f t="shared" si="1"/>
        <v>39.655172413793103</v>
      </c>
      <c r="H14" s="6">
        <v>5</v>
      </c>
      <c r="I14" s="6">
        <f>RANK(H14,H:H)</f>
        <v>12</v>
      </c>
      <c r="J14" s="6">
        <f t="shared" si="2"/>
        <v>8.6206896551724146</v>
      </c>
      <c r="K14" s="6">
        <v>18907</v>
      </c>
      <c r="L14" s="6">
        <f>RANK(K14,K:K)</f>
        <v>22</v>
      </c>
      <c r="M14" s="6">
        <f t="shared" si="3"/>
        <v>18.907</v>
      </c>
      <c r="N14" s="6">
        <v>27.769393299124701</v>
      </c>
      <c r="O14" s="6">
        <f>RANK(N14,N:N)</f>
        <v>111</v>
      </c>
      <c r="P14" s="6">
        <v>376795508679.67603</v>
      </c>
      <c r="Q14" s="6">
        <f>RANK(P14,P:P)</f>
        <v>33</v>
      </c>
      <c r="R14" s="6">
        <v>29817</v>
      </c>
    </row>
    <row r="15" spans="1:18" x14ac:dyDescent="0.2">
      <c r="A15" s="5" t="s">
        <v>124</v>
      </c>
      <c r="B15" s="6">
        <v>55</v>
      </c>
      <c r="C15" s="6">
        <f>RANK(B15,B:B)</f>
        <v>14</v>
      </c>
      <c r="D15" s="6">
        <f t="shared" si="0"/>
        <v>0.23830155979202772</v>
      </c>
      <c r="E15" s="6">
        <v>3</v>
      </c>
      <c r="F15" s="6">
        <f>RANK(E15,E:E)</f>
        <v>11</v>
      </c>
      <c r="G15" s="6">
        <f t="shared" si="1"/>
        <v>5.4545454545454541</v>
      </c>
      <c r="H15" s="6">
        <v>5</v>
      </c>
      <c r="I15" s="6">
        <f>RANK(H15,H:H)</f>
        <v>12</v>
      </c>
      <c r="J15" s="6">
        <f t="shared" si="2"/>
        <v>9.0909090909090917</v>
      </c>
      <c r="K15" s="6">
        <v>400</v>
      </c>
      <c r="L15" s="6">
        <f>RANK(K15,K:K)</f>
        <v>124</v>
      </c>
      <c r="M15" s="6">
        <f t="shared" si="3"/>
        <v>0.4</v>
      </c>
      <c r="N15" s="6">
        <v>82.108232574198396</v>
      </c>
      <c r="O15" s="6">
        <f>RANK(N15,N:N)</f>
        <v>8</v>
      </c>
      <c r="P15" s="6">
        <v>18173839128.269901</v>
      </c>
      <c r="Q15" s="6">
        <f>RANK(P15,P:P)</f>
        <v>114</v>
      </c>
      <c r="R15" s="6">
        <v>23080</v>
      </c>
    </row>
    <row r="16" spans="1:18" x14ac:dyDescent="0.2">
      <c r="A16" s="5" t="s">
        <v>172</v>
      </c>
      <c r="B16" s="6">
        <v>53</v>
      </c>
      <c r="C16" s="6">
        <f>RANK(B16,B:B)</f>
        <v>15</v>
      </c>
      <c r="D16" s="6">
        <f t="shared" si="0"/>
        <v>0.26924053848107699</v>
      </c>
      <c r="E16" s="6">
        <v>1</v>
      </c>
      <c r="F16" s="6">
        <f>RANK(E16,E:E)</f>
        <v>19</v>
      </c>
      <c r="G16" s="6">
        <f t="shared" si="1"/>
        <v>1.8867924528301887</v>
      </c>
      <c r="H16" s="6">
        <v>5</v>
      </c>
      <c r="I16" s="6">
        <f>RANK(H16,H:H)</f>
        <v>12</v>
      </c>
      <c r="J16" s="6">
        <f t="shared" si="2"/>
        <v>9.433962264150944</v>
      </c>
      <c r="K16" s="6">
        <v>-9999</v>
      </c>
      <c r="L16" s="6">
        <f>RANK(K16,K:K)</f>
        <v>152</v>
      </c>
      <c r="M16" s="6">
        <f t="shared" si="3"/>
        <v>-9.9990000000000006</v>
      </c>
      <c r="N16" s="6">
        <v>83.901447802895603</v>
      </c>
      <c r="O16" s="6">
        <f>RANK(N16,N:N)</f>
        <v>7</v>
      </c>
      <c r="P16" s="6">
        <v>4280443645.08393</v>
      </c>
      <c r="Q16" s="6">
        <f>RANK(P16,P:P)</f>
        <v>148</v>
      </c>
      <c r="R16" s="6">
        <v>19685</v>
      </c>
    </row>
    <row r="17" spans="1:18" x14ac:dyDescent="0.2">
      <c r="A17" s="5" t="s">
        <v>68</v>
      </c>
      <c r="B17" s="6">
        <v>49</v>
      </c>
      <c r="C17" s="6">
        <f>RANK(B17,B:B)</f>
        <v>16</v>
      </c>
      <c r="D17" s="6">
        <f t="shared" si="0"/>
        <v>4.5187111529168739E-2</v>
      </c>
      <c r="E17" s="6">
        <v>0</v>
      </c>
      <c r="F17" s="6">
        <f>RANK(E17,E:E)</f>
        <v>39</v>
      </c>
      <c r="G17" s="6">
        <f t="shared" si="1"/>
        <v>0</v>
      </c>
      <c r="H17" s="6">
        <v>5</v>
      </c>
      <c r="I17" s="6">
        <f>RANK(H17,H:H)</f>
        <v>12</v>
      </c>
      <c r="J17" s="6">
        <f t="shared" si="2"/>
        <v>10.204081632653061</v>
      </c>
      <c r="K17" s="6">
        <v>2714</v>
      </c>
      <c r="L17" s="6">
        <f>RANK(K17,K:K)</f>
        <v>68</v>
      </c>
      <c r="M17" s="6">
        <f t="shared" si="3"/>
        <v>2.714</v>
      </c>
      <c r="N17" s="6">
        <v>50.286162651158499</v>
      </c>
      <c r="O17" s="6">
        <f>RANK(N17,N:N)</f>
        <v>45</v>
      </c>
      <c r="P17" s="6">
        <v>40895322865.412399</v>
      </c>
      <c r="Q17" s="6">
        <f>RANK(P17,P:P)</f>
        <v>91</v>
      </c>
      <c r="R17" s="6">
        <v>108438</v>
      </c>
    </row>
    <row r="18" spans="1:18" x14ac:dyDescent="0.2">
      <c r="A18" s="5" t="s">
        <v>67</v>
      </c>
      <c r="B18" s="6">
        <v>47</v>
      </c>
      <c r="C18" s="6">
        <f>RANK(B18,B:B)</f>
        <v>17</v>
      </c>
      <c r="D18" s="6">
        <f t="shared" si="0"/>
        <v>0.43345937471179563</v>
      </c>
      <c r="E18" s="6">
        <v>1</v>
      </c>
      <c r="F18" s="6">
        <f>RANK(E18,E:E)</f>
        <v>19</v>
      </c>
      <c r="G18" s="6">
        <f t="shared" si="1"/>
        <v>2.1276595744680851</v>
      </c>
      <c r="H18" s="6">
        <v>4</v>
      </c>
      <c r="I18" s="6">
        <f>RANK(H18,H:H)</f>
        <v>17</v>
      </c>
      <c r="J18" s="6">
        <f t="shared" si="2"/>
        <v>8.5106382978723403</v>
      </c>
      <c r="K18" s="6">
        <v>2900</v>
      </c>
      <c r="L18" s="6">
        <f>RANK(K18,K:K)</f>
        <v>67</v>
      </c>
      <c r="M18" s="6">
        <f t="shared" si="3"/>
        <v>2.9</v>
      </c>
      <c r="N18" s="6">
        <v>32.695036372305402</v>
      </c>
      <c r="O18" s="6">
        <f>RANK(N18,N:N)</f>
        <v>98</v>
      </c>
      <c r="P18" s="6">
        <v>76710385879.662704</v>
      </c>
      <c r="Q18" s="6">
        <f>RANK(P18,P:P)</f>
        <v>69</v>
      </c>
      <c r="R18" s="6">
        <v>10843</v>
      </c>
    </row>
    <row r="19" spans="1:18" x14ac:dyDescent="0.2">
      <c r="A19" s="5" t="s">
        <v>125</v>
      </c>
      <c r="B19" s="6">
        <v>46</v>
      </c>
      <c r="C19" s="6">
        <f>RANK(B19,B:B)</f>
        <v>18</v>
      </c>
      <c r="D19" s="6">
        <f t="shared" si="0"/>
        <v>0.90090090090090091</v>
      </c>
      <c r="E19" s="6">
        <v>0</v>
      </c>
      <c r="F19" s="6">
        <f>RANK(E19,E:E)</f>
        <v>39</v>
      </c>
      <c r="G19" s="6">
        <f t="shared" si="1"/>
        <v>0</v>
      </c>
      <c r="H19" s="6">
        <v>4</v>
      </c>
      <c r="I19" s="6">
        <f>RANK(H19,H:H)</f>
        <v>17</v>
      </c>
      <c r="J19" s="6">
        <f t="shared" si="2"/>
        <v>8.695652173913043</v>
      </c>
      <c r="K19" s="6">
        <v>377</v>
      </c>
      <c r="L19" s="6">
        <f>RANK(K19,K:K)</f>
        <v>125</v>
      </c>
      <c r="M19" s="6">
        <f t="shared" si="3"/>
        <v>0.377</v>
      </c>
      <c r="N19" s="6">
        <v>65.354610862005899</v>
      </c>
      <c r="O19" s="6">
        <f>RANK(N19,N:N)</f>
        <v>20</v>
      </c>
      <c r="P19" s="6">
        <v>10820591130.7349</v>
      </c>
      <c r="Q19" s="6">
        <f>RANK(P19,P:P)</f>
        <v>136</v>
      </c>
      <c r="R19" s="6">
        <v>5106</v>
      </c>
    </row>
    <row r="20" spans="1:18" x14ac:dyDescent="0.2">
      <c r="A20" s="5" t="s">
        <v>187</v>
      </c>
      <c r="B20" s="6">
        <v>44</v>
      </c>
      <c r="C20" s="6">
        <f>RANK(B20,B:B)</f>
        <v>19</v>
      </c>
      <c r="D20" s="6">
        <f t="shared" si="0"/>
        <v>9.7160270282206418E-2</v>
      </c>
      <c r="E20" s="6">
        <v>5</v>
      </c>
      <c r="F20" s="6">
        <f>RANK(E20,E:E)</f>
        <v>9</v>
      </c>
      <c r="G20" s="6">
        <f t="shared" si="1"/>
        <v>11.363636363636363</v>
      </c>
      <c r="H20" s="6">
        <v>3</v>
      </c>
      <c r="I20" s="6">
        <f>RANK(H20,H:H)</f>
        <v>19</v>
      </c>
      <c r="J20" s="6">
        <f t="shared" si="2"/>
        <v>6.8181818181818175</v>
      </c>
      <c r="K20" s="6">
        <v>-9999</v>
      </c>
      <c r="L20" s="6">
        <f>RANK(K20,K:K)</f>
        <v>152</v>
      </c>
      <c r="M20" s="6">
        <f t="shared" si="3"/>
        <v>-9.9990000000000006</v>
      </c>
      <c r="N20" s="6">
        <v>74.098395130393499</v>
      </c>
      <c r="O20" s="6">
        <f>RANK(N20,N:N)</f>
        <v>10</v>
      </c>
      <c r="P20" s="6">
        <v>24969611434.768398</v>
      </c>
      <c r="Q20" s="6">
        <f>RANK(P20,P:P)</f>
        <v>103</v>
      </c>
      <c r="R20" s="6">
        <v>45286</v>
      </c>
    </row>
    <row r="21" spans="1:18" x14ac:dyDescent="0.2">
      <c r="A21" s="5" t="s">
        <v>189</v>
      </c>
      <c r="B21" s="6">
        <v>43</v>
      </c>
      <c r="C21" s="6">
        <f>RANK(B21,B:B)</f>
        <v>20</v>
      </c>
      <c r="D21" s="6">
        <f t="shared" si="0"/>
        <v>0.48780487804878048</v>
      </c>
      <c r="E21" s="6">
        <v>2</v>
      </c>
      <c r="F21" s="6">
        <f>RANK(E21,E:E)</f>
        <v>15</v>
      </c>
      <c r="G21" s="6">
        <f t="shared" si="1"/>
        <v>4.6511627906976747</v>
      </c>
      <c r="H21" s="6">
        <v>3</v>
      </c>
      <c r="I21" s="6">
        <f>RANK(H21,H:H)</f>
        <v>19</v>
      </c>
      <c r="J21" s="6">
        <f t="shared" si="2"/>
        <v>6.9767441860465116</v>
      </c>
      <c r="K21" s="6">
        <v>60</v>
      </c>
      <c r="L21" s="6">
        <f>RANK(K21,K:K)</f>
        <v>150</v>
      </c>
      <c r="M21" s="6">
        <f t="shared" si="3"/>
        <v>0.06</v>
      </c>
      <c r="N21" s="6">
        <v>42.349726775956299</v>
      </c>
      <c r="O21" s="6">
        <f>RANK(N21,N:N)</f>
        <v>66</v>
      </c>
      <c r="P21" s="6">
        <v>-9999</v>
      </c>
      <c r="Q21" s="6">
        <f>RANK(P21,P:P)</f>
        <v>173</v>
      </c>
      <c r="R21" s="6">
        <v>8815</v>
      </c>
    </row>
    <row r="22" spans="1:18" x14ac:dyDescent="0.2">
      <c r="A22" s="5" t="s">
        <v>86</v>
      </c>
      <c r="B22" s="6">
        <v>43</v>
      </c>
      <c r="C22" s="6">
        <f>RANK(B22,B:B)</f>
        <v>20</v>
      </c>
      <c r="D22" s="6">
        <f t="shared" si="0"/>
        <v>0.38430601483599963</v>
      </c>
      <c r="E22" s="6">
        <v>1</v>
      </c>
      <c r="F22" s="6">
        <f>RANK(E22,E:E)</f>
        <v>19</v>
      </c>
      <c r="G22" s="6">
        <f t="shared" si="1"/>
        <v>2.3255813953488373</v>
      </c>
      <c r="H22" s="6">
        <v>3</v>
      </c>
      <c r="I22" s="6">
        <f>RANK(H22,H:H)</f>
        <v>19</v>
      </c>
      <c r="J22" s="6">
        <f t="shared" si="2"/>
        <v>6.9767441860465116</v>
      </c>
      <c r="K22" s="6">
        <v>1700</v>
      </c>
      <c r="L22" s="6">
        <f>RANK(K22,K:K)</f>
        <v>86</v>
      </c>
      <c r="M22" s="6">
        <f t="shared" si="3"/>
        <v>1.7</v>
      </c>
      <c r="N22" s="6">
        <v>39.967825542943999</v>
      </c>
      <c r="O22" s="6">
        <f>RANK(N22,N:N)</f>
        <v>72</v>
      </c>
      <c r="P22" s="6">
        <v>25095395475.039299</v>
      </c>
      <c r="Q22" s="6">
        <f>RANK(P22,P:P)</f>
        <v>102</v>
      </c>
      <c r="R22" s="6">
        <v>11189</v>
      </c>
    </row>
    <row r="23" spans="1:18" x14ac:dyDescent="0.2">
      <c r="A23" s="5" t="s">
        <v>144</v>
      </c>
      <c r="B23" s="6">
        <v>43</v>
      </c>
      <c r="C23" s="6">
        <f>RANK(B23,B:B)</f>
        <v>20</v>
      </c>
      <c r="D23" s="6">
        <f t="shared" si="0"/>
        <v>0.27564102564102561</v>
      </c>
      <c r="E23" s="6">
        <v>1</v>
      </c>
      <c r="F23" s="6">
        <f>RANK(E23,E:E)</f>
        <v>19</v>
      </c>
      <c r="G23" s="6">
        <f t="shared" si="1"/>
        <v>2.3255813953488373</v>
      </c>
      <c r="H23" s="6">
        <v>3</v>
      </c>
      <c r="I23" s="6">
        <f>RANK(H23,H:H)</f>
        <v>19</v>
      </c>
      <c r="J23" s="6">
        <f t="shared" si="2"/>
        <v>6.9767441860465116</v>
      </c>
      <c r="K23" s="6">
        <v>114</v>
      </c>
      <c r="L23" s="6">
        <f>RANK(K23,K:K)</f>
        <v>144</v>
      </c>
      <c r="M23" s="6">
        <f t="shared" si="3"/>
        <v>0.114</v>
      </c>
      <c r="N23" s="6">
        <v>98.257693559695497</v>
      </c>
      <c r="O23" s="6">
        <f>RANK(N23,N:N)</f>
        <v>1</v>
      </c>
      <c r="P23" s="6">
        <v>3985250737.46313</v>
      </c>
      <c r="Q23" s="6">
        <f>RANK(P23,P:P)</f>
        <v>149</v>
      </c>
      <c r="R23" s="6">
        <v>15600</v>
      </c>
    </row>
    <row r="24" spans="1:18" x14ac:dyDescent="0.2">
      <c r="A24" s="5" t="s">
        <v>114</v>
      </c>
      <c r="B24" s="6">
        <v>42</v>
      </c>
      <c r="C24" s="6">
        <f>RANK(B24,B:B)</f>
        <v>23</v>
      </c>
      <c r="D24" s="6">
        <f t="shared" si="0"/>
        <v>0.34596375617792424</v>
      </c>
      <c r="E24" s="6">
        <v>1</v>
      </c>
      <c r="F24" s="6">
        <f>RANK(E24,E:E)</f>
        <v>19</v>
      </c>
      <c r="G24" s="6">
        <f t="shared" si="1"/>
        <v>2.3809523809523809</v>
      </c>
      <c r="H24" s="6">
        <v>3</v>
      </c>
      <c r="I24" s="6">
        <f>RANK(H24,H:H)</f>
        <v>19</v>
      </c>
      <c r="J24" s="6">
        <f t="shared" si="2"/>
        <v>7.1428571428571423</v>
      </c>
      <c r="K24" s="6">
        <v>700</v>
      </c>
      <c r="L24" s="6">
        <f>RANK(K24,K:K)</f>
        <v>114</v>
      </c>
      <c r="M24" s="6">
        <f t="shared" si="3"/>
        <v>0.7</v>
      </c>
      <c r="N24" s="6">
        <v>25.876682732258601</v>
      </c>
      <c r="O24" s="6">
        <f>RANK(N24,N:N)</f>
        <v>112</v>
      </c>
      <c r="P24" s="6">
        <v>12520915291.183701</v>
      </c>
      <c r="Q24" s="6">
        <f>RANK(P24,P:P)</f>
        <v>132</v>
      </c>
      <c r="R24" s="6">
        <v>12140</v>
      </c>
    </row>
    <row r="25" spans="1:18" x14ac:dyDescent="0.2">
      <c r="A25" s="5" t="s">
        <v>57</v>
      </c>
      <c r="B25" s="6">
        <v>41</v>
      </c>
      <c r="C25" s="6">
        <f>RANK(B25,B:B)</f>
        <v>24</v>
      </c>
      <c r="D25" s="6">
        <f t="shared" si="0"/>
        <v>7.203851424956953E-2</v>
      </c>
      <c r="E25" s="6">
        <v>0</v>
      </c>
      <c r="F25" s="6">
        <f>RANK(E25,E:E)</f>
        <v>39</v>
      </c>
      <c r="G25" s="6">
        <f t="shared" si="1"/>
        <v>0</v>
      </c>
      <c r="H25" s="6">
        <v>3</v>
      </c>
      <c r="I25" s="6">
        <f>RANK(H25,H:H)</f>
        <v>19</v>
      </c>
      <c r="J25" s="6">
        <f t="shared" si="2"/>
        <v>7.3170731707317067</v>
      </c>
      <c r="K25" s="6">
        <v>4640</v>
      </c>
      <c r="L25" s="6">
        <f>RANK(K25,K:K)</f>
        <v>57</v>
      </c>
      <c r="M25" s="6">
        <f t="shared" si="3"/>
        <v>4.6399999999999997</v>
      </c>
      <c r="N25" s="6">
        <v>7.8181117082901403</v>
      </c>
      <c r="O25" s="6">
        <f>RANK(N25,N:N)</f>
        <v>157</v>
      </c>
      <c r="P25" s="6">
        <v>95503088538.091995</v>
      </c>
      <c r="Q25" s="6">
        <f>RANK(P25,P:P)</f>
        <v>64</v>
      </c>
      <c r="R25" s="6">
        <v>56914</v>
      </c>
    </row>
    <row r="26" spans="1:18" x14ac:dyDescent="0.2">
      <c r="A26" s="5" t="s">
        <v>70</v>
      </c>
      <c r="B26" s="6">
        <v>40</v>
      </c>
      <c r="C26" s="6">
        <f>RANK(B26,B:B)</f>
        <v>25</v>
      </c>
      <c r="D26" s="6">
        <f t="shared" si="0"/>
        <v>4.5269864982627687E-2</v>
      </c>
      <c r="E26" s="6">
        <v>0</v>
      </c>
      <c r="F26" s="6">
        <f>RANK(E26,E:E)</f>
        <v>39</v>
      </c>
      <c r="G26" s="6">
        <f t="shared" si="1"/>
        <v>0</v>
      </c>
      <c r="H26" s="6">
        <v>3</v>
      </c>
      <c r="I26" s="6">
        <f>RANK(H26,H:H)</f>
        <v>19</v>
      </c>
      <c r="J26" s="6">
        <f t="shared" si="2"/>
        <v>7.5</v>
      </c>
      <c r="K26" s="6">
        <v>2581</v>
      </c>
      <c r="L26" s="6">
        <f>RANK(K26,K:K)</f>
        <v>70</v>
      </c>
      <c r="M26" s="6">
        <f t="shared" si="3"/>
        <v>2.581</v>
      </c>
      <c r="N26" s="6">
        <v>51.578234364416303</v>
      </c>
      <c r="O26" s="6">
        <f>RANK(N26,N:N)</f>
        <v>42</v>
      </c>
      <c r="P26" s="6">
        <v>63177068174.549004</v>
      </c>
      <c r="Q26" s="6">
        <f>RANK(P26,P:P)</f>
        <v>75</v>
      </c>
      <c r="R26" s="6">
        <v>88359</v>
      </c>
    </row>
    <row r="27" spans="1:18" x14ac:dyDescent="0.2">
      <c r="A27" s="5" t="s">
        <v>108</v>
      </c>
      <c r="B27" s="6">
        <v>37</v>
      </c>
      <c r="C27" s="6">
        <f>RANK(B27,B:B)</f>
        <v>26</v>
      </c>
      <c r="D27" s="6">
        <f t="shared" si="0"/>
        <v>0.20960797643326534</v>
      </c>
      <c r="E27" s="6">
        <v>0</v>
      </c>
      <c r="F27" s="6">
        <f>RANK(E27,E:E)</f>
        <v>39</v>
      </c>
      <c r="G27" s="6">
        <f t="shared" si="1"/>
        <v>0</v>
      </c>
      <c r="H27" s="6">
        <v>3</v>
      </c>
      <c r="I27" s="6">
        <f>RANK(H27,H:H)</f>
        <v>19</v>
      </c>
      <c r="J27" s="6">
        <f t="shared" si="2"/>
        <v>8.1081081081081088</v>
      </c>
      <c r="K27" s="6">
        <v>980</v>
      </c>
      <c r="L27" s="6">
        <f>RANK(K27,K:K)</f>
        <v>108</v>
      </c>
      <c r="M27" s="6">
        <f t="shared" si="3"/>
        <v>0.98</v>
      </c>
      <c r="N27" s="6">
        <v>52.852932298748001</v>
      </c>
      <c r="O27" s="6">
        <f>RANK(N27,N:N)</f>
        <v>39</v>
      </c>
      <c r="P27" s="6">
        <v>27089389786.968399</v>
      </c>
      <c r="Q27" s="6">
        <f>RANK(P27,P:P)</f>
        <v>100</v>
      </c>
      <c r="R27" s="6">
        <v>17652</v>
      </c>
    </row>
    <row r="28" spans="1:18" x14ac:dyDescent="0.2">
      <c r="A28" s="5" t="s">
        <v>52</v>
      </c>
      <c r="B28" s="6">
        <v>37</v>
      </c>
      <c r="C28" s="6">
        <f>RANK(B28,B:B)</f>
        <v>26</v>
      </c>
      <c r="D28" s="6">
        <f t="shared" si="0"/>
        <v>0.11954765751211631</v>
      </c>
      <c r="E28" s="6">
        <v>0</v>
      </c>
      <c r="F28" s="6">
        <f>RANK(E28,E:E)</f>
        <v>39</v>
      </c>
      <c r="G28" s="6">
        <f t="shared" si="1"/>
        <v>0</v>
      </c>
      <c r="H28" s="6">
        <v>3</v>
      </c>
      <c r="I28" s="6">
        <f>RANK(H28,H:H)</f>
        <v>19</v>
      </c>
      <c r="J28" s="6">
        <f t="shared" si="2"/>
        <v>8.1081081081081088</v>
      </c>
      <c r="K28" s="6">
        <v>5200</v>
      </c>
      <c r="L28" s="6">
        <f>RANK(K28,K:K)</f>
        <v>52</v>
      </c>
      <c r="M28" s="6">
        <f t="shared" si="3"/>
        <v>5.2</v>
      </c>
      <c r="N28" s="6">
        <v>6.4620355411954796E-3</v>
      </c>
      <c r="O28" s="6">
        <f>RANK(N28,N:N)</f>
        <v>194</v>
      </c>
      <c r="P28" s="6">
        <v>76983094928.4785</v>
      </c>
      <c r="Q28" s="6">
        <f>RANK(P28,P:P)</f>
        <v>68</v>
      </c>
      <c r="R28" s="6">
        <v>30950</v>
      </c>
    </row>
    <row r="29" spans="1:18" x14ac:dyDescent="0.2">
      <c r="A29" s="5" t="s">
        <v>7</v>
      </c>
      <c r="B29" s="6">
        <v>37</v>
      </c>
      <c r="C29" s="6">
        <f>RANK(B29,B:B)</f>
        <v>26</v>
      </c>
      <c r="D29" s="6">
        <f t="shared" si="0"/>
        <v>2.2587226374066447E-3</v>
      </c>
      <c r="E29" s="6">
        <v>0</v>
      </c>
      <c r="F29" s="6">
        <f>RANK(E29,E:E)</f>
        <v>39</v>
      </c>
      <c r="G29" s="6">
        <f t="shared" si="1"/>
        <v>0</v>
      </c>
      <c r="H29" s="6">
        <v>3</v>
      </c>
      <c r="I29" s="6">
        <f>RANK(H29,H:H)</f>
        <v>19</v>
      </c>
      <c r="J29" s="6">
        <f t="shared" si="2"/>
        <v>8.1081081081081088</v>
      </c>
      <c r="K29" s="6">
        <v>61700</v>
      </c>
      <c r="L29" s="6">
        <f>RANK(K29,K:K)</f>
        <v>7</v>
      </c>
      <c r="M29" s="6">
        <f t="shared" si="3"/>
        <v>61.7</v>
      </c>
      <c r="N29" s="6">
        <v>49.758561923004798</v>
      </c>
      <c r="O29" s="6">
        <f>RANK(N29,N:N)</f>
        <v>49</v>
      </c>
      <c r="P29" s="6">
        <v>1699876578871.3501</v>
      </c>
      <c r="Q29" s="6">
        <f>RANK(P29,P:P)</f>
        <v>12</v>
      </c>
      <c r="R29" s="6">
        <v>1638094</v>
      </c>
    </row>
    <row r="30" spans="1:18" x14ac:dyDescent="0.2">
      <c r="A30" s="5" t="s">
        <v>63</v>
      </c>
      <c r="B30" s="6">
        <v>35</v>
      </c>
      <c r="C30" s="6">
        <f>RANK(B30,B:B)</f>
        <v>29</v>
      </c>
      <c r="D30" s="6">
        <f t="shared" si="0"/>
        <v>1.5438565536710703E-2</v>
      </c>
      <c r="E30" s="6">
        <v>0</v>
      </c>
      <c r="F30" s="6">
        <f>RANK(E30,E:E)</f>
        <v>39</v>
      </c>
      <c r="G30" s="6">
        <f t="shared" si="1"/>
        <v>0</v>
      </c>
      <c r="H30" s="6">
        <v>3</v>
      </c>
      <c r="I30" s="6">
        <f>RANK(H30,H:H)</f>
        <v>19</v>
      </c>
      <c r="J30" s="6">
        <f t="shared" si="2"/>
        <v>8.5714285714285712</v>
      </c>
      <c r="K30" s="6">
        <v>3350</v>
      </c>
      <c r="L30" s="6">
        <f>RANK(K30,K:K)</f>
        <v>63</v>
      </c>
      <c r="M30" s="6">
        <f t="shared" si="3"/>
        <v>3.35</v>
      </c>
      <c r="N30" s="6">
        <v>34.563584563584598</v>
      </c>
      <c r="O30" s="6">
        <f>RANK(N30,N:N)</f>
        <v>88</v>
      </c>
      <c r="P30" s="6">
        <v>246489245494.88199</v>
      </c>
      <c r="Q30" s="6">
        <f>RANK(P30,P:P)</f>
        <v>47</v>
      </c>
      <c r="R30" s="6">
        <v>226705</v>
      </c>
    </row>
    <row r="31" spans="1:18" x14ac:dyDescent="0.2">
      <c r="A31" s="5" t="s">
        <v>94</v>
      </c>
      <c r="B31" s="6">
        <v>35</v>
      </c>
      <c r="C31" s="6">
        <f>RANK(B31,B:B)</f>
        <v>29</v>
      </c>
      <c r="D31" s="6">
        <f t="shared" si="0"/>
        <v>1.6891891891891893</v>
      </c>
      <c r="E31" s="6">
        <v>0</v>
      </c>
      <c r="F31" s="6">
        <f>RANK(E31,E:E)</f>
        <v>39</v>
      </c>
      <c r="G31" s="6">
        <f t="shared" si="1"/>
        <v>0</v>
      </c>
      <c r="H31" s="6">
        <v>3</v>
      </c>
      <c r="I31" s="6">
        <f>RANK(H31,H:H)</f>
        <v>19</v>
      </c>
      <c r="J31" s="6">
        <f t="shared" si="2"/>
        <v>8.5714285714285712</v>
      </c>
      <c r="K31" s="6">
        <v>1400</v>
      </c>
      <c r="L31" s="6">
        <f>RANK(K31,K:K)</f>
        <v>94</v>
      </c>
      <c r="M31" s="6">
        <f t="shared" si="3"/>
        <v>1.4</v>
      </c>
      <c r="N31" s="6">
        <v>12.5772203717913</v>
      </c>
      <c r="O31" s="6">
        <f>RANK(N31,N:N)</f>
        <v>142</v>
      </c>
      <c r="P31" s="6">
        <v>27022640000</v>
      </c>
      <c r="Q31" s="6">
        <f>RANK(P31,P:P)</f>
        <v>101</v>
      </c>
      <c r="R31" s="6">
        <v>2072</v>
      </c>
    </row>
    <row r="32" spans="1:18" x14ac:dyDescent="0.2">
      <c r="A32" s="5" t="s">
        <v>4</v>
      </c>
      <c r="B32" s="6">
        <v>35</v>
      </c>
      <c r="C32" s="6">
        <f>RANK(B32,B:B)</f>
        <v>29</v>
      </c>
      <c r="D32" s="6">
        <f t="shared" si="0"/>
        <v>2.1391027991688058E-2</v>
      </c>
      <c r="E32" s="6">
        <v>0</v>
      </c>
      <c r="F32" s="6">
        <f>RANK(E32,E:E)</f>
        <v>39</v>
      </c>
      <c r="G32" s="6">
        <f t="shared" si="1"/>
        <v>0</v>
      </c>
      <c r="H32" s="6">
        <v>3</v>
      </c>
      <c r="I32" s="6">
        <f>RANK(H32,H:H)</f>
        <v>19</v>
      </c>
      <c r="J32" s="6">
        <f t="shared" si="2"/>
        <v>8.5714285714285712</v>
      </c>
      <c r="K32" s="6">
        <v>70000</v>
      </c>
      <c r="L32" s="6">
        <f>RANK(K32,K:K)</f>
        <v>4</v>
      </c>
      <c r="M32" s="6">
        <f t="shared" si="3"/>
        <v>70</v>
      </c>
      <c r="N32" s="6">
        <v>6.56449106605639</v>
      </c>
      <c r="O32" s="6">
        <f>RANK(N32,N:N)</f>
        <v>163</v>
      </c>
      <c r="P32" s="6">
        <v>-9999</v>
      </c>
      <c r="Q32" s="6">
        <f>RANK(P32,P:P)</f>
        <v>173</v>
      </c>
      <c r="R32" s="6">
        <v>163620</v>
      </c>
    </row>
    <row r="33" spans="1:18" x14ac:dyDescent="0.2">
      <c r="A33" s="5" t="s">
        <v>156</v>
      </c>
      <c r="B33" s="6">
        <v>34</v>
      </c>
      <c r="C33" s="6">
        <f>RANK(B33,B:B)</f>
        <v>32</v>
      </c>
      <c r="D33" s="6">
        <f t="shared" si="0"/>
        <v>1.4905743095133712</v>
      </c>
      <c r="E33" s="6">
        <v>0</v>
      </c>
      <c r="F33" s="6">
        <f>RANK(E33,E:E)</f>
        <v>39</v>
      </c>
      <c r="G33" s="6">
        <f t="shared" si="1"/>
        <v>0</v>
      </c>
      <c r="H33" s="6">
        <v>3</v>
      </c>
      <c r="I33" s="6">
        <f>RANK(H33,H:H)</f>
        <v>19</v>
      </c>
      <c r="J33" s="6">
        <f t="shared" si="2"/>
        <v>8.8235294117647065</v>
      </c>
      <c r="K33" s="6">
        <v>-9999</v>
      </c>
      <c r="L33" s="6">
        <f>RANK(K33,K:K)</f>
        <v>152</v>
      </c>
      <c r="M33" s="6">
        <f t="shared" si="3"/>
        <v>-9.9990000000000006</v>
      </c>
      <c r="N33" s="6">
        <v>59.679089403633498</v>
      </c>
      <c r="O33" s="6">
        <f>RANK(N33,N:N)</f>
        <v>28</v>
      </c>
      <c r="P33" s="6">
        <v>1879613600</v>
      </c>
      <c r="Q33" s="6">
        <f>RANK(P33,P:P)</f>
        <v>157</v>
      </c>
      <c r="R33" s="6">
        <v>2281</v>
      </c>
    </row>
    <row r="34" spans="1:18" x14ac:dyDescent="0.2">
      <c r="A34" s="5" t="s">
        <v>37</v>
      </c>
      <c r="B34" s="6">
        <v>33</v>
      </c>
      <c r="C34" s="6">
        <f>RANK(B34,B:B)</f>
        <v>33</v>
      </c>
      <c r="D34" s="6">
        <f t="shared" si="0"/>
        <v>4.2955885607174936E-3</v>
      </c>
      <c r="E34" s="6">
        <v>0</v>
      </c>
      <c r="F34" s="6">
        <f>RANK(E34,E:E)</f>
        <v>39</v>
      </c>
      <c r="G34" s="6">
        <f t="shared" ref="G34:G65" si="4">E34/B34*100</f>
        <v>0</v>
      </c>
      <c r="H34" s="6">
        <v>3</v>
      </c>
      <c r="I34" s="6">
        <f>RANK(H34,H:H)</f>
        <v>19</v>
      </c>
      <c r="J34" s="6">
        <f t="shared" ref="J34:J65" si="5">H34/B34*100</f>
        <v>9.0909090909090917</v>
      </c>
      <c r="K34" s="6">
        <v>8600</v>
      </c>
      <c r="L34" s="6">
        <f>RANK(K34,K:K)</f>
        <v>37</v>
      </c>
      <c r="M34" s="6">
        <f t="shared" si="3"/>
        <v>8.6</v>
      </c>
      <c r="N34" s="6">
        <v>16.258278059599402</v>
      </c>
      <c r="O34" s="6">
        <f>RANK(N34,N:N)</f>
        <v>132</v>
      </c>
      <c r="P34" s="6">
        <v>1392680589329.1399</v>
      </c>
      <c r="Q34" s="6">
        <f>RANK(P34,P:P)</f>
        <v>15</v>
      </c>
      <c r="R34" s="6">
        <v>768230</v>
      </c>
    </row>
    <row r="35" spans="1:18" x14ac:dyDescent="0.2">
      <c r="A35" s="5" t="s">
        <v>131</v>
      </c>
      <c r="B35" s="6">
        <v>33</v>
      </c>
      <c r="C35" s="6">
        <f>RANK(B35,B:B)</f>
        <v>33</v>
      </c>
      <c r="D35" s="6">
        <f t="shared" si="0"/>
        <v>0.23076923076923078</v>
      </c>
      <c r="E35" s="6">
        <v>0</v>
      </c>
      <c r="F35" s="6">
        <f>RANK(E35,E:E)</f>
        <v>39</v>
      </c>
      <c r="G35" s="6">
        <f t="shared" si="4"/>
        <v>0</v>
      </c>
      <c r="H35" s="6">
        <v>3</v>
      </c>
      <c r="I35" s="6">
        <f>RANK(H35,H:H)</f>
        <v>19</v>
      </c>
      <c r="J35" s="6">
        <f t="shared" si="5"/>
        <v>9.0909090909090917</v>
      </c>
      <c r="K35" s="6">
        <v>300</v>
      </c>
      <c r="L35" s="6">
        <f>RANK(K35,K:K)</f>
        <v>130</v>
      </c>
      <c r="M35" s="6">
        <f t="shared" si="3"/>
        <v>0.3</v>
      </c>
      <c r="N35" s="6">
        <v>25.364492500872</v>
      </c>
      <c r="O35" s="6">
        <f>RANK(N35,N:N)</f>
        <v>114</v>
      </c>
      <c r="P35" s="6">
        <v>30641380604.298401</v>
      </c>
      <c r="Q35" s="6">
        <f>RANK(P35,P:P)</f>
        <v>99</v>
      </c>
      <c r="R35" s="6">
        <v>14300</v>
      </c>
    </row>
    <row r="36" spans="1:18" x14ac:dyDescent="0.2">
      <c r="A36" s="5" t="s">
        <v>112</v>
      </c>
      <c r="B36" s="6">
        <v>33</v>
      </c>
      <c r="C36" s="6">
        <f>RANK(B36,B:B)</f>
        <v>33</v>
      </c>
      <c r="D36" s="6">
        <f t="shared" si="0"/>
        <v>8.3060659451296259E-2</v>
      </c>
      <c r="E36" s="6">
        <v>0</v>
      </c>
      <c r="F36" s="6">
        <f>RANK(E36,E:E)</f>
        <v>39</v>
      </c>
      <c r="G36" s="6">
        <f t="shared" si="4"/>
        <v>0</v>
      </c>
      <c r="H36" s="6">
        <v>3</v>
      </c>
      <c r="I36" s="6">
        <f>RANK(H36,H:H)</f>
        <v>19</v>
      </c>
      <c r="J36" s="6">
        <f t="shared" si="5"/>
        <v>9.0909090909090917</v>
      </c>
      <c r="K36" s="6">
        <v>800</v>
      </c>
      <c r="L36" s="6">
        <f>RANK(K36,K:K)</f>
        <v>112</v>
      </c>
      <c r="M36" s="6">
        <f t="shared" si="3"/>
        <v>0.8</v>
      </c>
      <c r="N36" s="6">
        <v>37.748803446702702</v>
      </c>
      <c r="O36" s="6">
        <f>RANK(N36,N:N)</f>
        <v>77</v>
      </c>
      <c r="P36" s="6">
        <v>38145288939.848801</v>
      </c>
      <c r="Q36" s="6">
        <f>RANK(P36,P:P)</f>
        <v>95</v>
      </c>
      <c r="R36" s="6">
        <v>39730</v>
      </c>
    </row>
    <row r="37" spans="1:18" x14ac:dyDescent="0.2">
      <c r="A37" s="5" t="s">
        <v>62</v>
      </c>
      <c r="B37" s="6">
        <v>33</v>
      </c>
      <c r="C37" s="6">
        <f>RANK(B37,B:B)</f>
        <v>33</v>
      </c>
      <c r="D37" s="6">
        <f t="shared" si="0"/>
        <v>1.3888888888888888E-2</v>
      </c>
      <c r="E37" s="6">
        <v>0</v>
      </c>
      <c r="F37" s="6">
        <f>RANK(E37,E:E)</f>
        <v>39</v>
      </c>
      <c r="G37" s="6">
        <f t="shared" si="4"/>
        <v>0</v>
      </c>
      <c r="H37" s="6">
        <v>3</v>
      </c>
      <c r="I37" s="6">
        <f>RANK(H37,H:H)</f>
        <v>19</v>
      </c>
      <c r="J37" s="6">
        <f t="shared" si="5"/>
        <v>9.0909090909090917</v>
      </c>
      <c r="K37" s="6">
        <v>3477</v>
      </c>
      <c r="L37" s="6">
        <f>RANK(K37,K:K)</f>
        <v>62</v>
      </c>
      <c r="M37" s="6">
        <f t="shared" si="3"/>
        <v>3.4769999999999999</v>
      </c>
      <c r="N37" s="6">
        <v>-9999</v>
      </c>
      <c r="O37" s="6">
        <f>RANK(N37,N:N)</f>
        <v>196</v>
      </c>
      <c r="P37" s="6">
        <v>18902284475.6054</v>
      </c>
      <c r="Q37" s="6">
        <f>RANK(P37,P:P)</f>
        <v>112</v>
      </c>
      <c r="R37" s="6">
        <v>237600</v>
      </c>
    </row>
    <row r="38" spans="1:18" x14ac:dyDescent="0.2">
      <c r="A38" s="5" t="s">
        <v>33</v>
      </c>
      <c r="B38" s="6">
        <v>32</v>
      </c>
      <c r="C38" s="6">
        <f>RANK(B38,B:B)</f>
        <v>37</v>
      </c>
      <c r="D38" s="6">
        <f t="shared" si="0"/>
        <v>1.169295755091004E-2</v>
      </c>
      <c r="E38" s="6">
        <v>0</v>
      </c>
      <c r="F38" s="6">
        <f>RANK(E38,E:E)</f>
        <v>39</v>
      </c>
      <c r="G38" s="6">
        <f t="shared" si="4"/>
        <v>0</v>
      </c>
      <c r="H38" s="6">
        <v>3</v>
      </c>
      <c r="I38" s="6">
        <f>RANK(H38,H:H)</f>
        <v>19</v>
      </c>
      <c r="J38" s="6">
        <f t="shared" si="5"/>
        <v>9.375</v>
      </c>
      <c r="K38" s="6">
        <v>10716</v>
      </c>
      <c r="L38" s="6">
        <f>RANK(K38,K:K)</f>
        <v>33</v>
      </c>
      <c r="M38" s="6">
        <f t="shared" si="3"/>
        <v>10.715999999999999</v>
      </c>
      <c r="N38" s="6">
        <v>9.7984058182512506</v>
      </c>
      <c r="O38" s="6">
        <f>RANK(N38,N:N)</f>
        <v>152</v>
      </c>
      <c r="P38" s="6">
        <v>449663446954.073</v>
      </c>
      <c r="Q38" s="6">
        <f>RANK(P38,P:P)</f>
        <v>26</v>
      </c>
      <c r="R38" s="6">
        <v>273669</v>
      </c>
    </row>
    <row r="39" spans="1:18" x14ac:dyDescent="0.2">
      <c r="A39" s="5" t="s">
        <v>64</v>
      </c>
      <c r="B39" s="6">
        <v>32</v>
      </c>
      <c r="C39" s="6">
        <f>RANK(B39,B:B)</f>
        <v>37</v>
      </c>
      <c r="D39" s="6">
        <v>0</v>
      </c>
      <c r="E39" s="6">
        <v>0</v>
      </c>
      <c r="F39" s="6">
        <f>RANK(E39,E:E)</f>
        <v>39</v>
      </c>
      <c r="G39" s="6">
        <f t="shared" si="4"/>
        <v>0</v>
      </c>
      <c r="H39" s="6">
        <v>3</v>
      </c>
      <c r="I39" s="6">
        <f>RANK(H39,H:H)</f>
        <v>19</v>
      </c>
      <c r="J39" s="6">
        <f t="shared" si="5"/>
        <v>9.375</v>
      </c>
      <c r="K39" s="6">
        <v>3000</v>
      </c>
      <c r="L39" s="6">
        <f>RANK(K39,K:K)</f>
        <v>64</v>
      </c>
      <c r="M39" s="6">
        <f t="shared" si="3"/>
        <v>3</v>
      </c>
      <c r="N39" s="6">
        <v>12.539599609374999</v>
      </c>
      <c r="O39" s="6">
        <f>RANK(N39,N:N)</f>
        <v>143</v>
      </c>
      <c r="P39" s="6">
        <v>96107662398.174896</v>
      </c>
      <c r="Q39" s="6">
        <f>RANK(P39,P:P)</f>
        <v>63</v>
      </c>
      <c r="R39" s="6">
        <v>100000</v>
      </c>
    </row>
    <row r="40" spans="1:18" x14ac:dyDescent="0.2">
      <c r="A40" s="5" t="s">
        <v>150</v>
      </c>
      <c r="B40" s="6">
        <v>31</v>
      </c>
      <c r="C40" s="6">
        <f>RANK(B40,B:B)</f>
        <v>39</v>
      </c>
      <c r="D40" s="6">
        <f t="shared" ref="D40:D76" si="6">B40/R40*100</f>
        <v>4.7539450075909769E-2</v>
      </c>
      <c r="E40" s="6">
        <v>2</v>
      </c>
      <c r="F40" s="6">
        <f>RANK(E40,E:E)</f>
        <v>15</v>
      </c>
      <c r="G40" s="6">
        <f t="shared" si="4"/>
        <v>6.4516129032258061</v>
      </c>
      <c r="H40" s="6">
        <v>2</v>
      </c>
      <c r="I40" s="6">
        <f>RANK(H40,H:H)</f>
        <v>39</v>
      </c>
      <c r="J40" s="6">
        <f t="shared" si="5"/>
        <v>6.4516129032258061</v>
      </c>
      <c r="K40" s="6">
        <v>37</v>
      </c>
      <c r="L40" s="6">
        <f>RANK(K40,K:K)</f>
        <v>151</v>
      </c>
      <c r="M40" s="6">
        <f t="shared" si="3"/>
        <v>3.6999999999999998E-2</v>
      </c>
      <c r="N40" s="6">
        <v>2.0678246484698102</v>
      </c>
      <c r="O40" s="6">
        <f>RANK(N40,N:N)</f>
        <v>175</v>
      </c>
      <c r="P40" s="6">
        <v>19101353832.737099</v>
      </c>
      <c r="Q40" s="6">
        <f>RANK(P40,P:P)</f>
        <v>111</v>
      </c>
      <c r="R40" s="6">
        <v>65209</v>
      </c>
    </row>
    <row r="41" spans="1:18" x14ac:dyDescent="0.2">
      <c r="A41" s="5" t="s">
        <v>6</v>
      </c>
      <c r="B41" s="6">
        <v>31</v>
      </c>
      <c r="C41" s="6">
        <f>RANK(B41,B:B)</f>
        <v>39</v>
      </c>
      <c r="D41" s="6">
        <f t="shared" si="6"/>
        <v>4.0279095149617347E-2</v>
      </c>
      <c r="E41" s="6">
        <v>2</v>
      </c>
      <c r="F41" s="6">
        <f>RANK(E41,E:E)</f>
        <v>15</v>
      </c>
      <c r="G41" s="6">
        <f t="shared" si="4"/>
        <v>6.4516129032258061</v>
      </c>
      <c r="H41" s="6">
        <v>2</v>
      </c>
      <c r="I41" s="6">
        <f>RANK(H41,H:H)</f>
        <v>39</v>
      </c>
      <c r="J41" s="6">
        <f t="shared" si="5"/>
        <v>6.4516129032258061</v>
      </c>
      <c r="K41" s="6">
        <v>63879</v>
      </c>
      <c r="L41" s="6">
        <f>RANK(K41,K:K)</f>
        <v>6</v>
      </c>
      <c r="M41" s="6">
        <f t="shared" si="3"/>
        <v>63.878999999999998</v>
      </c>
      <c r="N41" s="6">
        <v>15.3546514437132</v>
      </c>
      <c r="O41" s="6">
        <f>RANK(N41,N:N)</f>
        <v>133</v>
      </c>
      <c r="P41" s="6">
        <v>754411708202.61597</v>
      </c>
      <c r="Q41" s="6">
        <f>RANK(P41,P:P)</f>
        <v>20</v>
      </c>
      <c r="R41" s="6">
        <v>76963</v>
      </c>
    </row>
    <row r="42" spans="1:18" x14ac:dyDescent="0.2">
      <c r="A42" s="5" t="s">
        <v>3</v>
      </c>
      <c r="B42" s="6">
        <v>31</v>
      </c>
      <c r="C42" s="6">
        <f>RANK(B42,B:B)</f>
        <v>39</v>
      </c>
      <c r="D42" s="6">
        <f t="shared" si="6"/>
        <v>3.3846637609510248E-3</v>
      </c>
      <c r="E42" s="6">
        <v>1</v>
      </c>
      <c r="F42" s="6">
        <f>RANK(E42,E:E)</f>
        <v>19</v>
      </c>
      <c r="G42" s="6">
        <f t="shared" si="4"/>
        <v>3.225806451612903</v>
      </c>
      <c r="H42" s="6">
        <v>2</v>
      </c>
      <c r="I42" s="6">
        <f>RANK(H42,H:H)</f>
        <v>39</v>
      </c>
      <c r="J42" s="6">
        <f t="shared" si="5"/>
        <v>6.4516129032258061</v>
      </c>
      <c r="K42" s="6">
        <v>74934</v>
      </c>
      <c r="L42" s="6">
        <f>RANK(K42,K:K)</f>
        <v>3</v>
      </c>
      <c r="M42" s="6">
        <f t="shared" si="3"/>
        <v>74.933999999999997</v>
      </c>
      <c r="N42" s="6">
        <v>33.929785666340898</v>
      </c>
      <c r="O42" s="6">
        <f>RANK(N42,N:N)</f>
        <v>91</v>
      </c>
      <c r="P42" s="6">
        <v>21374418877706.699</v>
      </c>
      <c r="Q42" s="6">
        <f>RANK(P42,P:P)</f>
        <v>2</v>
      </c>
      <c r="R42" s="6">
        <v>915896</v>
      </c>
    </row>
    <row r="43" spans="1:18" x14ac:dyDescent="0.2">
      <c r="A43" s="5" t="s">
        <v>29</v>
      </c>
      <c r="B43" s="6">
        <v>30</v>
      </c>
      <c r="C43" s="6">
        <f>RANK(B43,B:B)</f>
        <v>42</v>
      </c>
      <c r="D43" s="6">
        <f t="shared" si="6"/>
        <v>0.23046784973496198</v>
      </c>
      <c r="E43" s="6">
        <v>1</v>
      </c>
      <c r="F43" s="6">
        <f>RANK(E43,E:E)</f>
        <v>19</v>
      </c>
      <c r="G43" s="6">
        <f t="shared" si="4"/>
        <v>3.3333333333333335</v>
      </c>
      <c r="H43" s="6">
        <v>2</v>
      </c>
      <c r="I43" s="6">
        <f>RANK(H43,H:H)</f>
        <v>39</v>
      </c>
      <c r="J43" s="6">
        <f t="shared" si="5"/>
        <v>6.666666666666667</v>
      </c>
      <c r="K43" s="6">
        <v>15000</v>
      </c>
      <c r="L43" s="6">
        <f>RANK(K43,K:K)</f>
        <v>29</v>
      </c>
      <c r="M43" s="6">
        <f t="shared" si="3"/>
        <v>15</v>
      </c>
      <c r="N43" s="6">
        <v>10.9579782162869</v>
      </c>
      <c r="O43" s="6">
        <f>RANK(N43,N:N)</f>
        <v>148</v>
      </c>
      <c r="P43" s="6">
        <v>302571254131.13501</v>
      </c>
      <c r="Q43" s="6">
        <f>RANK(P43,P:P)</f>
        <v>41</v>
      </c>
      <c r="R43" s="6">
        <v>13017</v>
      </c>
    </row>
    <row r="44" spans="1:18" x14ac:dyDescent="0.2">
      <c r="A44" s="5" t="s">
        <v>17</v>
      </c>
      <c r="B44" s="6">
        <v>30</v>
      </c>
      <c r="C44" s="6">
        <f>RANK(B44,B:B)</f>
        <v>42</v>
      </c>
      <c r="D44" s="6">
        <f t="shared" si="6"/>
        <v>3.8916562889165625E-2</v>
      </c>
      <c r="E44" s="6">
        <v>1</v>
      </c>
      <c r="F44" s="6">
        <f>RANK(E44,E:E)</f>
        <v>19</v>
      </c>
      <c r="G44" s="6">
        <f t="shared" si="4"/>
        <v>3.3333333333333335</v>
      </c>
      <c r="H44" s="6">
        <v>2</v>
      </c>
      <c r="I44" s="6">
        <f>RANK(H44,H:H)</f>
        <v>39</v>
      </c>
      <c r="J44" s="6">
        <f t="shared" si="5"/>
        <v>6.666666666666667</v>
      </c>
      <c r="K44" s="6">
        <v>33000</v>
      </c>
      <c r="L44" s="6">
        <f>RANK(K44,K:K)</f>
        <v>16</v>
      </c>
      <c r="M44" s="6">
        <f t="shared" si="3"/>
        <v>33</v>
      </c>
      <c r="N44" s="6">
        <v>1.8537256122872601</v>
      </c>
      <c r="O44" s="6">
        <f>RANK(N44,N:N)</f>
        <v>177</v>
      </c>
      <c r="P44" s="6">
        <v>278221906022.841</v>
      </c>
      <c r="Q44" s="6">
        <f>RANK(P44,P:P)</f>
        <v>43</v>
      </c>
      <c r="R44" s="6">
        <v>77088</v>
      </c>
    </row>
    <row r="45" spans="1:18" x14ac:dyDescent="0.2">
      <c r="A45" s="5" t="s">
        <v>115</v>
      </c>
      <c r="B45" s="6">
        <v>30</v>
      </c>
      <c r="C45" s="6">
        <f>RANK(B45,B:B)</f>
        <v>42</v>
      </c>
      <c r="D45" s="6">
        <f t="shared" si="6"/>
        <v>5.8479532163742682</v>
      </c>
      <c r="E45" s="6">
        <v>1</v>
      </c>
      <c r="F45" s="6">
        <f>RANK(E45,E:E)</f>
        <v>19</v>
      </c>
      <c r="G45" s="6">
        <f t="shared" si="4"/>
        <v>3.3333333333333335</v>
      </c>
      <c r="H45" s="6">
        <v>2</v>
      </c>
      <c r="I45" s="6">
        <f>RANK(H45,H:H)</f>
        <v>39</v>
      </c>
      <c r="J45" s="6">
        <f t="shared" si="5"/>
        <v>6.666666666666667</v>
      </c>
      <c r="K45" s="6">
        <v>654</v>
      </c>
      <c r="L45" s="6">
        <f>RANK(K45,K:K)</f>
        <v>115</v>
      </c>
      <c r="M45" s="6">
        <f t="shared" si="3"/>
        <v>0.65400000000000003</v>
      </c>
      <c r="N45" s="6">
        <v>46.023393002634698</v>
      </c>
      <c r="O45" s="6">
        <f>RANK(N45,N:N)</f>
        <v>56</v>
      </c>
      <c r="P45" s="6">
        <v>24100202833.750401</v>
      </c>
      <c r="Q45" s="6">
        <f>RANK(P45,P:P)</f>
        <v>106</v>
      </c>
      <c r="R45" s="6">
        <v>513</v>
      </c>
    </row>
    <row r="46" spans="1:18" x14ac:dyDescent="0.2">
      <c r="A46" s="5" t="s">
        <v>107</v>
      </c>
      <c r="B46" s="6">
        <v>30</v>
      </c>
      <c r="C46" s="6">
        <f>RANK(B46,B:B)</f>
        <v>42</v>
      </c>
      <c r="D46" s="6">
        <f t="shared" si="6"/>
        <v>7.754943776657619E-2</v>
      </c>
      <c r="E46" s="6">
        <v>1</v>
      </c>
      <c r="F46" s="6">
        <f>RANK(E46,E:E)</f>
        <v>19</v>
      </c>
      <c r="G46" s="6">
        <f t="shared" si="4"/>
        <v>3.3333333333333335</v>
      </c>
      <c r="H46" s="6">
        <v>2</v>
      </c>
      <c r="I46" s="6">
        <f>RANK(H46,H:H)</f>
        <v>39</v>
      </c>
      <c r="J46" s="6">
        <f t="shared" si="5"/>
        <v>6.666666666666667</v>
      </c>
      <c r="K46" s="6">
        <v>1000</v>
      </c>
      <c r="L46" s="6">
        <f>RANK(K46,K:K)</f>
        <v>104</v>
      </c>
      <c r="M46" s="6">
        <f t="shared" si="3"/>
        <v>1</v>
      </c>
      <c r="N46" s="6">
        <v>35.5424573074189</v>
      </c>
      <c r="O46" s="6">
        <f>RANK(N46,N:N)</f>
        <v>84</v>
      </c>
      <c r="P46" s="6">
        <v>21440758800</v>
      </c>
      <c r="Q46" s="6">
        <f>RANK(P46,P:P)</f>
        <v>109</v>
      </c>
      <c r="R46" s="6">
        <v>38685</v>
      </c>
    </row>
    <row r="47" spans="1:18" x14ac:dyDescent="0.2">
      <c r="A47" s="5" t="s">
        <v>101</v>
      </c>
      <c r="B47" s="6">
        <v>29</v>
      </c>
      <c r="C47" s="6">
        <f>RANK(B47,B:B)</f>
        <v>46</v>
      </c>
      <c r="D47" s="6">
        <f t="shared" si="6"/>
        <v>3.6985550128174061E-2</v>
      </c>
      <c r="E47" s="6">
        <v>0</v>
      </c>
      <c r="F47" s="6">
        <f>RANK(E47,E:E)</f>
        <v>39</v>
      </c>
      <c r="G47" s="6">
        <f t="shared" si="4"/>
        <v>0</v>
      </c>
      <c r="H47" s="6">
        <v>2</v>
      </c>
      <c r="I47" s="6">
        <f>RANK(H47,H:H)</f>
        <v>39</v>
      </c>
      <c r="J47" s="6">
        <f t="shared" si="5"/>
        <v>6.8965517241379306</v>
      </c>
      <c r="K47" s="6">
        <v>1184</v>
      </c>
      <c r="L47" s="6">
        <f>RANK(K47,K:K)</f>
        <v>101</v>
      </c>
      <c r="M47" s="6">
        <f t="shared" si="3"/>
        <v>1.1839999999999999</v>
      </c>
      <c r="N47" s="6">
        <v>47.983928332994203</v>
      </c>
      <c r="O47" s="6">
        <f>RANK(N47,N:N)</f>
        <v>52</v>
      </c>
      <c r="P47" s="6">
        <v>14934159925.523399</v>
      </c>
      <c r="Q47" s="6">
        <f>RANK(P47,P:P)</f>
        <v>121</v>
      </c>
      <c r="R47" s="6">
        <v>78409</v>
      </c>
    </row>
    <row r="48" spans="1:18" x14ac:dyDescent="0.2">
      <c r="A48" s="5" t="s">
        <v>16</v>
      </c>
      <c r="B48" s="6">
        <v>28</v>
      </c>
      <c r="C48" s="6">
        <f>RANK(B48,B:B)</f>
        <v>47</v>
      </c>
      <c r="D48" s="6">
        <f t="shared" si="6"/>
        <v>9.5202475264356878E-2</v>
      </c>
      <c r="E48" s="6">
        <v>0</v>
      </c>
      <c r="F48" s="6">
        <f>RANK(E48,E:E)</f>
        <v>39</v>
      </c>
      <c r="G48" s="6">
        <f t="shared" si="4"/>
        <v>0</v>
      </c>
      <c r="H48" s="6">
        <v>2</v>
      </c>
      <c r="I48" s="6">
        <f>RANK(H48,H:H)</f>
        <v>39</v>
      </c>
      <c r="J48" s="6">
        <f t="shared" si="5"/>
        <v>7.1428571428571423</v>
      </c>
      <c r="K48" s="6">
        <v>33000</v>
      </c>
      <c r="L48" s="6">
        <f>RANK(K48,K:K)</f>
        <v>16</v>
      </c>
      <c r="M48" s="6">
        <f t="shared" si="3"/>
        <v>33</v>
      </c>
      <c r="N48" s="6">
        <v>31.790303272888799</v>
      </c>
      <c r="O48" s="6">
        <f>RANK(N48,N:N)</f>
        <v>102</v>
      </c>
      <c r="P48" s="6">
        <v>2001244392041.5701</v>
      </c>
      <c r="Q48" s="6">
        <f>RANK(P48,P:P)</f>
        <v>9</v>
      </c>
      <c r="R48" s="6">
        <v>29411</v>
      </c>
    </row>
    <row r="49" spans="1:18" x14ac:dyDescent="0.2">
      <c r="A49" s="5" t="s">
        <v>140</v>
      </c>
      <c r="B49" s="6">
        <v>28</v>
      </c>
      <c r="C49" s="6">
        <f>RANK(B49,B:B)</f>
        <v>47</v>
      </c>
      <c r="D49" s="6">
        <f t="shared" si="6"/>
        <v>4.814802077243182E-2</v>
      </c>
      <c r="E49" s="6">
        <v>0</v>
      </c>
      <c r="F49" s="6">
        <f>RANK(E49,E:E)</f>
        <v>39</v>
      </c>
      <c r="G49" s="6">
        <f t="shared" si="4"/>
        <v>0</v>
      </c>
      <c r="H49" s="6">
        <v>2</v>
      </c>
      <c r="I49" s="6">
        <f>RANK(H49,H:H)</f>
        <v>39</v>
      </c>
      <c r="J49" s="6">
        <f t="shared" si="5"/>
        <v>7.1428571428571423</v>
      </c>
      <c r="K49" s="6">
        <v>150</v>
      </c>
      <c r="L49" s="6">
        <f>RANK(K49,K:K)</f>
        <v>138</v>
      </c>
      <c r="M49" s="6">
        <f t="shared" si="3"/>
        <v>0.15</v>
      </c>
      <c r="N49" s="6">
        <v>21.411137848057798</v>
      </c>
      <c r="O49" s="6">
        <f>RANK(N49,N:N)</f>
        <v>123</v>
      </c>
      <c r="P49" s="6">
        <v>14083906356.618</v>
      </c>
      <c r="Q49" s="6">
        <f>RANK(P49,P:P)</f>
        <v>125</v>
      </c>
      <c r="R49" s="6">
        <v>58154</v>
      </c>
    </row>
    <row r="50" spans="1:18" x14ac:dyDescent="0.2">
      <c r="A50" s="5" t="s">
        <v>25</v>
      </c>
      <c r="B50" s="6">
        <v>28</v>
      </c>
      <c r="C50" s="6">
        <f>RANK(B50,B:B)</f>
        <v>47</v>
      </c>
      <c r="D50" s="6">
        <f t="shared" si="6"/>
        <v>3.0743217277688108E-2</v>
      </c>
      <c r="E50" s="6">
        <v>0</v>
      </c>
      <c r="F50" s="6">
        <f>RANK(E50,E:E)</f>
        <v>39</v>
      </c>
      <c r="G50" s="6">
        <f t="shared" si="4"/>
        <v>0</v>
      </c>
      <c r="H50" s="6">
        <v>2</v>
      </c>
      <c r="I50" s="6">
        <f>RANK(H50,H:H)</f>
        <v>39</v>
      </c>
      <c r="J50" s="6">
        <f t="shared" si="5"/>
        <v>7.1428571428571423</v>
      </c>
      <c r="K50" s="6">
        <v>16400</v>
      </c>
      <c r="L50" s="6">
        <f>RANK(K50,K:K)</f>
        <v>25</v>
      </c>
      <c r="M50" s="6">
        <f t="shared" si="3"/>
        <v>16.399999999999999</v>
      </c>
      <c r="N50" s="6">
        <v>7.2283890579880197</v>
      </c>
      <c r="O50" s="6">
        <f>RANK(N50,N:N)</f>
        <v>161</v>
      </c>
      <c r="P50" s="6">
        <v>448120428858.76898</v>
      </c>
      <c r="Q50" s="6">
        <f>RANK(P50,P:P)</f>
        <v>27</v>
      </c>
      <c r="R50" s="6">
        <v>91077</v>
      </c>
    </row>
    <row r="51" spans="1:18" x14ac:dyDescent="0.2">
      <c r="A51" s="5" t="s">
        <v>185</v>
      </c>
      <c r="B51" s="6">
        <v>28</v>
      </c>
      <c r="C51" s="6">
        <f>RANK(B51,B:B)</f>
        <v>47</v>
      </c>
      <c r="D51" s="6">
        <f t="shared" si="6"/>
        <v>107.69230769230769</v>
      </c>
      <c r="E51" s="6">
        <v>0</v>
      </c>
      <c r="F51" s="6">
        <f>RANK(E51,E:E)</f>
        <v>39</v>
      </c>
      <c r="G51" s="6">
        <f t="shared" si="4"/>
        <v>0</v>
      </c>
      <c r="H51" s="6">
        <v>2</v>
      </c>
      <c r="I51" s="6">
        <f>RANK(H51,H:H)</f>
        <v>39</v>
      </c>
      <c r="J51" s="6">
        <f t="shared" si="5"/>
        <v>7.1428571428571423</v>
      </c>
      <c r="K51" s="6">
        <v>-9999</v>
      </c>
      <c r="L51" s="6">
        <f>RANK(K51,K:K)</f>
        <v>152</v>
      </c>
      <c r="M51" s="6">
        <f t="shared" si="3"/>
        <v>-9.9990000000000006</v>
      </c>
      <c r="N51" s="6">
        <v>36.039360938530798</v>
      </c>
      <c r="O51" s="6">
        <f>RANK(N51,N:N)</f>
        <v>81</v>
      </c>
      <c r="P51" s="6">
        <v>23117758029454.199</v>
      </c>
      <c r="Q51" s="6">
        <f>RANK(P51,P:P)</f>
        <v>1</v>
      </c>
      <c r="R51" s="6">
        <v>26</v>
      </c>
    </row>
    <row r="52" spans="1:18" x14ac:dyDescent="0.2">
      <c r="A52" s="5" t="s">
        <v>100</v>
      </c>
      <c r="B52" s="6">
        <v>28</v>
      </c>
      <c r="C52" s="6">
        <f>RANK(B52,B:B)</f>
        <v>47</v>
      </c>
      <c r="D52" s="6">
        <f t="shared" si="6"/>
        <v>3.7665290089993142E-2</v>
      </c>
      <c r="E52" s="6">
        <v>0</v>
      </c>
      <c r="F52" s="6">
        <f>RANK(E52,E:E)</f>
        <v>39</v>
      </c>
      <c r="G52" s="6">
        <f t="shared" si="4"/>
        <v>0</v>
      </c>
      <c r="H52" s="6">
        <v>2</v>
      </c>
      <c r="I52" s="6">
        <f>RANK(H52,H:H)</f>
        <v>39</v>
      </c>
      <c r="J52" s="6">
        <f t="shared" si="5"/>
        <v>7.1428571428571423</v>
      </c>
      <c r="K52" s="6">
        <v>1200</v>
      </c>
      <c r="L52" s="6">
        <f>RANK(K52,K:K)</f>
        <v>99</v>
      </c>
      <c r="M52" s="6">
        <f t="shared" si="3"/>
        <v>1.2</v>
      </c>
      <c r="N52" s="6">
        <v>65.199153119493104</v>
      </c>
      <c r="O52" s="6">
        <f>RANK(N52,N:N)</f>
        <v>21</v>
      </c>
      <c r="P52" s="6">
        <v>23064722446.351299</v>
      </c>
      <c r="Q52" s="6">
        <f>RANK(P52,P:P)</f>
        <v>108</v>
      </c>
      <c r="R52" s="6">
        <v>74339</v>
      </c>
    </row>
    <row r="53" spans="1:18" x14ac:dyDescent="0.2">
      <c r="A53" s="5" t="s">
        <v>110</v>
      </c>
      <c r="B53" s="6">
        <v>27</v>
      </c>
      <c r="C53" s="6">
        <f>RANK(B53,B:B)</f>
        <v>52</v>
      </c>
      <c r="D53" s="6">
        <f t="shared" si="6"/>
        <v>0.38854511440495038</v>
      </c>
      <c r="E53" s="6">
        <v>0</v>
      </c>
      <c r="F53" s="6">
        <f>RANK(E53,E:E)</f>
        <v>39</v>
      </c>
      <c r="G53" s="6">
        <f t="shared" si="4"/>
        <v>0</v>
      </c>
      <c r="H53" s="6">
        <v>2</v>
      </c>
      <c r="I53" s="6">
        <f>RANK(H53,H:H)</f>
        <v>39</v>
      </c>
      <c r="J53" s="6">
        <f t="shared" si="5"/>
        <v>7.4074074074074066</v>
      </c>
      <c r="K53" s="6">
        <v>860</v>
      </c>
      <c r="L53" s="6">
        <f>RANK(K53,K:K)</f>
        <v>110</v>
      </c>
      <c r="M53" s="6">
        <f t="shared" si="3"/>
        <v>0.86</v>
      </c>
      <c r="N53" s="6">
        <v>40.615914553802703</v>
      </c>
      <c r="O53" s="6">
        <f>RANK(N53,N:N)</f>
        <v>70</v>
      </c>
      <c r="P53" s="6">
        <v>17743195770.199799</v>
      </c>
      <c r="Q53" s="6">
        <f>RANK(P53,P:P)</f>
        <v>115</v>
      </c>
      <c r="R53" s="6">
        <v>6949</v>
      </c>
    </row>
    <row r="54" spans="1:18" x14ac:dyDescent="0.2">
      <c r="A54" s="5" t="s">
        <v>40</v>
      </c>
      <c r="B54" s="6">
        <v>27</v>
      </c>
      <c r="C54" s="6">
        <f>RANK(B54,B:B)</f>
        <v>52</v>
      </c>
      <c r="D54" s="6">
        <f t="shared" si="6"/>
        <v>0.20946470131885184</v>
      </c>
      <c r="E54" s="6">
        <v>0</v>
      </c>
      <c r="F54" s="6">
        <f>RANK(E54,E:E)</f>
        <v>39</v>
      </c>
      <c r="G54" s="6">
        <f t="shared" si="4"/>
        <v>0</v>
      </c>
      <c r="H54" s="6">
        <v>2</v>
      </c>
      <c r="I54" s="6">
        <f>RANK(H54,H:H)</f>
        <v>39</v>
      </c>
      <c r="J54" s="6">
        <f t="shared" si="5"/>
        <v>7.4074074074074066</v>
      </c>
      <c r="K54" s="6">
        <v>7500</v>
      </c>
      <c r="L54" s="6">
        <f>RANK(K54,K:K)</f>
        <v>40</v>
      </c>
      <c r="M54" s="6">
        <f t="shared" si="3"/>
        <v>7.5</v>
      </c>
      <c r="N54" s="6">
        <v>31.685026774025399</v>
      </c>
      <c r="O54" s="6">
        <f>RANK(N54,N:N)</f>
        <v>103</v>
      </c>
      <c r="P54" s="6">
        <v>209852761468.681</v>
      </c>
      <c r="Q54" s="6">
        <f>RANK(P54,P:P)</f>
        <v>51</v>
      </c>
      <c r="R54" s="6">
        <v>12890</v>
      </c>
    </row>
    <row r="55" spans="1:18" x14ac:dyDescent="0.2">
      <c r="A55" s="5" t="s">
        <v>24</v>
      </c>
      <c r="B55" s="6">
        <v>27</v>
      </c>
      <c r="C55" s="6">
        <f>RANK(B55,B:B)</f>
        <v>52</v>
      </c>
      <c r="D55" s="6">
        <f t="shared" si="6"/>
        <v>6.0497423257898274E-2</v>
      </c>
      <c r="E55" s="6">
        <v>0</v>
      </c>
      <c r="F55" s="6">
        <f>RANK(E55,E:E)</f>
        <v>39</v>
      </c>
      <c r="G55" s="6">
        <f t="shared" si="4"/>
        <v>0</v>
      </c>
      <c r="H55" s="6">
        <v>2</v>
      </c>
      <c r="I55" s="6">
        <f>RANK(H55,H:H)</f>
        <v>39</v>
      </c>
      <c r="J55" s="6">
        <f t="shared" si="5"/>
        <v>7.4074074074074066</v>
      </c>
      <c r="K55" s="6">
        <v>16500</v>
      </c>
      <c r="L55" s="6">
        <f>RANK(K55,K:K)</f>
        <v>24</v>
      </c>
      <c r="M55" s="6">
        <f t="shared" si="3"/>
        <v>16.5</v>
      </c>
      <c r="N55" s="6">
        <v>12.601389200089599</v>
      </c>
      <c r="O55" s="6">
        <f>RANK(N55,N:N)</f>
        <v>141</v>
      </c>
      <c r="P55" s="6">
        <v>118725279596.13</v>
      </c>
      <c r="Q55" s="6">
        <f>RANK(P55,P:P)</f>
        <v>59</v>
      </c>
      <c r="R55" s="6">
        <v>44630</v>
      </c>
    </row>
    <row r="56" spans="1:18" x14ac:dyDescent="0.2">
      <c r="A56" s="5" t="s">
        <v>84</v>
      </c>
      <c r="B56" s="6">
        <v>27</v>
      </c>
      <c r="C56" s="6">
        <f>RANK(B56,B:B)</f>
        <v>52</v>
      </c>
      <c r="D56" s="6" t="e">
        <f t="shared" si="6"/>
        <v>#DIV/0!</v>
      </c>
      <c r="E56" s="6">
        <v>0</v>
      </c>
      <c r="F56" s="6">
        <f>RANK(E56,E:E)</f>
        <v>39</v>
      </c>
      <c r="G56" s="6">
        <f t="shared" si="4"/>
        <v>0</v>
      </c>
      <c r="H56" s="6">
        <v>2</v>
      </c>
      <c r="I56" s="6">
        <f>RANK(H56,H:H)</f>
        <v>39</v>
      </c>
      <c r="J56" s="6">
        <f t="shared" si="5"/>
        <v>7.4074074074074066</v>
      </c>
      <c r="K56" s="6">
        <v>1831</v>
      </c>
      <c r="L56" s="6">
        <f>RANK(K56,K:K)</f>
        <v>84</v>
      </c>
      <c r="M56" s="6">
        <f t="shared" si="3"/>
        <v>1.831</v>
      </c>
      <c r="N56" s="6">
        <v>31.115937598259201</v>
      </c>
      <c r="O56" s="6">
        <f>RANK(N56,N:N)</f>
        <v>106</v>
      </c>
      <c r="P56" s="6">
        <v>51409167350.754799</v>
      </c>
      <c r="Q56" s="6">
        <f>RANK(P56,P:P)</f>
        <v>87</v>
      </c>
      <c r="R56" s="6">
        <v>0</v>
      </c>
    </row>
    <row r="57" spans="1:18" x14ac:dyDescent="0.2">
      <c r="A57" s="5" t="s">
        <v>31</v>
      </c>
      <c r="B57" s="6">
        <v>27</v>
      </c>
      <c r="C57" s="6">
        <f>RANK(B57,B:B)</f>
        <v>52</v>
      </c>
      <c r="D57" s="6">
        <f t="shared" si="6"/>
        <v>2.223192009683236E-2</v>
      </c>
      <c r="E57" s="6">
        <v>0</v>
      </c>
      <c r="F57" s="6">
        <f>RANK(E57,E:E)</f>
        <v>39</v>
      </c>
      <c r="G57" s="6">
        <f t="shared" si="4"/>
        <v>0</v>
      </c>
      <c r="H57" s="6">
        <v>2</v>
      </c>
      <c r="I57" s="6">
        <f>RANK(H57,H:H)</f>
        <v>39</v>
      </c>
      <c r="J57" s="6">
        <f t="shared" si="5"/>
        <v>7.4074074074074066</v>
      </c>
      <c r="K57" s="6">
        <v>11560</v>
      </c>
      <c r="L57" s="6">
        <f>RANK(K57,K:K)</f>
        <v>31</v>
      </c>
      <c r="M57" s="6">
        <f t="shared" si="3"/>
        <v>11.56</v>
      </c>
      <c r="N57" s="6">
        <v>7.6177365240831296</v>
      </c>
      <c r="O57" s="6">
        <f>RANK(N57,N:N)</f>
        <v>159</v>
      </c>
      <c r="P57" s="6">
        <v>351431649241.43903</v>
      </c>
      <c r="Q57" s="6">
        <f>RANK(P57,P:P)</f>
        <v>37</v>
      </c>
      <c r="R57" s="6">
        <v>121447</v>
      </c>
    </row>
    <row r="58" spans="1:18" x14ac:dyDescent="0.2">
      <c r="A58" s="5" t="s">
        <v>90</v>
      </c>
      <c r="B58" s="6">
        <v>27</v>
      </c>
      <c r="C58" s="6">
        <f>RANK(B58,B:B)</f>
        <v>52</v>
      </c>
      <c r="D58" s="6">
        <f t="shared" si="6"/>
        <v>0.13698630136986301</v>
      </c>
      <c r="E58" s="6">
        <v>0</v>
      </c>
      <c r="F58" s="6">
        <f>RANK(E58,E:E)</f>
        <v>39</v>
      </c>
      <c r="G58" s="6">
        <f t="shared" si="4"/>
        <v>0</v>
      </c>
      <c r="H58" s="6">
        <v>2</v>
      </c>
      <c r="I58" s="6">
        <f>RANK(H58,H:H)</f>
        <v>39</v>
      </c>
      <c r="J58" s="6">
        <f t="shared" si="5"/>
        <v>7.4074074074074066</v>
      </c>
      <c r="K58" s="6">
        <v>1600</v>
      </c>
      <c r="L58" s="6">
        <f>RANK(K58,K:K)</f>
        <v>88</v>
      </c>
      <c r="M58" s="6">
        <f t="shared" si="3"/>
        <v>1.6</v>
      </c>
      <c r="N58" s="6">
        <v>9.6838223061446698</v>
      </c>
      <c r="O58" s="6">
        <f>RANK(N58,N:N)</f>
        <v>153</v>
      </c>
      <c r="P58" s="6">
        <v>34387229486.400803</v>
      </c>
      <c r="Q58" s="6">
        <f>RANK(P58,P:P)</f>
        <v>96</v>
      </c>
      <c r="R58" s="6">
        <v>19710</v>
      </c>
    </row>
    <row r="59" spans="1:18" x14ac:dyDescent="0.2">
      <c r="A59" s="5" t="s">
        <v>89</v>
      </c>
      <c r="B59" s="6">
        <v>26</v>
      </c>
      <c r="C59" s="6">
        <f>RANK(B59,B:B)</f>
        <v>58</v>
      </c>
      <c r="D59" s="6">
        <f t="shared" si="6"/>
        <v>2.0855057351407715E-2</v>
      </c>
      <c r="E59" s="6">
        <v>0</v>
      </c>
      <c r="F59" s="6">
        <f>RANK(E59,E:E)</f>
        <v>39</v>
      </c>
      <c r="G59" s="6">
        <f t="shared" si="4"/>
        <v>0</v>
      </c>
      <c r="H59" s="6">
        <v>2</v>
      </c>
      <c r="I59" s="6">
        <f>RANK(H59,H:H)</f>
        <v>39</v>
      </c>
      <c r="J59" s="6">
        <f t="shared" si="5"/>
        <v>7.6923076923076925</v>
      </c>
      <c r="K59" s="6">
        <v>1600</v>
      </c>
      <c r="L59" s="6">
        <f>RANK(K59,K:K)</f>
        <v>88</v>
      </c>
      <c r="M59" s="6">
        <f t="shared" si="3"/>
        <v>1.6</v>
      </c>
      <c r="N59" s="6">
        <v>46.307210410483698</v>
      </c>
      <c r="O59" s="6">
        <f>RANK(N59,N:N)</f>
        <v>54</v>
      </c>
      <c r="P59" s="6">
        <v>94635415869.985107</v>
      </c>
      <c r="Q59" s="6">
        <f>RANK(P59,P:P)</f>
        <v>65</v>
      </c>
      <c r="R59" s="6">
        <v>124670</v>
      </c>
    </row>
    <row r="60" spans="1:18" x14ac:dyDescent="0.2">
      <c r="A60" s="5" t="s">
        <v>147</v>
      </c>
      <c r="B60" s="6">
        <v>26</v>
      </c>
      <c r="C60" s="6">
        <f>RANK(B60,B:B)</f>
        <v>58</v>
      </c>
      <c r="D60" s="6">
        <f t="shared" si="6"/>
        <v>0.46494992846924177</v>
      </c>
      <c r="E60" s="6">
        <v>0</v>
      </c>
      <c r="F60" s="6">
        <f>RANK(E60,E:E)</f>
        <v>39</v>
      </c>
      <c r="G60" s="6">
        <f t="shared" si="4"/>
        <v>0</v>
      </c>
      <c r="H60" s="6">
        <v>2</v>
      </c>
      <c r="I60" s="6">
        <f>RANK(H60,H:H)</f>
        <v>39</v>
      </c>
      <c r="J60" s="6">
        <f t="shared" si="5"/>
        <v>7.6923076923076925</v>
      </c>
      <c r="K60" s="6">
        <v>78</v>
      </c>
      <c r="L60" s="6">
        <f>RANK(K60,K:K)</f>
        <v>147</v>
      </c>
      <c r="M60" s="6">
        <f t="shared" si="3"/>
        <v>7.8E-2</v>
      </c>
      <c r="N60" s="6">
        <v>32.706288079795598</v>
      </c>
      <c r="O60" s="6">
        <f>RANK(N60,N:N)</f>
        <v>97</v>
      </c>
      <c r="P60" s="6">
        <v>58792205642.153801</v>
      </c>
      <c r="Q60" s="6">
        <f>RANK(P60,P:P)</f>
        <v>79</v>
      </c>
      <c r="R60" s="6">
        <v>5592</v>
      </c>
    </row>
    <row r="61" spans="1:18" x14ac:dyDescent="0.2">
      <c r="A61" s="5" t="s">
        <v>20</v>
      </c>
      <c r="B61" s="6">
        <v>26</v>
      </c>
      <c r="C61" s="6">
        <f>RANK(B61,B:B)</f>
        <v>58</v>
      </c>
      <c r="D61" s="6">
        <f t="shared" si="6"/>
        <v>4.7264133793855662E-2</v>
      </c>
      <c r="E61" s="6">
        <v>0</v>
      </c>
      <c r="F61" s="6">
        <f>RANK(E61,E:E)</f>
        <v>39</v>
      </c>
      <c r="G61" s="6">
        <f t="shared" si="4"/>
        <v>0</v>
      </c>
      <c r="H61" s="6">
        <v>2</v>
      </c>
      <c r="I61" s="6">
        <f>RANK(H61,H:H)</f>
        <v>39</v>
      </c>
      <c r="J61" s="6">
        <f t="shared" si="5"/>
        <v>7.6923076923076925</v>
      </c>
      <c r="K61" s="6">
        <v>19500</v>
      </c>
      <c r="L61" s="6">
        <f>RANK(K61,K:K)</f>
        <v>20</v>
      </c>
      <c r="M61" s="6">
        <f t="shared" si="3"/>
        <v>19.5</v>
      </c>
      <c r="N61" s="6">
        <v>31.233278442262598</v>
      </c>
      <c r="O61" s="6">
        <f>RANK(N61,N:N)</f>
        <v>105</v>
      </c>
      <c r="P61" s="6">
        <v>2715518274227.4502</v>
      </c>
      <c r="Q61" s="6">
        <f>RANK(P61,P:P)</f>
        <v>8</v>
      </c>
      <c r="R61" s="6">
        <v>55010</v>
      </c>
    </row>
    <row r="62" spans="1:18" x14ac:dyDescent="0.2">
      <c r="A62" s="5" t="s">
        <v>26</v>
      </c>
      <c r="B62" s="6">
        <v>26</v>
      </c>
      <c r="C62" s="6">
        <f>RANK(B62,B:B)</f>
        <v>58</v>
      </c>
      <c r="D62" s="6">
        <f t="shared" si="6"/>
        <v>5.2100032061558194E-2</v>
      </c>
      <c r="E62" s="6">
        <v>0</v>
      </c>
      <c r="F62" s="6">
        <f>RANK(E62,E:E)</f>
        <v>39</v>
      </c>
      <c r="G62" s="6">
        <f t="shared" si="4"/>
        <v>0</v>
      </c>
      <c r="H62" s="6">
        <v>2</v>
      </c>
      <c r="I62" s="6">
        <f>RANK(H62,H:H)</f>
        <v>39</v>
      </c>
      <c r="J62" s="6">
        <f t="shared" si="5"/>
        <v>7.6923076923076925</v>
      </c>
      <c r="K62" s="6">
        <v>15939</v>
      </c>
      <c r="L62" s="6">
        <f>RANK(K62,K:K)</f>
        <v>26</v>
      </c>
      <c r="M62" s="6">
        <f t="shared" si="3"/>
        <v>15.939</v>
      </c>
      <c r="N62" s="6">
        <v>36.936209528965797</v>
      </c>
      <c r="O62" s="6">
        <f>RANK(N62,N:N)</f>
        <v>78</v>
      </c>
      <c r="P62" s="6">
        <v>1394116310768.6299</v>
      </c>
      <c r="Q62" s="6">
        <f>RANK(P62,P:P)</f>
        <v>14</v>
      </c>
      <c r="R62" s="6">
        <v>49904</v>
      </c>
    </row>
    <row r="63" spans="1:18" x14ac:dyDescent="0.2">
      <c r="A63" s="5" t="s">
        <v>81</v>
      </c>
      <c r="B63" s="6">
        <v>25</v>
      </c>
      <c r="C63" s="6">
        <f>RANK(B63,B:B)</f>
        <v>62</v>
      </c>
      <c r="D63" s="6">
        <f t="shared" si="6"/>
        <v>0.30266343825665859</v>
      </c>
      <c r="E63" s="6">
        <v>0</v>
      </c>
      <c r="F63" s="6">
        <f>RANK(E63,E:E)</f>
        <v>39</v>
      </c>
      <c r="G63" s="6">
        <f t="shared" si="4"/>
        <v>0</v>
      </c>
      <c r="H63" s="6">
        <v>2</v>
      </c>
      <c r="I63" s="6">
        <f>RANK(H63,H:H)</f>
        <v>39</v>
      </c>
      <c r="J63" s="6">
        <f t="shared" si="5"/>
        <v>8</v>
      </c>
      <c r="K63" s="6">
        <v>1966</v>
      </c>
      <c r="L63" s="6">
        <f>RANK(K63,K:K)</f>
        <v>81</v>
      </c>
      <c r="M63" s="6">
        <f t="shared" si="3"/>
        <v>1.966</v>
      </c>
      <c r="N63" s="6">
        <v>14.099673341202299</v>
      </c>
      <c r="O63" s="6">
        <f>RANK(N63,N:N)</f>
        <v>138</v>
      </c>
      <c r="P63" s="6">
        <v>48047647058.823502</v>
      </c>
      <c r="Q63" s="6">
        <f>RANK(P63,P:P)</f>
        <v>88</v>
      </c>
      <c r="R63" s="6">
        <v>8260</v>
      </c>
    </row>
    <row r="64" spans="1:18" x14ac:dyDescent="0.2">
      <c r="A64" s="5" t="s">
        <v>77</v>
      </c>
      <c r="B64" s="6">
        <v>25</v>
      </c>
      <c r="C64" s="6">
        <f>RANK(B64,B:B)</f>
        <v>62</v>
      </c>
      <c r="D64" s="6">
        <f t="shared" si="6"/>
        <v>0.22597848684805205</v>
      </c>
      <c r="E64" s="6">
        <v>0</v>
      </c>
      <c r="F64" s="6">
        <f>RANK(E64,E:E)</f>
        <v>39</v>
      </c>
      <c r="G64" s="6">
        <f t="shared" si="4"/>
        <v>0</v>
      </c>
      <c r="H64" s="6">
        <v>2</v>
      </c>
      <c r="I64" s="6">
        <f>RANK(H64,H:H)</f>
        <v>39</v>
      </c>
      <c r="J64" s="6">
        <f t="shared" si="5"/>
        <v>8</v>
      </c>
      <c r="K64" s="6">
        <v>2000</v>
      </c>
      <c r="L64" s="6">
        <f>RANK(K64,K:K)</f>
        <v>76</v>
      </c>
      <c r="M64" s="6">
        <f t="shared" si="3"/>
        <v>2</v>
      </c>
      <c r="N64" s="6">
        <v>35.373986285665801</v>
      </c>
      <c r="O64" s="6">
        <f>RANK(N64,N:N)</f>
        <v>85</v>
      </c>
      <c r="P64" s="6">
        <v>67927179736.691498</v>
      </c>
      <c r="Q64" s="6">
        <f>RANK(P64,P:P)</f>
        <v>72</v>
      </c>
      <c r="R64" s="6">
        <v>11063</v>
      </c>
    </row>
    <row r="65" spans="1:18" x14ac:dyDescent="0.2">
      <c r="A65" s="5" t="s">
        <v>109</v>
      </c>
      <c r="B65" s="6">
        <v>25</v>
      </c>
      <c r="C65" s="6">
        <f>RANK(B65,B:B)</f>
        <v>62</v>
      </c>
      <c r="D65" s="6">
        <f t="shared" si="6"/>
        <v>5.3717232488182214E-2</v>
      </c>
      <c r="E65" s="6">
        <v>0</v>
      </c>
      <c r="F65" s="6">
        <f>RANK(E65,E:E)</f>
        <v>39</v>
      </c>
      <c r="G65" s="6">
        <f t="shared" si="4"/>
        <v>0</v>
      </c>
      <c r="H65" s="6">
        <v>2</v>
      </c>
      <c r="I65" s="6">
        <f>RANK(H65,H:H)</f>
        <v>39</v>
      </c>
      <c r="J65" s="6">
        <f t="shared" si="5"/>
        <v>8</v>
      </c>
      <c r="K65" s="6">
        <v>900</v>
      </c>
      <c r="L65" s="6">
        <f>RANK(K65,K:K)</f>
        <v>109</v>
      </c>
      <c r="M65" s="6">
        <f t="shared" si="3"/>
        <v>0.9</v>
      </c>
      <c r="N65" s="6">
        <v>39.339129698969799</v>
      </c>
      <c r="O65" s="6">
        <f>RANK(N65,N:N)</f>
        <v>73</v>
      </c>
      <c r="P65" s="6">
        <v>38760467033.389</v>
      </c>
      <c r="Q65" s="6">
        <f>RANK(P65,P:P)</f>
        <v>93</v>
      </c>
      <c r="R65" s="6">
        <v>46540</v>
      </c>
    </row>
    <row r="66" spans="1:18" x14ac:dyDescent="0.2">
      <c r="A66" s="5" t="s">
        <v>49</v>
      </c>
      <c r="B66" s="6">
        <v>25</v>
      </c>
      <c r="C66" s="6">
        <f>RANK(B66,B:B)</f>
        <v>62</v>
      </c>
      <c r="D66" s="6">
        <f t="shared" si="6"/>
        <v>1.1515430677107323</v>
      </c>
      <c r="E66" s="6">
        <v>0</v>
      </c>
      <c r="F66" s="6">
        <f>RANK(E66,E:E)</f>
        <v>39</v>
      </c>
      <c r="G66" s="6">
        <f t="shared" ref="G66:G97" si="7">E66/B66*100</f>
        <v>0</v>
      </c>
      <c r="H66" s="6">
        <v>2</v>
      </c>
      <c r="I66" s="6">
        <f>RANK(H66,H:H)</f>
        <v>39</v>
      </c>
      <c r="J66" s="6">
        <f t="shared" ref="J66:J97" si="8">H66/B66*100</f>
        <v>8</v>
      </c>
      <c r="K66" s="6">
        <v>5500</v>
      </c>
      <c r="L66" s="6">
        <f>RANK(K66,K:K)</f>
        <v>49</v>
      </c>
      <c r="M66" s="6">
        <f t="shared" ref="M66:M129" si="9">K66/1000</f>
        <v>5.5</v>
      </c>
      <c r="N66" s="6">
        <v>7.72643239132357</v>
      </c>
      <c r="O66" s="6">
        <f>RANK(N66,N:N)</f>
        <v>158</v>
      </c>
      <c r="P66" s="6">
        <v>395098666121.61603</v>
      </c>
      <c r="Q66" s="6">
        <f>RANK(P66,P:P)</f>
        <v>31</v>
      </c>
      <c r="R66" s="6">
        <v>2171</v>
      </c>
    </row>
    <row r="67" spans="1:18" x14ac:dyDescent="0.2">
      <c r="A67" s="5" t="s">
        <v>123</v>
      </c>
      <c r="B67" s="6">
        <v>24</v>
      </c>
      <c r="C67" s="6">
        <f>RANK(B67,B:B)</f>
        <v>66</v>
      </c>
      <c r="D67" s="6">
        <f t="shared" si="6"/>
        <v>0.85106382978723405</v>
      </c>
      <c r="E67" s="6">
        <v>0</v>
      </c>
      <c r="F67" s="6">
        <f>RANK(E67,E:E)</f>
        <v>39</v>
      </c>
      <c r="G67" s="6">
        <f t="shared" si="7"/>
        <v>0</v>
      </c>
      <c r="H67" s="6">
        <v>2</v>
      </c>
      <c r="I67" s="6">
        <f>RANK(H67,H:H)</f>
        <v>39</v>
      </c>
      <c r="J67" s="6">
        <f t="shared" si="8"/>
        <v>8.3333333333333321</v>
      </c>
      <c r="K67" s="6">
        <v>438</v>
      </c>
      <c r="L67" s="6">
        <f>RANK(K67,K:K)</f>
        <v>123</v>
      </c>
      <c r="M67" s="6">
        <f t="shared" si="9"/>
        <v>0.438</v>
      </c>
      <c r="N67" s="6">
        <v>11.6684233300678</v>
      </c>
      <c r="O67" s="6">
        <f>RANK(N67,N:N)</f>
        <v>145</v>
      </c>
      <c r="P67" s="6">
        <v>13672802157.832399</v>
      </c>
      <c r="Q67" s="6">
        <f>RANK(P67,P:P)</f>
        <v>127</v>
      </c>
      <c r="R67" s="6">
        <v>2820</v>
      </c>
    </row>
    <row r="68" spans="1:18" x14ac:dyDescent="0.2">
      <c r="A68" s="5" t="s">
        <v>136</v>
      </c>
      <c r="B68" s="6">
        <v>24</v>
      </c>
      <c r="C68" s="6">
        <f>RANK(B68,B:B)</f>
        <v>66</v>
      </c>
      <c r="D68" s="6">
        <f t="shared" si="6"/>
        <v>0.25510204081632654</v>
      </c>
      <c r="E68" s="6">
        <v>0</v>
      </c>
      <c r="F68" s="6">
        <f>RANK(E68,E:E)</f>
        <v>39</v>
      </c>
      <c r="G68" s="6">
        <f t="shared" si="7"/>
        <v>0</v>
      </c>
      <c r="H68" s="6">
        <v>2</v>
      </c>
      <c r="I68" s="6">
        <f>RANK(H68,H:H)</f>
        <v>39</v>
      </c>
      <c r="J68" s="6">
        <f t="shared" si="8"/>
        <v>8.3333333333333321</v>
      </c>
      <c r="K68" s="6">
        <v>180</v>
      </c>
      <c r="L68" s="6">
        <f>RANK(K68,K:K)</f>
        <v>136</v>
      </c>
      <c r="M68" s="6">
        <f t="shared" si="9"/>
        <v>0.18</v>
      </c>
      <c r="N68" s="6">
        <v>33.188375053033504</v>
      </c>
      <c r="O68" s="6">
        <f>RANK(N68,N:N)</f>
        <v>94</v>
      </c>
      <c r="P68" s="6">
        <v>7666704427.0091496</v>
      </c>
      <c r="Q68" s="6">
        <f>RANK(P68,P:P)</f>
        <v>141</v>
      </c>
      <c r="R68" s="6">
        <v>9408</v>
      </c>
    </row>
    <row r="69" spans="1:18" x14ac:dyDescent="0.2">
      <c r="A69" s="5" t="s">
        <v>41</v>
      </c>
      <c r="B69" s="6">
        <v>24</v>
      </c>
      <c r="C69" s="6">
        <f>RANK(B69,B:B)</f>
        <v>66</v>
      </c>
      <c r="D69" s="6">
        <f t="shared" si="6"/>
        <v>0.10440683864793145</v>
      </c>
      <c r="E69" s="6">
        <v>0</v>
      </c>
      <c r="F69" s="6">
        <f>RANK(E69,E:E)</f>
        <v>39</v>
      </c>
      <c r="G69" s="6">
        <f t="shared" si="7"/>
        <v>0</v>
      </c>
      <c r="H69" s="6">
        <v>2</v>
      </c>
      <c r="I69" s="6">
        <f>RANK(H69,H:H)</f>
        <v>39</v>
      </c>
      <c r="J69" s="6">
        <f t="shared" si="8"/>
        <v>8.3333333333333321</v>
      </c>
      <c r="K69" s="6">
        <v>7500</v>
      </c>
      <c r="L69" s="6">
        <f>RANK(K69,K:K)</f>
        <v>40</v>
      </c>
      <c r="M69" s="6">
        <f t="shared" si="9"/>
        <v>7.5</v>
      </c>
      <c r="N69" s="6">
        <v>30.120828387137099</v>
      </c>
      <c r="O69" s="6">
        <f>RANK(N69,N:N)</f>
        <v>109</v>
      </c>
      <c r="P69" s="6">
        <v>250077444017.08401</v>
      </c>
      <c r="Q69" s="6">
        <f>RANK(P69,P:P)</f>
        <v>46</v>
      </c>
      <c r="R69" s="6">
        <v>22987</v>
      </c>
    </row>
    <row r="70" spans="1:18" x14ac:dyDescent="0.2">
      <c r="A70" s="5" t="s">
        <v>105</v>
      </c>
      <c r="B70" s="6">
        <v>24</v>
      </c>
      <c r="C70" s="6">
        <f>RANK(B70,B:B)</f>
        <v>66</v>
      </c>
      <c r="D70" s="6">
        <f t="shared" si="6"/>
        <v>1.1916583912611718</v>
      </c>
      <c r="E70" s="6">
        <v>0</v>
      </c>
      <c r="F70" s="6">
        <f>RANK(E70,E:E)</f>
        <v>39</v>
      </c>
      <c r="G70" s="6">
        <f t="shared" si="7"/>
        <v>0</v>
      </c>
      <c r="H70" s="6">
        <v>2</v>
      </c>
      <c r="I70" s="6">
        <f>RANK(H70,H:H)</f>
        <v>39</v>
      </c>
      <c r="J70" s="6">
        <f t="shared" si="8"/>
        <v>8.3333333333333321</v>
      </c>
      <c r="K70" s="6">
        <v>1000</v>
      </c>
      <c r="L70" s="6">
        <f>RANK(K70,K:K)</f>
        <v>104</v>
      </c>
      <c r="M70" s="6">
        <f t="shared" si="9"/>
        <v>1</v>
      </c>
      <c r="N70" s="6">
        <v>61.970011986429903</v>
      </c>
      <c r="O70" s="6">
        <f>RANK(N70,N:N)</f>
        <v>24</v>
      </c>
      <c r="P70" s="6">
        <v>53742159516.927803</v>
      </c>
      <c r="Q70" s="6">
        <f>RANK(P70,P:P)</f>
        <v>84</v>
      </c>
      <c r="R70" s="6">
        <v>2014</v>
      </c>
    </row>
    <row r="71" spans="1:18" x14ac:dyDescent="0.2">
      <c r="A71" s="5" t="s">
        <v>80</v>
      </c>
      <c r="B71" s="6">
        <v>23</v>
      </c>
      <c r="C71" s="6">
        <f>RANK(B71,B:B)</f>
        <v>70</v>
      </c>
      <c r="D71" s="6">
        <f t="shared" si="6"/>
        <v>0.83941605839416067</v>
      </c>
      <c r="E71" s="6">
        <v>0</v>
      </c>
      <c r="F71" s="6">
        <f>RANK(E71,E:E)</f>
        <v>39</v>
      </c>
      <c r="G71" s="6">
        <f t="shared" si="7"/>
        <v>0</v>
      </c>
      <c r="H71" s="6">
        <v>2</v>
      </c>
      <c r="I71" s="6">
        <f>RANK(H71,H:H)</f>
        <v>39</v>
      </c>
      <c r="J71" s="6">
        <f t="shared" si="8"/>
        <v>8.695652173913043</v>
      </c>
      <c r="K71" s="6">
        <v>2000</v>
      </c>
      <c r="L71" s="6">
        <f>RANK(K71,K:K)</f>
        <v>76</v>
      </c>
      <c r="M71" s="6">
        <f t="shared" si="9"/>
        <v>2</v>
      </c>
      <c r="N71" s="6">
        <v>28.1218970082972</v>
      </c>
      <c r="O71" s="6">
        <f>RANK(N71,N:N)</f>
        <v>110</v>
      </c>
      <c r="P71" s="6">
        <v>15278077446.8643</v>
      </c>
      <c r="Q71" s="6">
        <f>RANK(P71,P:P)</f>
        <v>120</v>
      </c>
      <c r="R71" s="6">
        <v>2740</v>
      </c>
    </row>
    <row r="72" spans="1:18" x14ac:dyDescent="0.2">
      <c r="A72" s="5" t="s">
        <v>21</v>
      </c>
      <c r="B72" s="6">
        <v>23</v>
      </c>
      <c r="C72" s="6">
        <f>RANK(B72,B:B)</f>
        <v>70</v>
      </c>
      <c r="D72" s="6">
        <f t="shared" si="6"/>
        <v>9.6568055287310963E-3</v>
      </c>
      <c r="E72" s="6">
        <v>0</v>
      </c>
      <c r="F72" s="6">
        <f>RANK(E72,E:E)</f>
        <v>39</v>
      </c>
      <c r="G72" s="6">
        <f t="shared" si="7"/>
        <v>0</v>
      </c>
      <c r="H72" s="6">
        <v>2</v>
      </c>
      <c r="I72" s="6">
        <f>RANK(H72,H:H)</f>
        <v>39</v>
      </c>
      <c r="J72" s="6">
        <f t="shared" si="8"/>
        <v>8.695652173913043</v>
      </c>
      <c r="K72" s="6">
        <v>19000</v>
      </c>
      <c r="L72" s="6">
        <f>RANK(K72,K:K)</f>
        <v>21</v>
      </c>
      <c r="M72" s="6">
        <f t="shared" si="9"/>
        <v>19</v>
      </c>
      <c r="N72" s="6">
        <v>0.82443926523715405</v>
      </c>
      <c r="O72" s="6">
        <f>RANK(N72,N:N)</f>
        <v>184</v>
      </c>
      <c r="P72" s="6">
        <v>169988236398.12601</v>
      </c>
      <c r="Q72" s="6">
        <f>RANK(P72,P:P)</f>
        <v>55</v>
      </c>
      <c r="R72" s="6">
        <v>238174</v>
      </c>
    </row>
    <row r="73" spans="1:18" x14ac:dyDescent="0.2">
      <c r="A73" s="5" t="s">
        <v>132</v>
      </c>
      <c r="B73" s="6">
        <v>23</v>
      </c>
      <c r="C73" s="6">
        <f>RANK(B73,B:B)</f>
        <v>70</v>
      </c>
      <c r="D73" s="6">
        <f t="shared" si="6"/>
        <v>4.3643263757115749</v>
      </c>
      <c r="E73" s="6">
        <v>0</v>
      </c>
      <c r="F73" s="6">
        <f>RANK(E73,E:E)</f>
        <v>39</v>
      </c>
      <c r="G73" s="6">
        <f t="shared" si="7"/>
        <v>0</v>
      </c>
      <c r="H73" s="6">
        <v>2</v>
      </c>
      <c r="I73" s="6">
        <f>RANK(H73,H:H)</f>
        <v>39</v>
      </c>
      <c r="J73" s="6">
        <f t="shared" si="8"/>
        <v>8.695652173913043</v>
      </c>
      <c r="K73" s="6">
        <v>300</v>
      </c>
      <c r="L73" s="6">
        <f>RANK(K73,K:K)</f>
        <v>130</v>
      </c>
      <c r="M73" s="6">
        <f t="shared" si="9"/>
        <v>0.3</v>
      </c>
      <c r="N73" s="6">
        <v>72.106261859582503</v>
      </c>
      <c r="O73" s="6">
        <f>RANK(N73,N:N)</f>
        <v>13</v>
      </c>
      <c r="P73" s="6">
        <v>13469422941.391899</v>
      </c>
      <c r="Q73" s="6">
        <f>RANK(P73,P:P)</f>
        <v>129</v>
      </c>
      <c r="R73" s="6">
        <v>527</v>
      </c>
    </row>
    <row r="74" spans="1:18" x14ac:dyDescent="0.2">
      <c r="A74" s="5" t="s">
        <v>79</v>
      </c>
      <c r="B74" s="6">
        <v>23</v>
      </c>
      <c r="C74" s="6">
        <f>RANK(B74,B:B)</f>
        <v>70</v>
      </c>
      <c r="D74" s="6">
        <f t="shared" si="6"/>
        <v>0.249728555917481</v>
      </c>
      <c r="E74" s="6">
        <v>0</v>
      </c>
      <c r="F74" s="6">
        <f>RANK(E74,E:E)</f>
        <v>39</v>
      </c>
      <c r="G74" s="6">
        <f t="shared" si="7"/>
        <v>0</v>
      </c>
      <c r="H74" s="6">
        <v>2</v>
      </c>
      <c r="I74" s="6">
        <f>RANK(H74,H:H)</f>
        <v>39</v>
      </c>
      <c r="J74" s="6">
        <f t="shared" si="8"/>
        <v>8.695652173913043</v>
      </c>
      <c r="K74" s="6">
        <v>2000</v>
      </c>
      <c r="L74" s="6">
        <f>RANK(K74,K:K)</f>
        <v>76</v>
      </c>
      <c r="M74" s="6">
        <f t="shared" si="9"/>
        <v>2</v>
      </c>
      <c r="N74" s="6">
        <v>22.905115405459501</v>
      </c>
      <c r="O74" s="6">
        <f>RANK(N74,N:N)</f>
        <v>119</v>
      </c>
      <c r="P74" s="6">
        <v>160967157503.612</v>
      </c>
      <c r="Q74" s="6">
        <f>RANK(P74,P:P)</f>
        <v>56</v>
      </c>
      <c r="R74" s="6">
        <v>9210</v>
      </c>
    </row>
    <row r="75" spans="1:18" x14ac:dyDescent="0.2">
      <c r="A75" s="5" t="s">
        <v>145</v>
      </c>
      <c r="B75" s="6">
        <v>23</v>
      </c>
      <c r="C75" s="6">
        <f>RANK(B75,B:B)</f>
        <v>70</v>
      </c>
      <c r="D75" s="6">
        <f t="shared" si="6"/>
        <v>0.23878737541528239</v>
      </c>
      <c r="E75" s="6">
        <v>0</v>
      </c>
      <c r="F75" s="6">
        <f>RANK(E75,E:E)</f>
        <v>39</v>
      </c>
      <c r="G75" s="6">
        <f t="shared" si="7"/>
        <v>0</v>
      </c>
      <c r="H75" s="6">
        <v>2</v>
      </c>
      <c r="I75" s="6">
        <f>RANK(H75,H:H)</f>
        <v>39</v>
      </c>
      <c r="J75" s="6">
        <f t="shared" si="8"/>
        <v>8.695652173913043</v>
      </c>
      <c r="K75" s="6">
        <v>109</v>
      </c>
      <c r="L75" s="6">
        <f>RANK(K75,K:K)</f>
        <v>145</v>
      </c>
      <c r="M75" s="6">
        <f t="shared" si="9"/>
        <v>0.109</v>
      </c>
      <c r="N75" s="6">
        <v>43.075166112956801</v>
      </c>
      <c r="O75" s="6">
        <f>RANK(N75,N:N)</f>
        <v>61</v>
      </c>
      <c r="P75" s="6">
        <v>3070518100</v>
      </c>
      <c r="Q75" s="6">
        <f>RANK(P75,P:P)</f>
        <v>153</v>
      </c>
      <c r="R75" s="6">
        <v>9632</v>
      </c>
    </row>
    <row r="76" spans="1:18" x14ac:dyDescent="0.2">
      <c r="A76" s="5" t="s">
        <v>182</v>
      </c>
      <c r="B76" s="6">
        <v>23</v>
      </c>
      <c r="C76" s="6">
        <f>RANK(B76,B:B)</f>
        <v>70</v>
      </c>
      <c r="D76" s="6" t="e">
        <f t="shared" si="6"/>
        <v>#DIV/0!</v>
      </c>
      <c r="E76" s="6">
        <v>0</v>
      </c>
      <c r="F76" s="6">
        <f>RANK(E76,E:E)</f>
        <v>39</v>
      </c>
      <c r="G76" s="6">
        <f t="shared" si="7"/>
        <v>0</v>
      </c>
      <c r="H76" s="6">
        <v>2</v>
      </c>
      <c r="I76" s="6">
        <f>RANK(H76,H:H)</f>
        <v>39</v>
      </c>
      <c r="J76" s="6">
        <f t="shared" si="8"/>
        <v>8.695652173913043</v>
      </c>
      <c r="K76" s="6">
        <v>-9999</v>
      </c>
      <c r="L76" s="6">
        <f>RANK(K76,K:K)</f>
        <v>152</v>
      </c>
      <c r="M76" s="6">
        <f t="shared" si="9"/>
        <v>-9.9990000000000006</v>
      </c>
      <c r="N76" s="6">
        <v>61.486988847583604</v>
      </c>
      <c r="O76" s="6">
        <f>RANK(N76,N:N)</f>
        <v>26</v>
      </c>
      <c r="P76" s="6">
        <v>5494736901.0299997</v>
      </c>
      <c r="Q76" s="6">
        <f>RANK(P76,P:P)</f>
        <v>145</v>
      </c>
      <c r="R76" s="6">
        <v>0</v>
      </c>
    </row>
    <row r="77" spans="1:18" x14ac:dyDescent="0.2">
      <c r="A77" s="5" t="s">
        <v>111</v>
      </c>
      <c r="B77" s="6">
        <v>22</v>
      </c>
      <c r="C77" s="6">
        <f>RANK(B77,B:B)</f>
        <v>76</v>
      </c>
      <c r="D77" s="6">
        <v>0</v>
      </c>
      <c r="E77" s="6">
        <v>0</v>
      </c>
      <c r="F77" s="6">
        <f>RANK(E77,E:E)</f>
        <v>39</v>
      </c>
      <c r="G77" s="6">
        <f t="shared" si="7"/>
        <v>0</v>
      </c>
      <c r="H77" s="6">
        <v>2</v>
      </c>
      <c r="I77" s="6">
        <f>RANK(H77,H:H)</f>
        <v>39</v>
      </c>
      <c r="J77" s="6">
        <f t="shared" si="8"/>
        <v>9.0909090909090917</v>
      </c>
      <c r="K77" s="6">
        <v>846</v>
      </c>
      <c r="L77" s="6">
        <f>RANK(K77,K:K)</f>
        <v>111</v>
      </c>
      <c r="M77" s="6">
        <f t="shared" si="9"/>
        <v>0.84599999999999997</v>
      </c>
      <c r="N77" s="6">
        <v>42.67578125</v>
      </c>
      <c r="O77" s="6">
        <f>RANK(N77,N:N)</f>
        <v>64</v>
      </c>
      <c r="P77" s="6">
        <v>20047848434.548698</v>
      </c>
      <c r="Q77" s="6">
        <f>RANK(P77,P:P)</f>
        <v>110</v>
      </c>
      <c r="R77" s="6">
        <v>5120</v>
      </c>
    </row>
    <row r="78" spans="1:18" x14ac:dyDescent="0.2">
      <c r="A78" s="5" t="s">
        <v>166</v>
      </c>
      <c r="B78" s="6">
        <v>22</v>
      </c>
      <c r="C78" s="6">
        <f>RANK(B78,B:B)</f>
        <v>76</v>
      </c>
      <c r="D78" s="6" t="e">
        <f>B78/R78*100</f>
        <v>#DIV/0!</v>
      </c>
      <c r="E78" s="6">
        <v>1</v>
      </c>
      <c r="F78" s="6">
        <f>RANK(E78,E:E)</f>
        <v>19</v>
      </c>
      <c r="G78" s="6">
        <f t="shared" si="7"/>
        <v>4.5454545454545459</v>
      </c>
      <c r="H78" s="6">
        <v>1</v>
      </c>
      <c r="I78" s="6">
        <f>RANK(H78,H:H)</f>
        <v>78</v>
      </c>
      <c r="J78" s="6">
        <f t="shared" si="8"/>
        <v>4.5454545454545459</v>
      </c>
      <c r="K78" s="6">
        <v>-9999</v>
      </c>
      <c r="L78" s="6">
        <f>RANK(K78,K:K)</f>
        <v>152</v>
      </c>
      <c r="M78" s="6">
        <f t="shared" si="9"/>
        <v>-9.9990000000000006</v>
      </c>
      <c r="N78" s="6">
        <v>-9999</v>
      </c>
      <c r="O78" s="6">
        <f>RANK(N78,N:N)</f>
        <v>196</v>
      </c>
      <c r="P78" s="6">
        <v>-9999</v>
      </c>
      <c r="Q78" s="6">
        <f>RANK(P78,P:P)</f>
        <v>173</v>
      </c>
      <c r="R78" s="6">
        <v>0</v>
      </c>
    </row>
    <row r="79" spans="1:18" x14ac:dyDescent="0.2">
      <c r="A79" s="5" t="s">
        <v>66</v>
      </c>
      <c r="B79" s="6">
        <v>22</v>
      </c>
      <c r="C79" s="6">
        <f>RANK(B79,B:B)</f>
        <v>76</v>
      </c>
      <c r="D79" s="6">
        <f>B79/R79*100</f>
        <v>0.45757071547420969</v>
      </c>
      <c r="E79" s="6">
        <v>1</v>
      </c>
      <c r="F79" s="6">
        <f>RANK(E79,E:E)</f>
        <v>19</v>
      </c>
      <c r="G79" s="6">
        <f t="shared" si="7"/>
        <v>4.5454545454545459</v>
      </c>
      <c r="H79" s="6">
        <v>1</v>
      </c>
      <c r="I79" s="6">
        <f>RANK(H79,H:H)</f>
        <v>78</v>
      </c>
      <c r="J79" s="6">
        <f t="shared" si="8"/>
        <v>4.5454545454545459</v>
      </c>
      <c r="K79" s="6">
        <v>2915</v>
      </c>
      <c r="L79" s="6">
        <f>RANK(K79,K:K)</f>
        <v>66</v>
      </c>
      <c r="M79" s="6">
        <f t="shared" si="9"/>
        <v>2.915</v>
      </c>
      <c r="N79" s="6">
        <v>40.3535763554883</v>
      </c>
      <c r="O79" s="6">
        <f>RANK(N79,N:N)</f>
        <v>71</v>
      </c>
      <c r="P79" s="6">
        <v>105422304975.576</v>
      </c>
      <c r="Q79" s="6">
        <f>RANK(P79,P:P)</f>
        <v>61</v>
      </c>
      <c r="R79" s="6">
        <v>4808</v>
      </c>
    </row>
    <row r="80" spans="1:18" x14ac:dyDescent="0.2">
      <c r="A80" s="5" t="s">
        <v>74</v>
      </c>
      <c r="B80" s="6">
        <v>22</v>
      </c>
      <c r="C80" s="6">
        <f>RANK(B80,B:B)</f>
        <v>76</v>
      </c>
      <c r="D80" s="6">
        <f>B80/R80*100</f>
        <v>0.34039919542008357</v>
      </c>
      <c r="E80" s="6">
        <v>1</v>
      </c>
      <c r="F80" s="6">
        <f>RANK(E80,E:E)</f>
        <v>19</v>
      </c>
      <c r="G80" s="6">
        <f t="shared" si="7"/>
        <v>4.5454545454545459</v>
      </c>
      <c r="H80" s="6">
        <v>1</v>
      </c>
      <c r="I80" s="6">
        <f>RANK(H80,H:H)</f>
        <v>78</v>
      </c>
      <c r="J80" s="6">
        <f t="shared" si="8"/>
        <v>4.5454545454545459</v>
      </c>
      <c r="K80" s="6">
        <v>2400</v>
      </c>
      <c r="L80" s="6">
        <f>RANK(K80,K:K)</f>
        <v>74</v>
      </c>
      <c r="M80" s="6">
        <f t="shared" si="9"/>
        <v>2.4</v>
      </c>
      <c r="N80" s="6">
        <v>32.903841529959301</v>
      </c>
      <c r="O80" s="6">
        <f>RANK(N80,N:N)</f>
        <v>96</v>
      </c>
      <c r="P80" s="6">
        <v>84008783756.067993</v>
      </c>
      <c r="Q80" s="6">
        <f>RANK(P80,P:P)</f>
        <v>67</v>
      </c>
      <c r="R80" s="6">
        <v>6463</v>
      </c>
    </row>
    <row r="81" spans="1:18" x14ac:dyDescent="0.2">
      <c r="A81" s="5" t="s">
        <v>58</v>
      </c>
      <c r="B81" s="6">
        <v>22</v>
      </c>
      <c r="C81" s="6">
        <f>RANK(B81,B:B)</f>
        <v>76</v>
      </c>
      <c r="D81" s="6">
        <f>B81/R81*100</f>
        <v>0.54999999999999993</v>
      </c>
      <c r="E81" s="6">
        <v>3</v>
      </c>
      <c r="F81" s="6">
        <f>RANK(E81,E:E)</f>
        <v>11</v>
      </c>
      <c r="G81" s="6">
        <f t="shared" si="7"/>
        <v>13.636363636363635</v>
      </c>
      <c r="H81" s="6">
        <v>1</v>
      </c>
      <c r="I81" s="6">
        <f>RANK(H81,H:H)</f>
        <v>78</v>
      </c>
      <c r="J81" s="6">
        <f t="shared" si="8"/>
        <v>4.5454545454545459</v>
      </c>
      <c r="K81" s="6">
        <v>4467</v>
      </c>
      <c r="L81" s="6">
        <f>RANK(K81,K:K)</f>
        <v>58</v>
      </c>
      <c r="M81" s="6">
        <f t="shared" si="9"/>
        <v>4.4669999999999996</v>
      </c>
      <c r="N81" s="6">
        <v>31.830145200526498</v>
      </c>
      <c r="O81" s="6">
        <f>RANK(N81,N:N)</f>
        <v>101</v>
      </c>
      <c r="P81" s="6">
        <v>703082435360.11694</v>
      </c>
      <c r="Q81" s="6">
        <f>RANK(P81,P:P)</f>
        <v>21</v>
      </c>
      <c r="R81" s="6">
        <v>4000</v>
      </c>
    </row>
    <row r="82" spans="1:18" x14ac:dyDescent="0.2">
      <c r="A82" s="5" t="s">
        <v>61</v>
      </c>
      <c r="B82" s="6">
        <v>22</v>
      </c>
      <c r="C82" s="6">
        <f>RANK(B82,B:B)</f>
        <v>76</v>
      </c>
      <c r="D82" s="6">
        <v>0</v>
      </c>
      <c r="E82" s="6">
        <v>4</v>
      </c>
      <c r="F82" s="6">
        <f>RANK(E82,E:E)</f>
        <v>10</v>
      </c>
      <c r="G82" s="6">
        <f t="shared" si="7"/>
        <v>18.181818181818183</v>
      </c>
      <c r="H82" s="6">
        <v>1</v>
      </c>
      <c r="I82" s="6">
        <f>RANK(H82,H:H)</f>
        <v>78</v>
      </c>
      <c r="J82" s="6">
        <f t="shared" si="8"/>
        <v>4.5454545454545459</v>
      </c>
      <c r="K82" s="6">
        <v>4000</v>
      </c>
      <c r="L82" s="6">
        <f>RANK(K82,K:K)</f>
        <v>61</v>
      </c>
      <c r="M82" s="6">
        <f t="shared" si="9"/>
        <v>4</v>
      </c>
      <c r="N82" s="6">
        <v>2.6738550345804102</v>
      </c>
      <c r="O82" s="6">
        <f>RANK(N82,N:N)</f>
        <v>173</v>
      </c>
      <c r="P82" s="6">
        <v>-9999</v>
      </c>
      <c r="Q82" s="6">
        <f>RANK(P82,P:P)</f>
        <v>173</v>
      </c>
      <c r="R82" s="6">
        <v>18378</v>
      </c>
    </row>
    <row r="83" spans="1:18" x14ac:dyDescent="0.2">
      <c r="A83" s="5" t="s">
        <v>78</v>
      </c>
      <c r="B83" s="6">
        <v>22</v>
      </c>
      <c r="C83" s="6">
        <f>RANK(B83,B:B)</f>
        <v>76</v>
      </c>
      <c r="D83" s="6">
        <v>0</v>
      </c>
      <c r="E83" s="6">
        <v>0</v>
      </c>
      <c r="F83" s="6">
        <f>RANK(E83,E:E)</f>
        <v>39</v>
      </c>
      <c r="G83" s="6">
        <f t="shared" si="7"/>
        <v>0</v>
      </c>
      <c r="H83" s="6">
        <v>2</v>
      </c>
      <c r="I83" s="6">
        <f>RANK(H83,H:H)</f>
        <v>39</v>
      </c>
      <c r="J83" s="6">
        <f t="shared" si="8"/>
        <v>9.0909090909090917</v>
      </c>
      <c r="K83" s="6">
        <v>2000</v>
      </c>
      <c r="L83" s="6">
        <f>RANK(K83,K:K)</f>
        <v>76</v>
      </c>
      <c r="M83" s="6">
        <f t="shared" si="9"/>
        <v>2</v>
      </c>
      <c r="N83" s="6">
        <v>1.0398318086254901</v>
      </c>
      <c r="O83" s="6">
        <f>RANK(N83,N:N)</f>
        <v>182</v>
      </c>
      <c r="P83" s="6">
        <v>-9999</v>
      </c>
      <c r="Q83" s="6">
        <f>RANK(P83,P:P)</f>
        <v>173</v>
      </c>
      <c r="R83" s="6">
        <v>52797</v>
      </c>
    </row>
    <row r="84" spans="1:18" x14ac:dyDescent="0.2">
      <c r="A84" s="5" t="s">
        <v>59</v>
      </c>
      <c r="B84" s="6">
        <v>21</v>
      </c>
      <c r="C84" s="6">
        <f>RANK(B84,B:B)</f>
        <v>83</v>
      </c>
      <c r="D84" s="6">
        <f t="shared" ref="D84:D126" si="10">B84/R84*100</f>
        <v>0.2546998180715585</v>
      </c>
      <c r="E84" s="6">
        <v>1</v>
      </c>
      <c r="F84" s="6">
        <f>RANK(E84,E:E)</f>
        <v>19</v>
      </c>
      <c r="G84" s="6">
        <f t="shared" si="7"/>
        <v>4.7619047619047619</v>
      </c>
      <c r="H84" s="6">
        <v>1</v>
      </c>
      <c r="I84" s="6">
        <f>RANK(H84,H:H)</f>
        <v>78</v>
      </c>
      <c r="J84" s="6">
        <f t="shared" si="8"/>
        <v>4.7619047619047619</v>
      </c>
      <c r="K84" s="6">
        <v>4455</v>
      </c>
      <c r="L84" s="6">
        <f>RANK(K84,K:K)</f>
        <v>59</v>
      </c>
      <c r="M84" s="6">
        <f t="shared" si="9"/>
        <v>4.4550000000000001</v>
      </c>
      <c r="N84" s="6">
        <v>46.9057128369164</v>
      </c>
      <c r="O84" s="6">
        <f>RANK(N84,N:N)</f>
        <v>53</v>
      </c>
      <c r="P84" s="6">
        <v>446314739528.46997</v>
      </c>
      <c r="Q84" s="6">
        <f>RANK(P84,P:P)</f>
        <v>28</v>
      </c>
      <c r="R84" s="6">
        <v>8245</v>
      </c>
    </row>
    <row r="85" spans="1:18" x14ac:dyDescent="0.2">
      <c r="A85" s="5" t="s">
        <v>163</v>
      </c>
      <c r="B85" s="6">
        <v>21</v>
      </c>
      <c r="C85" s="6">
        <f>RANK(B85,B:B)</f>
        <v>83</v>
      </c>
      <c r="D85" s="6">
        <f t="shared" si="10"/>
        <v>28.000000000000004</v>
      </c>
      <c r="E85" s="6">
        <v>1</v>
      </c>
      <c r="F85" s="6">
        <f>RANK(E85,E:E)</f>
        <v>19</v>
      </c>
      <c r="G85" s="6">
        <f t="shared" si="7"/>
        <v>4.7619047619047619</v>
      </c>
      <c r="H85" s="6">
        <v>1</v>
      </c>
      <c r="I85" s="6">
        <f>RANK(H85,H:H)</f>
        <v>78</v>
      </c>
      <c r="J85" s="6">
        <f t="shared" si="8"/>
        <v>4.7619047619047619</v>
      </c>
      <c r="K85" s="6">
        <v>-9999</v>
      </c>
      <c r="L85" s="6">
        <f>RANK(K85,K:K)</f>
        <v>152</v>
      </c>
      <c r="M85" s="6">
        <f t="shared" si="9"/>
        <v>-9.9990000000000006</v>
      </c>
      <c r="N85" s="6">
        <v>57.413335164388002</v>
      </c>
      <c r="O85" s="6">
        <f>RANK(N85,N:N)</f>
        <v>31</v>
      </c>
      <c r="P85" s="6">
        <v>596033333.33333302</v>
      </c>
      <c r="Q85" s="6">
        <f>RANK(P85,P:P)</f>
        <v>168</v>
      </c>
      <c r="R85" s="6">
        <v>75</v>
      </c>
    </row>
    <row r="86" spans="1:18" x14ac:dyDescent="0.2">
      <c r="A86" s="5" t="s">
        <v>10</v>
      </c>
      <c r="B86" s="6">
        <v>21</v>
      </c>
      <c r="C86" s="6">
        <f>RANK(B86,B:B)</f>
        <v>83</v>
      </c>
      <c r="D86" s="6">
        <f t="shared" si="10"/>
        <v>5.7613168724279837E-2</v>
      </c>
      <c r="E86" s="6">
        <v>1</v>
      </c>
      <c r="F86" s="6">
        <f>RANK(E86,E:E)</f>
        <v>19</v>
      </c>
      <c r="G86" s="6">
        <f t="shared" si="7"/>
        <v>4.7619047619047619</v>
      </c>
      <c r="H86" s="6">
        <v>1</v>
      </c>
      <c r="I86" s="6">
        <f>RANK(H86,H:H)</f>
        <v>78</v>
      </c>
      <c r="J86" s="6">
        <f t="shared" si="8"/>
        <v>4.7619047619047619</v>
      </c>
      <c r="K86" s="6">
        <v>54737</v>
      </c>
      <c r="L86" s="6">
        <f>RANK(K86,K:K)</f>
        <v>10</v>
      </c>
      <c r="M86" s="6">
        <f t="shared" si="9"/>
        <v>54.737000000000002</v>
      </c>
      <c r="N86" s="6">
        <v>68.456222269653793</v>
      </c>
      <c r="O86" s="6">
        <f>RANK(N86,N:N)</f>
        <v>17</v>
      </c>
      <c r="P86" s="6">
        <v>5081769542379.7695</v>
      </c>
      <c r="Q86" s="6">
        <f>RANK(P86,P:P)</f>
        <v>4</v>
      </c>
      <c r="R86" s="6">
        <v>36450</v>
      </c>
    </row>
    <row r="87" spans="1:18" x14ac:dyDescent="0.2">
      <c r="A87" s="5" t="s">
        <v>11</v>
      </c>
      <c r="B87" s="6">
        <v>21</v>
      </c>
      <c r="C87" s="6">
        <f>RANK(B87,B:B)</f>
        <v>83</v>
      </c>
      <c r="D87" s="6">
        <f t="shared" si="10"/>
        <v>9.7688503923821571E-3</v>
      </c>
      <c r="E87" s="6">
        <v>0</v>
      </c>
      <c r="F87" s="6">
        <f>RANK(E87,E:E)</f>
        <v>39</v>
      </c>
      <c r="G87" s="6">
        <f t="shared" si="7"/>
        <v>0</v>
      </c>
      <c r="H87" s="6">
        <v>1</v>
      </c>
      <c r="I87" s="6">
        <f>RANK(H87,H:H)</f>
        <v>78</v>
      </c>
      <c r="J87" s="6">
        <f t="shared" si="8"/>
        <v>4.7619047619047619</v>
      </c>
      <c r="K87" s="6">
        <v>53000</v>
      </c>
      <c r="L87" s="6">
        <f>RANK(K87,K:K)</f>
        <v>11</v>
      </c>
      <c r="M87" s="6">
        <f t="shared" si="9"/>
        <v>53</v>
      </c>
      <c r="N87" s="6">
        <v>0.45448413492177903</v>
      </c>
      <c r="O87" s="6">
        <f>RANK(N87,N:N)</f>
        <v>187</v>
      </c>
      <c r="P87" s="6">
        <v>792966838161.65906</v>
      </c>
      <c r="Q87" s="6">
        <f>RANK(P87,P:P)</f>
        <v>19</v>
      </c>
      <c r="R87" s="6">
        <v>214969</v>
      </c>
    </row>
    <row r="88" spans="1:18" x14ac:dyDescent="0.2">
      <c r="A88" s="5" t="s">
        <v>56</v>
      </c>
      <c r="B88" s="6">
        <v>21</v>
      </c>
      <c r="C88" s="6">
        <f>RANK(B88,B:B)</f>
        <v>83</v>
      </c>
      <c r="D88" s="6">
        <f t="shared" si="10"/>
        <v>0.10907391055939335</v>
      </c>
      <c r="E88" s="6">
        <v>1</v>
      </c>
      <c r="F88" s="6">
        <f>RANK(E88,E:E)</f>
        <v>19</v>
      </c>
      <c r="G88" s="6">
        <f t="shared" si="7"/>
        <v>4.7619047619047619</v>
      </c>
      <c r="H88" s="6">
        <v>1</v>
      </c>
      <c r="I88" s="6">
        <f>RANK(H88,H:H)</f>
        <v>78</v>
      </c>
      <c r="J88" s="6">
        <f t="shared" si="8"/>
        <v>4.7619047619047619</v>
      </c>
      <c r="K88" s="6">
        <v>4689</v>
      </c>
      <c r="L88" s="6">
        <f>RANK(K88,K:K)</f>
        <v>56</v>
      </c>
      <c r="M88" s="6">
        <f t="shared" si="9"/>
        <v>4.6890000000000001</v>
      </c>
      <c r="N88" s="6">
        <v>42.762166935023103</v>
      </c>
      <c r="O88" s="6">
        <f>RANK(N88,N:N)</f>
        <v>63</v>
      </c>
      <c r="P88" s="6">
        <v>23578084052.014702</v>
      </c>
      <c r="Q88" s="6">
        <f>RANK(P88,P:P)</f>
        <v>107</v>
      </c>
      <c r="R88" s="6">
        <v>19253</v>
      </c>
    </row>
    <row r="89" spans="1:18" x14ac:dyDescent="0.2">
      <c r="A89" s="5" t="s">
        <v>128</v>
      </c>
      <c r="B89" s="6">
        <v>21</v>
      </c>
      <c r="C89" s="6">
        <f>RANK(B89,B:B)</f>
        <v>83</v>
      </c>
      <c r="D89" s="6">
        <f t="shared" si="10"/>
        <v>0.2932141859815694</v>
      </c>
      <c r="E89" s="6">
        <v>1</v>
      </c>
      <c r="F89" s="6">
        <f>RANK(E89,E:E)</f>
        <v>19</v>
      </c>
      <c r="G89" s="6">
        <f t="shared" si="7"/>
        <v>4.7619047619047619</v>
      </c>
      <c r="H89" s="6">
        <v>1</v>
      </c>
      <c r="I89" s="6">
        <f>RANK(H89,H:H)</f>
        <v>78</v>
      </c>
      <c r="J89" s="6">
        <f t="shared" si="8"/>
        <v>4.7619047619047619</v>
      </c>
      <c r="K89" s="6">
        <v>335</v>
      </c>
      <c r="L89" s="6">
        <f>RANK(K89,K:K)</f>
        <v>128</v>
      </c>
      <c r="M89" s="6">
        <f t="shared" si="9"/>
        <v>0.33500000000000002</v>
      </c>
      <c r="N89" s="6">
        <v>43.0534787705216</v>
      </c>
      <c r="O89" s="6">
        <f>RANK(N89,N:N)</f>
        <v>62</v>
      </c>
      <c r="P89" s="6">
        <v>3941474310.7691302</v>
      </c>
      <c r="Q89" s="6">
        <f>RANK(P89,P:P)</f>
        <v>150</v>
      </c>
      <c r="R89" s="6">
        <v>7162</v>
      </c>
    </row>
    <row r="90" spans="1:18" x14ac:dyDescent="0.2">
      <c r="A90" s="5" t="s">
        <v>35</v>
      </c>
      <c r="B90" s="6">
        <v>21</v>
      </c>
      <c r="C90" s="6">
        <f>RANK(B90,B:B)</f>
        <v>83</v>
      </c>
      <c r="D90" s="6">
        <f t="shared" si="10"/>
        <v>3.6247518771036505E-2</v>
      </c>
      <c r="E90" s="6">
        <v>0</v>
      </c>
      <c r="F90" s="6">
        <f>RANK(E90,E:E)</f>
        <v>39</v>
      </c>
      <c r="G90" s="6">
        <f t="shared" si="7"/>
        <v>0</v>
      </c>
      <c r="H90" s="6">
        <v>1</v>
      </c>
      <c r="I90" s="6">
        <f>RANK(H90,H:H)</f>
        <v>78</v>
      </c>
      <c r="J90" s="6">
        <f t="shared" si="8"/>
        <v>4.7619047619047619</v>
      </c>
      <c r="K90" s="6">
        <v>9801</v>
      </c>
      <c r="L90" s="6">
        <f>RANK(K90,K:K)</f>
        <v>35</v>
      </c>
      <c r="M90" s="6">
        <f t="shared" si="9"/>
        <v>9.8010000000000002</v>
      </c>
      <c r="N90" s="6">
        <v>16.708038814216501</v>
      </c>
      <c r="O90" s="6">
        <f>RANK(N90,N:N)</f>
        <v>131</v>
      </c>
      <c r="P90" s="6">
        <v>153781069118.14801</v>
      </c>
      <c r="Q90" s="6">
        <f>RANK(P90,P:P)</f>
        <v>57</v>
      </c>
      <c r="R90" s="6">
        <v>57935</v>
      </c>
    </row>
    <row r="91" spans="1:18" x14ac:dyDescent="0.2">
      <c r="A91" s="5" t="s">
        <v>47</v>
      </c>
      <c r="B91" s="6">
        <v>20</v>
      </c>
      <c r="C91" s="6">
        <f>RANK(B91,B:B)</f>
        <v>90</v>
      </c>
      <c r="D91" s="6">
        <f t="shared" si="10"/>
        <v>0.21857923497267759</v>
      </c>
      <c r="E91" s="6">
        <v>0</v>
      </c>
      <c r="F91" s="6">
        <f>RANK(E91,E:E)</f>
        <v>39</v>
      </c>
      <c r="G91" s="6">
        <f t="shared" si="7"/>
        <v>0</v>
      </c>
      <c r="H91" s="6">
        <v>1</v>
      </c>
      <c r="I91" s="6">
        <f>RANK(H91,H:H)</f>
        <v>78</v>
      </c>
      <c r="J91" s="6">
        <f t="shared" si="8"/>
        <v>5</v>
      </c>
      <c r="K91" s="6">
        <v>6000</v>
      </c>
      <c r="L91" s="6">
        <f>RANK(K91,K:K)</f>
        <v>47</v>
      </c>
      <c r="M91" s="6">
        <f t="shared" si="9"/>
        <v>6</v>
      </c>
      <c r="N91" s="6">
        <v>34.611423825368902</v>
      </c>
      <c r="O91" s="6">
        <f>RANK(N91,N:N)</f>
        <v>87</v>
      </c>
      <c r="P91" s="6">
        <v>237686075634.698</v>
      </c>
      <c r="Q91" s="6">
        <f>RANK(P91,P:P)</f>
        <v>48</v>
      </c>
      <c r="R91" s="6">
        <v>9150</v>
      </c>
    </row>
    <row r="92" spans="1:18" x14ac:dyDescent="0.2">
      <c r="A92" s="5" t="s">
        <v>146</v>
      </c>
      <c r="B92" s="6">
        <v>20</v>
      </c>
      <c r="C92" s="6">
        <f>RANK(B92,B:B)</f>
        <v>90</v>
      </c>
      <c r="D92" s="6">
        <f t="shared" si="10"/>
        <v>0.81070125658694769</v>
      </c>
      <c r="E92" s="6">
        <v>0</v>
      </c>
      <c r="F92" s="6">
        <f>RANK(E92,E:E)</f>
        <v>39</v>
      </c>
      <c r="G92" s="6">
        <f t="shared" si="7"/>
        <v>0</v>
      </c>
      <c r="H92" s="6">
        <v>1</v>
      </c>
      <c r="I92" s="6">
        <f>RANK(H92,H:H)</f>
        <v>78</v>
      </c>
      <c r="J92" s="6">
        <f t="shared" si="8"/>
        <v>5</v>
      </c>
      <c r="K92" s="6">
        <v>100</v>
      </c>
      <c r="L92" s="6">
        <f>RANK(K92,K:K)</f>
        <v>146</v>
      </c>
      <c r="M92" s="6">
        <f t="shared" si="9"/>
        <v>0.1</v>
      </c>
      <c r="N92" s="6">
        <v>19.7324680905135</v>
      </c>
      <c r="O92" s="6">
        <f>RANK(N92,N:N)</f>
        <v>124</v>
      </c>
      <c r="P92" s="6">
        <v>10122472590.172001</v>
      </c>
      <c r="Q92" s="6">
        <f>RANK(P92,P:P)</f>
        <v>137</v>
      </c>
      <c r="R92" s="6">
        <v>2467</v>
      </c>
    </row>
    <row r="93" spans="1:18" x14ac:dyDescent="0.2">
      <c r="A93" s="5" t="s">
        <v>192</v>
      </c>
      <c r="B93" s="6">
        <v>20</v>
      </c>
      <c r="C93" s="6">
        <f>RANK(B93,B:B)</f>
        <v>90</v>
      </c>
      <c r="D93" s="6">
        <f t="shared" si="10"/>
        <v>3.1880638888003313E-2</v>
      </c>
      <c r="E93" s="6">
        <v>0</v>
      </c>
      <c r="F93" s="6">
        <f>RANK(E93,E:E)</f>
        <v>39</v>
      </c>
      <c r="G93" s="6">
        <f t="shared" si="7"/>
        <v>0</v>
      </c>
      <c r="H93" s="6">
        <v>1</v>
      </c>
      <c r="I93" s="6">
        <f>RANK(H93,H:H)</f>
        <v>78</v>
      </c>
      <c r="J93" s="6">
        <f t="shared" si="8"/>
        <v>5</v>
      </c>
      <c r="K93" s="6">
        <v>-9999</v>
      </c>
      <c r="L93" s="6">
        <f>RANK(K93,K:K)</f>
        <v>152</v>
      </c>
      <c r="M93" s="6">
        <f t="shared" si="9"/>
        <v>-9.9990000000000006</v>
      </c>
      <c r="N93" s="6">
        <v>10.0204039202227</v>
      </c>
      <c r="O93" s="6">
        <f>RANK(N93,N:N)</f>
        <v>151</v>
      </c>
      <c r="P93" s="6">
        <v>-9999</v>
      </c>
      <c r="Q93" s="6">
        <f>RANK(P93,P:P)</f>
        <v>173</v>
      </c>
      <c r="R93" s="6">
        <v>62734</v>
      </c>
    </row>
    <row r="94" spans="1:18" x14ac:dyDescent="0.2">
      <c r="A94" s="5" t="s">
        <v>87</v>
      </c>
      <c r="B94" s="6">
        <v>20</v>
      </c>
      <c r="C94" s="6">
        <f>RANK(B94,B:B)</f>
        <v>90</v>
      </c>
      <c r="D94" s="6">
        <f t="shared" si="10"/>
        <v>0.36771465342893916</v>
      </c>
      <c r="E94" s="6">
        <v>0</v>
      </c>
      <c r="F94" s="6">
        <f>RANK(E94,E:E)</f>
        <v>39</v>
      </c>
      <c r="G94" s="6">
        <f t="shared" si="7"/>
        <v>0</v>
      </c>
      <c r="H94" s="6">
        <v>1</v>
      </c>
      <c r="I94" s="6">
        <f>RANK(H94,H:H)</f>
        <v>78</v>
      </c>
      <c r="J94" s="6">
        <f t="shared" si="8"/>
        <v>5</v>
      </c>
      <c r="K94" s="6">
        <v>1605</v>
      </c>
      <c r="L94" s="6">
        <f>RANK(K94,K:K)</f>
        <v>87</v>
      </c>
      <c r="M94" s="6">
        <f t="shared" si="9"/>
        <v>1.605</v>
      </c>
      <c r="N94" s="6">
        <v>3.0924801792285699</v>
      </c>
      <c r="O94" s="6">
        <f>RANK(N94,N:N)</f>
        <v>171</v>
      </c>
      <c r="P94" s="6">
        <v>5459979416.6690798</v>
      </c>
      <c r="Q94" s="6">
        <f>RANK(P94,P:P)</f>
        <v>146</v>
      </c>
      <c r="R94" s="6">
        <v>5439</v>
      </c>
    </row>
    <row r="95" spans="1:18" x14ac:dyDescent="0.2">
      <c r="A95" s="5" t="s">
        <v>72</v>
      </c>
      <c r="B95" s="6">
        <v>19</v>
      </c>
      <c r="C95" s="6">
        <f>RANK(B95,B:B)</f>
        <v>94</v>
      </c>
      <c r="D95" s="6">
        <f t="shared" si="10"/>
        <v>0.17301038062283738</v>
      </c>
      <c r="E95" s="6">
        <v>0</v>
      </c>
      <c r="F95" s="6">
        <f>RANK(E95,E:E)</f>
        <v>39</v>
      </c>
      <c r="G95" s="6">
        <f t="shared" si="7"/>
        <v>0</v>
      </c>
      <c r="H95" s="6">
        <v>1</v>
      </c>
      <c r="I95" s="6">
        <f>RANK(H95,H:H)</f>
        <v>78</v>
      </c>
      <c r="J95" s="6">
        <f t="shared" si="8"/>
        <v>5.2631578947368416</v>
      </c>
      <c r="K95" s="6">
        <v>2500</v>
      </c>
      <c r="L95" s="6">
        <f>RANK(K95,K:K)</f>
        <v>71</v>
      </c>
      <c r="M95" s="6">
        <f t="shared" si="9"/>
        <v>2.5</v>
      </c>
      <c r="N95" s="6">
        <v>34.3531098001083</v>
      </c>
      <c r="O95" s="6">
        <f>RANK(N95,N:N)</f>
        <v>89</v>
      </c>
      <c r="P95" s="6">
        <v>60415553038.882599</v>
      </c>
      <c r="Q95" s="6">
        <f>RANK(P95,P:P)</f>
        <v>78</v>
      </c>
      <c r="R95" s="6">
        <v>10982</v>
      </c>
    </row>
    <row r="96" spans="1:18" x14ac:dyDescent="0.2">
      <c r="A96" s="5" t="s">
        <v>97</v>
      </c>
      <c r="B96" s="6">
        <v>19</v>
      </c>
      <c r="C96" s="6">
        <f>RANK(B96,B:B)</f>
        <v>94</v>
      </c>
      <c r="D96" s="6">
        <f t="shared" si="10"/>
        <v>0.24589103144816876</v>
      </c>
      <c r="E96" s="6">
        <v>0</v>
      </c>
      <c r="F96" s="6">
        <f>RANK(E96,E:E)</f>
        <v>39</v>
      </c>
      <c r="G96" s="6">
        <f t="shared" si="7"/>
        <v>0</v>
      </c>
      <c r="H96" s="6">
        <v>1</v>
      </c>
      <c r="I96" s="6">
        <f>RANK(H96,H:H)</f>
        <v>78</v>
      </c>
      <c r="J96" s="6">
        <f t="shared" si="8"/>
        <v>5.2631578947368416</v>
      </c>
      <c r="K96" s="6">
        <v>1300</v>
      </c>
      <c r="L96" s="6">
        <f>RANK(K96,K:K)</f>
        <v>96</v>
      </c>
      <c r="M96" s="6">
        <f t="shared" si="9"/>
        <v>1.3</v>
      </c>
      <c r="N96" s="6">
        <v>18.687229239063299</v>
      </c>
      <c r="O96" s="6">
        <f>RANK(N96,N:N)</f>
        <v>129</v>
      </c>
      <c r="P96" s="6">
        <v>24564647934.624401</v>
      </c>
      <c r="Q96" s="6">
        <f>RANK(P96,P:P)</f>
        <v>104</v>
      </c>
      <c r="R96" s="6">
        <v>7727</v>
      </c>
    </row>
    <row r="97" spans="1:18" x14ac:dyDescent="0.2">
      <c r="A97" s="5" t="s">
        <v>18</v>
      </c>
      <c r="B97" s="6">
        <v>19</v>
      </c>
      <c r="C97" s="6">
        <f>RANK(B97,B:B)</f>
        <v>94</v>
      </c>
      <c r="D97" s="6">
        <f t="shared" si="10"/>
        <v>5.4449061470124661E-2</v>
      </c>
      <c r="E97" s="6">
        <v>0</v>
      </c>
      <c r="F97" s="6">
        <f>RANK(E97,E:E)</f>
        <v>39</v>
      </c>
      <c r="G97" s="6">
        <f t="shared" si="7"/>
        <v>0</v>
      </c>
      <c r="H97" s="6">
        <v>1</v>
      </c>
      <c r="I97" s="6">
        <f>RANK(H97,H:H)</f>
        <v>78</v>
      </c>
      <c r="J97" s="6">
        <f t="shared" si="8"/>
        <v>5.2631578947368416</v>
      </c>
      <c r="K97" s="6">
        <v>32432</v>
      </c>
      <c r="L97" s="6">
        <f>RANK(K97,K:K)</f>
        <v>18</v>
      </c>
      <c r="M97" s="6">
        <f t="shared" si="9"/>
        <v>32.432000000000002</v>
      </c>
      <c r="N97" s="6">
        <v>32.691206778108501</v>
      </c>
      <c r="O97" s="6">
        <f>RANK(N97,N:N)</f>
        <v>99</v>
      </c>
      <c r="P97" s="6">
        <v>3845630030823.52</v>
      </c>
      <c r="Q97" s="6">
        <f>RANK(P97,P:P)</f>
        <v>5</v>
      </c>
      <c r="R97" s="6">
        <v>34895</v>
      </c>
    </row>
    <row r="98" spans="1:18" x14ac:dyDescent="0.2">
      <c r="A98" s="5" t="s">
        <v>54</v>
      </c>
      <c r="B98" s="6">
        <v>19</v>
      </c>
      <c r="C98" s="6">
        <f>RANK(B98,B:B)</f>
        <v>94</v>
      </c>
      <c r="D98" s="6">
        <f t="shared" si="10"/>
        <v>0.21532184950135994</v>
      </c>
      <c r="E98" s="6">
        <v>0</v>
      </c>
      <c r="F98" s="6">
        <f>RANK(E98,E:E)</f>
        <v>39</v>
      </c>
      <c r="G98" s="6">
        <f t="shared" ref="G98:G132" si="11">E98/B98*100</f>
        <v>0</v>
      </c>
      <c r="H98" s="6">
        <v>1</v>
      </c>
      <c r="I98" s="6">
        <f>RANK(H98,H:H)</f>
        <v>78</v>
      </c>
      <c r="J98" s="6">
        <f t="shared" ref="J98:J131" si="12">H98/B98*100</f>
        <v>5.2631578947368416</v>
      </c>
      <c r="K98" s="6">
        <v>4900</v>
      </c>
      <c r="L98" s="6">
        <f>RANK(K98,K:K)</f>
        <v>54</v>
      </c>
      <c r="M98" s="6">
        <f t="shared" si="9"/>
        <v>4.9000000000000004</v>
      </c>
      <c r="N98" s="6">
        <v>1.0982203198918701</v>
      </c>
      <c r="O98" s="6">
        <f>RANK(N98,N:N)</f>
        <v>180</v>
      </c>
      <c r="P98" s="6">
        <v>43743661971.831001</v>
      </c>
      <c r="Q98" s="6">
        <f>RANK(P98,P:P)</f>
        <v>90</v>
      </c>
      <c r="R98" s="6">
        <v>8824</v>
      </c>
    </row>
    <row r="99" spans="1:18" x14ac:dyDescent="0.2">
      <c r="A99" s="5" t="s">
        <v>152</v>
      </c>
      <c r="B99" s="6">
        <v>18</v>
      </c>
      <c r="C99" s="6">
        <f>RANK(B99,B:B)</f>
        <v>98</v>
      </c>
      <c r="D99" s="6" t="e">
        <f t="shared" si="10"/>
        <v>#DIV/0!</v>
      </c>
      <c r="E99" s="6">
        <v>0</v>
      </c>
      <c r="F99" s="6">
        <f>RANK(E99,E:E)</f>
        <v>39</v>
      </c>
      <c r="G99" s="6">
        <f t="shared" si="11"/>
        <v>0</v>
      </c>
      <c r="H99" s="6">
        <v>1</v>
      </c>
      <c r="I99" s="6">
        <f>RANK(H99,H:H)</f>
        <v>78</v>
      </c>
      <c r="J99" s="6">
        <f t="shared" si="12"/>
        <v>5.5555555555555554</v>
      </c>
      <c r="K99" s="6">
        <v>-9999</v>
      </c>
      <c r="L99" s="6">
        <f>RANK(K99,K:K)</f>
        <v>152</v>
      </c>
      <c r="M99" s="6">
        <f t="shared" si="9"/>
        <v>-9.9990000000000006</v>
      </c>
      <c r="N99" s="6">
        <v>34.042553191489397</v>
      </c>
      <c r="O99" s="6">
        <f>RANK(N99,N:N)</f>
        <v>90</v>
      </c>
      <c r="P99" s="6">
        <v>3154057987.2383299</v>
      </c>
      <c r="Q99" s="6">
        <f>RANK(P99,P:P)</f>
        <v>152</v>
      </c>
      <c r="R99" s="6">
        <v>0</v>
      </c>
    </row>
    <row r="100" spans="1:18" x14ac:dyDescent="0.2">
      <c r="A100" s="5" t="s">
        <v>117</v>
      </c>
      <c r="B100" s="6">
        <v>18</v>
      </c>
      <c r="C100" s="6">
        <f>RANK(B100,B:B)</f>
        <v>98</v>
      </c>
      <c r="D100" s="6">
        <f t="shared" si="10"/>
        <v>6.5789473684210523E-2</v>
      </c>
      <c r="E100" s="6">
        <v>0</v>
      </c>
      <c r="F100" s="6">
        <f>RANK(E100,E:E)</f>
        <v>39</v>
      </c>
      <c r="G100" s="6">
        <f t="shared" si="11"/>
        <v>0</v>
      </c>
      <c r="H100" s="6">
        <v>1</v>
      </c>
      <c r="I100" s="6">
        <f>RANK(H100,H:H)</f>
        <v>78</v>
      </c>
      <c r="J100" s="6">
        <f t="shared" si="12"/>
        <v>5.5555555555555554</v>
      </c>
      <c r="K100" s="6">
        <v>600</v>
      </c>
      <c r="L100" s="6">
        <f>RANK(K100,K:K)</f>
        <v>117</v>
      </c>
      <c r="M100" s="6">
        <f t="shared" si="9"/>
        <v>0.6</v>
      </c>
      <c r="N100" s="6">
        <v>19.335527029651001</v>
      </c>
      <c r="O100" s="6">
        <f>RANK(N100,N:N)</f>
        <v>126</v>
      </c>
      <c r="P100" s="6">
        <v>15745810234.6602</v>
      </c>
      <c r="Q100" s="6">
        <f>RANK(P100,P:P)</f>
        <v>119</v>
      </c>
      <c r="R100" s="6">
        <v>27360</v>
      </c>
    </row>
    <row r="101" spans="1:18" x14ac:dyDescent="0.2">
      <c r="A101" s="5" t="s">
        <v>134</v>
      </c>
      <c r="B101" s="6">
        <v>18</v>
      </c>
      <c r="C101" s="6">
        <f>RANK(B101,B:B)</f>
        <v>98</v>
      </c>
      <c r="D101" s="6">
        <f t="shared" si="10"/>
        <v>0.17821782178217824</v>
      </c>
      <c r="E101" s="6">
        <v>0</v>
      </c>
      <c r="F101" s="6">
        <f>RANK(E101,E:E)</f>
        <v>39</v>
      </c>
      <c r="G101" s="6">
        <f t="shared" si="11"/>
        <v>0</v>
      </c>
      <c r="H101" s="6">
        <v>1</v>
      </c>
      <c r="I101" s="6">
        <f>RANK(H101,H:H)</f>
        <v>78</v>
      </c>
      <c r="J101" s="6">
        <f t="shared" si="12"/>
        <v>5.5555555555555554</v>
      </c>
      <c r="K101" s="6">
        <v>230</v>
      </c>
      <c r="L101" s="6">
        <f>RANK(K101,K:K)</f>
        <v>134</v>
      </c>
      <c r="M101" s="6">
        <f t="shared" si="9"/>
        <v>0.23</v>
      </c>
      <c r="N101" s="6">
        <v>14.9069304513459</v>
      </c>
      <c r="O101" s="6">
        <f>RANK(N101,N:N)</f>
        <v>135</v>
      </c>
      <c r="P101" s="6">
        <v>-9999</v>
      </c>
      <c r="Q101" s="6">
        <f>RANK(P101,P:P)</f>
        <v>173</v>
      </c>
      <c r="R101" s="6">
        <v>10100</v>
      </c>
    </row>
    <row r="102" spans="1:18" x14ac:dyDescent="0.2">
      <c r="A102" s="5" t="s">
        <v>46</v>
      </c>
      <c r="B102" s="6">
        <v>18</v>
      </c>
      <c r="C102" s="6">
        <f>RANK(B102,B:B)</f>
        <v>98</v>
      </c>
      <c r="D102" s="6">
        <f t="shared" si="10"/>
        <v>6.6674074897210807E-3</v>
      </c>
      <c r="E102" s="6">
        <v>0</v>
      </c>
      <c r="F102" s="6">
        <f>RANK(E102,E:E)</f>
        <v>39</v>
      </c>
      <c r="G102" s="6">
        <f t="shared" si="11"/>
        <v>0</v>
      </c>
      <c r="H102" s="6">
        <v>1</v>
      </c>
      <c r="I102" s="6">
        <f>RANK(H102,H:H)</f>
        <v>78</v>
      </c>
      <c r="J102" s="6">
        <f t="shared" si="12"/>
        <v>5.5555555555555554</v>
      </c>
      <c r="K102" s="6">
        <v>6392</v>
      </c>
      <c r="L102" s="6">
        <f>RANK(K102,K:K)</f>
        <v>46</v>
      </c>
      <c r="M102" s="6">
        <f t="shared" si="9"/>
        <v>6.3920000000000003</v>
      </c>
      <c r="N102" s="6">
        <v>1.22569174352706</v>
      </c>
      <c r="O102" s="6">
        <f>RANK(N102,N:N)</f>
        <v>179</v>
      </c>
      <c r="P102" s="6">
        <v>180161741180.147</v>
      </c>
      <c r="Q102" s="6">
        <f>RANK(P102,P:P)</f>
        <v>54</v>
      </c>
      <c r="R102" s="6">
        <v>269970</v>
      </c>
    </row>
    <row r="103" spans="1:18" x14ac:dyDescent="0.2">
      <c r="A103" s="5" t="s">
        <v>27</v>
      </c>
      <c r="B103" s="6">
        <v>18</v>
      </c>
      <c r="C103" s="6">
        <f>RANK(B103,B:B)</f>
        <v>98</v>
      </c>
      <c r="D103" s="6">
        <f t="shared" si="10"/>
        <v>5.8767834405302165E-2</v>
      </c>
      <c r="E103" s="6">
        <v>0</v>
      </c>
      <c r="F103" s="6">
        <f>RANK(E103,E:E)</f>
        <v>39</v>
      </c>
      <c r="G103" s="6">
        <f t="shared" si="11"/>
        <v>0</v>
      </c>
      <c r="H103" s="6">
        <v>1</v>
      </c>
      <c r="I103" s="6">
        <f>RANK(H103,H:H)</f>
        <v>78</v>
      </c>
      <c r="J103" s="6">
        <f t="shared" si="12"/>
        <v>5.5555555555555554</v>
      </c>
      <c r="K103" s="6">
        <v>15919</v>
      </c>
      <c r="L103" s="6">
        <f>RANK(K103,K:K)</f>
        <v>27</v>
      </c>
      <c r="M103" s="6">
        <f t="shared" si="9"/>
        <v>15.919</v>
      </c>
      <c r="N103" s="6">
        <v>30.8834390258091</v>
      </c>
      <c r="O103" s="6">
        <f>RANK(N103,N:N)</f>
        <v>108</v>
      </c>
      <c r="P103" s="6">
        <v>592164400687.60706</v>
      </c>
      <c r="Q103" s="6">
        <f>RANK(P103,P:P)</f>
        <v>22</v>
      </c>
      <c r="R103" s="6">
        <v>30629</v>
      </c>
    </row>
    <row r="104" spans="1:18" x14ac:dyDescent="0.2">
      <c r="A104" s="5" t="s">
        <v>30</v>
      </c>
      <c r="B104" s="6">
        <v>17</v>
      </c>
      <c r="C104" s="6">
        <f>RANK(B104,B:B)</f>
        <v>103</v>
      </c>
      <c r="D104" s="6">
        <f t="shared" si="10"/>
        <v>1.869465146021723E-3</v>
      </c>
      <c r="E104" s="6">
        <v>0</v>
      </c>
      <c r="F104" s="6">
        <f>RANK(E104,E:E)</f>
        <v>39</v>
      </c>
      <c r="G104" s="6">
        <f t="shared" si="11"/>
        <v>0</v>
      </c>
      <c r="H104" s="6">
        <v>1</v>
      </c>
      <c r="I104" s="6">
        <f>RANK(H104,H:H)</f>
        <v>78</v>
      </c>
      <c r="J104" s="6">
        <f t="shared" si="12"/>
        <v>5.8823529411764701</v>
      </c>
      <c r="K104" s="6">
        <v>12465</v>
      </c>
      <c r="L104" s="6">
        <f>RANK(K104,K:K)</f>
        <v>30</v>
      </c>
      <c r="M104" s="6">
        <f t="shared" si="9"/>
        <v>12.465</v>
      </c>
      <c r="N104" s="6">
        <v>38.161546668998</v>
      </c>
      <c r="O104" s="6">
        <f>RANK(N104,N:N)</f>
        <v>75</v>
      </c>
      <c r="P104" s="6">
        <v>1736425629519.96</v>
      </c>
      <c r="Q104" s="6">
        <f>RANK(P104,P:P)</f>
        <v>11</v>
      </c>
      <c r="R104" s="6">
        <v>909351</v>
      </c>
    </row>
    <row r="105" spans="1:18" x14ac:dyDescent="0.2">
      <c r="A105" s="5" t="s">
        <v>159</v>
      </c>
      <c r="B105" s="6">
        <v>17</v>
      </c>
      <c r="C105" s="6">
        <f>RANK(B105,B:B)</f>
        <v>103</v>
      </c>
      <c r="D105" s="6">
        <f t="shared" si="10"/>
        <v>2.7288195447686923E-2</v>
      </c>
      <c r="E105" s="6">
        <v>0</v>
      </c>
      <c r="F105" s="6">
        <f>RANK(E105,E:E)</f>
        <v>39</v>
      </c>
      <c r="G105" s="6">
        <f t="shared" si="11"/>
        <v>0</v>
      </c>
      <c r="H105" s="6">
        <v>1</v>
      </c>
      <c r="I105" s="6">
        <f>RANK(H105,H:H)</f>
        <v>78</v>
      </c>
      <c r="J105" s="6">
        <f t="shared" si="12"/>
        <v>5.8823529411764701</v>
      </c>
      <c r="K105" s="6">
        <v>-9999</v>
      </c>
      <c r="L105" s="6">
        <f>RANK(K105,K:K)</f>
        <v>152</v>
      </c>
      <c r="M105" s="6">
        <f t="shared" si="9"/>
        <v>-9.9990000000000006</v>
      </c>
      <c r="N105" s="6">
        <v>35.561976934452098</v>
      </c>
      <c r="O105" s="6">
        <f>RANK(N105,N:N)</f>
        <v>83</v>
      </c>
      <c r="P105" s="6">
        <v>2220307368.69593</v>
      </c>
      <c r="Q105" s="6">
        <f>RANK(P105,P:P)</f>
        <v>156</v>
      </c>
      <c r="R105" s="6">
        <v>62298</v>
      </c>
    </row>
    <row r="106" spans="1:18" x14ac:dyDescent="0.2">
      <c r="A106" s="5" t="s">
        <v>28</v>
      </c>
      <c r="B106" s="6">
        <v>17</v>
      </c>
      <c r="C106" s="6">
        <f>RANK(B106,B:B)</f>
        <v>103</v>
      </c>
      <c r="D106" s="6" t="e">
        <f t="shared" si="10"/>
        <v>#DIV/0!</v>
      </c>
      <c r="E106" s="6">
        <v>0</v>
      </c>
      <c r="F106" s="6">
        <f>RANK(E106,E:E)</f>
        <v>39</v>
      </c>
      <c r="G106" s="6">
        <f t="shared" si="11"/>
        <v>0</v>
      </c>
      <c r="H106" s="6">
        <v>1</v>
      </c>
      <c r="I106" s="6">
        <f>RANK(H106,H:H)</f>
        <v>78</v>
      </c>
      <c r="J106" s="6">
        <f t="shared" si="12"/>
        <v>5.8823529411764701</v>
      </c>
      <c r="K106" s="6">
        <v>15806</v>
      </c>
      <c r="L106" s="6">
        <f>RANK(K106,K:K)</f>
        <v>28</v>
      </c>
      <c r="M106" s="6">
        <f t="shared" si="9"/>
        <v>15.805999999999999</v>
      </c>
      <c r="N106" s="6">
        <v>-9999</v>
      </c>
      <c r="O106" s="6">
        <f>RANK(N106,N:N)</f>
        <v>196</v>
      </c>
      <c r="P106" s="6">
        <v>-9999</v>
      </c>
      <c r="Q106" s="6">
        <f>RANK(P106,P:P)</f>
        <v>173</v>
      </c>
      <c r="R106" s="6">
        <v>0</v>
      </c>
    </row>
    <row r="107" spans="1:18" x14ac:dyDescent="0.2">
      <c r="A107" s="5" t="s">
        <v>83</v>
      </c>
      <c r="B107" s="6">
        <v>16</v>
      </c>
      <c r="C107" s="6">
        <f>RANK(B107,B:B)</f>
        <v>106</v>
      </c>
      <c r="D107" s="6">
        <f t="shared" si="10"/>
        <v>1.7316017316017316</v>
      </c>
      <c r="E107" s="6">
        <v>0</v>
      </c>
      <c r="F107" s="6">
        <f>RANK(E107,E:E)</f>
        <v>39</v>
      </c>
      <c r="G107" s="6">
        <f t="shared" si="11"/>
        <v>0</v>
      </c>
      <c r="H107" s="6">
        <v>1</v>
      </c>
      <c r="I107" s="6">
        <f>RANK(H107,H:H)</f>
        <v>78</v>
      </c>
      <c r="J107" s="6">
        <f t="shared" si="12"/>
        <v>6.25</v>
      </c>
      <c r="K107" s="6">
        <v>1833</v>
      </c>
      <c r="L107" s="6">
        <f>RANK(K107,K:K)</f>
        <v>83</v>
      </c>
      <c r="M107" s="6">
        <f t="shared" si="9"/>
        <v>1.833</v>
      </c>
      <c r="N107" s="6">
        <v>31.2786012080009</v>
      </c>
      <c r="O107" s="6">
        <f>RANK(N107,N:N)</f>
        <v>104</v>
      </c>
      <c r="P107" s="6">
        <v>-9999</v>
      </c>
      <c r="Q107" s="6">
        <f>RANK(P107,P:P)</f>
        <v>173</v>
      </c>
      <c r="R107" s="6">
        <v>924</v>
      </c>
    </row>
    <row r="108" spans="1:18" x14ac:dyDescent="0.2">
      <c r="A108" s="5" t="s">
        <v>60</v>
      </c>
      <c r="B108" s="6">
        <v>16</v>
      </c>
      <c r="C108" s="6">
        <f>RANK(B108,B:B)</f>
        <v>106</v>
      </c>
      <c r="D108" s="6">
        <f t="shared" si="10"/>
        <v>0.33071517155849522</v>
      </c>
      <c r="E108" s="6">
        <v>0</v>
      </c>
      <c r="F108" s="6">
        <f>RANK(E108,E:E)</f>
        <v>39</v>
      </c>
      <c r="G108" s="6">
        <f t="shared" si="11"/>
        <v>0</v>
      </c>
      <c r="H108" s="6">
        <v>1</v>
      </c>
      <c r="I108" s="6">
        <f>RANK(H108,H:H)</f>
        <v>78</v>
      </c>
      <c r="J108" s="6">
        <f t="shared" si="12"/>
        <v>6.25</v>
      </c>
      <c r="K108" s="6">
        <v>4130</v>
      </c>
      <c r="L108" s="6">
        <f>RANK(K108,K:K)</f>
        <v>60</v>
      </c>
      <c r="M108" s="6">
        <f t="shared" si="9"/>
        <v>4.13</v>
      </c>
      <c r="N108" s="6">
        <v>41.734629500556402</v>
      </c>
      <c r="O108" s="6">
        <f>RANK(N108,N:N)</f>
        <v>67</v>
      </c>
      <c r="P108" s="6">
        <v>88941298257.721497</v>
      </c>
      <c r="Q108" s="6">
        <f>RANK(P108,P:P)</f>
        <v>66</v>
      </c>
      <c r="R108" s="6">
        <v>4838</v>
      </c>
    </row>
    <row r="109" spans="1:18" x14ac:dyDescent="0.2">
      <c r="A109" s="5" t="s">
        <v>9</v>
      </c>
      <c r="B109" s="6">
        <v>16</v>
      </c>
      <c r="C109" s="6">
        <f>RANK(B109,B:B)</f>
        <v>106</v>
      </c>
      <c r="D109" s="6">
        <f t="shared" si="10"/>
        <v>1.6073132754030842E-2</v>
      </c>
      <c r="E109" s="6">
        <v>0</v>
      </c>
      <c r="F109" s="6">
        <f>RANK(E109,E:E)</f>
        <v>39</v>
      </c>
      <c r="G109" s="6">
        <f t="shared" si="11"/>
        <v>0</v>
      </c>
      <c r="H109" s="6">
        <v>1</v>
      </c>
      <c r="I109" s="6">
        <f>RANK(H109,H:H)</f>
        <v>78</v>
      </c>
      <c r="J109" s="6">
        <f t="shared" si="12"/>
        <v>6.25</v>
      </c>
      <c r="K109" s="6">
        <v>55200</v>
      </c>
      <c r="L109" s="6">
        <f>RANK(K109,K:K)</f>
        <v>9</v>
      </c>
      <c r="M109" s="6">
        <f t="shared" si="9"/>
        <v>55.2</v>
      </c>
      <c r="N109" s="6">
        <v>7.3936409135688497E-2</v>
      </c>
      <c r="O109" s="6">
        <f>RANK(N109,N:N)</f>
        <v>192</v>
      </c>
      <c r="P109" s="6">
        <v>303175127597.521</v>
      </c>
      <c r="Q109" s="6">
        <f>RANK(P109,P:P)</f>
        <v>40</v>
      </c>
      <c r="R109" s="6">
        <v>99545</v>
      </c>
    </row>
    <row r="110" spans="1:18" x14ac:dyDescent="0.2">
      <c r="A110" s="5" t="s">
        <v>130</v>
      </c>
      <c r="B110" s="6">
        <v>16</v>
      </c>
      <c r="C110" s="6">
        <f>RANK(B110,B:B)</f>
        <v>106</v>
      </c>
      <c r="D110" s="6">
        <f t="shared" si="10"/>
        <v>0.58055152394775034</v>
      </c>
      <c r="E110" s="6">
        <v>0</v>
      </c>
      <c r="F110" s="6">
        <f>RANK(E110,E:E)</f>
        <v>39</v>
      </c>
      <c r="G110" s="6">
        <f t="shared" si="11"/>
        <v>0</v>
      </c>
      <c r="H110" s="6">
        <v>1</v>
      </c>
      <c r="I110" s="6">
        <f>RANK(H110,H:H)</f>
        <v>78</v>
      </c>
      <c r="J110" s="6">
        <f t="shared" si="12"/>
        <v>6.25</v>
      </c>
      <c r="K110" s="6">
        <v>300</v>
      </c>
      <c r="L110" s="6">
        <f>RANK(K110,K:K)</f>
        <v>130</v>
      </c>
      <c r="M110" s="6">
        <f t="shared" si="9"/>
        <v>0.3</v>
      </c>
      <c r="N110" s="6">
        <v>3.4905659270044298</v>
      </c>
      <c r="O110" s="6">
        <f>RANK(N110,N:N)</f>
        <v>168</v>
      </c>
      <c r="P110" s="6">
        <v>8498981820.87012</v>
      </c>
      <c r="Q110" s="6">
        <f>RANK(P110,P:P)</f>
        <v>138</v>
      </c>
      <c r="R110" s="6">
        <v>2756</v>
      </c>
    </row>
    <row r="111" spans="1:18" x14ac:dyDescent="0.2">
      <c r="A111" s="5" t="s">
        <v>34</v>
      </c>
      <c r="B111" s="6">
        <v>16</v>
      </c>
      <c r="C111" s="6">
        <f>RANK(B111,B:B)</f>
        <v>106</v>
      </c>
      <c r="D111" s="6">
        <f t="shared" si="10"/>
        <v>3.6582298740197083E-2</v>
      </c>
      <c r="E111" s="6">
        <v>0</v>
      </c>
      <c r="F111" s="6">
        <f>RANK(E111,E:E)</f>
        <v>39</v>
      </c>
      <c r="G111" s="6">
        <f t="shared" si="11"/>
        <v>0</v>
      </c>
      <c r="H111" s="6">
        <v>1</v>
      </c>
      <c r="I111" s="6">
        <f>RANK(H111,H:H)</f>
        <v>78</v>
      </c>
      <c r="J111" s="6">
        <f t="shared" si="12"/>
        <v>6.25</v>
      </c>
      <c r="K111" s="6">
        <v>10000</v>
      </c>
      <c r="L111" s="6">
        <f>RANK(K111,K:K)</f>
        <v>34</v>
      </c>
      <c r="M111" s="6">
        <f t="shared" si="9"/>
        <v>10</v>
      </c>
      <c r="N111" s="6">
        <v>1.9003611495997199</v>
      </c>
      <c r="O111" s="6">
        <f>RANK(N111,N:N)</f>
        <v>176</v>
      </c>
      <c r="P111" s="6">
        <v>234094042938.91699</v>
      </c>
      <c r="Q111" s="6">
        <f>RANK(P111,P:P)</f>
        <v>49</v>
      </c>
      <c r="R111" s="6">
        <v>43737</v>
      </c>
    </row>
    <row r="112" spans="1:18" x14ac:dyDescent="0.2">
      <c r="A112" s="5" t="s">
        <v>45</v>
      </c>
      <c r="B112" s="6">
        <v>16</v>
      </c>
      <c r="C112" s="6">
        <f>RANK(B112,B:B)</f>
        <v>106</v>
      </c>
      <c r="D112" s="6">
        <f t="shared" si="10"/>
        <v>0.13287932895938875</v>
      </c>
      <c r="E112" s="6">
        <v>0</v>
      </c>
      <c r="F112" s="6">
        <f>RANK(E112,E:E)</f>
        <v>39</v>
      </c>
      <c r="G112" s="6">
        <f t="shared" si="11"/>
        <v>0</v>
      </c>
      <c r="H112" s="6">
        <v>1</v>
      </c>
      <c r="I112" s="6">
        <f>RANK(H112,H:H)</f>
        <v>78</v>
      </c>
      <c r="J112" s="6">
        <f t="shared" si="12"/>
        <v>6.25</v>
      </c>
      <c r="K112" s="6">
        <v>6400</v>
      </c>
      <c r="L112" s="6">
        <f>RANK(K112,K:K)</f>
        <v>45</v>
      </c>
      <c r="M112" s="6">
        <f t="shared" si="9"/>
        <v>6.4</v>
      </c>
      <c r="N112" s="6">
        <v>40.727514326052699</v>
      </c>
      <c r="O112" s="6">
        <f>RANK(N112,N:N)</f>
        <v>69</v>
      </c>
      <c r="P112" s="6">
        <v>-9999</v>
      </c>
      <c r="Q112" s="6">
        <f>RANK(P112,P:P)</f>
        <v>173</v>
      </c>
      <c r="R112" s="6">
        <v>12041</v>
      </c>
    </row>
    <row r="113" spans="1:18" x14ac:dyDescent="0.2">
      <c r="A113" s="5" t="s">
        <v>13</v>
      </c>
      <c r="B113" s="6">
        <v>16</v>
      </c>
      <c r="C113" s="6">
        <f>RANK(B113,B:B)</f>
        <v>106</v>
      </c>
      <c r="D113" s="6">
        <f t="shared" si="10"/>
        <v>0.16205813835713562</v>
      </c>
      <c r="E113" s="6">
        <v>0</v>
      </c>
      <c r="F113" s="6">
        <f>RANK(E113,E:E)</f>
        <v>39</v>
      </c>
      <c r="G113" s="6">
        <f t="shared" si="11"/>
        <v>0</v>
      </c>
      <c r="H113" s="6">
        <v>1</v>
      </c>
      <c r="I113" s="6">
        <f>RANK(H113,H:H)</f>
        <v>78</v>
      </c>
      <c r="J113" s="6">
        <f t="shared" si="12"/>
        <v>6.25</v>
      </c>
      <c r="K113" s="6">
        <v>47087</v>
      </c>
      <c r="L113" s="6">
        <f>RANK(K113,K:K)</f>
        <v>13</v>
      </c>
      <c r="M113" s="6">
        <f t="shared" si="9"/>
        <v>47.087000000000003</v>
      </c>
      <c r="N113" s="6">
        <v>63.354836492977903</v>
      </c>
      <c r="O113" s="6">
        <f>RANK(N113,N:N)</f>
        <v>23</v>
      </c>
      <c r="P113" s="6">
        <v>1642383217167.26</v>
      </c>
      <c r="Q113" s="6">
        <f>RANK(P113,P:P)</f>
        <v>13</v>
      </c>
      <c r="R113" s="6">
        <v>9873</v>
      </c>
    </row>
    <row r="114" spans="1:18" x14ac:dyDescent="0.2">
      <c r="A114" s="5" t="s">
        <v>50</v>
      </c>
      <c r="B114" s="6">
        <v>16</v>
      </c>
      <c r="C114" s="6">
        <f>RANK(B114,B:B)</f>
        <v>106</v>
      </c>
      <c r="D114" s="6">
        <f t="shared" si="10"/>
        <v>1.5640273704789833</v>
      </c>
      <c r="E114" s="6">
        <v>0</v>
      </c>
      <c r="F114" s="6">
        <f>RANK(E114,E:E)</f>
        <v>39</v>
      </c>
      <c r="G114" s="6">
        <f t="shared" si="11"/>
        <v>0</v>
      </c>
      <c r="H114" s="6">
        <v>1</v>
      </c>
      <c r="I114" s="6">
        <f>RANK(H114,H:H)</f>
        <v>78</v>
      </c>
      <c r="J114" s="6">
        <f t="shared" si="12"/>
        <v>6.25</v>
      </c>
      <c r="K114" s="6">
        <v>5500</v>
      </c>
      <c r="L114" s="6">
        <f>RANK(K114,K:K)</f>
        <v>49</v>
      </c>
      <c r="M114" s="6">
        <f t="shared" si="9"/>
        <v>5.5</v>
      </c>
      <c r="N114" s="6">
        <v>13.429130487078501</v>
      </c>
      <c r="O114" s="6">
        <f>RANK(N114,N:N)</f>
        <v>139</v>
      </c>
      <c r="P114" s="6">
        <v>53367042272.172501</v>
      </c>
      <c r="Q114" s="6">
        <f>RANK(P114,P:P)</f>
        <v>85</v>
      </c>
      <c r="R114" s="6">
        <v>1023</v>
      </c>
    </row>
    <row r="115" spans="1:18" x14ac:dyDescent="0.2">
      <c r="A115" s="5" t="s">
        <v>98</v>
      </c>
      <c r="B115" s="6">
        <v>16</v>
      </c>
      <c r="C115" s="6">
        <f>RANK(B115,B:B)</f>
        <v>106</v>
      </c>
      <c r="D115" s="6" t="e">
        <f t="shared" si="10"/>
        <v>#DIV/0!</v>
      </c>
      <c r="E115" s="6">
        <v>0</v>
      </c>
      <c r="F115" s="6">
        <f>RANK(E115,E:E)</f>
        <v>39</v>
      </c>
      <c r="G115" s="6">
        <f t="shared" si="11"/>
        <v>0</v>
      </c>
      <c r="H115" s="6">
        <v>1</v>
      </c>
      <c r="I115" s="6">
        <f>RANK(H115,H:H)</f>
        <v>78</v>
      </c>
      <c r="J115" s="6">
        <f t="shared" si="12"/>
        <v>6.25</v>
      </c>
      <c r="K115" s="6">
        <v>1217</v>
      </c>
      <c r="L115" s="6">
        <f>RANK(K115,K:K)</f>
        <v>98</v>
      </c>
      <c r="M115" s="6">
        <f t="shared" si="9"/>
        <v>1.2170000000000001</v>
      </c>
      <c r="N115" s="6">
        <v>35.679011089811603</v>
      </c>
      <c r="O115" s="6">
        <f>RANK(N115,N:N)</f>
        <v>82</v>
      </c>
      <c r="P115" s="6">
        <v>71104919108.141098</v>
      </c>
      <c r="Q115" s="6">
        <f>RANK(P115,P:P)</f>
        <v>71</v>
      </c>
      <c r="R115" s="6">
        <v>0</v>
      </c>
    </row>
    <row r="116" spans="1:18" x14ac:dyDescent="0.2">
      <c r="A116" s="5" t="s">
        <v>191</v>
      </c>
      <c r="B116" s="6">
        <v>16</v>
      </c>
      <c r="C116" s="6">
        <f>RANK(B116,B:B)</f>
        <v>106</v>
      </c>
      <c r="D116" s="6" t="e">
        <f t="shared" si="10"/>
        <v>#DIV/0!</v>
      </c>
      <c r="E116" s="6">
        <v>0</v>
      </c>
      <c r="F116" s="6">
        <f>RANK(E116,E:E)</f>
        <v>39</v>
      </c>
      <c r="G116" s="6">
        <f t="shared" si="11"/>
        <v>0</v>
      </c>
      <c r="H116" s="6">
        <v>1</v>
      </c>
      <c r="I116" s="6">
        <f>RANK(H116,H:H)</f>
        <v>78</v>
      </c>
      <c r="J116" s="6">
        <f t="shared" si="12"/>
        <v>6.25</v>
      </c>
      <c r="K116" s="6">
        <v>-9999</v>
      </c>
      <c r="L116" s="6">
        <f>RANK(K116,K:K)</f>
        <v>152</v>
      </c>
      <c r="M116" s="6">
        <f t="shared" si="9"/>
        <v>-9.9990000000000006</v>
      </c>
      <c r="N116" s="6">
        <v>-9999</v>
      </c>
      <c r="O116" s="6">
        <f>RANK(N116,N:N)</f>
        <v>196</v>
      </c>
      <c r="P116" s="6">
        <v>-9999</v>
      </c>
      <c r="Q116" s="6">
        <f>RANK(P116,P:P)</f>
        <v>173</v>
      </c>
      <c r="R116" s="6">
        <v>0</v>
      </c>
    </row>
    <row r="117" spans="1:18" x14ac:dyDescent="0.2">
      <c r="A117" s="5" t="s">
        <v>162</v>
      </c>
      <c r="B117" s="6">
        <v>15</v>
      </c>
      <c r="C117" s="6">
        <f>RANK(B117,B:B)</f>
        <v>116</v>
      </c>
      <c r="D117" s="6">
        <f t="shared" si="10"/>
        <v>0.64710957722174289</v>
      </c>
      <c r="E117" s="6">
        <v>0</v>
      </c>
      <c r="F117" s="6">
        <f>RANK(E117,E:E)</f>
        <v>39</v>
      </c>
      <c r="G117" s="6">
        <f t="shared" si="11"/>
        <v>0</v>
      </c>
      <c r="H117" s="6">
        <v>1</v>
      </c>
      <c r="I117" s="6">
        <f>RANK(H117,H:H)</f>
        <v>78</v>
      </c>
      <c r="J117" s="6">
        <f t="shared" si="12"/>
        <v>6.666666666666667</v>
      </c>
      <c r="K117" s="6">
        <v>-9999</v>
      </c>
      <c r="L117" s="6">
        <f>RANK(K117,K:K)</f>
        <v>152</v>
      </c>
      <c r="M117" s="6">
        <f t="shared" si="9"/>
        <v>-9.9990000000000006</v>
      </c>
      <c r="N117" s="6">
        <v>0.24158757138190601</v>
      </c>
      <c r="O117" s="6">
        <f>RANK(N117,N:N)</f>
        <v>189</v>
      </c>
      <c r="P117" s="6">
        <v>3318716359.4418201</v>
      </c>
      <c r="Q117" s="6">
        <f>RANK(P117,P:P)</f>
        <v>151</v>
      </c>
      <c r="R117" s="6">
        <v>2318</v>
      </c>
    </row>
    <row r="118" spans="1:18" x14ac:dyDescent="0.2">
      <c r="A118" s="5" t="s">
        <v>76</v>
      </c>
      <c r="B118" s="6">
        <v>15</v>
      </c>
      <c r="C118" s="6">
        <f>RANK(B118,B:B)</f>
        <v>116</v>
      </c>
      <c r="D118" s="6">
        <f t="shared" si="10"/>
        <v>8.5249553860668129E-3</v>
      </c>
      <c r="E118" s="6">
        <v>0</v>
      </c>
      <c r="F118" s="6">
        <f>RANK(E118,E:E)</f>
        <v>39</v>
      </c>
      <c r="G118" s="6">
        <f t="shared" si="11"/>
        <v>0</v>
      </c>
      <c r="H118" s="6">
        <v>1</v>
      </c>
      <c r="I118" s="6">
        <f>RANK(H118,H:H)</f>
        <v>78</v>
      </c>
      <c r="J118" s="6">
        <f t="shared" si="12"/>
        <v>6.666666666666667</v>
      </c>
      <c r="K118" s="6">
        <v>2000</v>
      </c>
      <c r="L118" s="6">
        <f>RANK(K118,K:K)</f>
        <v>76</v>
      </c>
      <c r="M118" s="6">
        <f t="shared" si="9"/>
        <v>2</v>
      </c>
      <c r="N118" s="6">
        <v>0.123327687918433</v>
      </c>
      <c r="O118" s="6">
        <f>RANK(N118,N:N)</f>
        <v>191</v>
      </c>
      <c r="P118" s="6">
        <v>52076250947.579201</v>
      </c>
      <c r="Q118" s="6">
        <f>RANK(P118,P:P)</f>
        <v>86</v>
      </c>
      <c r="R118" s="6">
        <v>175954</v>
      </c>
    </row>
    <row r="119" spans="1:18" x14ac:dyDescent="0.2">
      <c r="A119" s="5" t="s">
        <v>178</v>
      </c>
      <c r="B119" s="6">
        <v>15</v>
      </c>
      <c r="C119" s="6">
        <f>RANK(B119,B:B)</f>
        <v>116</v>
      </c>
      <c r="D119" s="6" t="e">
        <f t="shared" si="10"/>
        <v>#DIV/0!</v>
      </c>
      <c r="E119" s="6">
        <v>0</v>
      </c>
      <c r="F119" s="6">
        <f>RANK(E119,E:E)</f>
        <v>39</v>
      </c>
      <c r="G119" s="6">
        <f t="shared" si="11"/>
        <v>0</v>
      </c>
      <c r="H119" s="6">
        <v>1</v>
      </c>
      <c r="I119" s="6">
        <f>RANK(H119,H:H)</f>
        <v>78</v>
      </c>
      <c r="J119" s="6">
        <f t="shared" si="12"/>
        <v>6.666666666666667</v>
      </c>
      <c r="K119" s="6">
        <v>-9999</v>
      </c>
      <c r="L119" s="6">
        <f>RANK(K119,K:K)</f>
        <v>152</v>
      </c>
      <c r="M119" s="6">
        <f t="shared" si="9"/>
        <v>-9.9990000000000006</v>
      </c>
      <c r="N119" s="6">
        <v>-9999</v>
      </c>
      <c r="O119" s="6">
        <f>RANK(N119,N:N)</f>
        <v>196</v>
      </c>
      <c r="P119" s="6">
        <v>-9999</v>
      </c>
      <c r="Q119" s="6">
        <f>RANK(P119,P:P)</f>
        <v>173</v>
      </c>
      <c r="R119" s="6">
        <v>0</v>
      </c>
    </row>
    <row r="120" spans="1:18" x14ac:dyDescent="0.2">
      <c r="A120" s="5" t="s">
        <v>42</v>
      </c>
      <c r="B120" s="6">
        <v>15</v>
      </c>
      <c r="C120" s="6">
        <f>RANK(B120,B:B)</f>
        <v>116</v>
      </c>
      <c r="D120" s="6">
        <f t="shared" si="10"/>
        <v>9.6549948506694128E-2</v>
      </c>
      <c r="E120" s="6">
        <v>0</v>
      </c>
      <c r="F120" s="6">
        <f>RANK(E120,E:E)</f>
        <v>39</v>
      </c>
      <c r="G120" s="6">
        <f t="shared" si="11"/>
        <v>0</v>
      </c>
      <c r="H120" s="6">
        <v>1</v>
      </c>
      <c r="I120" s="6">
        <f>RANK(H120,H:H)</f>
        <v>78</v>
      </c>
      <c r="J120" s="6">
        <f t="shared" si="12"/>
        <v>6.666666666666667</v>
      </c>
      <c r="K120" s="6">
        <v>7241</v>
      </c>
      <c r="L120" s="6">
        <f>RANK(K120,K:K)</f>
        <v>42</v>
      </c>
      <c r="M120" s="6">
        <f t="shared" si="9"/>
        <v>7.2409999999999997</v>
      </c>
      <c r="N120" s="6">
        <v>6.7662200770589598</v>
      </c>
      <c r="O120" s="6">
        <f>RANK(N120,N:N)</f>
        <v>162</v>
      </c>
      <c r="P120" s="6">
        <v>38797709923.664101</v>
      </c>
      <c r="Q120" s="6">
        <f>RANK(P120,P:P)</f>
        <v>92</v>
      </c>
      <c r="R120" s="6">
        <v>15536</v>
      </c>
    </row>
    <row r="121" spans="1:18" x14ac:dyDescent="0.2">
      <c r="A121" s="5" t="s">
        <v>53</v>
      </c>
      <c r="B121" s="6">
        <v>14</v>
      </c>
      <c r="C121" s="6">
        <f>RANK(B121,B:B)</f>
        <v>120</v>
      </c>
      <c r="D121" s="6">
        <f t="shared" si="10"/>
        <v>6.7476383265856948E-2</v>
      </c>
      <c r="E121" s="6">
        <v>0</v>
      </c>
      <c r="F121" s="6">
        <f>RANK(E121,E:E)</f>
        <v>39</v>
      </c>
      <c r="G121" s="6">
        <f t="shared" si="11"/>
        <v>0</v>
      </c>
      <c r="H121" s="6">
        <v>1</v>
      </c>
      <c r="I121" s="6">
        <f>RANK(H121,H:H)</f>
        <v>78</v>
      </c>
      <c r="J121" s="6">
        <f t="shared" si="12"/>
        <v>7.1428571428571423</v>
      </c>
      <c r="K121" s="6">
        <v>4906</v>
      </c>
      <c r="L121" s="6">
        <f>RANK(K121,K:K)</f>
        <v>53</v>
      </c>
      <c r="M121" s="6">
        <f t="shared" si="9"/>
        <v>4.9059999999999997</v>
      </c>
      <c r="N121" s="6">
        <v>42.630106496823899</v>
      </c>
      <c r="O121" s="6">
        <f>RANK(N121,N:N)</f>
        <v>65</v>
      </c>
      <c r="P121" s="6">
        <v>63080457022.659897</v>
      </c>
      <c r="Q121" s="6">
        <f>RANK(P121,P:P)</f>
        <v>76</v>
      </c>
      <c r="R121" s="6">
        <v>20748</v>
      </c>
    </row>
    <row r="122" spans="1:18" x14ac:dyDescent="0.2">
      <c r="A122" s="5" t="s">
        <v>95</v>
      </c>
      <c r="B122" s="6">
        <v>14</v>
      </c>
      <c r="C122" s="6">
        <f>RANK(B122,B:B)</f>
        <v>120</v>
      </c>
      <c r="D122" s="6">
        <f t="shared" si="10"/>
        <v>0.12655939251491594</v>
      </c>
      <c r="E122" s="6">
        <v>0</v>
      </c>
      <c r="F122" s="6">
        <f>RANK(E122,E:E)</f>
        <v>39</v>
      </c>
      <c r="G122" s="6">
        <f t="shared" si="11"/>
        <v>0</v>
      </c>
      <c r="H122" s="6">
        <v>1</v>
      </c>
      <c r="I122" s="6">
        <f>RANK(H122,H:H)</f>
        <v>78</v>
      </c>
      <c r="J122" s="6">
        <f t="shared" si="12"/>
        <v>7.1428571428571423</v>
      </c>
      <c r="K122" s="6">
        <v>1390</v>
      </c>
      <c r="L122" s="6">
        <f>RANK(K122,K:K)</f>
        <v>95</v>
      </c>
      <c r="M122" s="6">
        <f t="shared" si="9"/>
        <v>1.39</v>
      </c>
      <c r="N122" s="6">
        <v>37.7882227740334</v>
      </c>
      <c r="O122" s="6">
        <f>RANK(N122,N:N)</f>
        <v>76</v>
      </c>
      <c r="P122" s="6">
        <v>14390709094.938601</v>
      </c>
      <c r="Q122" s="6">
        <f>RANK(P122,P:P)</f>
        <v>123</v>
      </c>
      <c r="R122" s="6">
        <v>11062</v>
      </c>
    </row>
    <row r="123" spans="1:18" x14ac:dyDescent="0.2">
      <c r="A123" s="5" t="s">
        <v>158</v>
      </c>
      <c r="B123" s="6">
        <v>14</v>
      </c>
      <c r="C123" s="6">
        <f>RANK(B123,B:B)</f>
        <v>120</v>
      </c>
      <c r="D123" s="6">
        <f t="shared" si="10"/>
        <v>2.4703121415841762E-2</v>
      </c>
      <c r="E123" s="6">
        <v>0</v>
      </c>
      <c r="F123" s="6">
        <f>RANK(E123,E:E)</f>
        <v>39</v>
      </c>
      <c r="G123" s="6">
        <f t="shared" si="11"/>
        <v>0</v>
      </c>
      <c r="H123" s="6">
        <v>1</v>
      </c>
      <c r="I123" s="6">
        <f>RANK(H123,H:H)</f>
        <v>78</v>
      </c>
      <c r="J123" s="6">
        <f t="shared" si="12"/>
        <v>7.1428571428571423</v>
      </c>
      <c r="K123" s="6">
        <v>-9999</v>
      </c>
      <c r="L123" s="6">
        <f>RANK(K123,K:K)</f>
        <v>152</v>
      </c>
      <c r="M123" s="6">
        <f t="shared" si="9"/>
        <v>-9.9990000000000006</v>
      </c>
      <c r="N123" s="6">
        <v>18.946940879585501</v>
      </c>
      <c r="O123" s="6">
        <f>RANK(N123,N:N)</f>
        <v>128</v>
      </c>
      <c r="P123" s="6">
        <v>18340510789.4272</v>
      </c>
      <c r="Q123" s="6">
        <f>RANK(P123,P:P)</f>
        <v>113</v>
      </c>
      <c r="R123" s="6">
        <v>56673</v>
      </c>
    </row>
    <row r="124" spans="1:18" x14ac:dyDescent="0.2">
      <c r="A124" s="5" t="s">
        <v>149</v>
      </c>
      <c r="B124" s="6">
        <v>14</v>
      </c>
      <c r="C124" s="6">
        <f>RANK(B124,B:B)</f>
        <v>120</v>
      </c>
      <c r="D124" s="6">
        <f t="shared" si="10"/>
        <v>0.54517133956386288</v>
      </c>
      <c r="E124" s="6">
        <v>0</v>
      </c>
      <c r="F124" s="6">
        <f>RANK(E124,E:E)</f>
        <v>39</v>
      </c>
      <c r="G124" s="6">
        <f t="shared" si="11"/>
        <v>0</v>
      </c>
      <c r="H124" s="6">
        <v>1</v>
      </c>
      <c r="I124" s="6">
        <f>RANK(H124,H:H)</f>
        <v>78</v>
      </c>
      <c r="J124" s="6">
        <f t="shared" si="12"/>
        <v>7.1428571428571423</v>
      </c>
      <c r="K124" s="6">
        <v>71</v>
      </c>
      <c r="L124" s="6">
        <f>RANK(K124,K:K)</f>
        <v>149</v>
      </c>
      <c r="M124" s="6">
        <f t="shared" si="9"/>
        <v>7.0999999999999994E-2</v>
      </c>
      <c r="N124" s="6">
        <v>10.926791514934401</v>
      </c>
      <c r="O124" s="6">
        <f>RANK(N124,N:N)</f>
        <v>149</v>
      </c>
      <c r="P124" s="6">
        <v>3012334881.6405702</v>
      </c>
      <c r="Q124" s="6">
        <f>RANK(P124,P:P)</f>
        <v>154</v>
      </c>
      <c r="R124" s="6">
        <v>2568</v>
      </c>
    </row>
    <row r="125" spans="1:18" x14ac:dyDescent="0.2">
      <c r="A125" s="5" t="s">
        <v>196</v>
      </c>
      <c r="B125" s="6">
        <v>14</v>
      </c>
      <c r="C125" s="6">
        <f>RANK(B125,B:B)</f>
        <v>120</v>
      </c>
      <c r="D125" s="6">
        <f t="shared" si="10"/>
        <v>1.1118170266836086E-2</v>
      </c>
      <c r="E125" s="6">
        <v>0</v>
      </c>
      <c r="F125" s="6">
        <f>RANK(E125,E:E)</f>
        <v>39</v>
      </c>
      <c r="G125" s="6">
        <f t="shared" si="11"/>
        <v>0</v>
      </c>
      <c r="H125" s="6">
        <v>1</v>
      </c>
      <c r="I125" s="6">
        <f>RANK(H125,H:H)</f>
        <v>78</v>
      </c>
      <c r="J125" s="6">
        <f t="shared" si="12"/>
        <v>7.1428571428571423</v>
      </c>
      <c r="K125" s="6">
        <v>-9999</v>
      </c>
      <c r="L125" s="6">
        <f>RANK(K125,K:K)</f>
        <v>152</v>
      </c>
      <c r="M125" s="6">
        <f t="shared" si="9"/>
        <v>-9.9990000000000006</v>
      </c>
      <c r="N125" s="6">
        <v>3.7709656149489801</v>
      </c>
      <c r="O125" s="6">
        <f>RANK(N125,N:N)</f>
        <v>167</v>
      </c>
      <c r="P125" s="6">
        <v>11314951342.780701</v>
      </c>
      <c r="Q125" s="6">
        <f>RANK(P125,P:P)</f>
        <v>134</v>
      </c>
      <c r="R125" s="6">
        <v>125920</v>
      </c>
    </row>
    <row r="126" spans="1:18" x14ac:dyDescent="0.2">
      <c r="A126" s="5" t="s">
        <v>113</v>
      </c>
      <c r="B126" s="6">
        <v>14</v>
      </c>
      <c r="C126" s="6">
        <f>RANK(B126,B:B)</f>
        <v>120</v>
      </c>
      <c r="D126" s="6">
        <f t="shared" si="10"/>
        <v>1.2927054478301014</v>
      </c>
      <c r="E126" s="6">
        <v>0</v>
      </c>
      <c r="F126" s="6">
        <f>RANK(E126,E:E)</f>
        <v>39</v>
      </c>
      <c r="G126" s="6">
        <f t="shared" si="11"/>
        <v>0</v>
      </c>
      <c r="H126" s="6">
        <v>1</v>
      </c>
      <c r="I126" s="6">
        <f>RANK(H126,H:H)</f>
        <v>78</v>
      </c>
      <c r="J126" s="6">
        <f t="shared" si="12"/>
        <v>7.1428571428571423</v>
      </c>
      <c r="K126" s="6">
        <v>760</v>
      </c>
      <c r="L126" s="6">
        <f>RANK(K126,K:K)</f>
        <v>113</v>
      </c>
      <c r="M126" s="6">
        <f t="shared" si="9"/>
        <v>0.76</v>
      </c>
      <c r="N126" s="6">
        <v>30.9159748221809</v>
      </c>
      <c r="O126" s="6">
        <f>RANK(N126,N:N)</f>
        <v>107</v>
      </c>
      <c r="P126" s="6">
        <v>16458071067.8176</v>
      </c>
      <c r="Q126" s="6">
        <f>RANK(P126,P:P)</f>
        <v>118</v>
      </c>
      <c r="R126" s="6">
        <v>1083</v>
      </c>
    </row>
    <row r="127" spans="1:18" x14ac:dyDescent="0.2">
      <c r="A127" s="5" t="s">
        <v>180</v>
      </c>
      <c r="B127" s="6">
        <v>14</v>
      </c>
      <c r="C127" s="6">
        <f>RANK(B127,B:B)</f>
        <v>120</v>
      </c>
      <c r="D127" s="6">
        <v>0</v>
      </c>
      <c r="E127" s="6">
        <v>0</v>
      </c>
      <c r="F127" s="6">
        <f>RANK(E127,E:E)</f>
        <v>39</v>
      </c>
      <c r="G127" s="6">
        <f t="shared" si="11"/>
        <v>0</v>
      </c>
      <c r="H127" s="6">
        <v>1</v>
      </c>
      <c r="I127" s="6">
        <f>RANK(H127,H:H)</f>
        <v>78</v>
      </c>
      <c r="J127" s="6">
        <f t="shared" si="12"/>
        <v>7.1428571428571423</v>
      </c>
      <c r="K127" s="6">
        <v>-9999</v>
      </c>
      <c r="L127" s="6">
        <f>RANK(K127,K:K)</f>
        <v>152</v>
      </c>
      <c r="M127" s="6">
        <f t="shared" si="9"/>
        <v>-9.9990000000000006</v>
      </c>
      <c r="N127" s="6">
        <v>3.7994082888730398</v>
      </c>
      <c r="O127" s="6">
        <f>RANK(N127,N:N)</f>
        <v>166</v>
      </c>
      <c r="P127" s="6">
        <v>17510141171.340302</v>
      </c>
      <c r="Q127" s="6">
        <f>RANK(P127,P:P)</f>
        <v>116</v>
      </c>
      <c r="R127" s="6">
        <v>122019</v>
      </c>
    </row>
    <row r="128" spans="1:18" x14ac:dyDescent="0.2">
      <c r="A128" s="5" t="s">
        <v>127</v>
      </c>
      <c r="B128" s="6">
        <v>14</v>
      </c>
      <c r="C128" s="6">
        <f>RANK(B128,B:B)</f>
        <v>120</v>
      </c>
      <c r="D128" s="6">
        <f>B128/R128*100</f>
        <v>8.9371209703159923E-3</v>
      </c>
      <c r="E128" s="6">
        <v>0</v>
      </c>
      <c r="F128" s="6">
        <f>RANK(E128,E:E)</f>
        <v>39</v>
      </c>
      <c r="G128" s="6">
        <f t="shared" si="11"/>
        <v>0</v>
      </c>
      <c r="H128" s="6">
        <v>1</v>
      </c>
      <c r="I128" s="6">
        <f>RANK(H128,H:H)</f>
        <v>78</v>
      </c>
      <c r="J128" s="6">
        <f t="shared" si="12"/>
        <v>7.1428571428571423</v>
      </c>
      <c r="K128" s="6">
        <v>349</v>
      </c>
      <c r="L128" s="6">
        <f>RANK(K128,K:K)</f>
        <v>127</v>
      </c>
      <c r="M128" s="6">
        <f t="shared" si="9"/>
        <v>0.34899999999999998</v>
      </c>
      <c r="N128" s="6">
        <v>8.0174048837830494</v>
      </c>
      <c r="O128" s="6">
        <f>RANK(N128,N:N)</f>
        <v>156</v>
      </c>
      <c r="P128" s="6">
        <v>13852850259.485399</v>
      </c>
      <c r="Q128" s="6">
        <f>RANK(P128,P:P)</f>
        <v>126</v>
      </c>
      <c r="R128" s="6">
        <v>156650</v>
      </c>
    </row>
    <row r="129" spans="1:18" x14ac:dyDescent="0.2">
      <c r="A129" s="5" t="s">
        <v>121</v>
      </c>
      <c r="B129" s="6">
        <v>14</v>
      </c>
      <c r="C129" s="6">
        <f>RANK(B129,B:B)</f>
        <v>120</v>
      </c>
      <c r="D129" s="6">
        <v>0</v>
      </c>
      <c r="E129" s="6">
        <v>0</v>
      </c>
      <c r="F129" s="6">
        <f>RANK(E129,E:E)</f>
        <v>39</v>
      </c>
      <c r="G129" s="6">
        <f t="shared" si="11"/>
        <v>0</v>
      </c>
      <c r="H129" s="6">
        <v>1</v>
      </c>
      <c r="I129" s="6">
        <f>RANK(H129,H:H)</f>
        <v>78</v>
      </c>
      <c r="J129" s="6">
        <f t="shared" si="12"/>
        <v>7.1428571428571423</v>
      </c>
      <c r="K129" s="6">
        <v>501</v>
      </c>
      <c r="L129" s="6">
        <f>RANK(K129,K:K)</f>
        <v>121</v>
      </c>
      <c r="M129" s="6">
        <f t="shared" si="9"/>
        <v>0.501</v>
      </c>
      <c r="N129" s="6">
        <v>8.3139596068062307</v>
      </c>
      <c r="O129" s="6">
        <f>RANK(N129,N:N)</f>
        <v>155</v>
      </c>
      <c r="P129" s="6">
        <v>12366527719.332199</v>
      </c>
      <c r="Q129" s="6">
        <f>RANK(P129,P:P)</f>
        <v>133</v>
      </c>
      <c r="R129" s="6">
        <v>82329</v>
      </c>
    </row>
    <row r="130" spans="1:18" x14ac:dyDescent="0.2">
      <c r="A130" s="5" t="s">
        <v>36</v>
      </c>
      <c r="B130" s="6">
        <v>14</v>
      </c>
      <c r="C130" s="6">
        <f>RANK(B130,B:B)</f>
        <v>120</v>
      </c>
      <c r="D130" s="6">
        <f>B130/R130*100</f>
        <v>1.0937500000000001E-2</v>
      </c>
      <c r="E130" s="6">
        <v>0</v>
      </c>
      <c r="F130" s="6">
        <f>RANK(E130,E:E)</f>
        <v>39</v>
      </c>
      <c r="G130" s="6">
        <f t="shared" si="11"/>
        <v>0</v>
      </c>
      <c r="H130" s="6">
        <v>1</v>
      </c>
      <c r="I130" s="6">
        <f>RANK(H130,H:H)</f>
        <v>78</v>
      </c>
      <c r="J130" s="6">
        <f t="shared" si="12"/>
        <v>7.1428571428571423</v>
      </c>
      <c r="K130" s="6">
        <v>9000</v>
      </c>
      <c r="L130" s="6">
        <f>RANK(K130,K:K)</f>
        <v>36</v>
      </c>
      <c r="M130" s="6">
        <f t="shared" ref="M130:M193" si="13">K130/1000</f>
        <v>9</v>
      </c>
      <c r="N130" s="6">
        <v>57.660467529296902</v>
      </c>
      <c r="O130" s="6">
        <f>RANK(N130,N:N)</f>
        <v>30</v>
      </c>
      <c r="P130" s="6">
        <v>226848050819.52499</v>
      </c>
      <c r="Q130" s="6">
        <f>RANK(P130,P:P)</f>
        <v>50</v>
      </c>
      <c r="R130" s="6">
        <v>128000</v>
      </c>
    </row>
    <row r="131" spans="1:18" x14ac:dyDescent="0.2">
      <c r="A131" s="5" t="s">
        <v>71</v>
      </c>
      <c r="B131" s="6">
        <v>14</v>
      </c>
      <c r="C131" s="6">
        <f>RANK(B131,B:B)</f>
        <v>120</v>
      </c>
      <c r="D131" s="6">
        <f>B131/R131*100</f>
        <v>3.4118879925913295E-2</v>
      </c>
      <c r="E131" s="6">
        <v>0</v>
      </c>
      <c r="F131" s="6">
        <f>RANK(E131,E:E)</f>
        <v>39</v>
      </c>
      <c r="G131" s="6">
        <f t="shared" si="11"/>
        <v>0</v>
      </c>
      <c r="H131" s="6">
        <v>1</v>
      </c>
      <c r="I131" s="6">
        <f>RANK(H131,H:H)</f>
        <v>78</v>
      </c>
      <c r="J131" s="6">
        <f t="shared" si="12"/>
        <v>7.1428571428571423</v>
      </c>
      <c r="K131" s="6">
        <v>2500</v>
      </c>
      <c r="L131" s="6">
        <f>RANK(K131,K:K)</f>
        <v>71</v>
      </c>
      <c r="M131" s="6">
        <f t="shared" si="13"/>
        <v>2.5</v>
      </c>
      <c r="N131" s="6">
        <v>68.922933392256496</v>
      </c>
      <c r="O131" s="6">
        <f>RANK(N131,N:N)</f>
        <v>16</v>
      </c>
      <c r="P131" s="6">
        <v>530832908737.862</v>
      </c>
      <c r="Q131" s="6">
        <f>RANK(P131,P:P)</f>
        <v>24</v>
      </c>
      <c r="R131" s="6">
        <v>41033</v>
      </c>
    </row>
    <row r="132" spans="1:18" x14ac:dyDescent="0.2">
      <c r="A132" s="5" t="s">
        <v>43</v>
      </c>
      <c r="B132" s="6">
        <v>13</v>
      </c>
      <c r="C132" s="6">
        <f>RANK(B132,B:B)</f>
        <v>131</v>
      </c>
      <c r="D132" s="6" t="e">
        <f>B132/R132*100</f>
        <v>#DIV/0!</v>
      </c>
      <c r="E132" s="6">
        <v>0</v>
      </c>
      <c r="F132" s="6">
        <f>RANK(E132,E:E)</f>
        <v>39</v>
      </c>
      <c r="G132" s="6">
        <f t="shared" si="11"/>
        <v>0</v>
      </c>
      <c r="H132" s="6">
        <v>0</v>
      </c>
      <c r="I132" s="6">
        <f>RANK(H132,H:H)</f>
        <v>134</v>
      </c>
      <c r="J132" s="6">
        <v>0</v>
      </c>
      <c r="K132" s="6">
        <v>7000</v>
      </c>
      <c r="L132" s="6">
        <f>RANK(K132,K:K)</f>
        <v>43</v>
      </c>
      <c r="M132" s="6">
        <f t="shared" si="13"/>
        <v>7</v>
      </c>
      <c r="N132" s="6">
        <v>22.583884638555801</v>
      </c>
      <c r="O132" s="6">
        <f>RANK(N132,N:N)</f>
        <v>120</v>
      </c>
      <c r="P132" s="6">
        <v>529606710418.03802</v>
      </c>
      <c r="Q132" s="6">
        <f>RANK(P132,P:P)</f>
        <v>25</v>
      </c>
      <c r="R132" s="6">
        <v>0</v>
      </c>
    </row>
    <row r="133" spans="1:18" x14ac:dyDescent="0.2">
      <c r="A133" s="5" t="s">
        <v>204</v>
      </c>
      <c r="B133" s="6">
        <v>13</v>
      </c>
      <c r="C133" s="6">
        <f>RANK(B133,B:B)</f>
        <v>131</v>
      </c>
      <c r="D133" s="6">
        <v>0</v>
      </c>
      <c r="E133" s="6">
        <v>0</v>
      </c>
      <c r="F133" s="6">
        <f>RANK(E133,E:E)</f>
        <v>39</v>
      </c>
      <c r="G133" s="6">
        <v>0</v>
      </c>
      <c r="H133" s="6">
        <v>1</v>
      </c>
      <c r="I133" s="6">
        <f>RANK(H133,H:H)</f>
        <v>78</v>
      </c>
      <c r="J133" s="6">
        <v>0</v>
      </c>
      <c r="K133" s="6">
        <v>-9999</v>
      </c>
      <c r="L133" s="6">
        <f>RANK(K133,K:K)</f>
        <v>152</v>
      </c>
      <c r="M133" s="6">
        <f t="shared" si="13"/>
        <v>-9.9990000000000006</v>
      </c>
      <c r="N133" s="6">
        <v>48.379447243430398</v>
      </c>
      <c r="O133" s="6">
        <f>RANK(N133,N:N)</f>
        <v>50</v>
      </c>
      <c r="P133" s="6">
        <v>1763819047.69838</v>
      </c>
      <c r="Q133" s="6">
        <f>RANK(P133,P:P)</f>
        <v>158</v>
      </c>
      <c r="R133" s="6">
        <v>1000</v>
      </c>
    </row>
    <row r="134" spans="1:18" x14ac:dyDescent="0.2">
      <c r="A134" s="5" t="s">
        <v>175</v>
      </c>
      <c r="B134" s="6">
        <v>13</v>
      </c>
      <c r="C134" s="6">
        <f>RANK(B134,B:B)</f>
        <v>131</v>
      </c>
      <c r="D134" s="6">
        <v>0</v>
      </c>
      <c r="E134" s="6">
        <v>0</v>
      </c>
      <c r="F134" s="6">
        <f>RANK(E134,E:E)</f>
        <v>39</v>
      </c>
      <c r="G134" s="6">
        <v>0</v>
      </c>
      <c r="H134" s="6">
        <v>1</v>
      </c>
      <c r="I134" s="6">
        <f>RANK(H134,H:H)</f>
        <v>78</v>
      </c>
      <c r="J134" s="6">
        <v>0</v>
      </c>
      <c r="K134" s="6">
        <v>-9999</v>
      </c>
      <c r="L134" s="6">
        <f>RANK(K134,K:K)</f>
        <v>152</v>
      </c>
      <c r="M134" s="6">
        <f t="shared" si="13"/>
        <v>-9.9990000000000006</v>
      </c>
      <c r="N134" s="6">
        <v>43.125000596046398</v>
      </c>
      <c r="O134" s="6">
        <f>RANK(N134,N:N)</f>
        <v>60</v>
      </c>
      <c r="P134" s="6">
        <v>-9999</v>
      </c>
      <c r="Q134" s="6">
        <f>RANK(P134,P:P)</f>
        <v>173</v>
      </c>
      <c r="R134" s="6">
        <v>16</v>
      </c>
    </row>
    <row r="135" spans="1:18" x14ac:dyDescent="0.2">
      <c r="A135" s="5" t="s">
        <v>104</v>
      </c>
      <c r="B135" s="6">
        <v>13</v>
      </c>
      <c r="C135" s="6">
        <f>RANK(B135,B:B)</f>
        <v>131</v>
      </c>
      <c r="D135" s="6">
        <f>B135/R135*100</f>
        <v>0.20740268028079131</v>
      </c>
      <c r="E135" s="6">
        <v>2</v>
      </c>
      <c r="F135" s="6">
        <f>RANK(E135,E:E)</f>
        <v>15</v>
      </c>
      <c r="G135" s="6">
        <f t="shared" ref="G135:G166" si="14">E135/B135*100</f>
        <v>15.384615384615385</v>
      </c>
      <c r="H135" s="6">
        <v>0</v>
      </c>
      <c r="I135" s="6">
        <f>RANK(H135,H:H)</f>
        <v>134</v>
      </c>
      <c r="J135" s="6">
        <v>0</v>
      </c>
      <c r="K135" s="6">
        <v>1000</v>
      </c>
      <c r="L135" s="6">
        <f>RANK(K135,K:K)</f>
        <v>104</v>
      </c>
      <c r="M135" s="6">
        <f t="shared" si="13"/>
        <v>1</v>
      </c>
      <c r="N135" s="6">
        <v>34.832858656605403</v>
      </c>
      <c r="O135" s="6">
        <f>RANK(N135,N:N)</f>
        <v>86</v>
      </c>
      <c r="P135" s="6">
        <v>54219315600.085403</v>
      </c>
      <c r="Q135" s="6">
        <f>RANK(P135,P:P)</f>
        <v>82</v>
      </c>
      <c r="R135" s="6">
        <v>6268</v>
      </c>
    </row>
    <row r="136" spans="1:18" x14ac:dyDescent="0.2">
      <c r="A136" s="5" t="s">
        <v>82</v>
      </c>
      <c r="B136" s="6">
        <v>13</v>
      </c>
      <c r="C136" s="6">
        <f>RANK(B136,B:B)</f>
        <v>131</v>
      </c>
      <c r="D136" s="6">
        <f>B136/R136*100</f>
        <v>2.7663694592811695E-2</v>
      </c>
      <c r="E136" s="6">
        <v>0</v>
      </c>
      <c r="F136" s="6">
        <f>RANK(E136,E:E)</f>
        <v>39</v>
      </c>
      <c r="G136" s="6">
        <f t="shared" si="14"/>
        <v>0</v>
      </c>
      <c r="H136" s="6">
        <v>0</v>
      </c>
      <c r="I136" s="6">
        <f>RANK(H136,H:H)</f>
        <v>134</v>
      </c>
      <c r="J136" s="6">
        <v>0</v>
      </c>
      <c r="K136" s="6">
        <v>1900</v>
      </c>
      <c r="L136" s="6">
        <f>RANK(K136,K:K)</f>
        <v>82</v>
      </c>
      <c r="M136" s="6">
        <f t="shared" si="13"/>
        <v>1.9</v>
      </c>
      <c r="N136" s="6">
        <v>8.7821590449641391</v>
      </c>
      <c r="O136" s="6">
        <f>RANK(N136,N:N)</f>
        <v>154</v>
      </c>
      <c r="P136" s="6">
        <v>-9999</v>
      </c>
      <c r="Q136" s="6">
        <f>RANK(P136,P:P)</f>
        <v>173</v>
      </c>
      <c r="R136" s="6">
        <v>46993</v>
      </c>
    </row>
    <row r="137" spans="1:18" x14ac:dyDescent="0.2">
      <c r="A137" s="5" t="s">
        <v>38</v>
      </c>
      <c r="B137" s="6">
        <v>13</v>
      </c>
      <c r="C137" s="6">
        <f>RANK(B137,B:B)</f>
        <v>131</v>
      </c>
      <c r="D137" s="6">
        <f>B137/R137*100</f>
        <v>5.3734551316496508E-2</v>
      </c>
      <c r="E137" s="6">
        <v>0</v>
      </c>
      <c r="F137" s="6">
        <f>RANK(E137,E:E)</f>
        <v>39</v>
      </c>
      <c r="G137" s="6">
        <f t="shared" si="14"/>
        <v>0</v>
      </c>
      <c r="H137" s="6">
        <v>0</v>
      </c>
      <c r="I137" s="6">
        <f>RANK(H137,H:H)</f>
        <v>134</v>
      </c>
      <c r="J137" s="6">
        <v>0</v>
      </c>
      <c r="K137" s="6">
        <v>8500</v>
      </c>
      <c r="L137" s="6">
        <f>RANK(K137,K:K)</f>
        <v>38</v>
      </c>
      <c r="M137" s="6">
        <f t="shared" si="13"/>
        <v>8.5</v>
      </c>
      <c r="N137" s="6">
        <v>13.0657628239573</v>
      </c>
      <c r="O137" s="6">
        <f>RANK(N137,N:N)</f>
        <v>140</v>
      </c>
      <c r="P137" s="6">
        <v>2827113184695.5801</v>
      </c>
      <c r="Q137" s="6">
        <f>RANK(P137,P:P)</f>
        <v>7</v>
      </c>
      <c r="R137" s="6">
        <v>24193</v>
      </c>
    </row>
    <row r="138" spans="1:18" x14ac:dyDescent="0.2">
      <c r="A138" s="5" t="s">
        <v>116</v>
      </c>
      <c r="B138" s="6">
        <v>13</v>
      </c>
      <c r="C138" s="6">
        <f>RANK(B138,B:B)</f>
        <v>131</v>
      </c>
      <c r="D138" s="6">
        <v>0</v>
      </c>
      <c r="E138" s="6">
        <v>0</v>
      </c>
      <c r="F138" s="6">
        <f>RANK(E138,E:E)</f>
        <v>39</v>
      </c>
      <c r="G138" s="6">
        <f t="shared" si="14"/>
        <v>0</v>
      </c>
      <c r="H138" s="6">
        <v>1</v>
      </c>
      <c r="I138" s="6">
        <f>RANK(H138,H:H)</f>
        <v>78</v>
      </c>
      <c r="J138" s="6">
        <f>H138/B138*100</f>
        <v>7.6923076923076925</v>
      </c>
      <c r="K138" s="6">
        <v>620</v>
      </c>
      <c r="L138" s="6">
        <f>RANK(K138,K:K)</f>
        <v>116</v>
      </c>
      <c r="M138" s="6">
        <f t="shared" si="13"/>
        <v>0.62</v>
      </c>
      <c r="N138" s="6">
        <v>10.6715803350153</v>
      </c>
      <c r="O138" s="6">
        <f>RANK(N138,N:N)</f>
        <v>150</v>
      </c>
      <c r="P138" s="6">
        <v>56045912952.342003</v>
      </c>
      <c r="Q138" s="6">
        <f>RANK(P138,P:P)</f>
        <v>81</v>
      </c>
      <c r="R138" s="6">
        <v>17502</v>
      </c>
    </row>
    <row r="139" spans="1:18" x14ac:dyDescent="0.2">
      <c r="A139" s="5" t="s">
        <v>85</v>
      </c>
      <c r="B139" s="6">
        <v>12</v>
      </c>
      <c r="C139" s="6">
        <f>RANK(B139,B:B)</f>
        <v>138</v>
      </c>
      <c r="D139" s="6">
        <f t="shared" ref="D139:D180" si="15">B139/R139*100</f>
        <v>0.28281876031110065</v>
      </c>
      <c r="E139" s="6">
        <v>0</v>
      </c>
      <c r="F139" s="6">
        <f>RANK(E139,E:E)</f>
        <v>39</v>
      </c>
      <c r="G139" s="6">
        <f t="shared" si="14"/>
        <v>0</v>
      </c>
      <c r="H139" s="6">
        <v>0</v>
      </c>
      <c r="I139" s="6">
        <f>RANK(H139,H:H)</f>
        <v>134</v>
      </c>
      <c r="J139" s="6">
        <v>0</v>
      </c>
      <c r="K139" s="6">
        <v>1798</v>
      </c>
      <c r="L139" s="6">
        <f>RANK(K139,K:K)</f>
        <v>85</v>
      </c>
      <c r="M139" s="6">
        <f t="shared" si="13"/>
        <v>1.798</v>
      </c>
      <c r="N139" s="6">
        <v>14.6992134008841</v>
      </c>
      <c r="O139" s="6">
        <f>RANK(N139,N:N)</f>
        <v>136</v>
      </c>
      <c r="P139" s="6">
        <v>348078018463.90503</v>
      </c>
      <c r="Q139" s="6">
        <f>RANK(P139,P:P)</f>
        <v>38</v>
      </c>
      <c r="R139" s="6">
        <v>4243</v>
      </c>
    </row>
    <row r="140" spans="1:18" x14ac:dyDescent="0.2">
      <c r="A140" s="5" t="s">
        <v>168</v>
      </c>
      <c r="B140" s="6">
        <v>12</v>
      </c>
      <c r="C140" s="6">
        <f>RANK(B140,B:B)</f>
        <v>138</v>
      </c>
      <c r="D140" s="6">
        <f t="shared" si="15"/>
        <v>0.42780748663101603</v>
      </c>
      <c r="E140" s="6">
        <v>0</v>
      </c>
      <c r="F140" s="6">
        <f>RANK(E140,E:E)</f>
        <v>39</v>
      </c>
      <c r="G140" s="6">
        <f t="shared" si="14"/>
        <v>0</v>
      </c>
      <c r="H140" s="6">
        <v>0</v>
      </c>
      <c r="I140" s="6">
        <f>RANK(H140,H:H)</f>
        <v>134</v>
      </c>
      <c r="J140" s="6">
        <v>0</v>
      </c>
      <c r="K140" s="6">
        <v>-9999</v>
      </c>
      <c r="L140" s="6">
        <f>RANK(K140,K:K)</f>
        <v>152</v>
      </c>
      <c r="M140" s="6">
        <f t="shared" si="13"/>
        <v>-9.9990000000000006</v>
      </c>
      <c r="N140" s="6">
        <v>55.486631886419197</v>
      </c>
      <c r="O140" s="6">
        <f>RANK(N140,N:N)</f>
        <v>35</v>
      </c>
      <c r="P140" s="6">
        <v>11026774945.341499</v>
      </c>
      <c r="Q140" s="6">
        <f>RANK(P140,P:P)</f>
        <v>135</v>
      </c>
      <c r="R140" s="6">
        <v>2805</v>
      </c>
    </row>
    <row r="141" spans="1:18" x14ac:dyDescent="0.2">
      <c r="A141" s="5" t="s">
        <v>102</v>
      </c>
      <c r="B141" s="6">
        <v>12</v>
      </c>
      <c r="C141" s="6">
        <f>RANK(B141,B:B)</f>
        <v>138</v>
      </c>
      <c r="D141" s="6">
        <f t="shared" si="15"/>
        <v>0.19339242546333602</v>
      </c>
      <c r="E141" s="6">
        <v>0</v>
      </c>
      <c r="F141" s="6">
        <f>RANK(E141,E:E)</f>
        <v>39</v>
      </c>
      <c r="G141" s="6">
        <f t="shared" si="14"/>
        <v>0</v>
      </c>
      <c r="H141" s="6">
        <v>0</v>
      </c>
      <c r="I141" s="6">
        <f>RANK(H141,H:H)</f>
        <v>134</v>
      </c>
      <c r="J141" s="6">
        <v>0</v>
      </c>
      <c r="K141" s="6">
        <v>1100</v>
      </c>
      <c r="L141" s="6">
        <f>RANK(K141,K:K)</f>
        <v>102</v>
      </c>
      <c r="M141" s="6">
        <f t="shared" si="13"/>
        <v>1.1000000000000001</v>
      </c>
      <c r="N141" s="6">
        <v>53.978769738561397</v>
      </c>
      <c r="O141" s="6">
        <f>RANK(N141,N:N)</f>
        <v>37</v>
      </c>
      <c r="P141" s="6">
        <v>34117202555.066601</v>
      </c>
      <c r="Q141" s="6">
        <f>RANK(P141,P:P)</f>
        <v>97</v>
      </c>
      <c r="R141" s="6">
        <v>6205</v>
      </c>
    </row>
    <row r="142" spans="1:18" x14ac:dyDescent="0.2">
      <c r="A142" s="5" t="s">
        <v>73</v>
      </c>
      <c r="B142" s="6">
        <v>12</v>
      </c>
      <c r="C142" s="6">
        <f>RANK(B142,B:B)</f>
        <v>138</v>
      </c>
      <c r="D142" s="6">
        <f t="shared" si="15"/>
        <v>0.35419126328217237</v>
      </c>
      <c r="E142" s="6">
        <v>0</v>
      </c>
      <c r="F142" s="6">
        <f>RANK(E142,E:E)</f>
        <v>39</v>
      </c>
      <c r="G142" s="6">
        <f t="shared" si="14"/>
        <v>0</v>
      </c>
      <c r="H142" s="6">
        <v>0</v>
      </c>
      <c r="I142" s="6">
        <f>RANK(H142,H:H)</f>
        <v>134</v>
      </c>
      <c r="J142" s="6">
        <v>0</v>
      </c>
      <c r="K142" s="6">
        <v>2500</v>
      </c>
      <c r="L142" s="6">
        <f>RANK(K142,K:K)</f>
        <v>71</v>
      </c>
      <c r="M142" s="6">
        <f t="shared" si="13"/>
        <v>2.5</v>
      </c>
      <c r="N142" s="6">
        <v>11.178391395177099</v>
      </c>
      <c r="O142" s="6">
        <f>RANK(N142,N:N)</f>
        <v>146</v>
      </c>
      <c r="P142" s="6">
        <v>909070395160.78296</v>
      </c>
      <c r="Q142" s="6">
        <f>RANK(P142,P:P)</f>
        <v>18</v>
      </c>
      <c r="R142" s="6">
        <v>3388</v>
      </c>
    </row>
    <row r="143" spans="1:18" x14ac:dyDescent="0.2">
      <c r="A143" s="5" t="s">
        <v>208</v>
      </c>
      <c r="B143" s="6">
        <v>12</v>
      </c>
      <c r="C143" s="6">
        <f>RANK(B143,B:B)</f>
        <v>138</v>
      </c>
      <c r="D143" s="6">
        <f t="shared" si="15"/>
        <v>0.4287245444801715</v>
      </c>
      <c r="E143" s="6">
        <v>0</v>
      </c>
      <c r="F143" s="6">
        <f>RANK(E143,E:E)</f>
        <v>39</v>
      </c>
      <c r="G143" s="6">
        <f t="shared" si="14"/>
        <v>0</v>
      </c>
      <c r="H143" s="6">
        <v>0</v>
      </c>
      <c r="I143" s="6">
        <f>RANK(H143,H:H)</f>
        <v>134</v>
      </c>
      <c r="J143" s="6">
        <v>0</v>
      </c>
      <c r="K143" s="6">
        <v>-9999</v>
      </c>
      <c r="L143" s="6">
        <f>RANK(K143,K:K)</f>
        <v>152</v>
      </c>
      <c r="M143" s="6">
        <f t="shared" si="13"/>
        <v>-9.9990000000000006</v>
      </c>
      <c r="N143" s="6">
        <v>77.863519197704505</v>
      </c>
      <c r="O143" s="6">
        <f>RANK(N143,N:N)</f>
        <v>9</v>
      </c>
      <c r="P143" s="6">
        <v>1425074225.7779801</v>
      </c>
      <c r="Q143" s="6">
        <f>RANK(P143,P:P)</f>
        <v>162</v>
      </c>
      <c r="R143" s="6">
        <v>2799</v>
      </c>
    </row>
    <row r="144" spans="1:18" x14ac:dyDescent="0.2">
      <c r="A144" s="5" t="s">
        <v>135</v>
      </c>
      <c r="B144" s="6">
        <v>11</v>
      </c>
      <c r="C144" s="6">
        <f>RANK(B144,B:B)</f>
        <v>143</v>
      </c>
      <c r="D144" s="6">
        <f t="shared" si="15"/>
        <v>4.2690262739162495E-2</v>
      </c>
      <c r="E144" s="6">
        <v>0</v>
      </c>
      <c r="F144" s="6">
        <f>RANK(E144,E:E)</f>
        <v>39</v>
      </c>
      <c r="G144" s="6">
        <f t="shared" si="14"/>
        <v>0</v>
      </c>
      <c r="H144" s="6">
        <v>0</v>
      </c>
      <c r="I144" s="6">
        <f>RANK(H144,H:H)</f>
        <v>134</v>
      </c>
      <c r="J144" s="6">
        <v>0</v>
      </c>
      <c r="K144" s="6">
        <v>220</v>
      </c>
      <c r="L144" s="6">
        <f>RANK(K144,K:K)</f>
        <v>135</v>
      </c>
      <c r="M144" s="6">
        <f t="shared" si="13"/>
        <v>0.22</v>
      </c>
      <c r="N144" s="6">
        <v>90.037645049869994</v>
      </c>
      <c r="O144" s="6">
        <f>RANK(N144,N:N)</f>
        <v>3</v>
      </c>
      <c r="P144" s="6">
        <v>16657960228.089199</v>
      </c>
      <c r="Q144" s="6">
        <f>RANK(P144,P:P)</f>
        <v>117</v>
      </c>
      <c r="R144" s="6">
        <v>25767</v>
      </c>
    </row>
    <row r="145" spans="1:18" x14ac:dyDescent="0.2">
      <c r="A145" s="5" t="s">
        <v>197</v>
      </c>
      <c r="B145" s="6">
        <v>11</v>
      </c>
      <c r="C145" s="6">
        <f>RANK(B145,B:B)</f>
        <v>143</v>
      </c>
      <c r="D145" s="6">
        <f t="shared" si="15"/>
        <v>0.73974445191661065</v>
      </c>
      <c r="E145" s="6">
        <v>0</v>
      </c>
      <c r="F145" s="6">
        <f>RANK(E145,E:E)</f>
        <v>39</v>
      </c>
      <c r="G145" s="6">
        <f t="shared" si="14"/>
        <v>0</v>
      </c>
      <c r="H145" s="6">
        <v>0</v>
      </c>
      <c r="I145" s="6">
        <f>RANK(H145,H:H)</f>
        <v>134</v>
      </c>
      <c r="J145" s="6">
        <v>0</v>
      </c>
      <c r="K145" s="6">
        <v>-9999</v>
      </c>
      <c r="L145" s="6">
        <f>RANK(K145,K:K)</f>
        <v>152</v>
      </c>
      <c r="M145" s="6">
        <f t="shared" si="13"/>
        <v>-9.9990000000000006</v>
      </c>
      <c r="N145" s="6">
        <v>45.379958829385899</v>
      </c>
      <c r="O145" s="6">
        <f>RANK(N145,N:N)</f>
        <v>58</v>
      </c>
      <c r="P145" s="6">
        <v>1673540300</v>
      </c>
      <c r="Q145" s="6">
        <f>RANK(P145,P:P)</f>
        <v>161</v>
      </c>
      <c r="R145" s="6">
        <v>1487</v>
      </c>
    </row>
    <row r="146" spans="1:18" x14ac:dyDescent="0.2">
      <c r="A146" s="5" t="s">
        <v>44</v>
      </c>
      <c r="B146" s="6">
        <v>11</v>
      </c>
      <c r="C146" s="6">
        <f>RANK(B146,B:B)</f>
        <v>143</v>
      </c>
      <c r="D146" s="6">
        <f t="shared" si="15"/>
        <v>2.5858015984955338E-2</v>
      </c>
      <c r="E146" s="6">
        <v>0</v>
      </c>
      <c r="F146" s="6">
        <f>RANK(E146,E:E)</f>
        <v>39</v>
      </c>
      <c r="G146" s="6">
        <f t="shared" si="14"/>
        <v>0</v>
      </c>
      <c r="H146" s="6">
        <v>0</v>
      </c>
      <c r="I146" s="6">
        <f>RANK(H146,H:H)</f>
        <v>134</v>
      </c>
      <c r="J146" s="6">
        <v>0</v>
      </c>
      <c r="K146" s="6">
        <v>6800</v>
      </c>
      <c r="L146" s="6">
        <f>RANK(K146,K:K)</f>
        <v>44</v>
      </c>
      <c r="M146" s="6">
        <f t="shared" si="13"/>
        <v>6.8</v>
      </c>
      <c r="N146" s="6">
        <v>7.5429713899785602</v>
      </c>
      <c r="O146" s="6">
        <f>RANK(N146,N:N)</f>
        <v>160</v>
      </c>
      <c r="P146" s="6">
        <v>57921286440.349503</v>
      </c>
      <c r="Q146" s="6">
        <f>RANK(P146,P:P)</f>
        <v>80</v>
      </c>
      <c r="R146" s="6">
        <v>42540</v>
      </c>
    </row>
    <row r="147" spans="1:18" x14ac:dyDescent="0.2">
      <c r="A147" s="5" t="s">
        <v>88</v>
      </c>
      <c r="B147" s="6">
        <v>10</v>
      </c>
      <c r="C147" s="6">
        <f>RANK(B147,B:B)</f>
        <v>146</v>
      </c>
      <c r="D147" s="6" t="e">
        <f t="shared" si="15"/>
        <v>#DIV/0!</v>
      </c>
      <c r="E147" s="6">
        <v>0</v>
      </c>
      <c r="F147" s="6">
        <f>RANK(E147,E:E)</f>
        <v>39</v>
      </c>
      <c r="G147" s="6">
        <f t="shared" si="14"/>
        <v>0</v>
      </c>
      <c r="H147" s="6">
        <v>0</v>
      </c>
      <c r="I147" s="6">
        <f>RANK(H147,H:H)</f>
        <v>134</v>
      </c>
      <c r="J147" s="6">
        <v>0</v>
      </c>
      <c r="K147" s="6">
        <v>1600</v>
      </c>
      <c r="L147" s="6">
        <f>RANK(K147,K:K)</f>
        <v>88</v>
      </c>
      <c r="M147" s="6">
        <f t="shared" si="13"/>
        <v>1.6</v>
      </c>
      <c r="N147" s="6">
        <v>-9999</v>
      </c>
      <c r="O147" s="6">
        <f>RANK(N147,N:N)</f>
        <v>196</v>
      </c>
      <c r="P147" s="6">
        <v>366029556273.05103</v>
      </c>
      <c r="Q147" s="6">
        <f>RANK(P147,P:P)</f>
        <v>35</v>
      </c>
      <c r="R147" s="6">
        <v>0</v>
      </c>
    </row>
    <row r="148" spans="1:18" x14ac:dyDescent="0.2">
      <c r="A148" s="5" t="s">
        <v>103</v>
      </c>
      <c r="B148" s="6">
        <v>10</v>
      </c>
      <c r="C148" s="6">
        <f>RANK(B148,B:B)</f>
        <v>146</v>
      </c>
      <c r="D148" s="6">
        <f t="shared" si="15"/>
        <v>5.213764337851929E-2</v>
      </c>
      <c r="E148" s="6">
        <v>0</v>
      </c>
      <c r="F148" s="6">
        <f>RANK(E148,E:E)</f>
        <v>39</v>
      </c>
      <c r="G148" s="6">
        <f t="shared" si="14"/>
        <v>0</v>
      </c>
      <c r="H148" s="6">
        <v>0</v>
      </c>
      <c r="I148" s="6">
        <f>RANK(H148,H:H)</f>
        <v>134</v>
      </c>
      <c r="J148" s="6">
        <v>0</v>
      </c>
      <c r="K148" s="6">
        <v>1050</v>
      </c>
      <c r="L148" s="6">
        <f>RANK(K148,K:K)</f>
        <v>103</v>
      </c>
      <c r="M148" s="6">
        <f t="shared" si="13"/>
        <v>1.05</v>
      </c>
      <c r="N148" s="6">
        <v>3.2794577685088599</v>
      </c>
      <c r="O148" s="6">
        <f>RANK(N148,N:N)</f>
        <v>170</v>
      </c>
      <c r="P148" s="6">
        <v>8454619607.8179502</v>
      </c>
      <c r="Q148" s="6">
        <f>RANK(P148,P:P)</f>
        <v>139</v>
      </c>
      <c r="R148" s="6">
        <v>19180</v>
      </c>
    </row>
    <row r="149" spans="1:18" x14ac:dyDescent="0.2">
      <c r="A149" s="5" t="s">
        <v>119</v>
      </c>
      <c r="B149" s="6">
        <v>10</v>
      </c>
      <c r="C149" s="6">
        <f>RANK(B149,B:B)</f>
        <v>146</v>
      </c>
      <c r="D149" s="6">
        <f t="shared" si="15"/>
        <v>9.7540040186496549E-3</v>
      </c>
      <c r="E149" s="6">
        <v>0</v>
      </c>
      <c r="F149" s="6">
        <f>RANK(E149,E:E)</f>
        <v>39</v>
      </c>
      <c r="G149" s="6">
        <f t="shared" si="14"/>
        <v>0</v>
      </c>
      <c r="H149" s="6">
        <v>0</v>
      </c>
      <c r="I149" s="6">
        <f>RANK(H149,H:H)</f>
        <v>134</v>
      </c>
      <c r="J149" s="6">
        <v>0</v>
      </c>
      <c r="K149" s="6">
        <v>570</v>
      </c>
      <c r="L149" s="6">
        <f>RANK(K149,K:K)</f>
        <v>119</v>
      </c>
      <c r="M149" s="6">
        <f t="shared" si="13"/>
        <v>0.56999999999999995</v>
      </c>
      <c r="N149" s="6">
        <v>0.21441738624236001</v>
      </c>
      <c r="O149" s="6">
        <f>RANK(N149,N:N)</f>
        <v>190</v>
      </c>
      <c r="P149" s="6">
        <v>7593752450.2054996</v>
      </c>
      <c r="Q149" s="6">
        <f>RANK(P149,P:P)</f>
        <v>142</v>
      </c>
      <c r="R149" s="6">
        <v>102522</v>
      </c>
    </row>
    <row r="150" spans="1:18" x14ac:dyDescent="0.2">
      <c r="A150" s="5" t="s">
        <v>133</v>
      </c>
      <c r="B150" s="6">
        <v>10</v>
      </c>
      <c r="C150" s="6">
        <f>RANK(B150,B:B)</f>
        <v>146</v>
      </c>
      <c r="D150" s="6">
        <f t="shared" si="15"/>
        <v>7.1448985424406974E-2</v>
      </c>
      <c r="E150" s="6">
        <v>0</v>
      </c>
      <c r="F150" s="6">
        <f>RANK(E150,E:E)</f>
        <v>39</v>
      </c>
      <c r="G150" s="6">
        <f t="shared" si="14"/>
        <v>0</v>
      </c>
      <c r="H150" s="6">
        <v>0</v>
      </c>
      <c r="I150" s="6">
        <f>RANK(H150,H:H)</f>
        <v>134</v>
      </c>
      <c r="J150" s="6">
        <v>0</v>
      </c>
      <c r="K150" s="6">
        <v>232</v>
      </c>
      <c r="L150" s="6">
        <f>RANK(K150,K:K)</f>
        <v>133</v>
      </c>
      <c r="M150" s="6">
        <f t="shared" si="13"/>
        <v>0.23200000000000001</v>
      </c>
      <c r="N150" s="6">
        <v>2.9713955897145601</v>
      </c>
      <c r="O150" s="6">
        <f>RANK(N150,N:N)</f>
        <v>172</v>
      </c>
      <c r="P150" s="6">
        <v>8116626794.2583704</v>
      </c>
      <c r="Q150" s="6">
        <f>RANK(P150,P:P)</f>
        <v>140</v>
      </c>
      <c r="R150" s="6">
        <v>13996</v>
      </c>
    </row>
    <row r="151" spans="1:18" x14ac:dyDescent="0.2">
      <c r="A151" s="5" t="s">
        <v>122</v>
      </c>
      <c r="B151" s="6">
        <v>9</v>
      </c>
      <c r="C151" s="6">
        <f>RANK(B151,B:B)</f>
        <v>150</v>
      </c>
      <c r="D151" s="6">
        <f t="shared" si="15"/>
        <v>0.21231422505307856</v>
      </c>
      <c r="E151" s="6">
        <v>0</v>
      </c>
      <c r="F151" s="6">
        <f>RANK(E151,E:E)</f>
        <v>39</v>
      </c>
      <c r="G151" s="6">
        <f t="shared" si="14"/>
        <v>0</v>
      </c>
      <c r="H151" s="6">
        <v>0</v>
      </c>
      <c r="I151" s="6">
        <f>RANK(H151,H:H)</f>
        <v>134</v>
      </c>
      <c r="J151" s="6">
        <v>0</v>
      </c>
      <c r="K151" s="6">
        <v>450</v>
      </c>
      <c r="L151" s="6">
        <f>RANK(K151,K:K)</f>
        <v>122</v>
      </c>
      <c r="M151" s="6">
        <f t="shared" si="13"/>
        <v>0.45</v>
      </c>
      <c r="N151" s="6">
        <v>51.3365561917702</v>
      </c>
      <c r="O151" s="6">
        <f>RANK(N151,N:N)</f>
        <v>44</v>
      </c>
      <c r="P151" s="6">
        <v>31386949981.236</v>
      </c>
      <c r="Q151" s="6">
        <f>RANK(P151,P:P)</f>
        <v>98</v>
      </c>
      <c r="R151" s="6">
        <v>4239</v>
      </c>
    </row>
    <row r="152" spans="1:18" x14ac:dyDescent="0.2">
      <c r="A152" s="5" t="s">
        <v>188</v>
      </c>
      <c r="B152" s="6">
        <v>9</v>
      </c>
      <c r="C152" s="6">
        <f>RANK(B152,B:B)</f>
        <v>150</v>
      </c>
      <c r="D152" s="6">
        <f t="shared" si="15"/>
        <v>1.0146561443066515</v>
      </c>
      <c r="E152" s="6">
        <v>0</v>
      </c>
      <c r="F152" s="6">
        <f>RANK(E152,E:E)</f>
        <v>39</v>
      </c>
      <c r="G152" s="6">
        <f t="shared" si="14"/>
        <v>0</v>
      </c>
      <c r="H152" s="6">
        <v>0</v>
      </c>
      <c r="I152" s="6">
        <f>RANK(H152,H:H)</f>
        <v>134</v>
      </c>
      <c r="J152" s="6">
        <v>0</v>
      </c>
      <c r="K152" s="6">
        <v>-9999</v>
      </c>
      <c r="L152" s="6">
        <f>RANK(K152,K:K)</f>
        <v>152</v>
      </c>
      <c r="M152" s="6">
        <f t="shared" si="13"/>
        <v>-9.9990000000000006</v>
      </c>
      <c r="N152" s="6">
        <v>56.286359612810003</v>
      </c>
      <c r="O152" s="6">
        <f>RANK(N152,N:N)</f>
        <v>32</v>
      </c>
      <c r="P152" s="6">
        <v>104988600000</v>
      </c>
      <c r="Q152" s="6">
        <f>RANK(P152,P:P)</f>
        <v>62</v>
      </c>
      <c r="R152" s="6">
        <v>887</v>
      </c>
    </row>
    <row r="153" spans="1:18" x14ac:dyDescent="0.2">
      <c r="A153" s="5" t="s">
        <v>69</v>
      </c>
      <c r="B153" s="6">
        <v>8</v>
      </c>
      <c r="C153" s="6">
        <f>RANK(B153,B:B)</f>
        <v>152</v>
      </c>
      <c r="D153" s="6">
        <f t="shared" si="15"/>
        <v>0.1161271592393671</v>
      </c>
      <c r="E153" s="6">
        <v>0</v>
      </c>
      <c r="F153" s="6">
        <f>RANK(E153,E:E)</f>
        <v>39</v>
      </c>
      <c r="G153" s="6">
        <f t="shared" si="14"/>
        <v>0</v>
      </c>
      <c r="H153" s="6">
        <v>0</v>
      </c>
      <c r="I153" s="6">
        <f>RANK(H153,H:H)</f>
        <v>134</v>
      </c>
      <c r="J153" s="6">
        <v>0</v>
      </c>
      <c r="K153" s="6">
        <v>2600</v>
      </c>
      <c r="L153" s="6">
        <f>RANK(K153,K:K)</f>
        <v>69</v>
      </c>
      <c r="M153" s="6">
        <f t="shared" si="13"/>
        <v>2.6</v>
      </c>
      <c r="N153" s="6">
        <v>11.0277255364644</v>
      </c>
      <c r="O153" s="6">
        <f>RANK(N153,N:N)</f>
        <v>147</v>
      </c>
      <c r="P153" s="6">
        <v>388698711348.15601</v>
      </c>
      <c r="Q153" s="6">
        <f>RANK(P153,P:P)</f>
        <v>32</v>
      </c>
      <c r="R153" s="6">
        <v>6889</v>
      </c>
    </row>
    <row r="154" spans="1:18" x14ac:dyDescent="0.2">
      <c r="A154" s="5" t="s">
        <v>181</v>
      </c>
      <c r="B154" s="6">
        <v>8</v>
      </c>
      <c r="C154" s="6">
        <f>RANK(B154,B:B)</f>
        <v>152</v>
      </c>
      <c r="D154" s="6">
        <f t="shared" si="15"/>
        <v>25</v>
      </c>
      <c r="E154" s="6">
        <v>0</v>
      </c>
      <c r="F154" s="6">
        <f>RANK(E154,E:E)</f>
        <v>39</v>
      </c>
      <c r="G154" s="6">
        <f t="shared" si="14"/>
        <v>0</v>
      </c>
      <c r="H154" s="6">
        <v>0</v>
      </c>
      <c r="I154" s="6">
        <f>RANK(H154,H:H)</f>
        <v>134</v>
      </c>
      <c r="J154" s="6">
        <v>0</v>
      </c>
      <c r="K154" s="6">
        <v>-9999</v>
      </c>
      <c r="L154" s="6">
        <f>RANK(K154,K:K)</f>
        <v>152</v>
      </c>
      <c r="M154" s="6">
        <f t="shared" si="13"/>
        <v>-9.9990000000000006</v>
      </c>
      <c r="N154" s="6">
        <v>1.0937499813735501</v>
      </c>
      <c r="O154" s="6">
        <f>RANK(N154,N:N)</f>
        <v>181</v>
      </c>
      <c r="P154" s="6">
        <v>14786156563.3046</v>
      </c>
      <c r="Q154" s="6">
        <f>RANK(P154,P:P)</f>
        <v>122</v>
      </c>
      <c r="R154" s="6">
        <v>32</v>
      </c>
    </row>
    <row r="155" spans="1:18" x14ac:dyDescent="0.2">
      <c r="A155" s="5" t="s">
        <v>190</v>
      </c>
      <c r="B155" s="6">
        <v>8</v>
      </c>
      <c r="C155" s="6">
        <f>RANK(B155,B:B)</f>
        <v>152</v>
      </c>
      <c r="D155" s="6">
        <f t="shared" si="15"/>
        <v>11.940298507462686</v>
      </c>
      <c r="E155" s="6">
        <v>0</v>
      </c>
      <c r="F155" s="6">
        <f>RANK(E155,E:E)</f>
        <v>39</v>
      </c>
      <c r="G155" s="6">
        <f t="shared" si="14"/>
        <v>0</v>
      </c>
      <c r="H155" s="6">
        <v>0</v>
      </c>
      <c r="I155" s="6">
        <f>RANK(H155,H:H)</f>
        <v>134</v>
      </c>
      <c r="J155" s="6">
        <v>0</v>
      </c>
      <c r="K155" s="6">
        <v>-9999</v>
      </c>
      <c r="L155" s="6">
        <f>RANK(K155,K:K)</f>
        <v>152</v>
      </c>
      <c r="M155" s="6">
        <f t="shared" si="13"/>
        <v>-9.9990000000000006</v>
      </c>
      <c r="N155" s="6">
        <v>23.0606488428662</v>
      </c>
      <c r="O155" s="6">
        <f>RANK(N155,N:N)</f>
        <v>118</v>
      </c>
      <c r="P155" s="6">
        <v>372062527488.638</v>
      </c>
      <c r="Q155" s="6">
        <f>RANK(P155,P:P)</f>
        <v>34</v>
      </c>
      <c r="R155" s="6">
        <v>67</v>
      </c>
    </row>
    <row r="156" spans="1:18" x14ac:dyDescent="0.2">
      <c r="A156" s="5" t="s">
        <v>155</v>
      </c>
      <c r="B156" s="6">
        <v>7</v>
      </c>
      <c r="C156" s="6">
        <f>RANK(B156,B:B)</f>
        <v>155</v>
      </c>
      <c r="D156" s="6">
        <f t="shared" si="15"/>
        <v>0.69930069930069927</v>
      </c>
      <c r="E156" s="6">
        <v>0</v>
      </c>
      <c r="F156" s="6">
        <f>RANK(E156,E:E)</f>
        <v>39</v>
      </c>
      <c r="G156" s="6">
        <f t="shared" si="14"/>
        <v>0</v>
      </c>
      <c r="H156" s="6">
        <v>0</v>
      </c>
      <c r="I156" s="6">
        <f>RANK(H156,H:H)</f>
        <v>134</v>
      </c>
      <c r="J156" s="6">
        <v>0</v>
      </c>
      <c r="K156" s="6">
        <v>-9999</v>
      </c>
      <c r="L156" s="6">
        <f>RANK(K156,K:K)</f>
        <v>152</v>
      </c>
      <c r="M156" s="6">
        <f t="shared" si="13"/>
        <v>-9.9990000000000006</v>
      </c>
      <c r="N156" s="6">
        <v>51.448551448551399</v>
      </c>
      <c r="O156" s="6">
        <f>RANK(N156,N:N)</f>
        <v>43</v>
      </c>
      <c r="P156" s="6">
        <v>12827000000</v>
      </c>
      <c r="Q156" s="6">
        <f>RANK(P156,P:P)</f>
        <v>131</v>
      </c>
      <c r="R156" s="6">
        <v>1001</v>
      </c>
    </row>
    <row r="157" spans="1:18" x14ac:dyDescent="0.2">
      <c r="A157" s="5" t="s">
        <v>120</v>
      </c>
      <c r="B157" s="6">
        <v>7</v>
      </c>
      <c r="C157" s="6">
        <f>RANK(B157,B:B)</f>
        <v>155</v>
      </c>
      <c r="D157" s="6">
        <f t="shared" si="15"/>
        <v>0.14893617021276595</v>
      </c>
      <c r="E157" s="6">
        <v>0</v>
      </c>
      <c r="F157" s="6">
        <f>RANK(E157,E:E)</f>
        <v>39</v>
      </c>
      <c r="G157" s="6">
        <f t="shared" si="14"/>
        <v>0</v>
      </c>
      <c r="H157" s="6">
        <v>0</v>
      </c>
      <c r="I157" s="6">
        <f>RANK(H157,H:H)</f>
        <v>134</v>
      </c>
      <c r="J157" s="6">
        <v>0</v>
      </c>
      <c r="K157" s="6">
        <v>521</v>
      </c>
      <c r="L157" s="6">
        <f>RANK(K157,K:K)</f>
        <v>120</v>
      </c>
      <c r="M157" s="6">
        <f t="shared" si="13"/>
        <v>0.52100000000000002</v>
      </c>
      <c r="N157" s="6">
        <v>72.484536714605994</v>
      </c>
      <c r="O157" s="6">
        <f>RANK(N157,N:N)</f>
        <v>12</v>
      </c>
      <c r="P157" s="6">
        <v>-9999</v>
      </c>
      <c r="Q157" s="6">
        <f>RANK(P157,P:P)</f>
        <v>173</v>
      </c>
      <c r="R157" s="6">
        <v>4700</v>
      </c>
    </row>
    <row r="158" spans="1:18" x14ac:dyDescent="0.2">
      <c r="A158" s="5" t="s">
        <v>55</v>
      </c>
      <c r="B158" s="6">
        <v>7</v>
      </c>
      <c r="C158" s="6">
        <f>RANK(B158,B:B)</f>
        <v>155</v>
      </c>
      <c r="D158" s="6">
        <f t="shared" si="15"/>
        <v>9.3482905982905998E-3</v>
      </c>
      <c r="E158" s="6">
        <v>0</v>
      </c>
      <c r="F158" s="6">
        <f>RANK(E158,E:E)</f>
        <v>39</v>
      </c>
      <c r="G158" s="6">
        <f t="shared" si="14"/>
        <v>0</v>
      </c>
      <c r="H158" s="6">
        <v>0</v>
      </c>
      <c r="I158" s="6">
        <f>RANK(H158,H:H)</f>
        <v>134</v>
      </c>
      <c r="J158" s="6">
        <v>0</v>
      </c>
      <c r="K158" s="6">
        <v>4722</v>
      </c>
      <c r="L158" s="6">
        <f>RANK(K158,K:K)</f>
        <v>55</v>
      </c>
      <c r="M158" s="6">
        <f t="shared" si="13"/>
        <v>4.7220000000000004</v>
      </c>
      <c r="N158" s="6">
        <v>24.2569250862385</v>
      </c>
      <c r="O158" s="6">
        <f>RANK(N158,N:N)</f>
        <v>115</v>
      </c>
      <c r="P158" s="6">
        <v>282318159744.65002</v>
      </c>
      <c r="Q158" s="6">
        <f>RANK(P158,P:P)</f>
        <v>42</v>
      </c>
      <c r="R158" s="6">
        <v>74880</v>
      </c>
    </row>
    <row r="159" spans="1:18" x14ac:dyDescent="0.2">
      <c r="A159" s="5" t="s">
        <v>139</v>
      </c>
      <c r="B159" s="6">
        <v>7</v>
      </c>
      <c r="C159" s="6">
        <f>RANK(B159,B:B)</f>
        <v>155</v>
      </c>
      <c r="D159" s="6">
        <f t="shared" si="15"/>
        <v>2.0497803806734993E-2</v>
      </c>
      <c r="E159" s="6">
        <v>0</v>
      </c>
      <c r="F159" s="6">
        <f>RANK(E159,E:E)</f>
        <v>39</v>
      </c>
      <c r="G159" s="6">
        <f t="shared" si="14"/>
        <v>0</v>
      </c>
      <c r="H159" s="6">
        <v>0</v>
      </c>
      <c r="I159" s="6">
        <f>RANK(H159,H:H)</f>
        <v>134</v>
      </c>
      <c r="J159" s="6">
        <v>0</v>
      </c>
      <c r="K159" s="6">
        <v>150</v>
      </c>
      <c r="L159" s="6">
        <f>RANK(K159,K:K)</f>
        <v>138</v>
      </c>
      <c r="M159" s="6">
        <f t="shared" si="13"/>
        <v>0.15</v>
      </c>
      <c r="N159" s="6">
        <v>67.165079618888001</v>
      </c>
      <c r="O159" s="6">
        <f>RANK(N159,N:N)</f>
        <v>19</v>
      </c>
      <c r="P159" s="6">
        <v>47319624204.093803</v>
      </c>
      <c r="Q159" s="6">
        <f>RANK(P159,P:P)</f>
        <v>89</v>
      </c>
      <c r="R159" s="6">
        <v>34150</v>
      </c>
    </row>
    <row r="160" spans="1:18" x14ac:dyDescent="0.2">
      <c r="A160" s="5" t="s">
        <v>137</v>
      </c>
      <c r="B160" s="6">
        <v>6</v>
      </c>
      <c r="C160" s="6">
        <f>RANK(B160,B:B)</f>
        <v>159</v>
      </c>
      <c r="D160" s="6">
        <f t="shared" si="15"/>
        <v>13.953488372093023</v>
      </c>
      <c r="E160" s="6">
        <v>0</v>
      </c>
      <c r="F160" s="6">
        <f>RANK(E160,E:E)</f>
        <v>39</v>
      </c>
      <c r="G160" s="6">
        <f t="shared" si="14"/>
        <v>0</v>
      </c>
      <c r="H160" s="6">
        <v>0</v>
      </c>
      <c r="I160" s="6">
        <f>RANK(H160,H:H)</f>
        <v>134</v>
      </c>
      <c r="J160" s="6">
        <v>0</v>
      </c>
      <c r="K160" s="6">
        <v>176</v>
      </c>
      <c r="L160" s="6">
        <f>RANK(K160,K:K)</f>
        <v>137</v>
      </c>
      <c r="M160" s="6">
        <f t="shared" si="13"/>
        <v>0.17599999999999999</v>
      </c>
      <c r="N160" s="6">
        <v>14.6511632342671</v>
      </c>
      <c r="O160" s="6">
        <f>RANK(N160,N:N)</f>
        <v>137</v>
      </c>
      <c r="P160" s="6">
        <v>5209000000</v>
      </c>
      <c r="Q160" s="6">
        <f>RANK(P160,P:P)</f>
        <v>147</v>
      </c>
      <c r="R160" s="6">
        <v>43</v>
      </c>
    </row>
    <row r="161" spans="1:18" x14ac:dyDescent="0.2">
      <c r="A161" s="5" t="s">
        <v>161</v>
      </c>
      <c r="B161" s="6">
        <v>5</v>
      </c>
      <c r="C161" s="6">
        <f>RANK(B161,B:B)</f>
        <v>160</v>
      </c>
      <c r="D161" s="6">
        <f t="shared" si="15"/>
        <v>19.230769230769234</v>
      </c>
      <c r="E161" s="6">
        <v>0</v>
      </c>
      <c r="F161" s="6">
        <f>RANK(E161,E:E)</f>
        <v>39</v>
      </c>
      <c r="G161" s="6">
        <f t="shared" si="14"/>
        <v>0</v>
      </c>
      <c r="H161" s="6">
        <v>0</v>
      </c>
      <c r="I161" s="6">
        <f>RANK(H161,H:H)</f>
        <v>134</v>
      </c>
      <c r="J161" s="6">
        <v>0</v>
      </c>
      <c r="K161" s="6">
        <v>-9999</v>
      </c>
      <c r="L161" s="6">
        <f>RANK(K161,K:K)</f>
        <v>152</v>
      </c>
      <c r="M161" s="6">
        <f t="shared" si="13"/>
        <v>-9.9990000000000006</v>
      </c>
      <c r="N161" s="6">
        <v>52.916665871937901</v>
      </c>
      <c r="O161" s="6">
        <f>RANK(N161,N:N)</f>
        <v>38</v>
      </c>
      <c r="P161" s="6">
        <v>-9999</v>
      </c>
      <c r="Q161" s="6">
        <f>RANK(P161,P:P)</f>
        <v>173</v>
      </c>
      <c r="R161" s="6">
        <v>26</v>
      </c>
    </row>
    <row r="162" spans="1:18" x14ac:dyDescent="0.2">
      <c r="A162" s="5" t="s">
        <v>176</v>
      </c>
      <c r="B162" s="6">
        <v>5</v>
      </c>
      <c r="C162" s="6">
        <f>RANK(B162,B:B)</f>
        <v>160</v>
      </c>
      <c r="D162" s="6">
        <f t="shared" si="15"/>
        <v>0.16474464579901155</v>
      </c>
      <c r="E162" s="6">
        <v>0</v>
      </c>
      <c r="F162" s="6">
        <f>RANK(E162,E:E)</f>
        <v>39</v>
      </c>
      <c r="G162" s="6">
        <f t="shared" si="14"/>
        <v>0</v>
      </c>
      <c r="H162" s="6">
        <v>0</v>
      </c>
      <c r="I162" s="6">
        <f>RANK(H162,H:H)</f>
        <v>134</v>
      </c>
      <c r="J162" s="6">
        <v>0</v>
      </c>
      <c r="K162" s="6">
        <v>-9999</v>
      </c>
      <c r="L162" s="6">
        <f>RANK(K162,K:K)</f>
        <v>152</v>
      </c>
      <c r="M162" s="6">
        <f t="shared" si="13"/>
        <v>-9.9990000000000006</v>
      </c>
      <c r="N162" s="6">
        <v>1.64690382081686</v>
      </c>
      <c r="O162" s="6">
        <f>RANK(N162,N:N)</f>
        <v>178</v>
      </c>
      <c r="P162" s="6">
        <v>2460072443.6284199</v>
      </c>
      <c r="Q162" s="6">
        <f>RANK(P162,P:P)</f>
        <v>155</v>
      </c>
      <c r="R162" s="6">
        <v>3035</v>
      </c>
    </row>
    <row r="163" spans="1:18" x14ac:dyDescent="0.2">
      <c r="A163" s="5" t="s">
        <v>138</v>
      </c>
      <c r="B163" s="6">
        <v>5</v>
      </c>
      <c r="C163" s="6">
        <f>RANK(B163,B:B)</f>
        <v>160</v>
      </c>
      <c r="D163" s="6">
        <f t="shared" si="15"/>
        <v>4.716981132075472</v>
      </c>
      <c r="E163" s="6">
        <v>0</v>
      </c>
      <c r="F163" s="6">
        <f>RANK(E163,E:E)</f>
        <v>39</v>
      </c>
      <c r="G163" s="6">
        <f t="shared" si="14"/>
        <v>0</v>
      </c>
      <c r="H163" s="6">
        <v>0</v>
      </c>
      <c r="I163" s="6">
        <f>RANK(H163,H:H)</f>
        <v>134</v>
      </c>
      <c r="J163" s="6">
        <v>0</v>
      </c>
      <c r="K163" s="6">
        <v>150</v>
      </c>
      <c r="L163" s="6">
        <f>RANK(K163,K:K)</f>
        <v>138</v>
      </c>
      <c r="M163" s="6">
        <f t="shared" si="13"/>
        <v>0.15</v>
      </c>
      <c r="N163" s="6">
        <v>-9999</v>
      </c>
      <c r="O163" s="6">
        <f>RANK(N163,N:N)</f>
        <v>196</v>
      </c>
      <c r="P163" s="6">
        <v>-9999</v>
      </c>
      <c r="Q163" s="6">
        <f>RANK(P163,P:P)</f>
        <v>173</v>
      </c>
      <c r="R163" s="6">
        <v>106</v>
      </c>
    </row>
    <row r="164" spans="1:18" x14ac:dyDescent="0.2">
      <c r="A164" s="5" t="s">
        <v>99</v>
      </c>
      <c r="B164" s="6">
        <v>5</v>
      </c>
      <c r="C164" s="6">
        <f>RANK(B164,B:B)</f>
        <v>160</v>
      </c>
      <c r="D164" s="6">
        <f t="shared" si="15"/>
        <v>1.8657412590022016E-2</v>
      </c>
      <c r="E164" s="6">
        <v>0</v>
      </c>
      <c r="F164" s="6">
        <f>RANK(E164,E:E)</f>
        <v>39</v>
      </c>
      <c r="G164" s="6">
        <f t="shared" si="14"/>
        <v>0</v>
      </c>
      <c r="H164" s="6">
        <v>0</v>
      </c>
      <c r="I164" s="6">
        <f>RANK(H164,H:H)</f>
        <v>134</v>
      </c>
      <c r="J164" s="6">
        <v>0</v>
      </c>
      <c r="K164" s="6">
        <v>1200</v>
      </c>
      <c r="L164" s="6">
        <f>RANK(K164,K:K)</f>
        <v>99</v>
      </c>
      <c r="M164" s="6">
        <f t="shared" si="13"/>
        <v>1.2</v>
      </c>
      <c r="N164" s="6">
        <v>38.556075330646401</v>
      </c>
      <c r="O164" s="6">
        <f>RANK(N164,N:N)</f>
        <v>74</v>
      </c>
      <c r="P164" s="6">
        <v>206928765543.935</v>
      </c>
      <c r="Q164" s="6">
        <f>RANK(P164,P:P)</f>
        <v>52</v>
      </c>
      <c r="R164" s="6">
        <v>26799</v>
      </c>
    </row>
    <row r="165" spans="1:18" x14ac:dyDescent="0.2">
      <c r="A165" s="5" t="s">
        <v>23</v>
      </c>
      <c r="B165" s="6">
        <v>5</v>
      </c>
      <c r="C165" s="6">
        <f>RANK(B165,B:B)</f>
        <v>160</v>
      </c>
      <c r="D165" s="6">
        <f t="shared" si="15"/>
        <v>5.9808612440191387E-2</v>
      </c>
      <c r="E165" s="6">
        <v>0</v>
      </c>
      <c r="F165" s="6">
        <f>RANK(E165,E:E)</f>
        <v>39</v>
      </c>
      <c r="G165" s="6">
        <f t="shared" si="14"/>
        <v>0</v>
      </c>
      <c r="H165" s="6">
        <v>0</v>
      </c>
      <c r="I165" s="6">
        <f>RANK(H165,H:H)</f>
        <v>134</v>
      </c>
      <c r="J165" s="6">
        <v>0</v>
      </c>
      <c r="K165" s="6">
        <v>17000</v>
      </c>
      <c r="L165" s="6">
        <f>RANK(K165,K:K)</f>
        <v>23</v>
      </c>
      <c r="M165" s="6">
        <f t="shared" si="13"/>
        <v>17</v>
      </c>
      <c r="N165" s="6">
        <v>4.55730785218402</v>
      </c>
      <c r="O165" s="6">
        <f>RANK(N165,N:N)</f>
        <v>165</v>
      </c>
      <c r="P165" s="6">
        <v>421142267937.65002</v>
      </c>
      <c r="Q165" s="6">
        <f>RANK(P165,P:P)</f>
        <v>29</v>
      </c>
      <c r="R165" s="6">
        <v>8360</v>
      </c>
    </row>
    <row r="166" spans="1:18" x14ac:dyDescent="0.2">
      <c r="A166" s="5" t="s">
        <v>201</v>
      </c>
      <c r="B166" s="6">
        <v>5</v>
      </c>
      <c r="C166" s="6">
        <f>RANK(B166,B:B)</f>
        <v>160</v>
      </c>
      <c r="D166" s="6">
        <f t="shared" si="15"/>
        <v>0.41017227235438886</v>
      </c>
      <c r="E166" s="6">
        <v>0</v>
      </c>
      <c r="F166" s="6">
        <f>RANK(E166,E:E)</f>
        <v>39</v>
      </c>
      <c r="G166" s="6">
        <f t="shared" si="14"/>
        <v>0</v>
      </c>
      <c r="H166" s="6">
        <v>0</v>
      </c>
      <c r="I166" s="6">
        <f>RANK(H166,H:H)</f>
        <v>134</v>
      </c>
      <c r="J166" s="6">
        <v>0</v>
      </c>
      <c r="K166" s="6">
        <v>-9999</v>
      </c>
      <c r="L166" s="6">
        <f>RANK(K166,K:K)</f>
        <v>152</v>
      </c>
      <c r="M166" s="6">
        <f t="shared" si="13"/>
        <v>-9.9990000000000006</v>
      </c>
      <c r="N166" s="6">
        <v>36.095159967186198</v>
      </c>
      <c r="O166" s="6">
        <f>RANK(N166,N:N)</f>
        <v>80</v>
      </c>
      <c r="P166" s="6">
        <v>917058850.81656301</v>
      </c>
      <c r="Q166" s="6">
        <f>RANK(P166,P:P)</f>
        <v>166</v>
      </c>
      <c r="R166" s="6">
        <v>1219</v>
      </c>
    </row>
    <row r="167" spans="1:18" x14ac:dyDescent="0.2">
      <c r="A167" s="5" t="s">
        <v>154</v>
      </c>
      <c r="B167" s="6">
        <v>4</v>
      </c>
      <c r="C167" s="6">
        <f>RANK(B167,B:B)</f>
        <v>166</v>
      </c>
      <c r="D167" s="6">
        <f t="shared" si="15"/>
        <v>9.0909090909090917</v>
      </c>
      <c r="E167" s="6">
        <v>0</v>
      </c>
      <c r="F167" s="6">
        <f>RANK(E167,E:E)</f>
        <v>39</v>
      </c>
      <c r="G167" s="6">
        <f t="shared" ref="G167:G189" si="16">E167/B167*100</f>
        <v>0</v>
      </c>
      <c r="H167" s="6">
        <v>0</v>
      </c>
      <c r="I167" s="6">
        <f>RANK(H167,H:H)</f>
        <v>134</v>
      </c>
      <c r="J167" s="6">
        <v>0</v>
      </c>
      <c r="K167" s="6">
        <v>-9999</v>
      </c>
      <c r="L167" s="6">
        <f>RANK(K167,K:K)</f>
        <v>152</v>
      </c>
      <c r="M167" s="6">
        <f t="shared" si="13"/>
        <v>-9.9990000000000006</v>
      </c>
      <c r="N167" s="6">
        <v>22.272727706215601</v>
      </c>
      <c r="O167" s="6">
        <f>RANK(N167,N:N)</f>
        <v>122</v>
      </c>
      <c r="P167" s="6">
        <v>1727759259.2592599</v>
      </c>
      <c r="Q167" s="6">
        <f>RANK(P167,P:P)</f>
        <v>159</v>
      </c>
      <c r="R167" s="6">
        <v>44</v>
      </c>
    </row>
    <row r="168" spans="1:18" x14ac:dyDescent="0.2">
      <c r="A168" s="5" t="s">
        <v>160</v>
      </c>
      <c r="B168" s="6">
        <v>4</v>
      </c>
      <c r="C168" s="6">
        <f>RANK(B168,B:B)</f>
        <v>166</v>
      </c>
      <c r="D168" s="6">
        <f t="shared" si="15"/>
        <v>1.7937219730941705</v>
      </c>
      <c r="E168" s="6">
        <v>0</v>
      </c>
      <c r="F168" s="6">
        <f>RANK(E168,E:E)</f>
        <v>39</v>
      </c>
      <c r="G168" s="6">
        <f t="shared" si="16"/>
        <v>0</v>
      </c>
      <c r="H168" s="6">
        <v>0</v>
      </c>
      <c r="I168" s="6">
        <f>RANK(H168,H:H)</f>
        <v>134</v>
      </c>
      <c r="J168" s="6">
        <v>0</v>
      </c>
      <c r="K168" s="6">
        <v>-9999</v>
      </c>
      <c r="L168" s="6">
        <f>RANK(K168,K:K)</f>
        <v>152</v>
      </c>
      <c r="M168" s="6">
        <f t="shared" si="13"/>
        <v>-9.9990000000000006</v>
      </c>
      <c r="N168" s="6">
        <v>19.666844316900701</v>
      </c>
      <c r="O168" s="6">
        <f>RANK(N168,N:N)</f>
        <v>125</v>
      </c>
      <c r="P168" s="6">
        <v>1185728676.6511199</v>
      </c>
      <c r="Q168" s="6">
        <f>RANK(P168,P:P)</f>
        <v>165</v>
      </c>
      <c r="R168" s="6">
        <v>223</v>
      </c>
    </row>
    <row r="169" spans="1:18" x14ac:dyDescent="0.2">
      <c r="A169" s="5" t="s">
        <v>143</v>
      </c>
      <c r="B169" s="6">
        <v>4</v>
      </c>
      <c r="C169" s="6">
        <f>RANK(B169,B:B)</f>
        <v>166</v>
      </c>
      <c r="D169" s="6">
        <f t="shared" si="15"/>
        <v>0.21893814997263275</v>
      </c>
      <c r="E169" s="6">
        <v>0</v>
      </c>
      <c r="F169" s="6">
        <f>RANK(E169,E:E)</f>
        <v>39</v>
      </c>
      <c r="G169" s="6">
        <f t="shared" si="16"/>
        <v>0</v>
      </c>
      <c r="H169" s="6">
        <v>0</v>
      </c>
      <c r="I169" s="6">
        <f>RANK(H169,H:H)</f>
        <v>134</v>
      </c>
      <c r="J169" s="6">
        <v>0</v>
      </c>
      <c r="K169" s="6">
        <v>120</v>
      </c>
      <c r="L169" s="6">
        <f>RANK(K169,K:K)</f>
        <v>143</v>
      </c>
      <c r="M169" s="6">
        <f t="shared" si="13"/>
        <v>0.12</v>
      </c>
      <c r="N169" s="6">
        <v>55.941981256627798</v>
      </c>
      <c r="O169" s="6">
        <f>RANK(N169,N:N)</f>
        <v>33</v>
      </c>
      <c r="P169" s="6">
        <v>5535548972.4125204</v>
      </c>
      <c r="Q169" s="6">
        <f>RANK(P169,P:P)</f>
        <v>144</v>
      </c>
      <c r="R169" s="6">
        <v>1827</v>
      </c>
    </row>
    <row r="170" spans="1:18" x14ac:dyDescent="0.2">
      <c r="A170" s="5" t="s">
        <v>93</v>
      </c>
      <c r="B170" s="6">
        <v>4</v>
      </c>
      <c r="C170" s="6">
        <f>RANK(B170,B:B)</f>
        <v>166</v>
      </c>
      <c r="D170" s="6">
        <f t="shared" si="15"/>
        <v>1.3132407498604682E-2</v>
      </c>
      <c r="E170" s="6">
        <v>0</v>
      </c>
      <c r="F170" s="6">
        <f>RANK(E170,E:E)</f>
        <v>39</v>
      </c>
      <c r="G170" s="6">
        <f t="shared" si="16"/>
        <v>0</v>
      </c>
      <c r="H170" s="6">
        <v>0</v>
      </c>
      <c r="I170" s="6">
        <f>RANK(H170,H:H)</f>
        <v>134</v>
      </c>
      <c r="J170" s="6">
        <v>0</v>
      </c>
      <c r="K170" s="6">
        <v>1500</v>
      </c>
      <c r="L170" s="6">
        <f>RANK(K170,K:K)</f>
        <v>91</v>
      </c>
      <c r="M170" s="6">
        <f t="shared" si="13"/>
        <v>1.5</v>
      </c>
      <c r="N170" s="6">
        <v>73.107169885821506</v>
      </c>
      <c r="O170" s="6">
        <f>RANK(N170,N:N)</f>
        <v>11</v>
      </c>
      <c r="P170" s="6">
        <v>268761201364.70499</v>
      </c>
      <c r="Q170" s="6">
        <f>RANK(P170,P:P)</f>
        <v>44</v>
      </c>
      <c r="R170" s="6">
        <v>30459</v>
      </c>
    </row>
    <row r="171" spans="1:18" x14ac:dyDescent="0.2">
      <c r="A171" s="5" t="s">
        <v>65</v>
      </c>
      <c r="B171" s="6">
        <v>4</v>
      </c>
      <c r="C171" s="6">
        <f>RANK(B171,B:B)</f>
        <v>166</v>
      </c>
      <c r="D171" s="6">
        <f t="shared" si="15"/>
        <v>1.7579326711786941E-2</v>
      </c>
      <c r="E171" s="6">
        <v>0</v>
      </c>
      <c r="F171" s="6">
        <f>RANK(E171,E:E)</f>
        <v>39</v>
      </c>
      <c r="G171" s="6">
        <f t="shared" si="16"/>
        <v>0</v>
      </c>
      <c r="H171" s="6">
        <v>0</v>
      </c>
      <c r="I171" s="6">
        <f>RANK(H171,H:H)</f>
        <v>134</v>
      </c>
      <c r="J171" s="6">
        <v>0</v>
      </c>
      <c r="K171" s="6">
        <v>3000</v>
      </c>
      <c r="L171" s="6">
        <f>RANK(K171,K:K)</f>
        <v>64</v>
      </c>
      <c r="M171" s="6">
        <f t="shared" si="13"/>
        <v>3</v>
      </c>
      <c r="N171" s="6">
        <v>41.159358313373502</v>
      </c>
      <c r="O171" s="6">
        <f>RANK(N171,N:N)</f>
        <v>68</v>
      </c>
      <c r="P171" s="6">
        <v>66983634223.943001</v>
      </c>
      <c r="Q171" s="6">
        <f>RANK(P171,P:P)</f>
        <v>73</v>
      </c>
      <c r="R171" s="6">
        <v>22754</v>
      </c>
    </row>
    <row r="172" spans="1:18" x14ac:dyDescent="0.2">
      <c r="A172" s="5" t="s">
        <v>205</v>
      </c>
      <c r="B172" s="6">
        <v>3</v>
      </c>
      <c r="C172" s="6">
        <f>RANK(B172,B:B)</f>
        <v>171</v>
      </c>
      <c r="D172" s="6" t="e">
        <f t="shared" si="15"/>
        <v>#DIV/0!</v>
      </c>
      <c r="E172" s="6">
        <v>0</v>
      </c>
      <c r="F172" s="6">
        <f>RANK(E172,E:E)</f>
        <v>39</v>
      </c>
      <c r="G172" s="6">
        <f t="shared" si="16"/>
        <v>0</v>
      </c>
      <c r="H172" s="6">
        <v>0</v>
      </c>
      <c r="I172" s="6">
        <f>RANK(H172,H:H)</f>
        <v>134</v>
      </c>
      <c r="J172" s="6">
        <v>0</v>
      </c>
      <c r="K172" s="6">
        <v>-9999</v>
      </c>
      <c r="L172" s="6">
        <f>RANK(K172,K:K)</f>
        <v>152</v>
      </c>
      <c r="M172" s="6">
        <f t="shared" si="13"/>
        <v>-9.9990000000000006</v>
      </c>
      <c r="N172" s="6">
        <v>-9999</v>
      </c>
      <c r="O172" s="6">
        <f>RANK(N172,N:N)</f>
        <v>196</v>
      </c>
      <c r="P172" s="6">
        <v>-9999</v>
      </c>
      <c r="Q172" s="6">
        <f>RANK(P172,P:P)</f>
        <v>173</v>
      </c>
      <c r="R172" s="6">
        <v>0</v>
      </c>
    </row>
    <row r="173" spans="1:18" x14ac:dyDescent="0.2">
      <c r="A173" s="5" t="s">
        <v>151</v>
      </c>
      <c r="B173" s="6">
        <v>3</v>
      </c>
      <c r="C173" s="6">
        <f>RANK(B173,B:B)</f>
        <v>171</v>
      </c>
      <c r="D173" s="6" t="e">
        <f t="shared" si="15"/>
        <v>#DIV/0!</v>
      </c>
      <c r="E173" s="6">
        <v>0</v>
      </c>
      <c r="F173" s="6">
        <f>RANK(E173,E:E)</f>
        <v>39</v>
      </c>
      <c r="G173" s="6">
        <f t="shared" si="16"/>
        <v>0</v>
      </c>
      <c r="H173" s="6">
        <v>0</v>
      </c>
      <c r="I173" s="6">
        <f>RANK(H173,H:H)</f>
        <v>134</v>
      </c>
      <c r="J173" s="6">
        <v>0</v>
      </c>
      <c r="K173" s="6">
        <v>-9999</v>
      </c>
      <c r="L173" s="6">
        <f>RANK(K173,K:K)</f>
        <v>152</v>
      </c>
      <c r="M173" s="6">
        <f t="shared" si="13"/>
        <v>-9.9990000000000006</v>
      </c>
      <c r="N173" s="6">
        <v>2.3333332604832102</v>
      </c>
      <c r="O173" s="6">
        <f>RANK(N173,N:N)</f>
        <v>174</v>
      </c>
      <c r="P173" s="6">
        <v>-9999</v>
      </c>
      <c r="Q173" s="6">
        <f>RANK(P173,P:P)</f>
        <v>173</v>
      </c>
      <c r="R173" s="6">
        <v>0</v>
      </c>
    </row>
    <row r="174" spans="1:18" x14ac:dyDescent="0.2">
      <c r="A174" s="5" t="s">
        <v>169</v>
      </c>
      <c r="B174" s="6">
        <v>3</v>
      </c>
      <c r="C174" s="6">
        <f>RANK(B174,B:B)</f>
        <v>171</v>
      </c>
      <c r="D174" s="6">
        <f t="shared" si="15"/>
        <v>8.8235294117647065</v>
      </c>
      <c r="E174" s="6">
        <v>0</v>
      </c>
      <c r="F174" s="6">
        <f>RANK(E174,E:E)</f>
        <v>39</v>
      </c>
      <c r="G174" s="6">
        <f t="shared" si="16"/>
        <v>0</v>
      </c>
      <c r="H174" s="6">
        <v>0</v>
      </c>
      <c r="I174" s="6">
        <f>RANK(H174,H:H)</f>
        <v>134</v>
      </c>
      <c r="J174" s="6">
        <v>0</v>
      </c>
      <c r="K174" s="6">
        <v>-9999</v>
      </c>
      <c r="L174" s="6">
        <f>RANK(K174,K:K)</f>
        <v>152</v>
      </c>
      <c r="M174" s="6">
        <f t="shared" si="13"/>
        <v>-9.9990000000000006</v>
      </c>
      <c r="N174" s="6">
        <v>49.970587562112399</v>
      </c>
      <c r="O174" s="6">
        <f>RANK(N174,N:N)</f>
        <v>47</v>
      </c>
      <c r="P174" s="6">
        <v>1228170370.3703699</v>
      </c>
      <c r="Q174" s="6">
        <f>RANK(P174,P:P)</f>
        <v>164</v>
      </c>
      <c r="R174" s="6">
        <v>34</v>
      </c>
    </row>
    <row r="175" spans="1:18" x14ac:dyDescent="0.2">
      <c r="A175" s="5" t="s">
        <v>193</v>
      </c>
      <c r="B175" s="6">
        <v>3</v>
      </c>
      <c r="C175" s="6">
        <f>RANK(B175,B:B)</f>
        <v>171</v>
      </c>
      <c r="D175" s="6">
        <f t="shared" si="15"/>
        <v>3.125</v>
      </c>
      <c r="E175" s="6">
        <v>0</v>
      </c>
      <c r="F175" s="6">
        <f>RANK(E175,E:E)</f>
        <v>39</v>
      </c>
      <c r="G175" s="6">
        <f t="shared" si="16"/>
        <v>0</v>
      </c>
      <c r="H175" s="6">
        <v>0</v>
      </c>
      <c r="I175" s="6">
        <f>RANK(H175,H:H)</f>
        <v>134</v>
      </c>
      <c r="J175" s="6">
        <v>0</v>
      </c>
      <c r="K175" s="6">
        <v>-9999</v>
      </c>
      <c r="L175" s="6">
        <f>RANK(K175,K:K)</f>
        <v>152</v>
      </c>
      <c r="M175" s="6">
        <f t="shared" si="13"/>
        <v>-9.9990000000000006</v>
      </c>
      <c r="N175" s="6">
        <v>55.833331743876101</v>
      </c>
      <c r="O175" s="6">
        <f>RANK(N175,N:N)</f>
        <v>34</v>
      </c>
      <c r="P175" s="6">
        <v>429016605.20820498</v>
      </c>
      <c r="Q175" s="6">
        <f>RANK(P175,P:P)</f>
        <v>169</v>
      </c>
      <c r="R175" s="6">
        <v>96</v>
      </c>
    </row>
    <row r="176" spans="1:18" x14ac:dyDescent="0.2">
      <c r="A176" s="5" t="s">
        <v>129</v>
      </c>
      <c r="B176" s="6">
        <v>2</v>
      </c>
      <c r="C176" s="6">
        <f>RANK(B176,B:B)</f>
        <v>175</v>
      </c>
      <c r="D176" s="6">
        <f t="shared" si="15"/>
        <v>8.1393455966140317E-3</v>
      </c>
      <c r="E176" s="6">
        <v>0</v>
      </c>
      <c r="F176" s="6">
        <f>RANK(E176,E:E)</f>
        <v>39</v>
      </c>
      <c r="G176" s="6">
        <f t="shared" si="16"/>
        <v>0</v>
      </c>
      <c r="H176" s="6">
        <v>0</v>
      </c>
      <c r="I176" s="6">
        <f>RANK(H176,H:H)</f>
        <v>134</v>
      </c>
      <c r="J176" s="6">
        <v>0</v>
      </c>
      <c r="K176" s="6">
        <v>317</v>
      </c>
      <c r="L176" s="6">
        <f>RANK(K176,K:K)</f>
        <v>129</v>
      </c>
      <c r="M176" s="6">
        <f t="shared" si="13"/>
        <v>0.317</v>
      </c>
      <c r="N176" s="6">
        <v>25.752889467686799</v>
      </c>
      <c r="O176" s="6">
        <f>RANK(N176,N:N)</f>
        <v>113</v>
      </c>
      <c r="P176" s="6">
        <v>13590281808.692801</v>
      </c>
      <c r="Q176" s="6">
        <f>RANK(P176,P:P)</f>
        <v>128</v>
      </c>
      <c r="R176" s="6">
        <v>24572</v>
      </c>
    </row>
    <row r="177" spans="1:18" x14ac:dyDescent="0.2">
      <c r="A177" s="5" t="s">
        <v>75</v>
      </c>
      <c r="B177" s="6">
        <v>2</v>
      </c>
      <c r="C177" s="6">
        <f>RANK(B177,B:B)</f>
        <v>175</v>
      </c>
      <c r="D177" s="6">
        <f t="shared" si="15"/>
        <v>0.11223344556677892</v>
      </c>
      <c r="E177" s="6">
        <v>0</v>
      </c>
      <c r="F177" s="6">
        <f>RANK(E177,E:E)</f>
        <v>39</v>
      </c>
      <c r="G177" s="6">
        <f t="shared" si="16"/>
        <v>0</v>
      </c>
      <c r="H177" s="6">
        <v>0</v>
      </c>
      <c r="I177" s="6">
        <f>RANK(H177,H:H)</f>
        <v>134</v>
      </c>
      <c r="J177" s="6">
        <v>0</v>
      </c>
      <c r="K177" s="6">
        <v>2250</v>
      </c>
      <c r="L177" s="6">
        <f>RANK(K177,K:K)</f>
        <v>75</v>
      </c>
      <c r="M177" s="6">
        <f t="shared" si="13"/>
        <v>2.25</v>
      </c>
      <c r="N177" s="6">
        <v>0.35072951739618402</v>
      </c>
      <c r="O177" s="6">
        <f>RANK(N177,N:N)</f>
        <v>188</v>
      </c>
      <c r="P177" s="6">
        <v>134761198945.98199</v>
      </c>
      <c r="Q177" s="6">
        <f>RANK(P177,P:P)</f>
        <v>58</v>
      </c>
      <c r="R177" s="6">
        <v>1782</v>
      </c>
    </row>
    <row r="178" spans="1:18" x14ac:dyDescent="0.2">
      <c r="A178" s="5" t="s">
        <v>142</v>
      </c>
      <c r="B178" s="6">
        <v>2</v>
      </c>
      <c r="C178" s="6">
        <f>RANK(B178,B:B)</f>
        <v>175</v>
      </c>
      <c r="D178" s="6">
        <f t="shared" si="15"/>
        <v>0.10940919037199125</v>
      </c>
      <c r="E178" s="6">
        <v>0</v>
      </c>
      <c r="F178" s="6">
        <f>RANK(E178,E:E)</f>
        <v>39</v>
      </c>
      <c r="G178" s="6">
        <f t="shared" si="16"/>
        <v>0</v>
      </c>
      <c r="H178" s="6">
        <v>0</v>
      </c>
      <c r="I178" s="6">
        <f>RANK(H178,H:H)</f>
        <v>134</v>
      </c>
      <c r="J178" s="6">
        <v>0</v>
      </c>
      <c r="K178" s="6">
        <v>124</v>
      </c>
      <c r="L178" s="6">
        <f>RANK(K178,K:K)</f>
        <v>142</v>
      </c>
      <c r="M178" s="6">
        <f t="shared" si="13"/>
        <v>0.124</v>
      </c>
      <c r="N178" s="6">
        <v>45.897155361050302</v>
      </c>
      <c r="O178" s="6">
        <f>RANK(N178,N:N)</f>
        <v>57</v>
      </c>
      <c r="P178" s="6">
        <v>-9999</v>
      </c>
      <c r="Q178" s="6">
        <f>RANK(P178,P:P)</f>
        <v>173</v>
      </c>
      <c r="R178" s="6">
        <v>1828</v>
      </c>
    </row>
    <row r="179" spans="1:18" x14ac:dyDescent="0.2">
      <c r="A179" s="5" t="s">
        <v>194</v>
      </c>
      <c r="B179" s="6">
        <v>2</v>
      </c>
      <c r="C179" s="6">
        <f>RANK(B179,B:B)</f>
        <v>175</v>
      </c>
      <c r="D179" s="6">
        <f t="shared" si="15"/>
        <v>4.3478260869565215</v>
      </c>
      <c r="E179" s="6">
        <v>0</v>
      </c>
      <c r="F179" s="6">
        <f>RANK(E179,E:E)</f>
        <v>39</v>
      </c>
      <c r="G179" s="6">
        <f t="shared" si="16"/>
        <v>0</v>
      </c>
      <c r="H179" s="6">
        <v>0</v>
      </c>
      <c r="I179" s="6">
        <f>RANK(H179,H:H)</f>
        <v>134</v>
      </c>
      <c r="J179" s="6">
        <v>0</v>
      </c>
      <c r="K179" s="6">
        <v>-9999</v>
      </c>
      <c r="L179" s="6">
        <f>RANK(K179,K:K)</f>
        <v>152</v>
      </c>
      <c r="M179" s="6">
        <f t="shared" si="13"/>
        <v>-9.9990000000000006</v>
      </c>
      <c r="N179" s="6">
        <v>88.413039497707203</v>
      </c>
      <c r="O179" s="6">
        <f>RANK(N179,N:N)</f>
        <v>4</v>
      </c>
      <c r="P179" s="6">
        <v>1698843062.76141</v>
      </c>
      <c r="Q179" s="6">
        <f>RANK(P179,P:P)</f>
        <v>160</v>
      </c>
      <c r="R179" s="6">
        <v>46</v>
      </c>
    </row>
    <row r="180" spans="1:18" x14ac:dyDescent="0.2">
      <c r="A180" s="5" t="s">
        <v>153</v>
      </c>
      <c r="B180" s="6">
        <v>1</v>
      </c>
      <c r="C180" s="6">
        <f>RANK(B180,B:B)</f>
        <v>179</v>
      </c>
      <c r="D180" s="6">
        <f t="shared" si="15"/>
        <v>5</v>
      </c>
      <c r="E180" s="6">
        <v>0</v>
      </c>
      <c r="F180" s="6">
        <f>RANK(E180,E:E)</f>
        <v>39</v>
      </c>
      <c r="G180" s="6">
        <f t="shared" si="16"/>
        <v>0</v>
      </c>
      <c r="H180" s="6">
        <v>0</v>
      </c>
      <c r="I180" s="6">
        <f>RANK(H180,H:H)</f>
        <v>134</v>
      </c>
      <c r="J180" s="6">
        <v>0</v>
      </c>
      <c r="K180" s="6">
        <v>-9999</v>
      </c>
      <c r="L180" s="6">
        <f>RANK(K180,K:K)</f>
        <v>152</v>
      </c>
      <c r="M180" s="6">
        <f t="shared" si="13"/>
        <v>-9.9990000000000006</v>
      </c>
      <c r="N180" s="6">
        <v>87.5</v>
      </c>
      <c r="O180" s="6">
        <f>RANK(N180,N:N)</f>
        <v>6</v>
      </c>
      <c r="P180" s="6">
        <v>-9999</v>
      </c>
      <c r="Q180" s="6">
        <f>RANK(P180,P:P)</f>
        <v>173</v>
      </c>
      <c r="R180" s="6">
        <v>20</v>
      </c>
    </row>
    <row r="181" spans="1:18" x14ac:dyDescent="0.2">
      <c r="A181" s="5" t="s">
        <v>157</v>
      </c>
      <c r="B181" s="6">
        <v>1</v>
      </c>
      <c r="C181" s="6">
        <f>RANK(B181,B:B)</f>
        <v>179</v>
      </c>
      <c r="D181" s="6">
        <v>0</v>
      </c>
      <c r="E181" s="6">
        <v>0</v>
      </c>
      <c r="F181" s="6">
        <f>RANK(E181,E:E)</f>
        <v>39</v>
      </c>
      <c r="G181" s="6">
        <f t="shared" si="16"/>
        <v>0</v>
      </c>
      <c r="H181" s="6">
        <v>0</v>
      </c>
      <c r="I181" s="6">
        <f>RANK(H181,H:H)</f>
        <v>134</v>
      </c>
      <c r="J181" s="6">
        <v>0</v>
      </c>
      <c r="K181" s="6">
        <v>-9999</v>
      </c>
      <c r="L181" s="6">
        <f>RANK(K181,K:K)</f>
        <v>152</v>
      </c>
      <c r="M181" s="6">
        <f t="shared" si="13"/>
        <v>-9.9990000000000006</v>
      </c>
      <c r="N181" s="6">
        <v>18.518518191469699</v>
      </c>
      <c r="O181" s="6">
        <f>RANK(N181,N:N)</f>
        <v>130</v>
      </c>
      <c r="P181" s="6">
        <v>-9999</v>
      </c>
      <c r="Q181" s="6">
        <f>RANK(P181,P:P)</f>
        <v>173</v>
      </c>
      <c r="R181" s="6">
        <v>5</v>
      </c>
    </row>
    <row r="182" spans="1:18" x14ac:dyDescent="0.2">
      <c r="A182" s="5" t="s">
        <v>184</v>
      </c>
      <c r="B182" s="6">
        <v>1</v>
      </c>
      <c r="C182" s="6">
        <f>RANK(B182,B:B)</f>
        <v>179</v>
      </c>
      <c r="D182" s="6">
        <f>B182/R182*100</f>
        <v>0.49261083743842365</v>
      </c>
      <c r="E182" s="6">
        <v>0</v>
      </c>
      <c r="F182" s="6">
        <f>RANK(E182,E:E)</f>
        <v>39</v>
      </c>
      <c r="G182" s="6">
        <f t="shared" si="16"/>
        <v>0</v>
      </c>
      <c r="H182" s="6">
        <v>0</v>
      </c>
      <c r="I182" s="6">
        <f>RANK(H182,H:H)</f>
        <v>134</v>
      </c>
      <c r="J182" s="6">
        <v>0</v>
      </c>
      <c r="K182" s="6">
        <v>-9999</v>
      </c>
      <c r="L182" s="6">
        <f>RANK(K182,K:K)</f>
        <v>152</v>
      </c>
      <c r="M182" s="6">
        <f t="shared" si="13"/>
        <v>-9.9990000000000006</v>
      </c>
      <c r="N182" s="6">
        <v>19.034482457954901</v>
      </c>
      <c r="O182" s="6">
        <f>RANK(N182,N:N)</f>
        <v>127</v>
      </c>
      <c r="P182" s="6">
        <v>14180444557.2047</v>
      </c>
      <c r="Q182" s="6">
        <f>RANK(P182,P:P)</f>
        <v>124</v>
      </c>
      <c r="R182" s="6">
        <v>203</v>
      </c>
    </row>
    <row r="183" spans="1:18" x14ac:dyDescent="0.2">
      <c r="A183" s="5" t="s">
        <v>165</v>
      </c>
      <c r="B183" s="6">
        <v>1</v>
      </c>
      <c r="C183" s="6">
        <f>RANK(B183,B:B)</f>
        <v>179</v>
      </c>
      <c r="D183" s="6">
        <f>B183/R183*100</f>
        <v>1.4285714285714286</v>
      </c>
      <c r="E183" s="6">
        <v>0</v>
      </c>
      <c r="F183" s="6">
        <f>RANK(E183,E:E)</f>
        <v>39</v>
      </c>
      <c r="G183" s="6">
        <f t="shared" si="16"/>
        <v>0</v>
      </c>
      <c r="H183" s="6">
        <v>0</v>
      </c>
      <c r="I183" s="6">
        <f>RANK(H183,H:H)</f>
        <v>134</v>
      </c>
      <c r="J183" s="6">
        <v>0</v>
      </c>
      <c r="K183" s="6">
        <v>-9999</v>
      </c>
      <c r="L183" s="6">
        <f>RANK(K183,K:K)</f>
        <v>152</v>
      </c>
      <c r="M183" s="6">
        <f t="shared" si="13"/>
        <v>-9.9990000000000006</v>
      </c>
      <c r="N183" s="6">
        <v>91.857147216796903</v>
      </c>
      <c r="O183" s="6">
        <f>RANK(N183,N:N)</f>
        <v>2</v>
      </c>
      <c r="P183" s="6">
        <v>-9999</v>
      </c>
      <c r="Q183" s="6">
        <f>RANK(P183,P:P)</f>
        <v>173</v>
      </c>
      <c r="R183" s="6">
        <v>70</v>
      </c>
    </row>
    <row r="184" spans="1:18" x14ac:dyDescent="0.2">
      <c r="A184" s="5" t="s">
        <v>207</v>
      </c>
      <c r="B184" s="6">
        <v>1</v>
      </c>
      <c r="C184" s="6">
        <f>RANK(B184,B:B)</f>
        <v>179</v>
      </c>
      <c r="D184" s="6">
        <v>0</v>
      </c>
      <c r="E184" s="6">
        <v>0</v>
      </c>
      <c r="F184" s="6">
        <f>RANK(E184,E:E)</f>
        <v>39</v>
      </c>
      <c r="G184" s="6">
        <f t="shared" si="16"/>
        <v>0</v>
      </c>
      <c r="H184" s="6">
        <v>0</v>
      </c>
      <c r="I184" s="6">
        <f>RANK(H184,H:H)</f>
        <v>134</v>
      </c>
      <c r="J184" s="6">
        <v>0</v>
      </c>
      <c r="K184" s="6">
        <v>-9999</v>
      </c>
      <c r="L184" s="6">
        <f>RANK(K184,K:K)</f>
        <v>152</v>
      </c>
      <c r="M184" s="6">
        <f t="shared" si="13"/>
        <v>-9.9990000000000006</v>
      </c>
      <c r="N184" s="6">
        <v>-9999</v>
      </c>
      <c r="O184" s="6">
        <f>RANK(N184,N:N)</f>
        <v>196</v>
      </c>
      <c r="P184" s="6">
        <v>118223430.124446</v>
      </c>
      <c r="Q184" s="6">
        <f>RANK(P184,P:P)</f>
        <v>171</v>
      </c>
      <c r="R184" s="6">
        <v>2</v>
      </c>
    </row>
    <row r="185" spans="1:18" x14ac:dyDescent="0.2">
      <c r="A185" s="5" t="s">
        <v>186</v>
      </c>
      <c r="B185" s="6">
        <v>1</v>
      </c>
      <c r="C185" s="6">
        <f>RANK(B185,B:B)</f>
        <v>179</v>
      </c>
      <c r="D185" s="6" t="e">
        <f>B185/R185*100</f>
        <v>#DIV/0!</v>
      </c>
      <c r="E185" s="6">
        <v>0</v>
      </c>
      <c r="F185" s="6">
        <f>RANK(E185,E:E)</f>
        <v>39</v>
      </c>
      <c r="G185" s="6">
        <f t="shared" si="16"/>
        <v>0</v>
      </c>
      <c r="H185" s="6">
        <v>0</v>
      </c>
      <c r="I185" s="6">
        <f>RANK(H185,H:H)</f>
        <v>134</v>
      </c>
      <c r="J185" s="6">
        <v>0</v>
      </c>
      <c r="K185" s="6">
        <v>-9999</v>
      </c>
      <c r="L185" s="6">
        <f>RANK(K185,K:K)</f>
        <v>152</v>
      </c>
      <c r="M185" s="6">
        <f t="shared" si="13"/>
        <v>-9.9990000000000006</v>
      </c>
      <c r="N185" s="6">
        <v>87.608693993609805</v>
      </c>
      <c r="O185" s="6">
        <f>RANK(N185,N:N)</f>
        <v>5</v>
      </c>
      <c r="P185" s="6">
        <v>-9999</v>
      </c>
      <c r="Q185" s="6">
        <f>RANK(P185,P:P)</f>
        <v>173</v>
      </c>
      <c r="R185" s="6">
        <v>0</v>
      </c>
    </row>
    <row r="186" spans="1:18" x14ac:dyDescent="0.2">
      <c r="A186" s="5" t="s">
        <v>106</v>
      </c>
      <c r="B186" s="6">
        <v>1</v>
      </c>
      <c r="C186" s="6">
        <f>RANK(B186,B:B)</f>
        <v>179</v>
      </c>
      <c r="D186" s="6">
        <v>0</v>
      </c>
      <c r="E186" s="6">
        <v>0</v>
      </c>
      <c r="F186" s="6">
        <f>RANK(E186,E:E)</f>
        <v>39</v>
      </c>
      <c r="G186" s="6">
        <f t="shared" si="16"/>
        <v>0</v>
      </c>
      <c r="H186" s="6">
        <v>0</v>
      </c>
      <c r="I186" s="6">
        <f>RANK(H186,H:H)</f>
        <v>134</v>
      </c>
      <c r="J186" s="6">
        <v>0</v>
      </c>
      <c r="K186" s="6">
        <v>1000</v>
      </c>
      <c r="L186" s="6">
        <f>RANK(K186,K:K)</f>
        <v>104</v>
      </c>
      <c r="M186" s="6">
        <f t="shared" si="13"/>
        <v>1</v>
      </c>
      <c r="N186" s="6">
        <v>61.885930826691499</v>
      </c>
      <c r="O186" s="6">
        <f>RANK(N186,N:N)</f>
        <v>25</v>
      </c>
      <c r="P186" s="6">
        <v>66800800000</v>
      </c>
      <c r="Q186" s="6">
        <f>RANK(P186,P:P)</f>
        <v>74</v>
      </c>
      <c r="R186" s="6">
        <v>7443</v>
      </c>
    </row>
    <row r="187" spans="1:18" x14ac:dyDescent="0.2">
      <c r="A187" s="5" t="s">
        <v>126</v>
      </c>
      <c r="B187" s="6">
        <v>1</v>
      </c>
      <c r="C187" s="6">
        <f>RANK(B187,B:B)</f>
        <v>179</v>
      </c>
      <c r="D187" s="6">
        <v>0</v>
      </c>
      <c r="E187" s="6">
        <v>0</v>
      </c>
      <c r="F187" s="6">
        <f>RANK(E187,E:E)</f>
        <v>39</v>
      </c>
      <c r="G187" s="6">
        <f t="shared" si="16"/>
        <v>0</v>
      </c>
      <c r="H187" s="6">
        <v>0</v>
      </c>
      <c r="I187" s="6">
        <f>RANK(H187,H:H)</f>
        <v>134</v>
      </c>
      <c r="J187" s="6">
        <v>0</v>
      </c>
      <c r="K187" s="6">
        <v>350</v>
      </c>
      <c r="L187" s="6">
        <f>RANK(K187,K:K)</f>
        <v>126</v>
      </c>
      <c r="M187" s="6">
        <f t="shared" si="13"/>
        <v>0.35</v>
      </c>
      <c r="N187" s="6">
        <v>-9999</v>
      </c>
      <c r="O187" s="6">
        <f>RANK(N187,N:N)</f>
        <v>196</v>
      </c>
      <c r="P187" s="6">
        <v>-9999</v>
      </c>
      <c r="Q187" s="6">
        <f>RANK(P187,P:P)</f>
        <v>173</v>
      </c>
      <c r="R187" s="6">
        <v>250</v>
      </c>
    </row>
    <row r="188" spans="1:18" x14ac:dyDescent="0.2">
      <c r="A188" s="5" t="s">
        <v>202</v>
      </c>
      <c r="B188" s="6">
        <v>1</v>
      </c>
      <c r="C188" s="6">
        <f>RANK(B188,B:B)</f>
        <v>179</v>
      </c>
      <c r="D188" s="6">
        <f>B188/R188*100</f>
        <v>0.35335689045936397</v>
      </c>
      <c r="E188" s="6">
        <v>0</v>
      </c>
      <c r="F188" s="6">
        <f>RANK(E188,E:E)</f>
        <v>39</v>
      </c>
      <c r="G188" s="6">
        <f t="shared" si="16"/>
        <v>0</v>
      </c>
      <c r="H188" s="6">
        <v>0</v>
      </c>
      <c r="I188" s="6">
        <f>RANK(H188,H:H)</f>
        <v>134</v>
      </c>
      <c r="J188" s="6">
        <v>0</v>
      </c>
      <c r="K188" s="6">
        <v>-9999</v>
      </c>
      <c r="L188" s="6">
        <f>RANK(K188,K:K)</f>
        <v>152</v>
      </c>
      <c r="M188" s="6">
        <f t="shared" si="13"/>
        <v>-9.9990000000000006</v>
      </c>
      <c r="N188" s="6">
        <v>60.424028268551197</v>
      </c>
      <c r="O188" s="6">
        <f>RANK(N188,N:N)</f>
        <v>27</v>
      </c>
      <c r="P188" s="6">
        <v>850655017.22048795</v>
      </c>
      <c r="Q188" s="6">
        <f>RANK(P188,P:P)</f>
        <v>167</v>
      </c>
      <c r="R188" s="6">
        <v>283</v>
      </c>
    </row>
    <row r="189" spans="1:18" x14ac:dyDescent="0.2">
      <c r="A189" s="5" t="s">
        <v>198</v>
      </c>
      <c r="B189" s="6">
        <v>1</v>
      </c>
      <c r="C189" s="6">
        <f>RANK(B189,B:B)</f>
        <v>179</v>
      </c>
      <c r="D189" s="6">
        <f>B189/R189*100</f>
        <v>1.3888888888888888</v>
      </c>
      <c r="E189" s="6">
        <v>0</v>
      </c>
      <c r="F189" s="6">
        <f>RANK(E189,E:E)</f>
        <v>39</v>
      </c>
      <c r="G189" s="6">
        <f t="shared" si="16"/>
        <v>0</v>
      </c>
      <c r="H189" s="6">
        <v>0</v>
      </c>
      <c r="I189" s="6">
        <f>RANK(H189,H:H)</f>
        <v>134</v>
      </c>
      <c r="J189" s="6">
        <v>0</v>
      </c>
      <c r="K189" s="6">
        <v>-9999</v>
      </c>
      <c r="L189" s="6">
        <f>RANK(K189,K:K)</f>
        <v>152</v>
      </c>
      <c r="M189" s="6">
        <f t="shared" si="13"/>
        <v>-9.9990000000000006</v>
      </c>
      <c r="N189" s="6">
        <v>12.5</v>
      </c>
      <c r="O189" s="6">
        <f>RANK(N189,N:N)</f>
        <v>144</v>
      </c>
      <c r="P189" s="6">
        <v>-9999</v>
      </c>
      <c r="Q189" s="6">
        <f>RANK(P189,P:P)</f>
        <v>173</v>
      </c>
      <c r="R189" s="6">
        <v>72</v>
      </c>
    </row>
    <row r="190" spans="1:18" x14ac:dyDescent="0.2">
      <c r="A190" s="5" t="s">
        <v>96</v>
      </c>
      <c r="B190" s="6">
        <v>0</v>
      </c>
      <c r="C190" s="6">
        <f>RANK(B190,B:B)</f>
        <v>189</v>
      </c>
      <c r="D190" s="6">
        <f>B190/R190*100</f>
        <v>0</v>
      </c>
      <c r="E190" s="6">
        <v>0</v>
      </c>
      <c r="F190" s="6">
        <f>RANK(E190,E:E)</f>
        <v>39</v>
      </c>
      <c r="G190" s="6">
        <v>0</v>
      </c>
      <c r="H190" s="6">
        <v>0</v>
      </c>
      <c r="I190" s="6">
        <f>RANK(H190,H:H)</f>
        <v>134</v>
      </c>
      <c r="J190" s="6">
        <v>0</v>
      </c>
      <c r="K190" s="6">
        <v>1300</v>
      </c>
      <c r="L190" s="6">
        <f>RANK(K190,K:K)</f>
        <v>96</v>
      </c>
      <c r="M190" s="6">
        <f t="shared" si="13"/>
        <v>1.3</v>
      </c>
      <c r="N190" s="6">
        <v>0.78406168428978296</v>
      </c>
      <c r="O190" s="6">
        <f>RANK(N190,N:N)</f>
        <v>185</v>
      </c>
      <c r="P190" s="6">
        <v>38574069148.936203</v>
      </c>
      <c r="Q190" s="6">
        <f>RANK(P190,P:P)</f>
        <v>94</v>
      </c>
      <c r="R190" s="6">
        <v>71</v>
      </c>
    </row>
    <row r="191" spans="1:18" x14ac:dyDescent="0.2">
      <c r="A191" s="5" t="s">
        <v>200</v>
      </c>
      <c r="B191" s="6">
        <v>0</v>
      </c>
      <c r="C191" s="6">
        <f>RANK(B191,B:B)</f>
        <v>189</v>
      </c>
      <c r="D191" s="6">
        <f>B191/R191*100</f>
        <v>0</v>
      </c>
      <c r="E191" s="6">
        <v>0</v>
      </c>
      <c r="F191" s="6">
        <f>RANK(E191,E:E)</f>
        <v>39</v>
      </c>
      <c r="G191" s="6">
        <v>0</v>
      </c>
      <c r="H191" s="6">
        <v>0</v>
      </c>
      <c r="I191" s="6">
        <f>RANK(H191,H:H)</f>
        <v>134</v>
      </c>
      <c r="J191" s="6">
        <v>0</v>
      </c>
      <c r="K191" s="6">
        <v>-9999</v>
      </c>
      <c r="L191" s="6">
        <f>RANK(K191,K:K)</f>
        <v>152</v>
      </c>
      <c r="M191" s="6">
        <f t="shared" si="13"/>
        <v>-9.9990000000000006</v>
      </c>
      <c r="N191" s="6">
        <v>24.1333325703939</v>
      </c>
      <c r="O191" s="6">
        <f>RANK(N191,N:N)</f>
        <v>116</v>
      </c>
      <c r="P191" s="6">
        <v>-9999</v>
      </c>
      <c r="Q191" s="6">
        <f>RANK(P191,P:P)</f>
        <v>173</v>
      </c>
      <c r="R191" s="6">
        <v>15</v>
      </c>
    </row>
    <row r="192" spans="1:18" x14ac:dyDescent="0.2">
      <c r="A192" s="5" t="s">
        <v>92</v>
      </c>
      <c r="B192" s="6">
        <v>0</v>
      </c>
      <c r="C192" s="6">
        <f>RANK(B192,B:B)</f>
        <v>189</v>
      </c>
      <c r="D192" s="6">
        <f>B192/R192*100</f>
        <v>0</v>
      </c>
      <c r="E192" s="6">
        <v>0</v>
      </c>
      <c r="F192" s="6">
        <f>RANK(E192,E:E)</f>
        <v>39</v>
      </c>
      <c r="G192" s="6">
        <v>0</v>
      </c>
      <c r="H192" s="6">
        <v>0</v>
      </c>
      <c r="I192" s="6">
        <f>RANK(H192,H:H)</f>
        <v>134</v>
      </c>
      <c r="J192" s="6">
        <v>0</v>
      </c>
      <c r="K192" s="6">
        <v>1500</v>
      </c>
      <c r="L192" s="6">
        <f>RANK(K192,K:K)</f>
        <v>91</v>
      </c>
      <c r="M192" s="6">
        <f t="shared" si="13"/>
        <v>1.5</v>
      </c>
      <c r="N192" s="6">
        <v>54.567174915234602</v>
      </c>
      <c r="O192" s="6">
        <f>RANK(N192,N:N)</f>
        <v>36</v>
      </c>
      <c r="P192" s="6">
        <v>61773944173.673599</v>
      </c>
      <c r="Q192" s="6">
        <f>RANK(P192,P:P)</f>
        <v>77</v>
      </c>
      <c r="R192" s="6">
        <v>31800</v>
      </c>
    </row>
    <row r="193" spans="1:18" x14ac:dyDescent="0.2">
      <c r="A193" s="5" t="s">
        <v>164</v>
      </c>
      <c r="B193" s="6">
        <v>0</v>
      </c>
      <c r="C193" s="6">
        <f>RANK(B193,B:B)</f>
        <v>189</v>
      </c>
      <c r="D193" s="6">
        <v>0</v>
      </c>
      <c r="E193" s="6">
        <v>0</v>
      </c>
      <c r="F193" s="6">
        <f>RANK(E193,E:E)</f>
        <v>39</v>
      </c>
      <c r="G193" s="6">
        <v>0</v>
      </c>
      <c r="H193" s="6">
        <v>0</v>
      </c>
      <c r="I193" s="6">
        <f>RANK(H193,H:H)</f>
        <v>134</v>
      </c>
      <c r="J193" s="6">
        <v>0</v>
      </c>
      <c r="K193" s="6">
        <v>-9999</v>
      </c>
      <c r="L193" s="6">
        <f>RANK(K193,K:K)</f>
        <v>152</v>
      </c>
      <c r="M193" s="6">
        <f t="shared" si="13"/>
        <v>-9.9990000000000006</v>
      </c>
      <c r="N193" s="6">
        <v>5.73065864714499E-2</v>
      </c>
      <c r="O193" s="6">
        <f>RANK(N193,N:N)</f>
        <v>193</v>
      </c>
      <c r="P193" s="6">
        <v>-9999</v>
      </c>
      <c r="Q193" s="6">
        <f>RANK(P193,P:P)</f>
        <v>173</v>
      </c>
      <c r="R193" s="6">
        <v>0</v>
      </c>
    </row>
    <row r="194" spans="1:18" x14ac:dyDescent="0.2">
      <c r="A194" s="5" t="s">
        <v>170</v>
      </c>
      <c r="B194" s="6">
        <v>0</v>
      </c>
      <c r="C194" s="6">
        <f>RANK(B194,B:B)</f>
        <v>189</v>
      </c>
      <c r="D194" s="6">
        <f>B194/R194*100</f>
        <v>0</v>
      </c>
      <c r="E194" s="6">
        <v>0</v>
      </c>
      <c r="F194" s="6">
        <f>RANK(E194,E:E)</f>
        <v>39</v>
      </c>
      <c r="G194" s="6">
        <v>0</v>
      </c>
      <c r="H194" s="6">
        <v>0</v>
      </c>
      <c r="I194" s="6">
        <f>RANK(H194,H:H)</f>
        <v>134</v>
      </c>
      <c r="J194" s="6">
        <v>0</v>
      </c>
      <c r="K194" s="6">
        <v>-9999</v>
      </c>
      <c r="L194" s="6">
        <f>RANK(K194,K:K)</f>
        <v>152</v>
      </c>
      <c r="M194" s="6">
        <f t="shared" ref="M194:M208" si="17">K194/1000</f>
        <v>-9.9990000000000006</v>
      </c>
      <c r="N194" s="6">
        <v>5.3599707347522696E-4</v>
      </c>
      <c r="O194" s="6">
        <f>RANK(N194,N:N)</f>
        <v>195</v>
      </c>
      <c r="P194" s="6">
        <v>-9999</v>
      </c>
      <c r="Q194" s="6">
        <f>RANK(P194,P:P)</f>
        <v>173</v>
      </c>
      <c r="R194" s="6">
        <v>41045</v>
      </c>
    </row>
    <row r="195" spans="1:18" x14ac:dyDescent="0.2">
      <c r="A195" s="5" t="s">
        <v>171</v>
      </c>
      <c r="B195" s="6">
        <v>0</v>
      </c>
      <c r="C195" s="6">
        <f>RANK(B195,B:B)</f>
        <v>189</v>
      </c>
      <c r="D195" s="6">
        <f>B195/R195*100</f>
        <v>0</v>
      </c>
      <c r="E195" s="6">
        <v>0</v>
      </c>
      <c r="F195" s="6">
        <f>RANK(E195,E:E)</f>
        <v>39</v>
      </c>
      <c r="G195" s="6">
        <v>0</v>
      </c>
      <c r="H195" s="6">
        <v>0</v>
      </c>
      <c r="I195" s="6">
        <f>RANK(H195,H:H)</f>
        <v>134</v>
      </c>
      <c r="J195" s="6">
        <v>0</v>
      </c>
      <c r="K195" s="6">
        <v>-9999</v>
      </c>
      <c r="L195" s="6">
        <f>RANK(K195,K:K)</f>
        <v>152</v>
      </c>
      <c r="M195" s="6">
        <f t="shared" si="17"/>
        <v>-9.9990000000000006</v>
      </c>
      <c r="N195" s="6">
        <v>46.296296296296298</v>
      </c>
      <c r="O195" s="6">
        <f>RANK(N195,N:N)</f>
        <v>55</v>
      </c>
      <c r="P195" s="6">
        <v>-9999</v>
      </c>
      <c r="Q195" s="6">
        <f>RANK(P195,P:P)</f>
        <v>173</v>
      </c>
      <c r="R195" s="6">
        <v>55</v>
      </c>
    </row>
    <row r="196" spans="1:18" x14ac:dyDescent="0.2">
      <c r="A196" s="5" t="s">
        <v>167</v>
      </c>
      <c r="B196" s="6">
        <v>0</v>
      </c>
      <c r="C196" s="6">
        <f>RANK(B196,B:B)</f>
        <v>189</v>
      </c>
      <c r="D196" s="6">
        <f>B196/R196*100</f>
        <v>0</v>
      </c>
      <c r="E196" s="6">
        <v>0</v>
      </c>
      <c r="F196" s="6">
        <f>RANK(E196,E:E)</f>
        <v>39</v>
      </c>
      <c r="G196" s="6">
        <v>0</v>
      </c>
      <c r="H196" s="6">
        <v>0</v>
      </c>
      <c r="I196" s="6">
        <f>RANK(H196,H:H)</f>
        <v>134</v>
      </c>
      <c r="J196" s="6">
        <v>0</v>
      </c>
      <c r="K196" s="6">
        <v>-9999</v>
      </c>
      <c r="L196" s="6">
        <f>RANK(K196,K:K)</f>
        <v>152</v>
      </c>
      <c r="M196" s="6">
        <f t="shared" si="17"/>
        <v>-9.9990000000000006</v>
      </c>
      <c r="N196" s="6">
        <v>69.7724039829303</v>
      </c>
      <c r="O196" s="6">
        <f>RANK(N196,N:N)</f>
        <v>15</v>
      </c>
      <c r="P196" s="6">
        <v>1340389410.76003</v>
      </c>
      <c r="Q196" s="6">
        <f>RANK(P196,P:P)</f>
        <v>163</v>
      </c>
      <c r="R196" s="6">
        <v>2812</v>
      </c>
    </row>
    <row r="197" spans="1:18" x14ac:dyDescent="0.2">
      <c r="A197" s="5" t="s">
        <v>141</v>
      </c>
      <c r="B197" s="6">
        <v>0</v>
      </c>
      <c r="C197" s="6">
        <f>RANK(B197,B:B)</f>
        <v>189</v>
      </c>
      <c r="D197" s="6">
        <f>B197/R197*100</f>
        <v>0</v>
      </c>
      <c r="E197" s="6">
        <v>0</v>
      </c>
      <c r="F197" s="6">
        <f>RANK(E197,E:E)</f>
        <v>39</v>
      </c>
      <c r="G197" s="6">
        <v>0</v>
      </c>
      <c r="H197" s="6">
        <v>0</v>
      </c>
      <c r="I197" s="6">
        <f>RANK(H197,H:H)</f>
        <v>134</v>
      </c>
      <c r="J197" s="6">
        <v>0</v>
      </c>
      <c r="K197" s="6">
        <v>140</v>
      </c>
      <c r="L197" s="6">
        <f>RANK(K197,K:K)</f>
        <v>141</v>
      </c>
      <c r="M197" s="6">
        <f t="shared" si="17"/>
        <v>0.14000000000000001</v>
      </c>
      <c r="N197" s="6">
        <v>0.50374064837905197</v>
      </c>
      <c r="O197" s="6">
        <f>RANK(N197,N:N)</f>
        <v>186</v>
      </c>
      <c r="P197" s="6">
        <v>24188035738.784599</v>
      </c>
      <c r="Q197" s="6">
        <f>RANK(P197,P:P)</f>
        <v>105</v>
      </c>
      <c r="R197" s="6">
        <v>10025</v>
      </c>
    </row>
    <row r="198" spans="1:18" x14ac:dyDescent="0.2">
      <c r="A198" s="5" t="s">
        <v>173</v>
      </c>
      <c r="B198" s="6">
        <v>0</v>
      </c>
      <c r="C198" s="6">
        <f>RANK(B198,B:B)</f>
        <v>189</v>
      </c>
      <c r="D198" s="6">
        <v>0</v>
      </c>
      <c r="E198" s="6">
        <v>0</v>
      </c>
      <c r="F198" s="6">
        <f>RANK(E198,E:E)</f>
        <v>39</v>
      </c>
      <c r="G198" s="6" t="e">
        <f>E198/B198*100</f>
        <v>#DIV/0!</v>
      </c>
      <c r="H198" s="6">
        <v>0</v>
      </c>
      <c r="I198" s="6">
        <f>RANK(H198,H:H)</f>
        <v>134</v>
      </c>
      <c r="J198" s="6">
        <v>0</v>
      </c>
      <c r="K198" s="6">
        <v>-9999</v>
      </c>
      <c r="L198" s="6">
        <f>RANK(K198,K:K)</f>
        <v>152</v>
      </c>
      <c r="M198" s="6">
        <f t="shared" si="17"/>
        <v>-9.9990000000000006</v>
      </c>
      <c r="N198" s="6">
        <v>6.070175505521</v>
      </c>
      <c r="O198" s="6">
        <f>RANK(N198,N:N)</f>
        <v>164</v>
      </c>
      <c r="P198" s="6">
        <v>-9999</v>
      </c>
      <c r="Q198" s="6">
        <f>RANK(P198,P:P)</f>
        <v>173</v>
      </c>
      <c r="R198" s="6">
        <v>0</v>
      </c>
    </row>
    <row r="199" spans="1:18" x14ac:dyDescent="0.2">
      <c r="A199" s="5" t="s">
        <v>174</v>
      </c>
      <c r="B199" s="6">
        <v>0</v>
      </c>
      <c r="C199" s="6">
        <f>RANK(B199,B:B)</f>
        <v>189</v>
      </c>
      <c r="D199" s="6">
        <f>B199/R199*100</f>
        <v>0</v>
      </c>
      <c r="E199" s="6">
        <v>0</v>
      </c>
      <c r="F199" s="6">
        <f>RANK(E199,E:E)</f>
        <v>39</v>
      </c>
      <c r="G199" s="6">
        <v>0</v>
      </c>
      <c r="H199" s="6">
        <v>0</v>
      </c>
      <c r="I199" s="6">
        <f>RANK(H199,H:H)</f>
        <v>134</v>
      </c>
      <c r="J199" s="6">
        <v>0</v>
      </c>
      <c r="K199" s="6">
        <v>-9999</v>
      </c>
      <c r="L199" s="6">
        <f>RANK(K199,K:K)</f>
        <v>152</v>
      </c>
      <c r="M199" s="6">
        <f t="shared" si="17"/>
        <v>-9.9990000000000006</v>
      </c>
      <c r="N199" s="6">
        <v>14.9999995290498</v>
      </c>
      <c r="O199" s="6">
        <f>RANK(N199,N:N)</f>
        <v>134</v>
      </c>
      <c r="P199" s="6">
        <v>194647201.94647199</v>
      </c>
      <c r="Q199" s="6">
        <f>RANK(P199,P:P)</f>
        <v>170</v>
      </c>
      <c r="R199" s="6">
        <v>73</v>
      </c>
    </row>
    <row r="200" spans="1:18" x14ac:dyDescent="0.2">
      <c r="A200" s="5" t="s">
        <v>177</v>
      </c>
      <c r="B200" s="6">
        <v>0</v>
      </c>
      <c r="C200" s="6">
        <f>RANK(B200,B:B)</f>
        <v>189</v>
      </c>
      <c r="D200" s="6">
        <v>0</v>
      </c>
      <c r="E200" s="6">
        <v>0</v>
      </c>
      <c r="F200" s="6">
        <f>RANK(E200,E:E)</f>
        <v>39</v>
      </c>
      <c r="G200" s="6">
        <v>0</v>
      </c>
      <c r="H200" s="6">
        <v>0</v>
      </c>
      <c r="I200" s="6">
        <f>RANK(H200,H:H)</f>
        <v>134</v>
      </c>
      <c r="J200" s="6">
        <v>0</v>
      </c>
      <c r="K200" s="6">
        <v>-9999</v>
      </c>
      <c r="L200" s="6">
        <f>RANK(K200,K:K)</f>
        <v>152</v>
      </c>
      <c r="M200" s="6">
        <f t="shared" si="17"/>
        <v>-9.9990000000000006</v>
      </c>
      <c r="N200" s="6">
        <v>-9999</v>
      </c>
      <c r="O200" s="6">
        <f>RANK(N200,N:N)</f>
        <v>196</v>
      </c>
      <c r="P200" s="6">
        <v>53859116535.530602</v>
      </c>
      <c r="Q200" s="6">
        <f>RANK(P200,P:P)</f>
        <v>83</v>
      </c>
      <c r="R200" s="6">
        <v>0</v>
      </c>
    </row>
    <row r="201" spans="1:18" x14ac:dyDescent="0.2">
      <c r="A201" s="5" t="s">
        <v>179</v>
      </c>
      <c r="B201" s="6">
        <v>0</v>
      </c>
      <c r="C201" s="6">
        <f>RANK(B201,B:B)</f>
        <v>189</v>
      </c>
      <c r="D201" s="6">
        <f>B201/R201*100</f>
        <v>0</v>
      </c>
      <c r="E201" s="6">
        <v>0</v>
      </c>
      <c r="F201" s="6">
        <f>RANK(E201,E:E)</f>
        <v>39</v>
      </c>
      <c r="G201" s="6">
        <v>0</v>
      </c>
      <c r="H201" s="6">
        <v>0</v>
      </c>
      <c r="I201" s="6">
        <f>RANK(H201,H:H)</f>
        <v>134</v>
      </c>
      <c r="J201" s="6">
        <v>0</v>
      </c>
      <c r="K201" s="6">
        <v>-9999</v>
      </c>
      <c r="L201" s="6">
        <f>RANK(K201,K:K)</f>
        <v>152</v>
      </c>
      <c r="M201" s="6">
        <f t="shared" si="17"/>
        <v>-9.9990000000000006</v>
      </c>
      <c r="N201" s="6">
        <v>3.3333333333333299</v>
      </c>
      <c r="O201" s="6">
        <f>RANK(N201,N:N)</f>
        <v>169</v>
      </c>
      <c r="P201" s="6">
        <v>5729248472.2402802</v>
      </c>
      <c r="Q201" s="6">
        <f>RANK(P201,P:P)</f>
        <v>143</v>
      </c>
      <c r="R201" s="6">
        <v>30</v>
      </c>
    </row>
    <row r="202" spans="1:18" x14ac:dyDescent="0.2">
      <c r="A202" s="5" t="s">
        <v>206</v>
      </c>
      <c r="B202" s="6">
        <v>0</v>
      </c>
      <c r="C202" s="6">
        <f>RANK(B202,B:B)</f>
        <v>189</v>
      </c>
      <c r="D202" s="6">
        <v>0</v>
      </c>
      <c r="E202" s="6">
        <v>0</v>
      </c>
      <c r="F202" s="6">
        <f>RANK(E202,E:E)</f>
        <v>39</v>
      </c>
      <c r="G202" s="6">
        <v>0</v>
      </c>
      <c r="H202" s="6">
        <v>0</v>
      </c>
      <c r="I202" s="6">
        <f>RANK(H202,H:H)</f>
        <v>134</v>
      </c>
      <c r="J202" s="6">
        <v>0</v>
      </c>
      <c r="K202" s="6">
        <v>-9999</v>
      </c>
      <c r="L202" s="6">
        <f>RANK(K202,K:K)</f>
        <v>152</v>
      </c>
      <c r="M202" s="6">
        <f t="shared" si="17"/>
        <v>-9.9990000000000006</v>
      </c>
      <c r="N202" s="6">
        <v>70.222224129571103</v>
      </c>
      <c r="O202" s="6">
        <f>RANK(N202,N:N)</f>
        <v>14</v>
      </c>
      <c r="P202" s="6">
        <v>-9999</v>
      </c>
      <c r="Q202" s="6">
        <f>RANK(P202,P:P)</f>
        <v>173</v>
      </c>
      <c r="R202" s="6">
        <v>0</v>
      </c>
    </row>
    <row r="203" spans="1:18" x14ac:dyDescent="0.2">
      <c r="A203" s="5" t="s">
        <v>148</v>
      </c>
      <c r="B203" s="6">
        <v>0</v>
      </c>
      <c r="C203" s="6">
        <f>RANK(B203,B:B)</f>
        <v>189</v>
      </c>
      <c r="D203" s="6">
        <f>B203/R203*100</f>
        <v>0</v>
      </c>
      <c r="E203" s="6">
        <v>0</v>
      </c>
      <c r="F203" s="6">
        <f>RANK(E203,E:E)</f>
        <v>39</v>
      </c>
      <c r="G203" s="6">
        <v>0</v>
      </c>
      <c r="H203" s="6">
        <v>0</v>
      </c>
      <c r="I203" s="6">
        <f>RANK(H203,H:H)</f>
        <v>134</v>
      </c>
      <c r="J203" s="6">
        <v>0</v>
      </c>
      <c r="K203" s="6">
        <v>73</v>
      </c>
      <c r="L203" s="6">
        <f>RANK(K203,K:K)</f>
        <v>148</v>
      </c>
      <c r="M203" s="6">
        <f t="shared" si="17"/>
        <v>7.2999999999999995E-2</v>
      </c>
      <c r="N203" s="6">
        <v>0.89176598688398201</v>
      </c>
      <c r="O203" s="6">
        <f>RANK(N203,N:N)</f>
        <v>183</v>
      </c>
      <c r="P203" s="6">
        <v>12928145120.0296</v>
      </c>
      <c r="Q203" s="6">
        <f>RANK(P203,P:P)</f>
        <v>130</v>
      </c>
      <c r="R203" s="6">
        <v>126670</v>
      </c>
    </row>
    <row r="204" spans="1:18" x14ac:dyDescent="0.2">
      <c r="A204" s="5" t="s">
        <v>183</v>
      </c>
      <c r="B204" s="6">
        <v>0</v>
      </c>
      <c r="C204" s="6">
        <f>RANK(B204,B:B)</f>
        <v>189</v>
      </c>
      <c r="D204" s="6">
        <v>0</v>
      </c>
      <c r="E204" s="6">
        <v>0</v>
      </c>
      <c r="F204" s="6">
        <f>RANK(E204,E:E)</f>
        <v>39</v>
      </c>
      <c r="G204" s="6" t="e">
        <f>E204/B204*100</f>
        <v>#DIV/0!</v>
      </c>
      <c r="H204" s="6">
        <v>0</v>
      </c>
      <c r="I204" s="6">
        <f>RANK(H204,H:H)</f>
        <v>134</v>
      </c>
      <c r="J204" s="6">
        <v>0</v>
      </c>
      <c r="K204" s="6">
        <v>-9999</v>
      </c>
      <c r="L204" s="6">
        <f>RANK(K204,K:K)</f>
        <v>152</v>
      </c>
      <c r="M204" s="6">
        <f t="shared" si="17"/>
        <v>-9.9990000000000006</v>
      </c>
      <c r="N204" s="6">
        <v>63.782609027364998</v>
      </c>
      <c r="O204" s="6">
        <f>RANK(N204,N:N)</f>
        <v>22</v>
      </c>
      <c r="P204" s="6">
        <v>-9999</v>
      </c>
      <c r="Q204" s="6">
        <f>RANK(P204,P:P)</f>
        <v>173</v>
      </c>
      <c r="R204" s="6">
        <v>0</v>
      </c>
    </row>
    <row r="205" spans="1:18" x14ac:dyDescent="0.2">
      <c r="A205" s="5" t="s">
        <v>91</v>
      </c>
      <c r="B205" s="6">
        <v>0</v>
      </c>
      <c r="C205" s="6">
        <f>RANK(B205,B:B)</f>
        <v>189</v>
      </c>
      <c r="D205" s="6">
        <f>B205/R205*100</f>
        <v>0</v>
      </c>
      <c r="E205" s="6">
        <v>0</v>
      </c>
      <c r="F205" s="6">
        <f>RANK(E205,E:E)</f>
        <v>39</v>
      </c>
      <c r="G205" s="6">
        <v>0</v>
      </c>
      <c r="H205" s="6">
        <v>0</v>
      </c>
      <c r="I205" s="6">
        <f>RANK(H205,H:H)</f>
        <v>134</v>
      </c>
      <c r="J205" s="6">
        <v>0</v>
      </c>
      <c r="K205" s="6">
        <v>1500</v>
      </c>
      <c r="L205" s="6">
        <f>RANK(K205,K:K)</f>
        <v>91</v>
      </c>
      <c r="M205" s="6">
        <f t="shared" si="17"/>
        <v>1.5</v>
      </c>
      <c r="N205" s="6">
        <v>33.177859901452301</v>
      </c>
      <c r="O205" s="6">
        <f>RANK(N205,N:N)</f>
        <v>95</v>
      </c>
      <c r="P205" s="6">
        <v>403336363636.36401</v>
      </c>
      <c r="Q205" s="6">
        <f>RANK(P205,P:P)</f>
        <v>30</v>
      </c>
      <c r="R205" s="6">
        <v>30625</v>
      </c>
    </row>
    <row r="206" spans="1:18" x14ac:dyDescent="0.2">
      <c r="A206" s="5" t="s">
        <v>51</v>
      </c>
      <c r="B206" s="6">
        <v>0</v>
      </c>
      <c r="C206" s="6">
        <f>RANK(B206,B:B)</f>
        <v>189</v>
      </c>
      <c r="D206" s="6">
        <f>B206/R206*100</f>
        <v>0</v>
      </c>
      <c r="E206" s="6">
        <v>0</v>
      </c>
      <c r="F206" s="6">
        <f>RANK(E206,E:E)</f>
        <v>39</v>
      </c>
      <c r="G206" s="6">
        <v>0</v>
      </c>
      <c r="H206" s="6">
        <v>0</v>
      </c>
      <c r="I206" s="6">
        <f>RANK(H206,H:H)</f>
        <v>134</v>
      </c>
      <c r="J206" s="6">
        <v>0</v>
      </c>
      <c r="K206" s="6">
        <v>5500</v>
      </c>
      <c r="L206" s="6">
        <f>RANK(K206,K:K)</f>
        <v>49</v>
      </c>
      <c r="M206" s="6">
        <f t="shared" si="17"/>
        <v>5.5</v>
      </c>
      <c r="N206" s="6">
        <v>-9999</v>
      </c>
      <c r="O206" s="6">
        <f>RANK(N206,N:N)</f>
        <v>196</v>
      </c>
      <c r="P206" s="6">
        <v>183466208791.20901</v>
      </c>
      <c r="Q206" s="6">
        <f>RANK(P206,P:P)</f>
        <v>53</v>
      </c>
      <c r="R206" s="6">
        <v>1100</v>
      </c>
    </row>
    <row r="207" spans="1:18" x14ac:dyDescent="0.2">
      <c r="A207" s="5" t="s">
        <v>195</v>
      </c>
      <c r="B207" s="6">
        <v>0</v>
      </c>
      <c r="C207" s="6">
        <f>RANK(B207,B:B)</f>
        <v>189</v>
      </c>
      <c r="D207" s="6">
        <v>0</v>
      </c>
      <c r="E207" s="6">
        <v>0</v>
      </c>
      <c r="F207" s="6">
        <f>RANK(E207,E:E)</f>
        <v>39</v>
      </c>
      <c r="G207" s="6">
        <v>0</v>
      </c>
      <c r="H207" s="6">
        <v>0</v>
      </c>
      <c r="I207" s="6">
        <f>RANK(H207,H:H)</f>
        <v>134</v>
      </c>
      <c r="J207" s="6">
        <v>0</v>
      </c>
      <c r="K207" s="6">
        <v>-9999</v>
      </c>
      <c r="L207" s="6">
        <f>RANK(K207,K:K)</f>
        <v>152</v>
      </c>
      <c r="M207" s="6">
        <f t="shared" si="17"/>
        <v>-9.9990000000000006</v>
      </c>
      <c r="N207" s="6">
        <v>36.2105279219778</v>
      </c>
      <c r="O207" s="6">
        <f>RANK(N207,N:N)</f>
        <v>79</v>
      </c>
      <c r="P207" s="6">
        <v>-9999</v>
      </c>
      <c r="Q207" s="6">
        <f>RANK(P207,P:P)</f>
        <v>173</v>
      </c>
      <c r="R207" s="6">
        <v>0</v>
      </c>
    </row>
    <row r="208" spans="1:18" x14ac:dyDescent="0.2">
      <c r="A208" s="5" t="s">
        <v>199</v>
      </c>
      <c r="B208" s="6">
        <v>0</v>
      </c>
      <c r="C208" s="6">
        <f>RANK(B208,B:B)</f>
        <v>189</v>
      </c>
      <c r="D208" s="6">
        <f>B208/R208*100</f>
        <v>0</v>
      </c>
      <c r="E208" s="6">
        <v>0</v>
      </c>
      <c r="F208" s="6">
        <f>RANK(E208,E:E)</f>
        <v>39</v>
      </c>
      <c r="G208" s="6">
        <v>0</v>
      </c>
      <c r="H208" s="6">
        <v>0</v>
      </c>
      <c r="I208" s="6">
        <f>RANK(H208,H:H)</f>
        <v>134</v>
      </c>
      <c r="J208" s="6">
        <v>0</v>
      </c>
      <c r="K208" s="6">
        <v>-9999</v>
      </c>
      <c r="L208" s="6">
        <f>RANK(K208,K:K)</f>
        <v>152</v>
      </c>
      <c r="M208" s="6">
        <f t="shared" si="17"/>
        <v>-9.9990000000000006</v>
      </c>
      <c r="N208" s="6">
        <v>33.3333333333333</v>
      </c>
      <c r="O208" s="6">
        <f>RANK(N208,N:N)</f>
        <v>93</v>
      </c>
      <c r="P208" s="6">
        <v>47271463.329857498</v>
      </c>
      <c r="Q208" s="6">
        <f>RANK(P208,P:P)</f>
        <v>172</v>
      </c>
      <c r="R208" s="6">
        <v>3</v>
      </c>
    </row>
  </sheetData>
  <sortState xmlns:xlrd2="http://schemas.microsoft.com/office/spreadsheetml/2017/richdata2" ref="A2:R208">
    <sortCondition descending="1" ref="B1:B20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Dencio_MacOS</dc:creator>
  <cp:lastModifiedBy>Krizler-Work PC</cp:lastModifiedBy>
  <dcterms:created xsi:type="dcterms:W3CDTF">2020-10-16T05:07:40Z</dcterms:created>
  <dcterms:modified xsi:type="dcterms:W3CDTF">2021-05-02T21:46:49Z</dcterms:modified>
</cp:coreProperties>
</file>