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04"/>
  <workbookPr/>
  <xr:revisionPtr revIDLastSave="0" documentId="8_{E535BC62-A34A-4FBC-BF10-62E9E6ED0E19}" xr6:coauthVersionLast="47" xr6:coauthVersionMax="47" xr10:uidLastSave="{00000000-0000-0000-0000-000000000000}"/>
  <bookViews>
    <workbookView xWindow="240" yWindow="105" windowWidth="14805" windowHeight="801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 l="1"/>
  <c r="I13" i="1"/>
  <c r="I12" i="1"/>
  <c r="L10" i="1"/>
  <c r="I10" i="1"/>
  <c r="L9" i="1"/>
  <c r="I9" i="1"/>
  <c r="L8" i="1"/>
  <c r="I8" i="1"/>
  <c r="L7" i="1"/>
  <c r="I7" i="1"/>
  <c r="L6" i="1"/>
  <c r="I6" i="1"/>
  <c r="L5" i="1"/>
  <c r="I5" i="1"/>
  <c r="L4" i="1"/>
  <c r="I4" i="1"/>
  <c r="L3" i="1"/>
  <c r="I3" i="1"/>
</calcChain>
</file>

<file path=xl/sharedStrings.xml><?xml version="1.0" encoding="utf-8"?>
<sst xmlns="http://schemas.openxmlformats.org/spreadsheetml/2006/main" count="307" uniqueCount="220">
  <si>
    <t>GENERAL STUDY CHARACTERISTICS</t>
  </si>
  <si>
    <t>BIOPRINTING-RELATED ITEMS</t>
  </si>
  <si>
    <t>CLINICAL TRIAL DESIGN</t>
  </si>
  <si>
    <t>Trial ID/DOI</t>
  </si>
  <si>
    <t>Public title</t>
  </si>
  <si>
    <t>Official title</t>
  </si>
  <si>
    <t>URL</t>
  </si>
  <si>
    <t>Registry</t>
  </si>
  <si>
    <t>Responsible party</t>
  </si>
  <si>
    <t>Date first posted</t>
  </si>
  <si>
    <t>Date last updated</t>
  </si>
  <si>
    <t>Year posted</t>
  </si>
  <si>
    <t>Actual start date</t>
  </si>
  <si>
    <t>Estimated completion date</t>
  </si>
  <si>
    <t>Estimated completion year</t>
  </si>
  <si>
    <t>Country (conducted by)</t>
  </si>
  <si>
    <t>Country (conducted where)</t>
  </si>
  <si>
    <t>Recruitment status</t>
  </si>
  <si>
    <t>Status of results</t>
  </si>
  <si>
    <t>Bioprinting application</t>
  </si>
  <si>
    <t>Condition/s</t>
  </si>
  <si>
    <t>Tissue type</t>
  </si>
  <si>
    <t>Cell type/source</t>
  </si>
  <si>
    <t>Bioink</t>
  </si>
  <si>
    <t>Study type</t>
  </si>
  <si>
    <t>Phase</t>
  </si>
  <si>
    <t>Description</t>
  </si>
  <si>
    <t>Objectives</t>
  </si>
  <si>
    <t>Types of intervention</t>
  </si>
  <si>
    <t>Test group intervention</t>
  </si>
  <si>
    <t>Inclusion criteria</t>
  </si>
  <si>
    <t>Exclusion criteria</t>
  </si>
  <si>
    <t>Primary outcome measures</t>
  </si>
  <si>
    <t>Secondary outcome measures</t>
  </si>
  <si>
    <t xml:space="preserve">ChiCTR-IOR-16009658 </t>
  </si>
  <si>
    <t>A precision medicine-based clinical study of screening targeted drug combined with chemotherapy for the treatment of primary advanced ovarian cancer</t>
  </si>
  <si>
    <t>http://www.chictr.org.cn/showproj.aspx?proj=16370</t>
  </si>
  <si>
    <t>ChiCTR</t>
  </si>
  <si>
    <t>Department of Gynecology and Obstetrics, Renji Hospital Affiliated to Shanghai JiaoTong University School of Medicine</t>
  </si>
  <si>
    <t xml:space="preserve">
01-Nov-16</t>
  </si>
  <si>
    <t>China</t>
  </si>
  <si>
    <t xml:space="preserve">China </t>
  </si>
  <si>
    <t>Not yet recruiting</t>
  </si>
  <si>
    <t>None</t>
  </si>
  <si>
    <t>Model</t>
  </si>
  <si>
    <t>Ovarian Cancer</t>
  </si>
  <si>
    <t>Tumor</t>
  </si>
  <si>
    <t>Autologous tumor cells</t>
  </si>
  <si>
    <t>Not specified</t>
  </si>
  <si>
    <t>Interventional</t>
  </si>
  <si>
    <t>N/A</t>
  </si>
  <si>
    <t xml:space="preserve">There are significant individual differences in chemotherapy sensitivity and clinical prognosis among patients with ovarian cancer. This project will be based on the high-throughput 3D tumor cell culture platform and 3D tumor cell drug screening model that we have innovatively established, combined with the quantitative analysis of Chou-Talalay combination index drug combination, to conduct targeted drug (bevacizumab) combined with chemotherapy drugs. Conduct clinical validation studies on the clinical value and health economic benefits of (carboplatin + paclitaxel) as a first-line chemotherapy regimen for primary ovarian cancer; and use the VEGF-dependent genes (VDGs) score that we have constructed in the past and have been effectively validated in TCGA The model predicts the effectiveness of bevacizumab treatment and selects the most suitable ovarian cancer population of "bevacizumab + carboplatin + paclitaxel". Carry out standardized specimen collection, high-throughput 3D tumor cell culture platform &amp; quantitative analysis of joint effects, professional interpretation of gene sequencing and individualized treatment plans and other integrated diagnosis and treatment models, in order to achieve precise individualized treatment of primary ovarian cancer and improve The prognosis of ovarian cancer patients, thereby promoting the development of personalized medicine and precision medicine for cancer patients in clinical practice. Improve the "Treatment Guidelines for Advanced Ovarian Cancer" and provide evidence-based basis.  </t>
  </si>
  <si>
    <t>There were significant individual differences in the chemotherapy sensitivity and clinical outcome in patients with ovarian cancer. This clinical study aimed to verify the clinical value of targeted drug (bevacizumab) combined with chemotherapy drugs(carboplatin plus paclitaxel) and health economics of primary ovarian cancer as first-line chemotherapy regimen based on the high-throughput 3D tumor cell culture platform and the model for drug screening of 3D tumor cells that we have established innovatively, quantitative analysis combined with Chou-Talalay drug combination index;predict the effectiveness of bevacizumab through our preestablished VEGF dependent gene (VDGs) scoring model which had demonstrated to be effective in TCGA,screen the most suitable ovarian cancer patients for "bevacizumab + carboplatin paclitaxel". Carry out integrated treatment model includes: standard specimen collection, high-throughput 3D tumor cell culture platform and combined effects quantitative analysis,professional interpretation of gene sequencing analysis, and individualized treatment,in order to achieve the precision of individual treatment for primary ovarian cancer, improve the prognosis of patients with ovarian cancer, so as to promote the individualized treatment of tumour patients and precison medicine in the development of clinical practice.Improve the "Gudelines for advanced ovarian cancer treatment" , provide evidence base.</t>
  </si>
  <si>
    <t xml:space="preserve">Group: control group
Sample size: 240.                                 Interventions: Carboplatin + Paclitaxel.       
Group: test group
Sample size: 80
Interventions: Bevacizumab + carboplatin + paclitaxel
Group: Test group A
Sample size: 40
Interventions: Drug dosage combination plan formulated based on 3D bioprinting platform and drug combination effect analysis                            	
Group: Test group B
Sample size: 40
Interventions: According to the recommended drug dosage of the international phase III clinical trial (GOG-0218)
</t>
  </si>
  <si>
    <t>Drug dosage combination plan formulated based on 3D bioprinting platform and drug combination effect analysis</t>
  </si>
  <si>
    <t>1. Female over 18 years of age;
2. Patients should have received optimal cytoreductive surgery with residual tumor &lt;=1cm; histologically-confirmed epithelial ovarian;
3. Patients should not have received any drug treatment before primary surgery;
4. ECOG Scale of Performance Status 0-2;
5. Laboratory tests within 7 days after being admitted to hospital: White blood cell count &gt;1,500/mm3, Platelet count &gt;100,000/mm3, ULN Bilirubin &lt;1.25-fold of the upper limit of normal, ALT ( SGPT) &lt;=2-fold of the upper limit of normal, Creatinine &lt;1.6 mg/dl or creatinine clearance rate&gt;40ml/min with a normal ejection fraction; 6. Ability and willingness to give written informed consent.</t>
  </si>
  <si>
    <t xml:space="preserve">1) Non-epithelial tumors or borderline tumors;
2) Patients without recurrence who underwent secondary laparotomy or debulking surgery after chemotherapy as planned;
3) Patients with a second tumor or other tumors that have undergone surgical treatment, and their Patients whose treatment interferes with the surgical treatment of recurrent
ovarian cancer or affects the prognosis of this surgical treatment;
4) Have received chemotherapy treatment;
5) Only palliative surgical treatment is planned;
6) Combined diseases are not suitable for surgery and /or chemotherapy;
7) Have undergone radiotherapy, experimental treatment, hormone therapy, chemotherapy or biological agent treatment;
8) Have a history of severe allergies to any drugs known during clinical trials;
9) Past medical history indicates the presence of serious complications disease.
*Severe chronic obstructive pulmonary disease with hypoxemia;
*Uncontrolled hypertension, cerebrovascular accident/stroke, myocardial infarction, unstable angina, thrombosis, chronic congestive heart failure, or severe disease requiring medication Arrhythmia;
* History of severe hepatitis, liver disease; nephrotic syndrome, renal insufficiency;
* History of active ulcer, abdominal wall fistula, gastrointestinal perforation, or intra-abdominal abscess;
* Uncontrolled diabetes;
* Need for long-term anticonvulsants Treated uncontrolled epilepsy.                                                                 
</t>
  </si>
  <si>
    <t>-overall survival time
-progression-free survival
-objective response rate</t>
  </si>
  <si>
    <t>NCT03832153</t>
  </si>
  <si>
    <t>Pan-Cardio-Genetics Clot Assessment in Acute Coronary Syndromes</t>
  </si>
  <si>
    <t>https://clinicaltrials.gov/show/NCT03832153</t>
  </si>
  <si>
    <t>ClinicalTrials.gov</t>
  </si>
  <si>
    <t>Aristotle University Of Thessaloniki</t>
  </si>
  <si>
    <t>Greece</t>
  </si>
  <si>
    <t>Withdrawn</t>
  </si>
  <si>
    <t>STEMI (ST-elevation Myocardial Infarction). Thrombi, MicroRNA</t>
  </si>
  <si>
    <t>Observational</t>
  </si>
  <si>
    <t>Acute myocardial infarction with ST elevation (STEMI) is one of the leading causes of mortality. Although the presence of thrombus in STEMI patients has been linked to adverse outcomes, routine thrombus aspiration has not been proven effective. A potential explanation could be that patients with STEMI should be risk-stratified. Thus, a more personalized approach in treating these patients is stressfully required. This proposal aims to establish the required interdisciplinary infrastructure for developing a risk-stratification model by implementing clinical, laboratory and angiographic data with molecular knowledge obtained by using innovative technologies, such as data from nano/micro-Computed tomography and circulating microRNAs. Two hundred consecutive patients with STEMI undergoing thrombus aspiration will be enrolled in the study and will be followed-up for one year for Major Adverse Cardiac and Cerebrovascular events (MACCE). The proposed approach will shed light on the pathophysiological mechanisms and broaden the investigator's understanding of the complex cellular and molecular interactions in the STEMI setting that, along with clinical parameters, affect patient outcomes. Furthermore, it will enable the identification of certain circulating micro-RNAs as cardiovascular disease biomarkers and it will help clinicians to better stratify the cardiovascular and cerebrovascular risk of patients with STEMI. As part of the work, important characteristics of aspirated thrombi will be assessed for the first time (such as volume, density and shape) and will be linked to patient outcomes. All this information will be incorporated into one in-vitro model, which will be developed using bioprinting and microfluidics methodologies. The in-vitro model will facilitate: (i) the in-depth exploration of the pathophysiological mechanisms in patients with STEMI; and (ii) the therapeutic optimization of innovative nanocarriers/nanomedicines with thrombolytic efficacy. Clearly, the study improves personalized cardiovascular medicine approaches, by considering individual patient clinical assessment in a way that empowers the precision in diagnosis and therapy.</t>
  </si>
  <si>
    <t>See description</t>
  </si>
  <si>
    <t>Procedure: thrombus aspiration
Thrombus aspiration will be performed by experienced interventional cardiologists according to standard practices, as previously described. The intracoronary blood samples will be collected as well during the same procedure and- along with peripheral blood samples- they will be analyzed for the presence of specific miRNAs. The aspirated thrombi will be preserved in 10% formalin solution and will be analyzed using the micro/nano-CT scanners.</t>
  </si>
  <si>
    <t>Thrombus aspiration</t>
  </si>
  <si>
    <t xml:space="preserve">-Patients with symptoms of myocardial ischemia lasting for more than 30 minutes
-Definite ECG changes indicating STEMI
-Patients undergoing primary PCI within 12 hours from symptom onset
-Possibility to perform thrombus aspiration
Written informed consent
</t>
  </si>
  <si>
    <t>-Treatment with fibrinolytic therapy for qualifying index STEMI event
-Patients with known intolerance to aspirin, ticagrelor or heparin
-Patients with active internal bleeding
-Patients with a recent history of intracranial hemorrhage</t>
  </si>
  <si>
    <t>Fold changes of differentially-expressed microRNA from peripheral blood from patients suffering from STEMI (measured in log2 scale) [Time Frame: 12 months]
The expression profiles of the total number of microRNAs that exist in the peripheral blood of patients suffering from STEMI will be analyzed using Next Generation Sequencing (NGS). Blood samples collected from the patients will be used to extract microRNAs through the application of suitable microRNA isolation kit (miRNeasy Serum/Plasma kit). Following, the miRNA library construction will be prepared using commercially available reagents (QIAseq miRNA Library kit). The quantification of miRNAs will be done by the Qubit dsDNA HS assay kit in the Qubit fluorometer before the cDNA library generation.Statistical analyses of differentially expressed miRNAs will be carried out using EdgeR by the generalized linear model. Fold changes of differentially-expressed microRNA will be measured in log2 scale.
Volume of aspirated thrombus burden [Time Frame: 12 months]
The volume of aspirated thrombi will be quantified (in mm3) using micro-CT.</t>
  </si>
  <si>
    <t xml:space="preserve">Association between fold changes of microRNA expression and post-procedural Thrombolysis in Myocardial Infarction (TIMI) flow [Time Frame: 12 months]
Fold changes of differentially-expressed microRNAs (measured in log2 scale as described above) will be correlated to post-procedural TIMI flow (classified as previously described: TIMI flow 0,1,2 or 3).
Association between fold changes of microRNA expression (measured in log2 scale) with distal embolization [Time Frame: 12 months]
Fold changes of differentially-expressed microRNAs (measured in log2 scale, as described above) will be correlated to distal embolization (dichotomous variable-yes/no).
Association between fold changes of microRNAs expression and volume of aspirated thrombus. [Time Frame: 12 months]
Fold changes of differentially-expressed microRNA (measured in log2 scale) will be correlated to the volume of aspirated thrombi (measured in mm3), as it will be quantified using micro-CT.
Association between fold changes of microRNA expression and Major Adverse Cardiovascular and Cerebrovascular Events (MACCE) [Time Frame: 12 months]
Fold changes of differentially-expressed microRNAs (measured in log2 scale) will be correlated to MACCE. MACCE are defined as any of the following: cardiac death, cerebrovascular death, acute myocardial infarction, target lesion revascularization, stent thrombosis or stroke.
</t>
  </si>
  <si>
    <t>NCT03890614</t>
  </si>
  <si>
    <t>Novel 3D Hematological Malignancy Organoid to Study Disease Biology and Chemosensitivity (Organoid)</t>
  </si>
  <si>
    <t>Novel 3D Hematological Malignancy Organoid Platform to Study Disease Biology and Perform Chemosensitivity Assays for Patient-Specific Care</t>
  </si>
  <si>
    <t>https://clinicaltrials.gov/study/NCT03890614</t>
  </si>
  <si>
    <t>Wake Forest University Health Sciences</t>
  </si>
  <si>
    <t>USA</t>
  </si>
  <si>
    <t xml:space="preserve">USA </t>
  </si>
  <si>
    <t>Recruiting</t>
  </si>
  <si>
    <t>Hematologic Malignancy</t>
  </si>
  <si>
    <t>Tumor (organoid)</t>
  </si>
  <si>
    <t>Autologous tumor and stromal cells</t>
  </si>
  <si>
    <t>Hyaluronic acid and gelatin-based hydrogel</t>
  </si>
  <si>
    <t>Optimize the novel 3D organoid technique already used to recreate myeloma tumors in the Regenerative Medicine laboratory.
Optimize cell viability of myeloma organoids to extend available time in culture by screening cell culture media cytokines and 3D extracellular matrix composition (current environment is able to maintain cells alive for up to 5-7 days to allow testing).
Evaluate myeloma tumor markers at different time points of organoid life to confirm accurate tumor representation, identify genetic expression characteristics, unique mutations, and tumor-stroma interaction. This will give information of the tumor characteristics to learn about tumor biology and correlate with responses.
Evaluate chemosensitivity on patient derived 3D organoids. Using myeloma patients marrow aspirate, evaluate live/kill rates of myeloma cells after being exposed to established regimen combinations after 24 and 36 hours of exposure at pre-determined concentrations.
Using patient samples, evaluate differences in gene expression and cell markers of the myeloma cells that remained alive after chemotherapy exposure to better understand mechanisms of resistance.
Validate the predictive value of the 3D organoid chemobiogram results compared with retrospective data of the donor s responses to the treatment used at that time point. This will compare in vivo/ex vivo responses and facilitate future personalized medicine. Chemobiogram is the report on chemosensitivity from the combinations tested much like an antibiogram.</t>
  </si>
  <si>
    <t>The objective of this project is to compare chemosensitivity between chemotherapy combinations in bone marrow aspirates using 3D organoid models. The investigators overarching hypothesis is that 3D organoids are ideal to test chemosensitivity in real time, to provide personalized medicine and guidance in the setting of relapsed hematologic malignancy and potentially other cancers.</t>
  </si>
  <si>
    <t>Other: Ancillary-Correlative - Creation of three-dimensional myeloma organoids using marrow aspirates
Bone marrow aspirates will be collected from participants with hematologic malignancy being evaluated for relapsed disease to create three-dimensional constructs using a three-dimensional bioprinting methodology for automated organoid biofabrication.</t>
  </si>
  <si>
    <t>Creation of three-dimensional myeloma organoids using marrow aspirates</t>
  </si>
  <si>
    <t>-Patients with suspected or confirmed hematologic malignancy undergoing a bone marrow biopsy as part of their care.
-The ability to understand and willingness to sign an IRB approved informed consent document.</t>
  </si>
  <si>
    <t>Proportion of Live/Dead Myeloma Cells Using Bioprinting Technology [Time Frame: Up to 5 days]
Bone marrow aspirates (around 3-7 ml) will be collected from patients with hematologic malignancy being evaluated for relapsed disease. The samples will be used to create 3D organoid constructs using a 3D bioprinting technology for automated organoid biofabrication using hyaluronic acid and gelatin-based hydrogel. The 3D organoid constructs allow extended time to simulate the protective environment cancer cells use to survive in bone marrow. Organoids will be assessed at 1, 3, and 5 days for viability of myeloma cells. Based on live/dead cells using fluorescent imaging, the hydrogel composition will be modified to allow the optimal media for cell survival ex vivo.
Tumor-Stroma Interactions [Time Frame: Up to 5 days]
To assess the interaction of myeloma cells with stromal cells in a 3D organoid model, plasma and myeloma cells will be labeled using differing colors of Vybrant Multicolor Cell Labeling Kit to allow visualization of the cells' nuceli. By confocal microscope, slides will be evaluated for Vybrant-labeled hematologic malignant cells or healthy plasma cells (different colors) to identify preferential cell interactions. These aspects of tumor interaction with its stromal microenvironment will provide critical knowledge to better understand its biology.</t>
  </si>
  <si>
    <t>Number of Reduced Hematologic Malignant Myeloma Cells [Time Frame: Up to 3 days]
After 24 hours of incubation, chemotherapy agents will be added at prepared concentrations that fall within the prescribed therapeutic ranges. A maximum of 15 combinations for each donor will be allowed for testing after which the efficacy of the treatments will be assessed qualitatively (live/dead straining) and quantitatively and quantitatively (automated segmentation and quantification of live/dead staining, mitochondrial metabolism/ATP activity, and ratio of Annexin V staining versus Ki67 staining [apoptosis versus proliferation]). These metrics will capture the reduction in hematologic malignant cell population.
Comparison of Cell Viability [Time Frame: 24 and 36 hours]
Using myeloma patients' marrow aspirate, evaluate live/kill rates of myeloma cells after being exposed to established regimen combinations after 24 and 36 hours of exposure at pre-determined concentrations.
Organoid Responses Compared to Clinical Response [Time Frame: Up to 3 months]
The response to each chemotherapy agent from obtained three-dimensional organoids will be compared to actual clinical responses of each participant through retrospective chart review to obtain regimen used to treat disease and the level of measurable disease in serum at different time points of treatment. The time points would include time of marrow biopsy, after 2 cycles of treatment and after 4 cycles of treatment.</t>
  </si>
  <si>
    <t>NCT04755907</t>
  </si>
  <si>
    <t>3D Bioprinted Models for Predicting Chemotherapy Response in Colorectal Cancer With/Without Liver Metastases</t>
  </si>
  <si>
    <t>Validation of the Three-dimensional Bioprinted Tumor Models as a Predictive Method of the Response to Chemotherapy for Colorectal Cancer With or Without Liver Metastases</t>
  </si>
  <si>
    <t>https://clinicaltrials.gov/study/NCT04755907</t>
  </si>
  <si>
    <t xml:space="preserve">Peking Union Medical College Hospital </t>
  </si>
  <si>
    <t>Colorectal Cancer, Colorectal Cancer Liver Metastasis</t>
  </si>
  <si>
    <t>Autologous tumor tissue</t>
  </si>
  <si>
    <t>The therapeutic regimens of adjuvant and neoadjuvant chemotherapy for colorectal cancer (CRC) remain largely relied on clinical experience, and thus preclinical models are needed to guide individualized medicine. The investigators are going to establish 3D bioprinted CRC models and organoids from surgically resected tumor tissues of CRC patients with or without liver metastases. In vitro 3D models and organoids will be treated with the same chemotherapy drugs with the corresponding patients from whom the models are derived. The sensitivity of chemotherapy drugs will be tested in these two types of in vitro models, and the actual response to chemotherapy in patients will be evaluated. The predictive ability of 3D models for chemotherapy sensitivity in CRC patients will be compared with that of the organoids. This observational study will validate the potential value of 3D bioprinted tumor models in predicting the response to chemotherapy in CRC.</t>
  </si>
  <si>
    <t>Procedure: surgical resection
-Surgical resection will be performed for locoregional lesions or liver metastases.
Other: adjuvant chemotherapy
-Regimens of adjuvant chemotherapy are directed by clinical guidance and experience.
Other: neoadjuvant therapy
-Regimens of neoadjuvant chemotherapy are directed by clinical guidance and experience.</t>
  </si>
  <si>
    <t>Surgical resection, adjuvant and neoadjuvant chemotherapy</t>
  </si>
  <si>
    <t>-More than 18 years old
-Diagnosed as colorectal cancer with or without liver metastases before
-Pathologically proven colorectal cancer after surgery</t>
  </si>
  <si>
    <t>-Medical history with other malignancies or serious diseases
-Disable to sign the informed consent independently</t>
  </si>
  <si>
    <t xml:space="preserve">Response of 3D tumor models/organoids to the same chemotherapy drugs as the corresponding patients.                                           </t>
  </si>
  <si>
    <t>Response of the colorectal cancer patients to neoadjuvant chemotherapy. 
Other Outcome Measures: Response of the colorectal cancer patients to adjuvant chemotherapy.</t>
  </si>
  <si>
    <t>NCT04925323</t>
  </si>
  <si>
    <t>A DERMO-EPIDERMAL AUTOLOGOUS SKIN SUBSTITUTE FOR FURTHER THERAPEUTIC USE (BIOPSKIN)</t>
  </si>
  <si>
    <t>VALIDATION OF A GMP-COMPLIANT BIOPRINTING PROCESS FOR MANUFACTURING A DERMO-EPIDERMAL AUTOLOGOUS SKIN SUBSTITUTE FOR FURTHER THERAPEUTIC USE</t>
  </si>
  <si>
    <t>https://clinicaltrials.gov/show/NCT04925323</t>
  </si>
  <si>
    <t xml:space="preserve">
Assistance Publique Hopitaux De Marseille</t>
  </si>
  <si>
    <t>France</t>
  </si>
  <si>
    <t>Plastic Surgeries</t>
  </si>
  <si>
    <t>Skin</t>
  </si>
  <si>
    <t>Autologous keratinocytes, fibroblasts</t>
  </si>
  <si>
    <t>Innovative technologies in the emerging field of regenerative medicine might allow an improvement in the treatment of deep complex wounds leading to faster and better wound healing. Among them, the bioprinting technology, consisting in "printing human cells and biomaterials" to create a "dermo-epidermal substitute" that mimics an alternative of the physiological skin is the most promising alternative.
Besides improving skin substitutes properties, bioprinting allows to translate the manufacturing process of tissue-engineered products from manual, operator-dependent processes to a reproducible and automated solution. This paves the way to the manufacturing of therapeutic bioprinted products at the point of care, as close as possible from patients.
In this preclinical in vitro study, the investigators plan to generate GMP-compliant validation batches of "bio-printed dermo-epidermal substitutes" from 25 healthy volunteer patients' unused surgical tissue removed during plastic surgeries.
Volunteer's harvested tissue will allow to extract and then amplify the epidermal keratinocytes and dermal fibroblasts. Successive cultures and bioprinting steps will generate a "bio-printed dermo-epidermal substitute" in 2 or 3 weeks. A blood test may also be performed on the volunteers to characterize the genetic stability during the different stages of the process.</t>
  </si>
  <si>
    <t>Biological: Blood Samples;                                Biological surgical tissue samples unused surgical tissue removed during plastic surgeries.</t>
  </si>
  <si>
    <t>Blood Samples, unused surgical tissue removed during plastic surgeries</t>
  </si>
  <si>
    <t xml:space="preserve">-Adult adult males or females
-Members of a social security scheme.
-No contraindications to general anesthesia
-Relevant to a plastic or repair surgery indication generating surgical waste.
</t>
  </si>
  <si>
    <t>-Pregnant and/or nursing women
-Persons deprived of liberty
-Major under guardianship
-Persons unable to read the backgrounder.</t>
  </si>
  <si>
    <t>bioprinted dermo epidermal substitute sterility assessment [ Time Frame: 24 MONTHS ]
Culture media from dermo-epidermal bioprinted substitutes were sampled in Bactec culture bottles (Peds Plus Aerobic/F and Plus Anaerobic/F culture vials, containing each 40 mL of medium). The Bactec method (Becton Dickinson, Sparks, MD, USA) uses a computer-controlled incubation/detection system. The media used contained proprietary factors designed to inactivate a wide variety of antibacterial and antifungal agents. Bactec culture bottles were incubated at 37 °C for a total of 10 days, and automated readings were taken every 10 min. Detection of organisms resulted in an audible alarm and automatic recording of time to detection.
Population Doubling Rate of keratinocytes [ Time Frame: 24 MONTHS ]
Population Doubling Rate of fibroblasts [ Time Frame: 24MONTHS ]</t>
  </si>
  <si>
    <t>ChiCTR2200066886</t>
  </si>
  <si>
    <t>Clinical application of 3D bioprinted organoid drug screen in adjuvant chemotherapy of pancreatic cancer</t>
  </si>
  <si>
    <t>https://www.chictr.org.cn/showprojEN.html?proj=174815</t>
  </si>
  <si>
    <t xml:space="preserve">	
Peking Union Medical College Hospital, Chinese Academy of Medical Sciences</t>
  </si>
  <si>
    <t>Pancreatic Cancer</t>
  </si>
  <si>
    <t>Not provided</t>
  </si>
  <si>
    <t>To explore if adjuvant chemotherapy regimen guided by organoid drug sensitivity test can improve prognosis of patients with pancreatic cancer.</t>
  </si>
  <si>
    <t xml:space="preserve">
Group：Experimental group
Sample size：74
Intervention：Patients receive relatively sensitive chemotherapy regimen based on the results of organoid drug screening
Group：Control group
Sample size：74
Intervention：Chemotherapy regimens will be formulated by oncologists or pancreatic surgeons according to guidelines for pancreatic cancer and the patient's condition.</t>
  </si>
  <si>
    <t>Patients receive relatively sensitive chemotherapy regimen based on the results of organoid drug screening</t>
  </si>
  <si>
    <t>(1) Patients have good compliance, can understand the study process, and signed the written informed consent;
(2) age ≥18 years old and ≤70 years old;
(3) patients with a histopathological or cytological diagnosis of pancreatic ductal adenocarcinoma, or a clinical diagnosis of pancreatic ductal adenocarcinoma Of the patients;
(4) ECOG≤1;
(5) predicted survival time≥3 months;
(6) expected radical resection of the tumor;
(7) no distant metastasis;
(8) no history of neoadjuvant chemoradiotherapy;
(9) There were no serious systemic complications.</t>
  </si>
  <si>
    <t>(1) patients with other malignant tumors or received antitumor therapy in the past 5 years;
(2) non-pancreatic ductal adenocarcinoma confirmed by postoperative pathology;
(3) patients unable to receive chemotherapy due to postoperative complications or poor physical status;
(4) patients of childbearing age who are pregnant or lactating or who refuse to use appropriate contraception during the course of the trial;
(5) having participated in other trial investigators within 30 days;
(6) patients with failure of organoid model construction or failure of drug screening experiments due to various reasons;
(7)Patients who were deemed by the investigator to be ineligible for the trial.</t>
  </si>
  <si>
    <t xml:space="preserve">One-year survival rate
</t>
  </si>
  <si>
    <t xml:space="preserve">-Disease-free survival
-Overall survival
</t>
  </si>
  <si>
    <t>NCT05955092</t>
  </si>
  <si>
    <t>Exploring the Application of 3D Bioprinting for Personalized Treatment in Pancreatic Ductal Adenocarcinoma</t>
  </si>
  <si>
    <t>Exploring the Application of 3D Bioprinting Technology in Constructing Preclinical Models of Pancreatic Cancer for Drug Sensitivity Testing and Its Significance in Personalized Treatment</t>
  </si>
  <si>
    <t>https://clinicaltrials.gov/study/NCT05955092</t>
  </si>
  <si>
    <t>Peking Union Medical College Hospital</t>
  </si>
  <si>
    <t>Pancreatic Ductal Adenocarcinoma</t>
  </si>
  <si>
    <t>The goal of this observational study is to test the application value of 3D bioprinting technology in personalized treatment of pancreatic cancer.</t>
  </si>
  <si>
    <t>The main questions it aims to answer are:
Can 3D bioprinting technology be successfully applied to establish preclinical models of pancreatic cancer?
Can 3D bioprinted preclinical models of pancreatic cancer be applied to personalized treatment of pancreatic cancer?
Participants will have tumor tissue collected to extract primary tumor cells for the establishment of in vitro preclinical models, which will be used for drug sensitivity testing.</t>
  </si>
  <si>
    <t>-History of other malignancies or serious medical conditions
-Inability to provide independent informed consent</t>
  </si>
  <si>
    <t>Outcome Measure: Correlation of Drug Sensitivity in In Vitro Tumor Models with Clinical Response in Patients	
Measure Description: Evaluation of the efficacy of neoadjuvant therapy in clinical response using the internationally recognized Response Evaluation Criteria in Solid Tumors (RECIST) 1.1: Stable Disease (SD) and Partial Response (PR) are considered indicators of chemotherapy sensitivity (good response), while Progressive Disease (PD) is considered indicative of chemotherapy resistance (poor response).
Drug sensitivity testing results were assessed using standardized IC50 values. The standardized IC50 values were treated as the testing variables, while the clinical response to chemotherapy was designated as the state variable. The ROC curves for both variables were analyzed, and the area under the curve (AUC) was calculated to assess their correlation. To analyze the correlation between the drug testing results and clinical prognosis, linear regression analysis was performed to evaluate the correlation between standardized IC50 values and patients' progression-free survival (PFS) values.
Time Frame: From enrollment to end within 2 weeks</t>
  </si>
  <si>
    <t>Outcome Measure: Progression-free survival time (PFS)	
Measure Description: The time from the start of postoperative adjuvant therapy to recurrence or death.	
Time Frame: Up to 2 years.</t>
  </si>
  <si>
    <t>NCT04399239</t>
  </si>
  <si>
    <t>AuriNovo for Auricular Reconstruction</t>
  </si>
  <si>
    <t>A Multicenter, Single Arm, Prospective, Open-Label, Staged Study of the Safety and Efficacy of the AuriNovo Construct for Auricular Reconstruction in Subjects With Unilateral Microtia</t>
  </si>
  <si>
    <t>https://clinicaltrials.gov/ct2/show/record/NCT04399239</t>
  </si>
  <si>
    <t>3DBio Therapeutics</t>
  </si>
  <si>
    <t>Terminated</t>
  </si>
  <si>
    <t>Implant</t>
  </si>
  <si>
    <t>Microtia</t>
  </si>
  <si>
    <t>Auricle</t>
  </si>
  <si>
    <t>Autologous chondrocytes</t>
  </si>
  <si>
    <t>Collagen-based hydrogel</t>
  </si>
  <si>
    <t>1/2A</t>
  </si>
  <si>
    <t xml:space="preserve">AuriNovo provides a patient-specific, biological construct for use in the surgical reconstruction of the external ear in people born with microtia Grades II-IV. This Phase 1 / 2A study is being conducted to collect preliminary safety data on microtic ear reconstruction using AuriNovo, fine-tune technical, logistical, surgical, and post-surgical care aspects related to implantation, and to gather preliminary efficacy data including short- and longer-term in vivo duration and biological status of the implant.
</t>
  </si>
  <si>
    <t>Combination Product: AuriNovo
AuriNovo is a patient-specific, biologically natural, supportive base for surgical reconstruction of the external ear (auricle) in people born with microtia Grades II-IV. The construct is a 3D-bioprinted collagen hydrogel scaffold encapsulating the patient's own auricular cartilage cells (chondrocytes). The construct is printed in a size and shape that matches the contralateral ear for implantation into the patient.</t>
  </si>
  <si>
    <t>Combination Product: AuriNovo</t>
  </si>
  <si>
    <t>-Pediatric children 6-11, adolescents 12-16, or adults 17-25 years old
-Born with unilateral microtia Grade II, III, or IV
-No previous surgical procedure for auricular reconstruction
-Have undergone an audiological assessment prior to enrollment and surgeon confirmation that study participation will not preclude future hearing correction options
-Normal or near normal hairline position
-Able to adhere to the follow-up schedule and post-surgery care instructions
-Ability for the subject and/or guardian to understand and give informed consent
-Healthy subjects with no history of cancer, problematic wound healing, or immune disorders</t>
  </si>
  <si>
    <t>-Previous cochlear implant surgery
-Patients with prior surgery in the temporal, parietal, or mastoid regions of the affected side that resulted in scarring that may affect the outcome of microtia reconstruction surgery.
-Sensitivity to broad-spectrum aminoglycoside antibiotics containing any of the following: streptomycin, gentamycin tobramycin, amikacin, kanamycin, neomycin, or plazomicin.
-Sensitivity to materials of porcine origin including pork products. -For subjects with no known exposure to porcine materials including pork products, sensitivity as confirmed at baseline through a positive porcine skin sensitivity test.
-Patients previously diagnosed/evaluated for any of the following syndromes:
-CHARGE (Coloboma, Heart defect, choanal Atresia, Retarded growth and development, Genital hypoplasia, Ear anomalies) syndrome,
-Branchio-oto-renal (BOR) syndrome
-Patients with renal dysfunction of any etiology
-Patients with abnormal renal function determined at baseline with a blood test.
-Patients with a history of keloid formation.
-Patients with current skin infection.
-Patients on immunosuppressants.
-Any cognitive disorders where the patient would not be able to complete subject assessment questionnaires.
-Lifestyle activities likely to affect healing or ability to adhere to the protocol (e.g., active contact sports and protective gear interferes with wearing post-operative ear protection)
-Patients requiring chronic use of any headgear (e.g., CPAP) that would interfere with the ability to wear post-operative ear protection.
-Pregnant females (a negative pregnancy test is required for females with reproductive potential)
-Female patients who are nursing/lactating
-Patients of reproductive potential (male and female) unwilling to use effective contraception during the first post-operative year.
For this first-in-human study, microtia patients with significant craniofacial asymmetries or deformities from other syndromes will be excluded in order to aid initial assessments of efficacy of AuriNovo. The following syndromes or conditions are additional exclusion factors:
-Treacher-Collins Syndrome
-Nager Syndrome
-Goldenhar syndrome or hemifacial microsomia plus an occlusal cant of 20 degrees or greater
-Absence of vertical ramus (as diagnosed on physical exam or CT)
-Absence of zygoma (as diagnosed on physical exam or CT)
-Significant orbital asymmetry or micro-ophthalmia (as diagnosed on physical exam or CT)</t>
  </si>
  <si>
    <t>Safety through assessment of AEs [Time Frame: 3 months]
Safety data will be collected on AE type, frequency and severity, treatment, and the time to resolution.
Efficacy as measured through overall satisfaction scores [Time Frame: 3 months]
Data will be collected to determine the suitability of the AACC to support reconstruction of the outer ear in microtia patients. The following will be used to determine satisfaction;
- Surgical Outcomes Questionnaire (scores range from 15 (lowest satisfaction) to 75 (highest satisfaction))
Efficacy as measured through overall satisfaction scores [Time Frame: 3 months]
Data will be collected to determine the suitability of the AACC to support reconstruction of the outer ear in microtia patients. The following will be used to determine satisfaction;
- FACE-Q Kids Questionnaire (scores range from 74 (lowest satisfaction) to 296 (highest satisfaction))</t>
  </si>
  <si>
    <t>10.1177/15347346211045625</t>
  </si>
  <si>
    <t>Management of Diabetic Foot Ulcer with MA–ECM (Minimally Manipulated Autologous Extracellular Matrix) Using 3D Bioprinting Technology – An Innovative Approach</t>
  </si>
  <si>
    <t>https://journals.sagepub.com/doi/10.1177/15347346211045625</t>
  </si>
  <si>
    <t>Unregistered</t>
  </si>
  <si>
    <t>ROKIT Healthcare, Inc.</t>
  </si>
  <si>
    <t>South Korea</t>
  </si>
  <si>
    <t>India</t>
  </si>
  <si>
    <t>Completed</t>
  </si>
  <si>
    <t>Published</t>
  </si>
  <si>
    <t>Diabetic Foot Ulcer</t>
  </si>
  <si>
    <t>Adipose</t>
  </si>
  <si>
    <t>Autologous adipose tissue</t>
  </si>
  <si>
    <t>Extracellular matrix</t>
  </si>
  <si>
    <t xml:space="preserve">ABSTRACT: Chronic foot ulcers are the leading cause of prolonged hospitalization and loss of social participation in people with diabetes. Conventional management of diabetic foot ulcers (DFU) is associated with slow healing, high cost, and recurrent visits to the hospital. Currently, the application of autologous lipotransfer is more popular, as the regenerative and reparative effects of fat are well established. Herein we report the efﬁcacy of minimally manipulated extracellular matrix (MA-ECM) prepared from autologous homologous adipose tissue by using 3D bioprinting in DFU (test group) in comparison to the standard wound care (control group). A total of 40 subjects were screened and randomly divided into test and control groups. In the test group, the customized MA-ECM was printed as a scaffold from the patient autologous fat using a 3D bioprinter device and applied to the wound directly. The control group received standard wound care and weekly follow-up was done for all the patients. We evaluated the efﬁcacy of this novel technology by assessing the reduction in wound size and attainment of epithelialization. The patients in the test group (n = 17) showed complete wound closure with re-epithelialization approximately within a period of 4 weeks. On the other hand, most of the patients in the control group (n = 16) who received standard wound dressings care showed a delay in wound healing in comparison to the test group. This technique can be employed as a personalized therapeutic method to accelerate diabetic wound healing and may provide a promising potential alternative approach to protect against lower foot amputation a most common complication in diabetes. </t>
  </si>
  <si>
    <t>FROM INTRODUCTION: The primary objective was to explore the efﬁcacy of MA-ECM in the process of healing the wound and the secondary outcome is to observe the decrease in the size of the wound. Here the authors present the data of the study conducted in our wound care center to explicate the efﬁcacy of the technique.</t>
  </si>
  <si>
    <t xml:space="preserve">FROM MATERIALS AND METHODS (Study Design): The subjects in the test group were treated with MA-ECM one time by using the 3D bioprinting system and subjects in the control group received the standard wound care with Mepitel-one ® , (Molnlycke Health Care, Sweden) the dressing. </t>
  </si>
  <si>
    <t>Treated with MA-ECM</t>
  </si>
  <si>
    <t>-Subject is between 18 and 80 years of age.
-Subject is diagnosed with Type I or Type II diabetes.
-Foot ulcer duration of more than 8 weeks Foot ulcer located below the malleoli on plantar or dorsal surface of the foot and ulcer size is between 1 cm 2 and 5 cm2.
-Ulcer is free of necrotic debris, exhibits no signs of clinical infection.
-Ankle Brachial Index (ABI) – 0.7 to 1.3 Subject is able to give written informed consent prior to study start and to comply with the study requirements.
-Value &gt; TcPO2 40 mmHg
-HbA1c ≤ 12%</t>
  </si>
  <si>
    <t>-Ulcer is non-diabetic pathophysiology.
-Gangrene or an active Charcot deformity 
-Subject is Human Immunodeﬁciency Virus (HIV) positive 
-Subjects with severe hepatic deﬁciencies 
-Subjects who are pregnant or breast-feeding 
-Subjects who have a clinically relevant history of alcohol or drugs abuse 
-Subjects who have a history of surgery for malignant tumor within the last ﬁve years
-Subjects who are enrolled in another clinical study
-Clinical signs of infection of the index ulcer</t>
  </si>
  <si>
    <t>FROM INTRODUCTION: The primary objective was to explore the efﬁcacy of MA-ECM in the process of healing the wound
FROM MATERIALS AND METHODS: All subjects were observed weekly to evaluate the wound size and epithelialization
FROM RESULTS: There were no adverse events reported during the study. To evaluate the wound healing efﬁcacy of MA-ECM in the test and control group, foot ulcers at the toe, plantar, medial plantar, dorsal plantar, and heel for both groups were selected and visualized by the photograph at the baseline and 4 weeks after the surgery. The wound size reduction and epithelization in each group were analyzed.</t>
  </si>
  <si>
    <t>FROM INTRODUCTION: ...the secondary outcome is to observe the decrease in the size of the wound.</t>
  </si>
  <si>
    <t>ChiCTR2100049901</t>
  </si>
  <si>
    <t>Study of the safety and efficacy of autologous stem cell 3D bioprinted blood vessels for vascular replacement in patients with peripheral limb arterial disease</t>
  </si>
  <si>
    <t>http://www.chictr.org.cn/showproj.aspx?proj=131612</t>
  </si>
  <si>
    <t>West China Hospital of Sichuan University</t>
  </si>
  <si>
    <t xml:space="preserve">
Peripheral Limb Arterial Disease 
</t>
  </si>
  <si>
    <t>Blood vessel</t>
  </si>
  <si>
    <t>Autologous stem cells</t>
  </si>
  <si>
    <t xml:space="preserve">Primary purpose: to evaluate the safety and effectiveness of implanted autologous stem cell 3D bioprinted blood vessels; 
Secondary purpose: to evaluate blood vessel-related complications after peripheral limb arterial blood vessel replacement in subjects.  </t>
  </si>
  <si>
    <t>1.Main objective: To evaluate the safety and effectiveness of implanted autologous stem cell 3D bioprinted blood vessels; 
2.Secondary objective: To evaluate the vascular-related complications after the subject's peripheral arterial blood vessel replacement.</t>
  </si>
  <si>
    <t>group 1: Autologous stem cell 3D bioprinted blood vessel implantation;</t>
  </si>
  <si>
    <t>Autologous stem cell 3D bioprinted blood vessel implantation</t>
  </si>
  <si>
    <t>1. Male or female aged 18 to 65 years;
2. Clearly diagnosed as peripheral arterial disease (occlusive disease, traumatic disease, spontaneous injury disease), severe limb ischemia or potential rupture and bleeding, non-emergency surgical treatment;
3. Patients who are not suitable or unwilling to receive endovascular treatment;
4. The patient's diseased peripheral arteries have appropriate inflow and outflow tracts:
(1) Appropriate inflow tract: Preoperative color Doppler and CTA showed normal inflow tract arterial blood flow, or good inflow tract arterial pulse during intraoperative exploration, or good inflow tract arterial pulse after intraoperative catheter thrombectomy;
(2) Appropriate outflow tract: preoperative color Doppler and CTA show outflow tract arterial signal images, or good outflow tract arterial regurgitation during intraoperative exploration, or good outflow tract arterial regurgitation after intraoperative catheter thrombectomy;
5. The investigator judges that it is suitable for surgical vascular replacement surgery;
6. The patient voluntarily signed the ICF, and was able to follow the protocol to complete the follow-up and examination as planned;
7. The length of the total vessel segment of the lesion is &lt;= 10 cm.</t>
  </si>
  <si>
    <t>1. Women who are breastfeeding or pregnant, or women or men who are planning to have children recently;
2. Life expectancy &lt; 2 years;
3. Patients who are currently participating in other clinical studies; including those who plan to participate in other clinical trials within 3 years before the follow-up period;
4. Infectious vascular disease;
5. Active systemic infection was diagnosed within 14 days before surgery;
6. Diagnosed with other local infections within 14 days before surgery;
7. Any one of HBV, HCV, HIV, TP and CMV is positive;
8. Diagnosed with uncontrolled coagulation dysfunction within 14 days before surgery;
9. Patients with vascular disease that require emergency surgery;
10. Patients with a history of myocardial infarction or unstable angina pectoris within 3 months before screening; patients with a history of transient ischemic attack (TIA) or cerebral infarction within 3 months before screening; Heart disease, patients who cannot have coronary stents;
11. Diabetic patients;
12. Allergic reaction to the bio-ink material and stem cells in the Revovas artificial blood vessel;
13. Patients with renal failure or chronic kidney disease with MDRD glomerular filtration rate (GFR) &lt;= 30 mL/min/1.73 m2 (or serum creatinine &gt;= 2.5 mg/dL within 30 days before surgery, or receiving dialysis treatment).</t>
  </si>
  <si>
    <t xml:space="preserve">Device success rate; Successful operation rate; Graft patency rate; Primary safety endpoint                                                                                 </t>
  </si>
  <si>
    <t>In the 6th month after the operation, the primary patency rate of the blood vessel of the product; Secondary safety indicators</t>
  </si>
  <si>
    <t>NCT06051747</t>
  </si>
  <si>
    <t>Patient-Customized Bioprinting Technology for Practical Regeneration of the Respiratory Tract (Trachea)</t>
  </si>
  <si>
    <t>Development of the Practical Usage Based Technology Using the Patient Customized Bioprinting Trachea for the Regeneration of Respiratory Tract (Trachea)</t>
  </si>
  <si>
    <t>https://clinicaltrials.gov/study/NCT06051747</t>
  </si>
  <si>
    <t>Ja Seong Bae, MD, phD, Seoul St. Mary's Hospital</t>
  </si>
  <si>
    <t>Active, not recruiting</t>
  </si>
  <si>
    <t>Thyroid Cancer</t>
  </si>
  <si>
    <t>Trachea</t>
  </si>
  <si>
    <t>Autologous nasal cavity stem cells, nasal septum cartilage cells</t>
  </si>
  <si>
    <t>Hydrogel matrices</t>
  </si>
  <si>
    <t>1/2</t>
  </si>
  <si>
    <t>Study Objective:
This clinical study focuses on patients with thyroid or airway diseases necessitating partial or segmental organ resection. The objective is to evaluate the feasibility, efficacy, and safety of transplanting functional patient-specific bioprinted tracheal organs as an innovative regenerative approach.
Patient Enrollment:
Patients voluntarily participate and provide written consent. A thorough screening procedure is conducted to determine their eligibility based on selection and exclusion criteria.
Bioprinting Process:
The study employs cutting-edge bioprinting technology to create complex organ tissues. Specifically, 3D cell printing is employed to fabricate a bioprinted tracheal organ. Stem cells derived from the human nasal cavity and nasal septum cartilage cells are integrated to form a cell-supporting body.
Transplantation Procedure:
Eligible patients receive transplantation of the functional patient-specific bioprinted trachea. The transplantation aims to restore tracheal functionality and address the unique challenges posed by thyroid and airway diseases.
Evaluation and Monitoring:
Following transplantation, a comprehensive assessment regimen is undertaken to evaluate both the effectiveness and safety of the procedure. This includes flexural laryngeal endoscopy, bronchoscopy, computed tomography (CT) scans, and laboratory tests.
Post-Transplant Measures:
To ensure the stability of the transplanted organ immediately after the procedure, neck fixing splints are employed to limit movement.
Thyroid Cancer Patients:
For patients diagnosed with thyroid cancer, a distinct follow-up protocol is established. A five-year observation period is implemented, extending beyond the standard follow-up for general cancer patients. Additional observations include thyroid ultrasound, Free T4, Thyroid-Stimulating Hormone (TSH), Thyroglobulin Antigen (Thyroglobulin Ag), and Anti-Thyroglobulin Antibody (Anti-TG Ab) tests conducted at the designated observation points.
This study seeks to contribute novel insights into the realm of regenerative medicine and enhance the understanding of patient-specific bioprinting technology as a potential solution for tracheal and airway diseases.</t>
  </si>
  <si>
    <t>This clinical trial aims to assess the effectiveness and safety of a novel approach utilizing biopolymers, hydrogels, mucous membranes, and cartilage tissue regeneration cells integrated into 3D bioprinting technology for the creation and implantation of patient-specific tracheal organs.</t>
  </si>
  <si>
    <t>Procedure: Three-dimensional patient-specific bioprinting trachea implantation
The intervention entails the creation of a 3D cell-printed tracheal organ, achieved through the fusion of biopolymer materials and the bioprinting (3D cell printing) technique. This process involves distribution of nasal cavity stem cells (hNTSCs) and nasal septum cartilage cells (hNCs) within hydrogel matrices, culminating in the formation of a personalized tracheal structure.</t>
  </si>
  <si>
    <t>Three-dimensional patient-specific bioprinting trachea implantation</t>
  </si>
  <si>
    <t>Age Range: Individuals between 19 and 75 years of age are eligible for participation.
Specific Medical Condition: Patients must meet the following criteria and have thyroid or airway diseases necessitating partial or segmental resection:
Thyroid Cancer Patients: For patients with thyroid cancer, inclusion is based on TNM staging, specifically stage II or higher differentiated thyroid cancer patients. Verification of complete removal through a freeze section test during surgery in accordance with the staging system for papillary carcinoma of the trachea is essential (Hum Pathol. 1993 Aug; 24(8):866-70).
Patients for whom conventional reconstruction methods, including single-stage anastomosis, are infeasible and require alternative approaches like flap reconstruction.
Patients suitable for single anastomosis, but assessed to derive more benefits than risks from 3D bioprinting, considering factors such as post-surgery aftereffects, complications, prolonged recovery, and potential decline in quality of life due to surgical intervention.
Defect Size: Patients with defects encompassing more than 30% of the cartilage around the affected organ are eligible. Smaller defects may also qualify if reinforcing defects using soft tissue is infeasible due to factors such as surrounding inflammation, tissue instability, tissue adhesion, unstable blood supply, or the anticipation of reoperation during reconstruction.
Pregnancy Consideration: In the case of childbearing women, individuals must provide a negative result on a pregnancy test and commit to using contraception throughout the clinical study period.
Informed Consent: Participants must voluntarily provide written consent after receiving a comprehensive explanation of the clinical study.</t>
  </si>
  <si>
    <t>Pregnancy and Lactation: Pregnant or lactating women are excluded from participation in the study.
Prior Thyroid or Airway Surgery: Individuals who have undergone thyroid or airway peripheral surgery before undergoing screening are ineligible for participation.
Persistent Inflammation: Patients with ongoing inflammation of the thyroid or surrounding tissues at the time of screening are excluded.
Systemic Inflammatory Disease: Patients diagnosed with systemic inflammatory diseases at the screening stage are not eligible to participate.
Anesthesia Risk Factors: Individuals with a high risk of complications associated with general anesthesia due to existing liver disease, kidney disease, or heart disease are excluded.
Sepsis: Patients diagnosed with sepsis at the time of screening are not eligible for participation.
Hemorrhage Predisposition: Individuals with a predisposition to hemorrhage at the time of screening are excluded from the study.</t>
  </si>
  <si>
    <t>airway lumen opening rate	measured by curved laryngeal endoscopy	1 week, 2 weeks, 4 weeks, 24 weeks, 2 years
crust formation degree	measured by curved laryngeal endoscopy	1 week, 2 weeks, 4 weeks, 24 weeks, 2 years
granuloma formation degree	measured by curved laryngeal endoscopy	1 week, 2 weeks, 4 weeks, 24 weeks, 2 years
degree of inflammation	measured by curved laryngeal endoscopy	1 week, 2 weeks, 4 weeks, 24 weeks, 2 years
other relevant findings	measured by curved laryngeal endoscopy	1 week, 2 weeks, 4 weeks, 24 weeks, 2 years</t>
  </si>
  <si>
    <t>Airway State on CT	airway patency by ratio compared to preoperative state	4 weeks
white blood cell count (WBC)	Serum inflammatory markers	4 weeks, 48 weeks, 2years
differential white blood cell count (WBC Diff)	Serum inflammatory markers	4 weeks, 48 weeks, 2years
C-reactive protein (CRP)	Serum inflammatory markers	4 weeks, 48 weeks, 2years
erythrocyte sedimentation rate (ESR)	Serum inflammatory markers	4 weeks, 48 weeks, 2years
stability of bronchial wall structure	measured by bronchoscopy	4 weeks, 48 weeks, 2years
degree of organ opening	measured by bronchoscopy	4 weeks, 48 weeks, 2years
mucous membrane formation	measured by bronchoscopy	4 weeks, 48 weeks, 2years
presence of inflammatory or healing tissue	measured by bronchoscopy	4 weeks, 48 weeks, 2years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</si>
</sst>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409]dd\-mmm\-yy;@"/>
    <numFmt numFmtId="165" formatCode="[$-409]d\-mmm\-yy;@"/>
  </numFmts>
  <fonts count="8">
    <font>
      <sz val="11"/>
      <color theme="1"/>
      <name val="Aptos Narrow"/>
      <family val="2"/>
      <scheme val="minor"/>
    </font>
    <font>
      <u/>
      <sz val="11"/>
      <color theme="10"/>
      <name val="Aptos Narrow"/>
      <family val="2"/>
      <scheme val="minor"/>
    </font>
    <font>
      <b/>
      <sz val="10"/>
      <color rgb="FF000000"/>
      <name val="Arial"/>
    </font>
    <font>
      <b/>
      <sz val="10"/>
      <color theme="0"/>
      <name val="Arial"/>
    </font>
    <font>
      <sz val="10"/>
      <color theme="1"/>
      <name val="Arial"/>
    </font>
    <font>
      <sz val="10"/>
      <color theme="0"/>
      <name val="Arial"/>
    </font>
    <font>
      <u/>
      <sz val="10"/>
      <color theme="1"/>
      <name val="Arial"/>
    </font>
    <font>
      <sz val="10"/>
      <color rgb="FF000000"/>
      <name val="Arial"/>
    </font>
  </fonts>
  <fills count="6">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1"/>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4" fillId="0" borderId="1" xfId="0" applyFont="1" applyBorder="1" applyAlignment="1">
      <alignment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1" applyFont="1" applyFill="1" applyBorder="1" applyAlignment="1">
      <alignment horizontal="left" vertical="center" wrapText="1"/>
    </xf>
    <xf numFmtId="164" fontId="4" fillId="0" borderId="1" xfId="0" applyNumberFormat="1" applyFont="1" applyBorder="1" applyAlignment="1">
      <alignment horizontal="left" vertical="center" wrapText="1"/>
    </xf>
    <xf numFmtId="15" fontId="4" fillId="0" borderId="1" xfId="0" applyNumberFormat="1" applyFont="1" applyBorder="1" applyAlignment="1">
      <alignment horizontal="left" vertical="center" wrapText="1"/>
    </xf>
    <xf numFmtId="0" fontId="4" fillId="0" borderId="1" xfId="1" applyFont="1" applyFill="1" applyBorder="1" applyAlignment="1">
      <alignment horizontal="left"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center" vertical="center" wrapText="1"/>
    </xf>
    <xf numFmtId="0" fontId="6" fillId="0" borderId="1" xfId="1" applyFont="1" applyBorder="1" applyAlignment="1">
      <alignment horizontal="left" vertical="center" wrapText="1"/>
    </xf>
    <xf numFmtId="165" fontId="4" fillId="0" borderId="1" xfId="0" applyNumberFormat="1" applyFont="1" applyBorder="1" applyAlignment="1">
      <alignment horizontal="left" vertical="center" wrapText="1"/>
    </xf>
    <xf numFmtId="0" fontId="4" fillId="0" borderId="1" xfId="1" applyFont="1" applyBorder="1" applyAlignment="1">
      <alignment horizontal="left" vertical="center" wrapText="1"/>
    </xf>
    <xf numFmtId="17"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16" fontId="4" fillId="0" borderId="1" xfId="0" quotePrefix="1" applyNumberFormat="1" applyFont="1" applyBorder="1" applyAlignment="1">
      <alignment horizontal="left" vertical="center" wrapText="1"/>
    </xf>
    <xf numFmtId="164" fontId="4" fillId="0" borderId="1" xfId="0" applyNumberFormat="1" applyFont="1" applyBorder="1" applyAlignment="1">
      <alignment vertical="center" wrapText="1"/>
    </xf>
    <xf numFmtId="0" fontId="3"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inicaltrials.gov/study/NCT06051747" TargetMode="External"/><Relationship Id="rId3" Type="http://schemas.openxmlformats.org/officeDocument/2006/relationships/hyperlink" Target="https://www.chictr.org.cn/showprojEN.html?proj=174815" TargetMode="External"/><Relationship Id="rId7" Type="http://schemas.openxmlformats.org/officeDocument/2006/relationships/hyperlink" Target="https://clinicaltrials.gov/ct2/show/record/NCT04399239" TargetMode="External"/><Relationship Id="rId2" Type="http://schemas.openxmlformats.org/officeDocument/2006/relationships/hyperlink" Target="https://clinicaltrials.gov/show/NCT04925323" TargetMode="External"/><Relationship Id="rId1" Type="http://schemas.openxmlformats.org/officeDocument/2006/relationships/hyperlink" Target="https://clinicaltrials.gov/study/NCT05955092" TargetMode="External"/><Relationship Id="rId6" Type="http://schemas.openxmlformats.org/officeDocument/2006/relationships/hyperlink" Target="http://www.chictr.org.cn/showproj.aspx?proj=131612" TargetMode="External"/><Relationship Id="rId11" Type="http://schemas.openxmlformats.org/officeDocument/2006/relationships/hyperlink" Target="https://clinicaltrials.gov/show/NCT03832153" TargetMode="External"/><Relationship Id="rId5" Type="http://schemas.openxmlformats.org/officeDocument/2006/relationships/hyperlink" Target="https://clinicaltrials.gov/study/NCT04755907" TargetMode="External"/><Relationship Id="rId10" Type="http://schemas.openxmlformats.org/officeDocument/2006/relationships/hyperlink" Target="https://clinicaltrials.gov/study/NCT03890614" TargetMode="External"/><Relationship Id="rId4" Type="http://schemas.openxmlformats.org/officeDocument/2006/relationships/hyperlink" Target="http://www.chictr.org.cn/showproj.aspx?proj=16370" TargetMode="External"/><Relationship Id="rId9" Type="http://schemas.openxmlformats.org/officeDocument/2006/relationships/hyperlink" Target="https://journals.sagepub.com/doi/10.1177/153473462110456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Q9" workbookViewId="0">
      <selection activeCell="U11" sqref="U11"/>
    </sheetView>
  </sheetViews>
  <sheetFormatPr defaultColWidth="0" defaultRowHeight="15" zeroHeight="1"/>
  <cols>
    <col min="1" max="1" width="11.140625" style="1" customWidth="1"/>
    <col min="2" max="2" width="14.7109375" style="1" customWidth="1"/>
    <col min="3" max="3" width="24.85546875" style="1" customWidth="1"/>
    <col min="4" max="4" width="21.85546875" style="1" customWidth="1"/>
    <col min="5" max="5" width="19.85546875" style="1" customWidth="1"/>
    <col min="6" max="6" width="21.42578125" style="1" customWidth="1"/>
    <col min="7" max="7" width="16.28515625" style="20" customWidth="1"/>
    <col min="8" max="8" width="16.85546875" style="20" customWidth="1"/>
    <col min="9" max="9" width="14.42578125" style="1" customWidth="1"/>
    <col min="10" max="10" width="19.5703125" style="1" customWidth="1"/>
    <col min="11" max="11" width="24.85546875" style="1" customWidth="1"/>
    <col min="12" max="12" width="15.140625" style="1" bestFit="1" customWidth="1"/>
    <col min="13" max="13" width="14.85546875" style="1" customWidth="1"/>
    <col min="14" max="14" width="17.140625" style="1" customWidth="1"/>
    <col min="15" max="15" width="18.140625" style="1" customWidth="1"/>
    <col min="16" max="16" width="19.85546875" style="1" customWidth="1"/>
    <col min="17" max="17" width="21.85546875" style="23" customWidth="1"/>
    <col min="18" max="19" width="26.7109375" style="1" customWidth="1"/>
    <col min="20" max="20" width="23.42578125" style="1" customWidth="1"/>
    <col min="21" max="21" width="28.5703125" style="1" customWidth="1"/>
    <col min="22" max="22" width="15" style="1" customWidth="1"/>
    <col min="23" max="23" width="8.5703125" style="1" customWidth="1"/>
    <col min="24" max="24" width="53.28515625" style="1" customWidth="1"/>
    <col min="25" max="25" width="29.42578125" style="1" customWidth="1"/>
    <col min="26" max="27" width="31.42578125" style="1" customWidth="1"/>
    <col min="28" max="28" width="44.28515625" style="1" customWidth="1"/>
    <col min="29" max="29" width="45.7109375" style="1" customWidth="1"/>
    <col min="30" max="30" width="45" style="1" customWidth="1"/>
    <col min="31" max="31" width="53.85546875" style="1" customWidth="1"/>
    <col min="32" max="16384" width="0" style="1" hidden="1"/>
  </cols>
  <sheetData>
    <row r="1" spans="1:31" ht="12.75" customHeight="1">
      <c r="A1" s="24" t="s">
        <v>0</v>
      </c>
      <c r="B1" s="24"/>
      <c r="C1" s="24"/>
      <c r="D1" s="24"/>
      <c r="E1" s="24"/>
      <c r="F1" s="24"/>
      <c r="G1" s="24"/>
      <c r="H1" s="24"/>
      <c r="I1" s="24"/>
      <c r="J1" s="24"/>
      <c r="K1" s="24"/>
      <c r="L1" s="24"/>
      <c r="M1" s="24"/>
      <c r="N1" s="24"/>
      <c r="O1" s="24"/>
      <c r="P1" s="24"/>
      <c r="Q1" s="25" t="s">
        <v>1</v>
      </c>
      <c r="R1" s="25"/>
      <c r="S1" s="25"/>
      <c r="T1" s="25"/>
      <c r="U1" s="25"/>
      <c r="V1" s="26" t="s">
        <v>2</v>
      </c>
      <c r="W1" s="26"/>
      <c r="X1" s="26"/>
      <c r="Y1" s="26"/>
      <c r="Z1" s="26"/>
      <c r="AA1" s="26"/>
      <c r="AB1" s="26"/>
      <c r="AC1" s="26"/>
      <c r="AD1" s="26"/>
      <c r="AE1" s="26"/>
    </row>
    <row r="2" spans="1:31" s="6" customFormat="1" ht="36">
      <c r="A2" s="2" t="s">
        <v>3</v>
      </c>
      <c r="B2" s="2" t="s">
        <v>4</v>
      </c>
      <c r="C2" s="2" t="s">
        <v>5</v>
      </c>
      <c r="D2" s="2" t="s">
        <v>6</v>
      </c>
      <c r="E2" s="2" t="s">
        <v>7</v>
      </c>
      <c r="F2" s="2" t="s">
        <v>8</v>
      </c>
      <c r="G2" s="3" t="s">
        <v>9</v>
      </c>
      <c r="H2" s="3" t="s">
        <v>10</v>
      </c>
      <c r="I2" s="2" t="s">
        <v>11</v>
      </c>
      <c r="J2" s="2" t="s">
        <v>12</v>
      </c>
      <c r="K2" s="2" t="s">
        <v>13</v>
      </c>
      <c r="L2" s="2" t="s">
        <v>14</v>
      </c>
      <c r="M2" s="2" t="s">
        <v>15</v>
      </c>
      <c r="N2" s="2" t="s">
        <v>16</v>
      </c>
      <c r="O2" s="2" t="s">
        <v>17</v>
      </c>
      <c r="P2" s="2" t="s">
        <v>18</v>
      </c>
      <c r="Q2" s="21" t="s">
        <v>19</v>
      </c>
      <c r="R2" s="4" t="s">
        <v>20</v>
      </c>
      <c r="S2" s="4" t="s">
        <v>21</v>
      </c>
      <c r="T2" s="4" t="s">
        <v>22</v>
      </c>
      <c r="U2" s="4" t="s">
        <v>23</v>
      </c>
      <c r="V2" s="5" t="s">
        <v>24</v>
      </c>
      <c r="W2" s="5" t="s">
        <v>25</v>
      </c>
      <c r="X2" s="5" t="s">
        <v>26</v>
      </c>
      <c r="Y2" s="5" t="s">
        <v>27</v>
      </c>
      <c r="Z2" s="5" t="s">
        <v>28</v>
      </c>
      <c r="AA2" s="5" t="s">
        <v>29</v>
      </c>
      <c r="AB2" s="5" t="s">
        <v>30</v>
      </c>
      <c r="AC2" s="5" t="s">
        <v>31</v>
      </c>
      <c r="AD2" s="5" t="s">
        <v>32</v>
      </c>
      <c r="AE2" s="5" t="s">
        <v>33</v>
      </c>
    </row>
    <row r="3" spans="1:31" s="13" customFormat="1" ht="409.6">
      <c r="A3" s="7" t="s">
        <v>34</v>
      </c>
      <c r="B3" s="7" t="s">
        <v>35</v>
      </c>
      <c r="C3" s="7" t="s">
        <v>35</v>
      </c>
      <c r="D3" s="8" t="s">
        <v>36</v>
      </c>
      <c r="E3" s="7" t="s">
        <v>37</v>
      </c>
      <c r="F3" s="7" t="s">
        <v>38</v>
      </c>
      <c r="G3" s="9">
        <v>42670</v>
      </c>
      <c r="H3" s="9">
        <v>42670</v>
      </c>
      <c r="I3" s="7">
        <f>YEAR(G3)</f>
        <v>2016</v>
      </c>
      <c r="J3" s="7" t="s">
        <v>39</v>
      </c>
      <c r="K3" s="10">
        <v>43830</v>
      </c>
      <c r="L3" s="7">
        <f>YEAR(K3)</f>
        <v>2019</v>
      </c>
      <c r="M3" s="7" t="s">
        <v>40</v>
      </c>
      <c r="N3" s="7" t="s">
        <v>41</v>
      </c>
      <c r="O3" s="7" t="s">
        <v>42</v>
      </c>
      <c r="P3" s="11" t="s">
        <v>43</v>
      </c>
      <c r="Q3" s="22" t="s">
        <v>44</v>
      </c>
      <c r="R3" s="7" t="s">
        <v>45</v>
      </c>
      <c r="S3" s="7" t="s">
        <v>46</v>
      </c>
      <c r="T3" s="7" t="s">
        <v>47</v>
      </c>
      <c r="U3" s="7" t="s">
        <v>48</v>
      </c>
      <c r="V3" s="7" t="s">
        <v>49</v>
      </c>
      <c r="W3" s="7" t="s">
        <v>50</v>
      </c>
      <c r="X3" s="7" t="s">
        <v>51</v>
      </c>
      <c r="Y3" s="7" t="s">
        <v>52</v>
      </c>
      <c r="Z3" s="7" t="s">
        <v>53</v>
      </c>
      <c r="AA3" s="7" t="s">
        <v>54</v>
      </c>
      <c r="AB3" s="7" t="s">
        <v>55</v>
      </c>
      <c r="AC3" s="7" t="s">
        <v>56</v>
      </c>
      <c r="AD3" s="12" t="s">
        <v>57</v>
      </c>
      <c r="AE3" s="7" t="s">
        <v>48</v>
      </c>
    </row>
    <row r="4" spans="1:31" s="13" customFormat="1" ht="409.6">
      <c r="A4" s="7" t="s">
        <v>58</v>
      </c>
      <c r="B4" s="7" t="s">
        <v>59</v>
      </c>
      <c r="C4" s="7" t="s">
        <v>59</v>
      </c>
      <c r="D4" s="14" t="s">
        <v>60</v>
      </c>
      <c r="E4" s="7" t="s">
        <v>61</v>
      </c>
      <c r="F4" s="7" t="s">
        <v>62</v>
      </c>
      <c r="G4" s="9">
        <v>43502</v>
      </c>
      <c r="H4" s="9">
        <v>44623</v>
      </c>
      <c r="I4" s="7">
        <f>YEAR(G4)</f>
        <v>2019</v>
      </c>
      <c r="J4" s="10">
        <v>43485</v>
      </c>
      <c r="K4" s="15">
        <v>44650</v>
      </c>
      <c r="L4" s="7">
        <f>YEAR(K4)</f>
        <v>2022</v>
      </c>
      <c r="M4" s="7" t="s">
        <v>63</v>
      </c>
      <c r="N4" s="7" t="s">
        <v>63</v>
      </c>
      <c r="O4" s="7" t="s">
        <v>64</v>
      </c>
      <c r="P4" s="16" t="s">
        <v>43</v>
      </c>
      <c r="Q4" s="22" t="s">
        <v>44</v>
      </c>
      <c r="R4" s="7" t="s">
        <v>65</v>
      </c>
      <c r="S4" s="7" t="s">
        <v>48</v>
      </c>
      <c r="T4" s="11" t="s">
        <v>48</v>
      </c>
      <c r="U4" s="7" t="s">
        <v>48</v>
      </c>
      <c r="V4" s="7" t="s">
        <v>66</v>
      </c>
      <c r="W4" s="7" t="s">
        <v>50</v>
      </c>
      <c r="X4" s="7" t="s">
        <v>67</v>
      </c>
      <c r="Y4" s="7" t="s">
        <v>68</v>
      </c>
      <c r="Z4" s="7" t="s">
        <v>69</v>
      </c>
      <c r="AA4" s="7" t="s">
        <v>70</v>
      </c>
      <c r="AB4" s="12" t="s">
        <v>71</v>
      </c>
      <c r="AC4" s="12" t="s">
        <v>72</v>
      </c>
      <c r="AD4" s="7" t="s">
        <v>73</v>
      </c>
      <c r="AE4" s="7" t="s">
        <v>74</v>
      </c>
    </row>
    <row r="5" spans="1:31" s="13" customFormat="1" ht="405">
      <c r="A5" s="7" t="s">
        <v>75</v>
      </c>
      <c r="B5" s="7" t="s">
        <v>76</v>
      </c>
      <c r="C5" s="7" t="s">
        <v>77</v>
      </c>
      <c r="D5" s="14" t="s">
        <v>78</v>
      </c>
      <c r="E5" s="7" t="s">
        <v>61</v>
      </c>
      <c r="F5" s="7" t="s">
        <v>79</v>
      </c>
      <c r="G5" s="9">
        <v>43542</v>
      </c>
      <c r="H5" s="9">
        <v>45366</v>
      </c>
      <c r="I5" s="7">
        <f>YEAR(G5)</f>
        <v>2019</v>
      </c>
      <c r="J5" s="10">
        <v>43601</v>
      </c>
      <c r="K5" s="17">
        <v>45689</v>
      </c>
      <c r="L5" s="7">
        <f>YEAR(K5)</f>
        <v>2025</v>
      </c>
      <c r="M5" s="7" t="s">
        <v>80</v>
      </c>
      <c r="N5" s="7" t="s">
        <v>81</v>
      </c>
      <c r="O5" s="7" t="s">
        <v>82</v>
      </c>
      <c r="P5" s="7" t="s">
        <v>43</v>
      </c>
      <c r="Q5" s="22" t="s">
        <v>44</v>
      </c>
      <c r="R5" s="7" t="s">
        <v>83</v>
      </c>
      <c r="S5" s="7" t="s">
        <v>84</v>
      </c>
      <c r="T5" s="7" t="s">
        <v>85</v>
      </c>
      <c r="U5" s="7" t="s">
        <v>86</v>
      </c>
      <c r="V5" s="7" t="s">
        <v>66</v>
      </c>
      <c r="W5" s="7" t="s">
        <v>50</v>
      </c>
      <c r="X5" s="7" t="s">
        <v>87</v>
      </c>
      <c r="Y5" s="7" t="s">
        <v>88</v>
      </c>
      <c r="Z5" s="7" t="s">
        <v>89</v>
      </c>
      <c r="AA5" s="7" t="s">
        <v>90</v>
      </c>
      <c r="AB5" s="12" t="s">
        <v>91</v>
      </c>
      <c r="AC5" s="7"/>
      <c r="AD5" s="7" t="s">
        <v>92</v>
      </c>
      <c r="AE5" s="7" t="s">
        <v>93</v>
      </c>
    </row>
    <row r="6" spans="1:31" s="13" customFormat="1" ht="202.5">
      <c r="A6" s="7" t="s">
        <v>94</v>
      </c>
      <c r="B6" s="7" t="s">
        <v>95</v>
      </c>
      <c r="C6" s="7" t="s">
        <v>96</v>
      </c>
      <c r="D6" s="8" t="s">
        <v>97</v>
      </c>
      <c r="E6" s="7" t="s">
        <v>61</v>
      </c>
      <c r="F6" s="7" t="s">
        <v>98</v>
      </c>
      <c r="G6" s="9">
        <v>44243</v>
      </c>
      <c r="H6" s="9">
        <v>44749</v>
      </c>
      <c r="I6" s="7">
        <f>YEAR(G6)</f>
        <v>2021</v>
      </c>
      <c r="J6" s="10">
        <v>44256</v>
      </c>
      <c r="K6" s="10">
        <v>45291</v>
      </c>
      <c r="L6" s="7">
        <f>YEAR(K6)</f>
        <v>2023</v>
      </c>
      <c r="M6" s="7" t="s">
        <v>40</v>
      </c>
      <c r="N6" s="7" t="s">
        <v>41</v>
      </c>
      <c r="O6" s="7" t="s">
        <v>82</v>
      </c>
      <c r="P6" s="11" t="s">
        <v>43</v>
      </c>
      <c r="Q6" s="22" t="s">
        <v>44</v>
      </c>
      <c r="R6" s="7" t="s">
        <v>99</v>
      </c>
      <c r="S6" s="7" t="s">
        <v>84</v>
      </c>
      <c r="T6" s="7" t="s">
        <v>100</v>
      </c>
      <c r="U6" s="7" t="s">
        <v>48</v>
      </c>
      <c r="V6" s="7" t="s">
        <v>66</v>
      </c>
      <c r="W6" s="7" t="s">
        <v>50</v>
      </c>
      <c r="X6" s="7" t="s">
        <v>101</v>
      </c>
      <c r="Y6" s="7" t="s">
        <v>50</v>
      </c>
      <c r="Z6" s="7" t="s">
        <v>102</v>
      </c>
      <c r="AA6" s="7" t="s">
        <v>103</v>
      </c>
      <c r="AB6" s="12" t="s">
        <v>104</v>
      </c>
      <c r="AC6" s="12" t="s">
        <v>105</v>
      </c>
      <c r="AD6" s="7" t="s">
        <v>106</v>
      </c>
      <c r="AE6" s="7" t="s">
        <v>107</v>
      </c>
    </row>
    <row r="7" spans="1:31" ht="321.75">
      <c r="A7" s="7" t="s">
        <v>108</v>
      </c>
      <c r="B7" s="7" t="s">
        <v>109</v>
      </c>
      <c r="C7" s="7" t="s">
        <v>110</v>
      </c>
      <c r="D7" s="8" t="s">
        <v>111</v>
      </c>
      <c r="E7" s="7" t="s">
        <v>61</v>
      </c>
      <c r="F7" s="7" t="s">
        <v>112</v>
      </c>
      <c r="G7" s="9">
        <v>44361</v>
      </c>
      <c r="H7" s="9">
        <v>44361</v>
      </c>
      <c r="I7" s="7">
        <f>YEAR(G7)</f>
        <v>2021</v>
      </c>
      <c r="J7" s="10">
        <v>44208</v>
      </c>
      <c r="K7" s="17">
        <v>45200</v>
      </c>
      <c r="L7" s="7">
        <f>YEAR(K7)</f>
        <v>2023</v>
      </c>
      <c r="M7" s="7" t="s">
        <v>113</v>
      </c>
      <c r="N7" s="7" t="s">
        <v>113</v>
      </c>
      <c r="O7" s="7" t="s">
        <v>82</v>
      </c>
      <c r="P7" s="11" t="s">
        <v>43</v>
      </c>
      <c r="Q7" s="22" t="s">
        <v>44</v>
      </c>
      <c r="R7" s="7" t="s">
        <v>114</v>
      </c>
      <c r="S7" s="7" t="s">
        <v>115</v>
      </c>
      <c r="T7" s="7" t="s">
        <v>116</v>
      </c>
      <c r="U7" s="7" t="s">
        <v>48</v>
      </c>
      <c r="V7" s="7" t="s">
        <v>49</v>
      </c>
      <c r="W7" s="7" t="s">
        <v>50</v>
      </c>
      <c r="X7" s="7" t="s">
        <v>117</v>
      </c>
      <c r="Y7" s="7"/>
      <c r="Z7" s="7" t="s">
        <v>118</v>
      </c>
      <c r="AA7" s="7" t="s">
        <v>119</v>
      </c>
      <c r="AB7" s="12" t="s">
        <v>120</v>
      </c>
      <c r="AC7" s="12" t="s">
        <v>121</v>
      </c>
      <c r="AD7" s="7" t="s">
        <v>122</v>
      </c>
      <c r="AE7" s="7" t="s">
        <v>48</v>
      </c>
    </row>
    <row r="8" spans="1:31" s="13" customFormat="1" ht="213.75">
      <c r="A8" s="7" t="s">
        <v>123</v>
      </c>
      <c r="B8" s="7" t="s">
        <v>124</v>
      </c>
      <c r="C8" s="7" t="s">
        <v>124</v>
      </c>
      <c r="D8" s="8" t="s">
        <v>125</v>
      </c>
      <c r="E8" s="7" t="s">
        <v>37</v>
      </c>
      <c r="F8" s="7" t="s">
        <v>126</v>
      </c>
      <c r="G8" s="9">
        <v>44915</v>
      </c>
      <c r="H8" s="9">
        <v>44915</v>
      </c>
      <c r="I8" s="7">
        <f>YEAR(G8)</f>
        <v>2022</v>
      </c>
      <c r="J8" s="10">
        <v>44927</v>
      </c>
      <c r="K8" s="10">
        <v>46022</v>
      </c>
      <c r="L8" s="7">
        <f>YEAR(K8)</f>
        <v>2025</v>
      </c>
      <c r="M8" s="7" t="s">
        <v>40</v>
      </c>
      <c r="N8" s="7" t="s">
        <v>41</v>
      </c>
      <c r="O8" s="7" t="s">
        <v>42</v>
      </c>
      <c r="P8" s="11" t="s">
        <v>43</v>
      </c>
      <c r="Q8" s="22" t="s">
        <v>44</v>
      </c>
      <c r="R8" s="7" t="s">
        <v>127</v>
      </c>
      <c r="S8" s="7" t="s">
        <v>84</v>
      </c>
      <c r="T8" s="7" t="s">
        <v>100</v>
      </c>
      <c r="U8" s="7" t="s">
        <v>48</v>
      </c>
      <c r="V8" s="7" t="s">
        <v>49</v>
      </c>
      <c r="W8" s="7">
        <v>2</v>
      </c>
      <c r="X8" s="7" t="s">
        <v>128</v>
      </c>
      <c r="Y8" s="7" t="s">
        <v>129</v>
      </c>
      <c r="Z8" s="7" t="s">
        <v>130</v>
      </c>
      <c r="AA8" s="7" t="s">
        <v>131</v>
      </c>
      <c r="AB8" s="7" t="s">
        <v>132</v>
      </c>
      <c r="AC8" s="7" t="s">
        <v>133</v>
      </c>
      <c r="AD8" s="7" t="s">
        <v>134</v>
      </c>
      <c r="AE8" s="12" t="s">
        <v>135</v>
      </c>
    </row>
    <row r="9" spans="1:31" s="13" customFormat="1" ht="321.75">
      <c r="A9" s="7" t="s">
        <v>136</v>
      </c>
      <c r="B9" s="7" t="s">
        <v>137</v>
      </c>
      <c r="C9" s="7" t="s">
        <v>138</v>
      </c>
      <c r="D9" s="8" t="s">
        <v>139</v>
      </c>
      <c r="E9" s="7" t="s">
        <v>61</v>
      </c>
      <c r="F9" s="7" t="s">
        <v>140</v>
      </c>
      <c r="G9" s="9">
        <v>45128</v>
      </c>
      <c r="H9" s="9">
        <v>45128</v>
      </c>
      <c r="I9" s="7">
        <f>YEAR(G9)</f>
        <v>2023</v>
      </c>
      <c r="J9" s="10">
        <v>44896</v>
      </c>
      <c r="K9" s="10">
        <v>45565</v>
      </c>
      <c r="L9" s="7">
        <f>YEAR(K9)</f>
        <v>2024</v>
      </c>
      <c r="M9" s="7" t="s">
        <v>40</v>
      </c>
      <c r="N9" s="7" t="s">
        <v>41</v>
      </c>
      <c r="O9" s="7" t="s">
        <v>82</v>
      </c>
      <c r="P9" s="16" t="s">
        <v>43</v>
      </c>
      <c r="Q9" s="22" t="s">
        <v>44</v>
      </c>
      <c r="R9" s="7" t="s">
        <v>141</v>
      </c>
      <c r="S9" s="7" t="s">
        <v>46</v>
      </c>
      <c r="T9" s="11" t="s">
        <v>100</v>
      </c>
      <c r="U9" s="7" t="s">
        <v>48</v>
      </c>
      <c r="V9" s="7" t="s">
        <v>66</v>
      </c>
      <c r="W9" s="7" t="s">
        <v>50</v>
      </c>
      <c r="X9" s="7" t="s">
        <v>142</v>
      </c>
      <c r="Y9" s="7" t="s">
        <v>143</v>
      </c>
      <c r="Z9" s="7" t="s">
        <v>48</v>
      </c>
      <c r="AA9" s="7" t="s">
        <v>48</v>
      </c>
      <c r="AB9" s="12" t="s">
        <v>104</v>
      </c>
      <c r="AC9" s="12" t="s">
        <v>144</v>
      </c>
      <c r="AD9" s="7" t="s">
        <v>145</v>
      </c>
      <c r="AE9" s="7" t="s">
        <v>146</v>
      </c>
    </row>
    <row r="10" spans="1:31" s="13" customFormat="1" ht="409.6">
      <c r="A10" s="7" t="s">
        <v>147</v>
      </c>
      <c r="B10" s="7" t="s">
        <v>148</v>
      </c>
      <c r="C10" s="7" t="s">
        <v>149</v>
      </c>
      <c r="D10" s="8" t="s">
        <v>150</v>
      </c>
      <c r="E10" s="7" t="s">
        <v>61</v>
      </c>
      <c r="F10" s="7" t="s">
        <v>151</v>
      </c>
      <c r="G10" s="9">
        <v>43973</v>
      </c>
      <c r="H10" s="9">
        <v>45070</v>
      </c>
      <c r="I10" s="7">
        <f>YEAR(G10)</f>
        <v>2020</v>
      </c>
      <c r="J10" s="10">
        <v>44417</v>
      </c>
      <c r="K10" s="10">
        <v>45064</v>
      </c>
      <c r="L10" s="7">
        <f>YEAR(K10)</f>
        <v>2023</v>
      </c>
      <c r="M10" s="7" t="s">
        <v>80</v>
      </c>
      <c r="N10" s="7" t="s">
        <v>81</v>
      </c>
      <c r="O10" s="7" t="s">
        <v>152</v>
      </c>
      <c r="P10" s="11" t="s">
        <v>43</v>
      </c>
      <c r="Q10" s="22" t="s">
        <v>153</v>
      </c>
      <c r="R10" s="7" t="s">
        <v>154</v>
      </c>
      <c r="S10" s="7" t="s">
        <v>155</v>
      </c>
      <c r="T10" s="7" t="s">
        <v>156</v>
      </c>
      <c r="U10" s="7" t="s">
        <v>157</v>
      </c>
      <c r="V10" s="7" t="s">
        <v>49</v>
      </c>
      <c r="W10" s="7" t="s">
        <v>158</v>
      </c>
      <c r="X10" s="7" t="s">
        <v>159</v>
      </c>
      <c r="Y10" s="7" t="s">
        <v>68</v>
      </c>
      <c r="Z10" s="7" t="s">
        <v>160</v>
      </c>
      <c r="AA10" s="7" t="s">
        <v>161</v>
      </c>
      <c r="AB10" s="12" t="s">
        <v>162</v>
      </c>
      <c r="AC10" s="12" t="s">
        <v>163</v>
      </c>
      <c r="AD10" s="7" t="s">
        <v>164</v>
      </c>
      <c r="AE10" s="7" t="s">
        <v>48</v>
      </c>
    </row>
    <row r="11" spans="1:31" s="13" customFormat="1" ht="333.75">
      <c r="A11" s="7" t="s">
        <v>165</v>
      </c>
      <c r="B11" s="7" t="s">
        <v>166</v>
      </c>
      <c r="C11" s="7" t="s">
        <v>166</v>
      </c>
      <c r="D11" s="14" t="s">
        <v>167</v>
      </c>
      <c r="E11" s="7" t="s">
        <v>168</v>
      </c>
      <c r="F11" s="7" t="s">
        <v>169</v>
      </c>
      <c r="G11" s="7">
        <v>2021</v>
      </c>
      <c r="H11" s="7">
        <v>2021</v>
      </c>
      <c r="I11" s="7">
        <v>2021</v>
      </c>
      <c r="J11" s="7" t="s">
        <v>48</v>
      </c>
      <c r="K11" s="7">
        <v>2021</v>
      </c>
      <c r="L11" s="7">
        <v>2021</v>
      </c>
      <c r="M11" s="7" t="s">
        <v>170</v>
      </c>
      <c r="N11" s="7" t="s">
        <v>171</v>
      </c>
      <c r="O11" s="7" t="s">
        <v>172</v>
      </c>
      <c r="P11" s="7" t="s">
        <v>173</v>
      </c>
      <c r="Q11" s="22" t="s">
        <v>153</v>
      </c>
      <c r="R11" s="7" t="s">
        <v>174</v>
      </c>
      <c r="S11" s="7" t="s">
        <v>175</v>
      </c>
      <c r="T11" s="7" t="s">
        <v>176</v>
      </c>
      <c r="U11" s="7" t="s">
        <v>177</v>
      </c>
      <c r="V11" s="7" t="s">
        <v>49</v>
      </c>
      <c r="W11" s="7" t="s">
        <v>48</v>
      </c>
      <c r="X11" s="7" t="s">
        <v>178</v>
      </c>
      <c r="Y11" s="7" t="s">
        <v>179</v>
      </c>
      <c r="Z11" s="7" t="s">
        <v>180</v>
      </c>
      <c r="AA11" s="7" t="s">
        <v>181</v>
      </c>
      <c r="AB11" s="12" t="s">
        <v>182</v>
      </c>
      <c r="AC11" s="12" t="s">
        <v>183</v>
      </c>
      <c r="AD11" s="7" t="s">
        <v>184</v>
      </c>
      <c r="AE11" s="7" t="s">
        <v>185</v>
      </c>
    </row>
    <row r="12" spans="1:31" ht="381">
      <c r="A12" s="7" t="s">
        <v>186</v>
      </c>
      <c r="B12" s="7" t="s">
        <v>187</v>
      </c>
      <c r="C12" s="7" t="s">
        <v>187</v>
      </c>
      <c r="D12" s="8" t="s">
        <v>188</v>
      </c>
      <c r="E12" s="7" t="s">
        <v>37</v>
      </c>
      <c r="F12" s="7" t="s">
        <v>189</v>
      </c>
      <c r="G12" s="9">
        <v>44412</v>
      </c>
      <c r="H12" s="9">
        <v>44670</v>
      </c>
      <c r="I12" s="7">
        <f>YEAR(G12)</f>
        <v>2021</v>
      </c>
      <c r="J12" s="10">
        <v>44412</v>
      </c>
      <c r="K12" s="10">
        <v>50621</v>
      </c>
      <c r="L12" s="7">
        <v>2038</v>
      </c>
      <c r="M12" s="7" t="s">
        <v>40</v>
      </c>
      <c r="N12" s="7" t="s">
        <v>41</v>
      </c>
      <c r="O12" s="7" t="s">
        <v>82</v>
      </c>
      <c r="P12" s="11" t="s">
        <v>43</v>
      </c>
      <c r="Q12" s="22" t="s">
        <v>153</v>
      </c>
      <c r="R12" s="18" t="s">
        <v>190</v>
      </c>
      <c r="S12" s="18" t="s">
        <v>191</v>
      </c>
      <c r="T12" s="7" t="s">
        <v>192</v>
      </c>
      <c r="U12" s="7" t="s">
        <v>48</v>
      </c>
      <c r="V12" s="7" t="s">
        <v>49</v>
      </c>
      <c r="W12" s="7">
        <v>0</v>
      </c>
      <c r="X12" s="7" t="s">
        <v>193</v>
      </c>
      <c r="Y12" s="7" t="s">
        <v>194</v>
      </c>
      <c r="Z12" s="7" t="s">
        <v>195</v>
      </c>
      <c r="AA12" s="7" t="s">
        <v>196</v>
      </c>
      <c r="AB12" s="7" t="s">
        <v>197</v>
      </c>
      <c r="AC12" s="7" t="s">
        <v>198</v>
      </c>
      <c r="AD12" s="7" t="s">
        <v>199</v>
      </c>
      <c r="AE12" s="7" t="s">
        <v>200</v>
      </c>
    </row>
    <row r="13" spans="1:31" ht="409.6">
      <c r="A13" s="7" t="s">
        <v>201</v>
      </c>
      <c r="B13" s="7" t="s">
        <v>202</v>
      </c>
      <c r="C13" s="7" t="s">
        <v>203</v>
      </c>
      <c r="D13" s="14" t="s">
        <v>204</v>
      </c>
      <c r="E13" s="7" t="s">
        <v>61</v>
      </c>
      <c r="F13" s="7" t="s">
        <v>205</v>
      </c>
      <c r="G13" s="9">
        <v>45167</v>
      </c>
      <c r="H13" s="9">
        <v>45194</v>
      </c>
      <c r="I13" s="7">
        <f>YEAR(G13)</f>
        <v>2023</v>
      </c>
      <c r="J13" s="10">
        <v>45121</v>
      </c>
      <c r="K13" s="10">
        <v>45885</v>
      </c>
      <c r="L13" s="7">
        <f>YEAR(K13)</f>
        <v>2025</v>
      </c>
      <c r="M13" s="7" t="s">
        <v>170</v>
      </c>
      <c r="N13" s="7" t="s">
        <v>170</v>
      </c>
      <c r="O13" s="7" t="s">
        <v>206</v>
      </c>
      <c r="P13" s="7" t="s">
        <v>43</v>
      </c>
      <c r="Q13" s="22" t="s">
        <v>153</v>
      </c>
      <c r="R13" s="7" t="s">
        <v>207</v>
      </c>
      <c r="S13" s="7" t="s">
        <v>208</v>
      </c>
      <c r="T13" s="7" t="s">
        <v>209</v>
      </c>
      <c r="U13" s="7" t="s">
        <v>210</v>
      </c>
      <c r="V13" s="7" t="s">
        <v>49</v>
      </c>
      <c r="W13" s="19" t="s">
        <v>211</v>
      </c>
      <c r="X13" s="7" t="s">
        <v>212</v>
      </c>
      <c r="Y13" s="7" t="s">
        <v>213</v>
      </c>
      <c r="Z13" s="7" t="s">
        <v>214</v>
      </c>
      <c r="AA13" s="7" t="s">
        <v>215</v>
      </c>
      <c r="AB13" s="7" t="s">
        <v>216</v>
      </c>
      <c r="AC13" s="7" t="s">
        <v>217</v>
      </c>
      <c r="AD13" s="1" t="s">
        <v>218</v>
      </c>
      <c r="AE13" s="1" t="s">
        <v>219</v>
      </c>
    </row>
  </sheetData>
  <mergeCells count="3">
    <mergeCell ref="A1:P1"/>
    <mergeCell ref="Q1:U1"/>
    <mergeCell ref="V1:AE1"/>
  </mergeCells>
  <conditionalFormatting sqref="P3:W11 Z3:AE11">
    <cfRule type="containsErrors" dxfId="0" priority="1">
      <formula>ISERROR(P3)</formula>
    </cfRule>
  </conditionalFormatting>
  <dataValidations count="1">
    <dataValidation allowBlank="1" showInputMessage="1" showErrorMessage="1" sqref="A2:XFD1048576" xr:uid="{E251A99D-2795-4D31-A9E4-8C85FE8D8617}"/>
  </dataValidations>
  <hyperlinks>
    <hyperlink ref="D9" r:id="rId1" xr:uid="{04504B0E-B612-443F-B8C4-15738C86F277}"/>
    <hyperlink ref="D7" r:id="rId2" xr:uid="{2662A0E9-E87A-493E-B111-79C853F0D3B0}"/>
    <hyperlink ref="D8" r:id="rId3" xr:uid="{3B68CF69-CBC5-4A10-8539-AE7AA20453BB}"/>
    <hyperlink ref="D3" r:id="rId4" xr:uid="{2638843C-FDA6-4AFB-BEA1-E87189FF40FF}"/>
    <hyperlink ref="D6" r:id="rId5" xr:uid="{9B9D205C-8348-45A3-8868-4BC49736CDC1}"/>
    <hyperlink ref="D12" r:id="rId6" xr:uid="{FB9B37DC-0837-401E-B3B4-6FE148C69037}"/>
    <hyperlink ref="D10" r:id="rId7" xr:uid="{65636C49-5B42-4A7A-8E8C-2F761325B825}"/>
    <hyperlink ref="D13" r:id="rId8" xr:uid="{C69C07C5-F1A2-42AB-899D-CC2B5C38F9F3}"/>
    <hyperlink ref="D11" r:id="rId9" xr:uid="{D3FF68DE-7502-4AC7-BD32-854146261951}"/>
    <hyperlink ref="D5" r:id="rId10" xr:uid="{40F4A7D4-0D82-46BA-A9D0-7ACF265A161B}"/>
    <hyperlink ref="D4" r:id="rId11" xr:uid="{374B8366-5016-42BC-9AC4-A53133536C2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7E9A889CE954B813F3B6CA8A59078" ma:contentTypeVersion="15" ma:contentTypeDescription="Create a new document." ma:contentTypeScope="" ma:versionID="6cc225c307a41206eff1283c975ce56a">
  <xsd:schema xmlns:xsd="http://www.w3.org/2001/XMLSchema" xmlns:xs="http://www.w3.org/2001/XMLSchema" xmlns:p="http://schemas.microsoft.com/office/2006/metadata/properties" xmlns:ns2="db7b906e-f710-4f28-9701-f289b4066179" xmlns:ns3="b114aa24-a512-4a1b-96ef-724f25274a95" targetNamespace="http://schemas.microsoft.com/office/2006/metadata/properties" ma:root="true" ma:fieldsID="5d45cf1382e436e1a99db0d296c13f57" ns2:_="" ns3:_="">
    <xsd:import namespace="db7b906e-f710-4f28-9701-f289b4066179"/>
    <xsd:import namespace="b114aa24-a512-4a1b-96ef-724f25274a9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b906e-f710-4f28-9701-f289b40661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8333b6a-61af-46a4-b979-0a570a93b48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14aa24-a512-4a1b-96ef-724f25274a9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1c898f5-297b-4b51-8916-09edd02c0496}" ma:internalName="TaxCatchAll" ma:showField="CatchAllData" ma:web="b114aa24-a512-4a1b-96ef-724f25274a9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114aa24-a512-4a1b-96ef-724f25274a95" xsi:nil="true"/>
    <lcf76f155ced4ddcb4097134ff3c332f xmlns="db7b906e-f710-4f28-9701-f289b40661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68A18D-D4CF-4E93-93E6-1B62F5B5FE1F}"/>
</file>

<file path=customXml/itemProps2.xml><?xml version="1.0" encoding="utf-8"?>
<ds:datastoreItem xmlns:ds="http://schemas.openxmlformats.org/officeDocument/2006/customXml" ds:itemID="{BE4D0E34-FF68-4CFB-BDEB-ECA72237B005}"/>
</file>

<file path=customXml/itemProps3.xml><?xml version="1.0" encoding="utf-8"?>
<ds:datastoreItem xmlns:ds="http://schemas.openxmlformats.org/officeDocument/2006/customXml" ds:itemID="{23CA0A3E-8D17-4946-840F-849FA6C985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2024-08-06T11:37:34Z</dcterms:created>
  <dcterms:modified xsi:type="dcterms:W3CDTF">2024-08-07T14:34:05Z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0x0101009357E9A889CE954B813F3B6CA8A59078</vt:lpwstr>
  </property>
  <property fmtid="{D5CDD505-2E9C-101B-9397-08002B2CF9AE}" pid="3" name="MediaServiceImageTags">
    <vt:lpwstr/>
  </property>
</Properties>
</file>