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汪新茹\Desktop\傅哲\2024年文件\科学报告投稿\"/>
    </mc:Choice>
  </mc:AlternateContent>
  <xr:revisionPtr revIDLastSave="0" documentId="13_ncr:1_{9DA35801-4C99-4960-9A96-25484AFA9BD1}" xr6:coauthVersionLast="47" xr6:coauthVersionMax="47" xr10:uidLastSave="{00000000-0000-0000-0000-000000000000}"/>
  <bookViews>
    <workbookView xWindow="-103" yWindow="-103" windowWidth="22149" windowHeight="13200" xr2:uid="{075F5DAE-2319-4F56-BF1A-F0577E7E6970}"/>
  </bookViews>
  <sheets>
    <sheet name="Base data of enterostomy " sheetId="3" r:id="rId1"/>
    <sheet name="Outcome of enterostomy" sheetId="4" r:id="rId2"/>
    <sheet name="Base data of  stoma closure" sheetId="1" r:id="rId3"/>
    <sheet name="Outcome of stoma closure" sheetId="2" r:id="rId4"/>
  </sheets>
  <definedNames>
    <definedName name="_xlnm._FilterDatabase" localSheetId="2" hidden="1">'Base data of  stoma closure'!$A$1:$O$92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11" i="4" l="1"/>
  <c r="A110" i="4"/>
  <c r="A109" i="4"/>
  <c r="A108" i="4"/>
  <c r="A107" i="4"/>
  <c r="A106" i="4"/>
  <c r="A105" i="4"/>
  <c r="A104" i="4"/>
  <c r="A103" i="4"/>
  <c r="A102" i="4"/>
  <c r="A101" i="4"/>
  <c r="A100" i="4"/>
  <c r="A99" i="4"/>
  <c r="A98" i="4"/>
  <c r="A97" i="4"/>
  <c r="A96" i="4"/>
  <c r="A95" i="4"/>
  <c r="A94" i="4"/>
  <c r="A93" i="4"/>
  <c r="A92" i="4"/>
  <c r="A91" i="4"/>
  <c r="A90" i="4"/>
  <c r="A89" i="4"/>
  <c r="A88" i="4"/>
  <c r="A87" i="4"/>
  <c r="A86" i="4"/>
  <c r="A85" i="4"/>
  <c r="A84" i="4"/>
  <c r="A83" i="4"/>
  <c r="A82" i="4"/>
  <c r="A81" i="4"/>
  <c r="A80" i="4"/>
  <c r="A79" i="4"/>
  <c r="A78" i="4"/>
  <c r="A77" i="4"/>
  <c r="A76" i="4"/>
  <c r="A75" i="4"/>
  <c r="A74" i="4"/>
  <c r="A73" i="4"/>
  <c r="A72" i="4"/>
  <c r="A71" i="4"/>
  <c r="A70" i="4"/>
  <c r="A69" i="4"/>
  <c r="A68" i="4"/>
  <c r="A67" i="4"/>
  <c r="A66" i="4"/>
  <c r="A65" i="4"/>
  <c r="A64" i="4"/>
  <c r="A63" i="4"/>
  <c r="A62" i="4"/>
  <c r="A61" i="4"/>
  <c r="A60" i="4"/>
  <c r="A59" i="4"/>
  <c r="A58" i="4"/>
  <c r="A57" i="4"/>
  <c r="A56" i="4"/>
  <c r="A55" i="4"/>
  <c r="A54" i="4"/>
  <c r="A53" i="4"/>
  <c r="A52" i="4"/>
  <c r="A51" i="4"/>
  <c r="A50" i="4"/>
  <c r="A49" i="4"/>
  <c r="A48" i="4"/>
  <c r="A47" i="4"/>
  <c r="A46" i="4"/>
  <c r="A45" i="4"/>
  <c r="A44" i="4"/>
  <c r="A43" i="4"/>
  <c r="A42" i="4"/>
  <c r="A41" i="4"/>
  <c r="A40" i="4"/>
  <c r="A39" i="4"/>
  <c r="A38" i="4"/>
  <c r="A37" i="4"/>
  <c r="A36" i="4"/>
  <c r="A35" i="4"/>
  <c r="A34" i="4"/>
  <c r="A33" i="4"/>
  <c r="A32" i="4"/>
  <c r="A31" i="4"/>
  <c r="A30" i="4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A3" i="4"/>
  <c r="A2" i="4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92" i="2"/>
  <c r="A91" i="2"/>
  <c r="A90" i="2"/>
  <c r="A89" i="2"/>
  <c r="A88" i="2"/>
  <c r="A87" i="2"/>
  <c r="A86" i="2"/>
  <c r="A85" i="2"/>
  <c r="A84" i="2"/>
  <c r="A83" i="2"/>
  <c r="A82" i="2"/>
  <c r="A81" i="2"/>
  <c r="A80" i="2"/>
  <c r="A79" i="2"/>
  <c r="A78" i="2"/>
  <c r="A77" i="2"/>
  <c r="A76" i="2"/>
  <c r="A75" i="2"/>
  <c r="A74" i="2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  <c r="A8" i="2"/>
  <c r="A7" i="2"/>
  <c r="A6" i="2"/>
  <c r="A5" i="2"/>
  <c r="A4" i="2"/>
  <c r="A3" i="2"/>
  <c r="A2" i="2"/>
  <c r="A92" i="1" l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<sst xmlns="http://schemas.openxmlformats.org/spreadsheetml/2006/main" count="62" uniqueCount="49">
  <si>
    <t>CRP</t>
    <phoneticPr fontId="1" type="noConversion"/>
  </si>
  <si>
    <t>gestational age(w)</t>
    <phoneticPr fontId="1" type="noConversion"/>
  </si>
  <si>
    <t>Ventilator use(0=No;1=Yes)</t>
    <phoneticPr fontId="1" type="noConversion"/>
  </si>
  <si>
    <t>gender(0=Male;1=Female)</t>
    <phoneticPr fontId="1" type="noConversion"/>
  </si>
  <si>
    <t>WBC(10^9/L)</t>
    <phoneticPr fontId="1" type="noConversion"/>
  </si>
  <si>
    <t>PLT(10^9/L)</t>
    <phoneticPr fontId="1" type="noConversion"/>
  </si>
  <si>
    <t>Stoma height(cm)</t>
    <phoneticPr fontId="1" type="noConversion"/>
  </si>
  <si>
    <t>Length of Unused small intestine (cm)</t>
    <phoneticPr fontId="1" type="noConversion"/>
  </si>
  <si>
    <t>Operation time(min)</t>
    <phoneticPr fontId="1" type="noConversion"/>
  </si>
  <si>
    <r>
      <t>Group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Times New Roman"/>
        <family val="1"/>
      </rPr>
      <t xml:space="preserve"> 0=CE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 xml:space="preserve">1=SE </t>
    </r>
    <r>
      <rPr>
        <sz val="11"/>
        <color theme="1"/>
        <rFont val="等线"/>
        <family val="3"/>
        <charset val="134"/>
      </rPr>
      <t>）</t>
    </r>
    <phoneticPr fontId="1" type="noConversion"/>
  </si>
  <si>
    <r>
      <t>age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Times New Roman"/>
        <family val="1"/>
      </rPr>
      <t>d</t>
    </r>
    <r>
      <rPr>
        <sz val="11"/>
        <color theme="1"/>
        <rFont val="等线"/>
        <family val="3"/>
        <charset val="134"/>
      </rPr>
      <t>）</t>
    </r>
    <phoneticPr fontId="1" type="noConversion"/>
  </si>
  <si>
    <r>
      <t>Birth weight(0=NWI;1=LBWI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2=VLBWI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3=ELBWI)</t>
    </r>
    <phoneticPr fontId="1" type="noConversion"/>
  </si>
  <si>
    <r>
      <t>Perforation or not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Times New Roman"/>
        <family val="1"/>
      </rPr>
      <t>0=No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1=Yes</t>
    </r>
    <r>
      <rPr>
        <sz val="11"/>
        <color theme="1"/>
        <rFont val="等线"/>
        <family val="3"/>
        <charset val="134"/>
      </rPr>
      <t>）</t>
    </r>
    <phoneticPr fontId="1" type="noConversion"/>
  </si>
  <si>
    <r>
      <t>Colon involved or not</t>
    </r>
    <r>
      <rPr>
        <sz val="11"/>
        <color theme="1"/>
        <rFont val="等线"/>
        <family val="3"/>
        <charset val="134"/>
      </rPr>
      <t>（</t>
    </r>
    <r>
      <rPr>
        <sz val="11"/>
        <color theme="1"/>
        <rFont val="Times New Roman"/>
        <family val="1"/>
      </rPr>
      <t>0=No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1=Yes</t>
    </r>
    <r>
      <rPr>
        <sz val="11"/>
        <color theme="1"/>
        <rFont val="等线"/>
        <family val="3"/>
        <charset val="134"/>
      </rPr>
      <t>）</t>
    </r>
    <phoneticPr fontId="1" type="noConversion"/>
  </si>
  <si>
    <r>
      <t>Extent of lesion(0=Focal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1=Multi-focal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2=Pan-intestinal)</t>
    </r>
    <phoneticPr fontId="1" type="noConversion"/>
  </si>
  <si>
    <r>
      <t>WAZ(0=Normal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1=Abnormal)</t>
    </r>
    <phoneticPr fontId="1" type="noConversion"/>
  </si>
  <si>
    <r>
      <t>Postoperative intestinal recovery time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d</t>
    </r>
    <r>
      <rPr>
        <sz val="10"/>
        <color theme="1"/>
        <rFont val="宋体"/>
        <family val="3"/>
        <charset val="134"/>
      </rPr>
      <t>）</t>
    </r>
  </si>
  <si>
    <r>
      <t>Postoperative fasting time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d</t>
    </r>
    <r>
      <rPr>
        <sz val="10"/>
        <color theme="1"/>
        <rFont val="宋体"/>
        <family val="3"/>
        <charset val="134"/>
      </rPr>
      <t>）</t>
    </r>
  </si>
  <si>
    <t>Postoperative hospitalization time (d)</t>
  </si>
  <si>
    <r>
      <t>Blood loss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ml</t>
    </r>
    <r>
      <rPr>
        <sz val="10"/>
        <color theme="1"/>
        <rFont val="宋体"/>
        <family val="3"/>
        <charset val="134"/>
      </rPr>
      <t>）</t>
    </r>
  </si>
  <si>
    <t>Intestinal stenosis</t>
  </si>
  <si>
    <r>
      <t>Group( 0=CE</t>
    </r>
    <r>
      <rPr>
        <sz val="11"/>
        <color theme="1"/>
        <rFont val="等线"/>
        <family val="3"/>
        <charset val="134"/>
      </rPr>
      <t>；</t>
    </r>
    <r>
      <rPr>
        <sz val="11"/>
        <color theme="1"/>
        <rFont val="Times New Roman"/>
        <family val="1"/>
      </rPr>
      <t>1=SE )</t>
    </r>
    <phoneticPr fontId="1" type="noConversion"/>
  </si>
  <si>
    <r>
      <t xml:space="preserve">Complications 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0=No;1=Yes</t>
    </r>
    <r>
      <rPr>
        <sz val="11"/>
        <color theme="1"/>
        <rFont val="等线"/>
        <family val="2"/>
        <charset val="134"/>
      </rPr>
      <t>）</t>
    </r>
    <phoneticPr fontId="3" type="noConversion"/>
  </si>
  <si>
    <r>
      <t>Anastomotic leak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0=No;1=Yes</t>
    </r>
    <r>
      <rPr>
        <sz val="11"/>
        <color theme="1"/>
        <rFont val="等线"/>
        <family val="2"/>
        <charset val="134"/>
      </rPr>
      <t>）</t>
    </r>
    <phoneticPr fontId="1" type="noConversion"/>
  </si>
  <si>
    <r>
      <t>Intestinal obstruction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0=No;1=Yes</t>
    </r>
    <r>
      <rPr>
        <sz val="11"/>
        <color theme="1"/>
        <rFont val="等线"/>
        <family val="2"/>
        <charset val="134"/>
      </rPr>
      <t>）</t>
    </r>
    <phoneticPr fontId="1" type="noConversion"/>
  </si>
  <si>
    <r>
      <t>Abdominal hemorrhage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0=No;1=Yes</t>
    </r>
    <r>
      <rPr>
        <sz val="11"/>
        <color theme="1"/>
        <rFont val="等线"/>
        <family val="2"/>
        <charset val="134"/>
      </rPr>
      <t>）</t>
    </r>
    <phoneticPr fontId="1" type="noConversion"/>
  </si>
  <si>
    <r>
      <t>Poor incision healing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0=No;1=Yes</t>
    </r>
    <r>
      <rPr>
        <sz val="11"/>
        <color theme="1"/>
        <rFont val="等线"/>
        <family val="2"/>
        <charset val="134"/>
      </rPr>
      <t>）</t>
    </r>
    <phoneticPr fontId="1" type="noConversion"/>
  </si>
  <si>
    <t>Postoperative PN time (d)</t>
    <phoneticPr fontId="1" type="noConversion"/>
  </si>
  <si>
    <t>Postoperative gastrointestinal complications(0=No;1=Yes)</t>
    <phoneticPr fontId="1" type="noConversion"/>
  </si>
  <si>
    <t>Anastomotic leak(0=No;1=Yes)</t>
    <phoneticPr fontId="1" type="noConversion"/>
  </si>
  <si>
    <t>Intestinal obstruction(0=No;1=Yes)</t>
    <phoneticPr fontId="1" type="noConversion"/>
  </si>
  <si>
    <t>High-output stoma(0=No;1=Yes)</t>
    <phoneticPr fontId="1" type="noConversion"/>
  </si>
  <si>
    <t>Necrotizing enterocolitis(0=No;1=Yes)</t>
    <phoneticPr fontId="1" type="noConversion"/>
  </si>
  <si>
    <t>Cholestasis(0=No;1=Yes)</t>
    <phoneticPr fontId="1" type="noConversion"/>
  </si>
  <si>
    <t>SBS(0=No;1=Yes)</t>
    <phoneticPr fontId="1" type="noConversion"/>
  </si>
  <si>
    <t>Malnutrition(0=No;1=Yes)</t>
    <phoneticPr fontId="1" type="noConversion"/>
  </si>
  <si>
    <t>Stoma-related complications  (0=No;1=Yes)</t>
    <phoneticPr fontId="1" type="noConversion"/>
  </si>
  <si>
    <t>Stoma prolapse(0=No;1=Yes)</t>
    <phoneticPr fontId="1" type="noConversion"/>
  </si>
  <si>
    <t>Stoma retraction(0=No;1=Yes)</t>
    <phoneticPr fontId="1" type="noConversion"/>
  </si>
  <si>
    <t>Stoma stenosis(0=No;1=Yes)</t>
    <phoneticPr fontId="1" type="noConversion"/>
  </si>
  <si>
    <t>Poor incision healing(0=No;1=Yes)</t>
    <phoneticPr fontId="1" type="noConversion"/>
  </si>
  <si>
    <r>
      <t>Postoperative hospital stay time(d</t>
    </r>
    <r>
      <rPr>
        <sz val="11"/>
        <color theme="1"/>
        <rFont val="等线"/>
        <family val="2"/>
        <charset val="134"/>
      </rPr>
      <t>）</t>
    </r>
    <phoneticPr fontId="1" type="noConversion"/>
  </si>
  <si>
    <r>
      <t>Skin damage around stoma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(0=No;1=Yes)</t>
    </r>
    <r>
      <rPr>
        <sz val="11"/>
        <color theme="1"/>
        <rFont val="等线"/>
        <family val="2"/>
        <charset val="134"/>
      </rPr>
      <t>）</t>
    </r>
    <phoneticPr fontId="1" type="noConversion"/>
  </si>
  <si>
    <r>
      <t>Prognosis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0=Successful closure of stoma</t>
    </r>
    <r>
      <rPr>
        <sz val="11"/>
        <color theme="1"/>
        <rFont val="等线"/>
        <family val="2"/>
        <charset val="134"/>
      </rPr>
      <t>；</t>
    </r>
    <r>
      <rPr>
        <sz val="11"/>
        <color theme="1"/>
        <rFont val="Times New Roman"/>
        <family val="1"/>
      </rPr>
      <t>1=Death or abandonment</t>
    </r>
    <r>
      <rPr>
        <sz val="11"/>
        <color theme="1"/>
        <rFont val="等线"/>
        <family val="2"/>
        <charset val="134"/>
      </rPr>
      <t>；</t>
    </r>
    <r>
      <rPr>
        <sz val="11"/>
        <color theme="1"/>
        <rFont val="Times New Roman"/>
        <family val="1"/>
      </rPr>
      <t>2=Stoma closure after relaparotomy</t>
    </r>
    <r>
      <rPr>
        <sz val="11"/>
        <color theme="1"/>
        <rFont val="等线"/>
        <family val="2"/>
        <charset val="134"/>
      </rPr>
      <t>）</t>
    </r>
    <phoneticPr fontId="1" type="noConversion"/>
  </si>
  <si>
    <t>case</t>
    <phoneticPr fontId="1" type="noConversion"/>
  </si>
  <si>
    <t>CRP(mg/L)</t>
    <phoneticPr fontId="1" type="noConversion"/>
  </si>
  <si>
    <t>WBC count (10^9/L)</t>
    <phoneticPr fontId="1" type="noConversion"/>
  </si>
  <si>
    <t>PLT count (10^9/L)</t>
    <phoneticPr fontId="1" type="noConversion"/>
  </si>
  <si>
    <r>
      <t>Relaparotomy (0=No;1=Yes)</t>
    </r>
    <r>
      <rPr>
        <sz val="11"/>
        <color theme="1"/>
        <rFont val="等线"/>
        <family val="2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</si>
</sst>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BDC87-ADF7-4F33-8A3B-D84BF705DEE5}">
  <dimension ref="A1:M111"/>
  <sheetViews>
    <sheetView tabSelected="1" topLeftCell="A94" workbookViewId="0">
      <selection activeCell="B1" sqref="B1"/>
    </sheetView>
  </sheetViews>
  <sheetFormatPr defaultRowHeight="14.15" x14ac:dyDescent="0.35"/>
  <cols>
    <col min="1" max="1" width="10.0703125" style="6" customWidth="1"/>
    <col min="2" max="2" width="9.5" style="6" customWidth="1"/>
    <col min="3" max="3" width="9.140625" style="6"/>
    <col min="4" max="4" width="8.640625" style="6" customWidth="1"/>
    <col min="5" max="5" width="9.7109375" style="6" customWidth="1"/>
    <col min="6" max="6" width="16.0703125" style="6" customWidth="1"/>
    <col min="7" max="7" width="9.140625" style="6"/>
    <col min="8" max="8" width="11.42578125" style="6" customWidth="1"/>
    <col min="9" max="9" width="14" style="6" customWidth="1"/>
    <col min="10" max="10" width="6.92578125" style="6" customWidth="1"/>
    <col min="11" max="11" width="4.640625" style="6" customWidth="1"/>
    <col min="12" max="12" width="10.78515625" style="6" customWidth="1"/>
    <col min="13" max="13" width="10.28515625" style="6" customWidth="1"/>
  </cols>
  <sheetData>
    <row r="1" spans="1:13" ht="60" customHeight="1" x14ac:dyDescent="0.35">
      <c r="A1" s="10" t="s">
        <v>44</v>
      </c>
      <c r="B1" s="5" t="s">
        <v>9</v>
      </c>
      <c r="C1" s="5" t="s">
        <v>1</v>
      </c>
      <c r="D1" s="5" t="s">
        <v>3</v>
      </c>
      <c r="E1" s="5" t="s">
        <v>10</v>
      </c>
      <c r="F1" s="5" t="s">
        <v>11</v>
      </c>
      <c r="G1" s="5" t="s">
        <v>12</v>
      </c>
      <c r="H1" s="5" t="s">
        <v>13</v>
      </c>
      <c r="I1" s="5" t="s">
        <v>14</v>
      </c>
      <c r="J1" s="5" t="s">
        <v>4</v>
      </c>
      <c r="K1" s="5" t="s">
        <v>5</v>
      </c>
      <c r="L1" s="10" t="s">
        <v>0</v>
      </c>
      <c r="M1" s="5" t="s">
        <v>2</v>
      </c>
    </row>
    <row r="2" spans="1:13" x14ac:dyDescent="0.35">
      <c r="A2" s="6">
        <f t="shared" ref="A2:A65" si="0">ROW()-1</f>
        <v>1</v>
      </c>
      <c r="B2" s="6">
        <v>0</v>
      </c>
      <c r="C2" s="6">
        <v>39.29</v>
      </c>
      <c r="D2" s="6">
        <v>0</v>
      </c>
      <c r="E2" s="6">
        <v>2</v>
      </c>
      <c r="F2" s="6">
        <v>0</v>
      </c>
      <c r="G2" s="6">
        <v>0</v>
      </c>
      <c r="H2" s="6">
        <v>1</v>
      </c>
      <c r="I2" s="6">
        <v>1</v>
      </c>
      <c r="J2" s="6">
        <v>16.739999999999998</v>
      </c>
      <c r="K2" s="6">
        <v>222</v>
      </c>
      <c r="L2" s="6">
        <v>6.81</v>
      </c>
      <c r="M2" s="6">
        <v>0</v>
      </c>
    </row>
    <row r="3" spans="1:13" x14ac:dyDescent="0.35">
      <c r="A3" s="6">
        <f t="shared" si="0"/>
        <v>2</v>
      </c>
      <c r="B3" s="6">
        <v>0</v>
      </c>
      <c r="C3" s="6">
        <v>35.57</v>
      </c>
      <c r="D3" s="6">
        <v>1</v>
      </c>
      <c r="E3" s="6">
        <v>20</v>
      </c>
      <c r="F3" s="6">
        <v>1</v>
      </c>
      <c r="G3" s="6">
        <v>1</v>
      </c>
      <c r="H3" s="6">
        <v>0</v>
      </c>
      <c r="I3" s="6">
        <v>0</v>
      </c>
      <c r="J3" s="6">
        <v>16.89</v>
      </c>
      <c r="K3" s="6">
        <v>211</v>
      </c>
      <c r="L3" s="6">
        <v>150.94</v>
      </c>
      <c r="M3" s="6">
        <v>0</v>
      </c>
    </row>
    <row r="4" spans="1:13" x14ac:dyDescent="0.35">
      <c r="A4" s="6">
        <f t="shared" si="0"/>
        <v>3</v>
      </c>
      <c r="B4" s="6">
        <v>0</v>
      </c>
      <c r="C4" s="6">
        <v>38.14</v>
      </c>
      <c r="D4" s="6">
        <v>1</v>
      </c>
      <c r="E4" s="6">
        <v>8</v>
      </c>
      <c r="F4" s="6">
        <v>0</v>
      </c>
      <c r="G4" s="6">
        <v>0</v>
      </c>
      <c r="H4" s="6">
        <v>0</v>
      </c>
      <c r="I4" s="6">
        <v>0</v>
      </c>
      <c r="J4" s="6">
        <v>9.26</v>
      </c>
      <c r="K4" s="6">
        <v>261</v>
      </c>
      <c r="L4" s="6">
        <v>58</v>
      </c>
      <c r="M4" s="6">
        <v>0</v>
      </c>
    </row>
    <row r="5" spans="1:13" x14ac:dyDescent="0.35">
      <c r="A5" s="6">
        <f t="shared" si="0"/>
        <v>4</v>
      </c>
      <c r="B5" s="6">
        <v>0</v>
      </c>
      <c r="C5" s="6">
        <v>38</v>
      </c>
      <c r="D5" s="6">
        <v>0</v>
      </c>
      <c r="E5" s="6">
        <v>12</v>
      </c>
      <c r="F5" s="6">
        <v>1</v>
      </c>
      <c r="G5" s="6">
        <v>1</v>
      </c>
      <c r="H5" s="6">
        <v>1</v>
      </c>
      <c r="I5" s="6">
        <v>0</v>
      </c>
      <c r="J5" s="6">
        <v>14.62</v>
      </c>
      <c r="K5" s="6">
        <v>436</v>
      </c>
      <c r="L5" s="6">
        <v>7.04</v>
      </c>
      <c r="M5" s="6">
        <v>0</v>
      </c>
    </row>
    <row r="6" spans="1:13" x14ac:dyDescent="0.35">
      <c r="A6" s="6">
        <f t="shared" si="0"/>
        <v>5</v>
      </c>
      <c r="B6" s="6">
        <v>0</v>
      </c>
      <c r="C6" s="6">
        <v>41.14</v>
      </c>
      <c r="D6" s="6">
        <v>1</v>
      </c>
      <c r="E6" s="6">
        <v>4</v>
      </c>
      <c r="F6" s="6">
        <v>0</v>
      </c>
      <c r="G6" s="6">
        <v>0</v>
      </c>
      <c r="H6" s="6">
        <v>1</v>
      </c>
      <c r="I6" s="6">
        <v>1</v>
      </c>
      <c r="J6" s="6">
        <v>4.42</v>
      </c>
      <c r="K6" s="6">
        <v>176</v>
      </c>
      <c r="L6" s="6">
        <v>147.25</v>
      </c>
      <c r="M6" s="6">
        <v>0</v>
      </c>
    </row>
    <row r="7" spans="1:13" x14ac:dyDescent="0.35">
      <c r="A7" s="6">
        <f t="shared" si="0"/>
        <v>6</v>
      </c>
      <c r="B7" s="6">
        <v>0</v>
      </c>
      <c r="C7" s="6">
        <v>31.14</v>
      </c>
      <c r="D7" s="6">
        <v>1</v>
      </c>
      <c r="E7" s="6">
        <v>17</v>
      </c>
      <c r="F7" s="6">
        <v>1</v>
      </c>
      <c r="G7" s="6">
        <v>0</v>
      </c>
      <c r="H7" s="6">
        <v>0</v>
      </c>
      <c r="I7" s="6">
        <v>0</v>
      </c>
      <c r="J7" s="6">
        <v>11.87</v>
      </c>
      <c r="K7" s="6">
        <v>349</v>
      </c>
      <c r="L7" s="6">
        <v>5.34</v>
      </c>
      <c r="M7" s="6">
        <v>1</v>
      </c>
    </row>
    <row r="8" spans="1:13" x14ac:dyDescent="0.35">
      <c r="A8" s="6">
        <f t="shared" si="0"/>
        <v>7</v>
      </c>
      <c r="B8" s="6">
        <v>0</v>
      </c>
      <c r="C8" s="6">
        <v>33.71</v>
      </c>
      <c r="D8" s="6">
        <v>0</v>
      </c>
      <c r="E8" s="6">
        <v>15</v>
      </c>
      <c r="F8" s="6">
        <v>1</v>
      </c>
      <c r="G8" s="6">
        <v>1</v>
      </c>
      <c r="H8" s="6">
        <v>1</v>
      </c>
      <c r="I8" s="6">
        <v>1</v>
      </c>
      <c r="J8" s="6">
        <v>5.7</v>
      </c>
      <c r="K8" s="6">
        <v>252</v>
      </c>
      <c r="L8" s="6">
        <v>213.1</v>
      </c>
      <c r="M8" s="6">
        <v>0</v>
      </c>
    </row>
    <row r="9" spans="1:13" x14ac:dyDescent="0.35">
      <c r="A9" s="6">
        <f t="shared" si="0"/>
        <v>8</v>
      </c>
      <c r="B9" s="6">
        <v>0</v>
      </c>
      <c r="C9" s="6">
        <v>31</v>
      </c>
      <c r="D9" s="6">
        <v>0</v>
      </c>
      <c r="E9" s="6">
        <v>22</v>
      </c>
      <c r="F9" s="6">
        <v>1</v>
      </c>
      <c r="G9" s="6">
        <v>1</v>
      </c>
      <c r="H9" s="6">
        <v>0</v>
      </c>
      <c r="I9" s="6">
        <v>0</v>
      </c>
      <c r="J9" s="6">
        <v>6.16</v>
      </c>
      <c r="K9" s="6">
        <v>100</v>
      </c>
      <c r="L9" s="6">
        <v>118.01</v>
      </c>
      <c r="M9" s="6">
        <v>0</v>
      </c>
    </row>
    <row r="10" spans="1:13" x14ac:dyDescent="0.35">
      <c r="A10" s="6">
        <f t="shared" si="0"/>
        <v>9</v>
      </c>
      <c r="B10" s="6">
        <v>1</v>
      </c>
      <c r="C10" s="6">
        <v>34.29</v>
      </c>
      <c r="D10" s="6">
        <v>1</v>
      </c>
      <c r="E10" s="6">
        <v>16</v>
      </c>
      <c r="F10" s="6">
        <v>1</v>
      </c>
      <c r="G10" s="6">
        <v>0</v>
      </c>
      <c r="H10" s="6">
        <v>1</v>
      </c>
      <c r="I10" s="6">
        <v>1</v>
      </c>
      <c r="J10" s="6">
        <v>16.29</v>
      </c>
      <c r="K10" s="6">
        <v>456</v>
      </c>
      <c r="L10" s="6">
        <v>1.27</v>
      </c>
      <c r="M10" s="6">
        <v>0</v>
      </c>
    </row>
    <row r="11" spans="1:13" x14ac:dyDescent="0.35">
      <c r="A11" s="6">
        <f t="shared" si="0"/>
        <v>10</v>
      </c>
      <c r="B11" s="2">
        <v>1</v>
      </c>
      <c r="C11" s="2">
        <v>34</v>
      </c>
      <c r="D11" s="6">
        <v>1</v>
      </c>
      <c r="E11" s="6">
        <v>2</v>
      </c>
      <c r="F11" s="6">
        <v>1</v>
      </c>
      <c r="G11" s="6">
        <v>0</v>
      </c>
      <c r="H11" s="6">
        <v>0</v>
      </c>
      <c r="I11" s="6">
        <v>0</v>
      </c>
      <c r="J11" s="6">
        <v>9.86</v>
      </c>
      <c r="K11" s="6">
        <v>216</v>
      </c>
      <c r="L11" s="6">
        <v>1.1200000000000001</v>
      </c>
      <c r="M11" s="6">
        <v>0</v>
      </c>
    </row>
    <row r="12" spans="1:13" x14ac:dyDescent="0.35">
      <c r="A12" s="2">
        <f t="shared" si="0"/>
        <v>11</v>
      </c>
      <c r="B12" s="2">
        <v>0</v>
      </c>
      <c r="C12" s="2">
        <v>28.29</v>
      </c>
      <c r="D12" s="2">
        <v>1</v>
      </c>
      <c r="E12" s="2">
        <v>5</v>
      </c>
      <c r="F12" s="2">
        <v>3</v>
      </c>
      <c r="G12" s="2">
        <v>0</v>
      </c>
      <c r="H12" s="2">
        <v>0</v>
      </c>
      <c r="I12" s="2">
        <v>0</v>
      </c>
      <c r="J12" s="2">
        <v>6.33</v>
      </c>
      <c r="K12" s="2">
        <v>152</v>
      </c>
      <c r="L12" s="2">
        <v>1.1100000000000001</v>
      </c>
      <c r="M12" s="2">
        <v>0</v>
      </c>
    </row>
    <row r="13" spans="1:13" x14ac:dyDescent="0.35">
      <c r="A13" s="2">
        <f t="shared" si="0"/>
        <v>12</v>
      </c>
      <c r="B13" s="2">
        <v>1</v>
      </c>
      <c r="C13" s="2">
        <v>33.86</v>
      </c>
      <c r="D13" s="2">
        <v>0</v>
      </c>
      <c r="E13" s="2">
        <v>4</v>
      </c>
      <c r="F13" s="2">
        <v>1</v>
      </c>
      <c r="G13" s="2">
        <v>0</v>
      </c>
      <c r="H13" s="2">
        <v>0</v>
      </c>
      <c r="I13" s="2">
        <v>0</v>
      </c>
      <c r="J13" s="2">
        <v>10.71</v>
      </c>
      <c r="K13" s="2">
        <v>157</v>
      </c>
      <c r="L13" s="2">
        <v>0.8</v>
      </c>
      <c r="M13" s="2">
        <v>0</v>
      </c>
    </row>
    <row r="14" spans="1:13" x14ac:dyDescent="0.35">
      <c r="A14" s="6">
        <f t="shared" si="0"/>
        <v>13</v>
      </c>
      <c r="B14" s="2">
        <v>0</v>
      </c>
      <c r="C14" s="6">
        <v>35</v>
      </c>
      <c r="D14" s="6">
        <v>0</v>
      </c>
      <c r="E14" s="6">
        <v>5</v>
      </c>
      <c r="F14" s="6">
        <v>1</v>
      </c>
      <c r="G14" s="6">
        <v>1</v>
      </c>
      <c r="H14" s="6">
        <v>1</v>
      </c>
      <c r="I14" s="6">
        <v>1</v>
      </c>
      <c r="J14" s="6">
        <v>2.23</v>
      </c>
      <c r="K14" s="6">
        <v>169</v>
      </c>
      <c r="L14" s="6">
        <v>92.33</v>
      </c>
      <c r="M14" s="6">
        <v>0</v>
      </c>
    </row>
    <row r="15" spans="1:13" x14ac:dyDescent="0.35">
      <c r="A15" s="6">
        <f t="shared" si="0"/>
        <v>14</v>
      </c>
      <c r="B15" s="6">
        <v>0</v>
      </c>
      <c r="C15" s="6">
        <v>29.86</v>
      </c>
      <c r="D15" s="6">
        <v>0</v>
      </c>
      <c r="E15" s="6">
        <v>22</v>
      </c>
      <c r="F15" s="2">
        <v>2</v>
      </c>
      <c r="G15" s="6">
        <v>0</v>
      </c>
      <c r="H15" s="6">
        <v>0</v>
      </c>
      <c r="I15" s="6">
        <v>0</v>
      </c>
      <c r="J15" s="6">
        <v>3.6</v>
      </c>
      <c r="K15" s="6">
        <v>309</v>
      </c>
      <c r="L15" s="2">
        <v>115.67</v>
      </c>
      <c r="M15" s="6">
        <v>0</v>
      </c>
    </row>
    <row r="16" spans="1:13" x14ac:dyDescent="0.35">
      <c r="A16" s="6">
        <f t="shared" si="0"/>
        <v>15</v>
      </c>
      <c r="B16" s="6">
        <v>1</v>
      </c>
      <c r="C16" s="6">
        <v>34.29</v>
      </c>
      <c r="D16" s="6">
        <v>0</v>
      </c>
      <c r="E16" s="6">
        <v>15</v>
      </c>
      <c r="F16" s="2">
        <v>1</v>
      </c>
      <c r="G16" s="6">
        <v>0</v>
      </c>
      <c r="H16" s="6">
        <v>0</v>
      </c>
      <c r="I16" s="6">
        <v>0</v>
      </c>
      <c r="J16" s="6">
        <v>2.56</v>
      </c>
      <c r="K16" s="6">
        <v>167</v>
      </c>
      <c r="L16" s="2">
        <v>110.91</v>
      </c>
      <c r="M16" s="6">
        <v>0</v>
      </c>
    </row>
    <row r="17" spans="1:13" x14ac:dyDescent="0.35">
      <c r="A17" s="6">
        <f t="shared" si="0"/>
        <v>16</v>
      </c>
      <c r="B17" s="6">
        <v>0</v>
      </c>
      <c r="C17" s="6">
        <v>31.57</v>
      </c>
      <c r="D17" s="6">
        <v>0</v>
      </c>
      <c r="E17" s="6">
        <v>18</v>
      </c>
      <c r="F17" s="2">
        <v>2</v>
      </c>
      <c r="G17" s="6">
        <v>0</v>
      </c>
      <c r="H17" s="6">
        <v>0</v>
      </c>
      <c r="I17" s="6">
        <v>0</v>
      </c>
      <c r="J17" s="6">
        <v>5.0999999999999996</v>
      </c>
      <c r="K17" s="6">
        <v>352</v>
      </c>
      <c r="L17" s="2">
        <v>64.400000000000006</v>
      </c>
      <c r="M17" s="6">
        <v>0</v>
      </c>
    </row>
    <row r="18" spans="1:13" x14ac:dyDescent="0.35">
      <c r="A18" s="6">
        <f t="shared" si="0"/>
        <v>17</v>
      </c>
      <c r="B18" s="2">
        <v>1</v>
      </c>
      <c r="C18" s="2">
        <v>36.57</v>
      </c>
      <c r="D18" s="6">
        <v>1</v>
      </c>
      <c r="E18" s="6">
        <v>22</v>
      </c>
      <c r="F18" s="2">
        <v>1</v>
      </c>
      <c r="G18" s="6">
        <v>0</v>
      </c>
      <c r="H18" s="6">
        <v>1</v>
      </c>
      <c r="I18" s="6">
        <v>1</v>
      </c>
      <c r="J18" s="2">
        <v>8.1199999999999992</v>
      </c>
      <c r="K18" s="2">
        <v>353</v>
      </c>
      <c r="L18" s="2">
        <v>9.09</v>
      </c>
      <c r="M18" s="6">
        <v>0</v>
      </c>
    </row>
    <row r="19" spans="1:13" x14ac:dyDescent="0.35">
      <c r="A19" s="6">
        <f t="shared" si="0"/>
        <v>18</v>
      </c>
      <c r="B19" s="6">
        <v>1</v>
      </c>
      <c r="C19" s="6">
        <v>27</v>
      </c>
      <c r="D19" s="6">
        <v>0</v>
      </c>
      <c r="E19" s="6">
        <v>4</v>
      </c>
      <c r="F19" s="2">
        <v>2</v>
      </c>
      <c r="G19" s="6">
        <v>1</v>
      </c>
      <c r="H19" s="6">
        <v>0</v>
      </c>
      <c r="I19" s="6">
        <v>0</v>
      </c>
      <c r="J19" s="6">
        <v>7.05</v>
      </c>
      <c r="K19" s="6">
        <v>178</v>
      </c>
      <c r="L19" s="2">
        <v>1.01</v>
      </c>
      <c r="M19" s="6">
        <v>0</v>
      </c>
    </row>
    <row r="20" spans="1:13" x14ac:dyDescent="0.35">
      <c r="A20" s="6">
        <f t="shared" si="0"/>
        <v>19</v>
      </c>
      <c r="B20" s="6">
        <v>1</v>
      </c>
      <c r="C20" s="6">
        <v>30.71</v>
      </c>
      <c r="D20" s="6">
        <v>1</v>
      </c>
      <c r="E20" s="6">
        <v>27</v>
      </c>
      <c r="F20" s="2">
        <v>1</v>
      </c>
      <c r="G20" s="6">
        <v>0</v>
      </c>
      <c r="H20" s="6">
        <v>0</v>
      </c>
      <c r="I20" s="6">
        <v>0</v>
      </c>
      <c r="J20" s="6">
        <v>3.95</v>
      </c>
      <c r="K20" s="6">
        <v>141</v>
      </c>
      <c r="L20" s="2">
        <v>86</v>
      </c>
      <c r="M20" s="6">
        <v>0</v>
      </c>
    </row>
    <row r="21" spans="1:13" x14ac:dyDescent="0.35">
      <c r="A21" s="6">
        <f t="shared" si="0"/>
        <v>20</v>
      </c>
      <c r="B21" s="6">
        <v>1</v>
      </c>
      <c r="C21" s="6">
        <v>37.29</v>
      </c>
      <c r="D21" s="6">
        <v>0</v>
      </c>
      <c r="E21" s="6">
        <v>5</v>
      </c>
      <c r="F21" s="2">
        <v>1</v>
      </c>
      <c r="G21" s="6">
        <v>1</v>
      </c>
      <c r="H21" s="6">
        <v>1</v>
      </c>
      <c r="I21" s="6">
        <v>1</v>
      </c>
      <c r="J21" s="6">
        <v>10.18</v>
      </c>
      <c r="K21" s="6">
        <v>105</v>
      </c>
      <c r="L21" s="2">
        <v>28.99</v>
      </c>
      <c r="M21" s="6">
        <v>0</v>
      </c>
    </row>
    <row r="22" spans="1:13" x14ac:dyDescent="0.35">
      <c r="A22" s="6">
        <f t="shared" si="0"/>
        <v>21</v>
      </c>
      <c r="B22" s="6">
        <v>1</v>
      </c>
      <c r="C22" s="6">
        <v>34.43</v>
      </c>
      <c r="D22" s="6">
        <v>0</v>
      </c>
      <c r="E22" s="6">
        <v>4</v>
      </c>
      <c r="F22" s="2">
        <v>0</v>
      </c>
      <c r="G22" s="6">
        <v>0</v>
      </c>
      <c r="H22" s="6">
        <v>0</v>
      </c>
      <c r="I22" s="6">
        <v>0</v>
      </c>
      <c r="J22" s="6">
        <v>8.9</v>
      </c>
      <c r="K22" s="6">
        <v>230</v>
      </c>
      <c r="L22" s="2">
        <v>0.5</v>
      </c>
      <c r="M22" s="6">
        <v>0</v>
      </c>
    </row>
    <row r="23" spans="1:13" x14ac:dyDescent="0.35">
      <c r="A23" s="6">
        <f t="shared" si="0"/>
        <v>22</v>
      </c>
      <c r="B23" s="6">
        <v>1</v>
      </c>
      <c r="C23" s="6">
        <v>29.14</v>
      </c>
      <c r="D23" s="6">
        <v>1</v>
      </c>
      <c r="E23" s="6">
        <v>18</v>
      </c>
      <c r="F23" s="2">
        <v>2</v>
      </c>
      <c r="G23" s="6">
        <v>0</v>
      </c>
      <c r="H23" s="6">
        <v>0</v>
      </c>
      <c r="I23" s="6">
        <v>0</v>
      </c>
      <c r="J23" s="6">
        <v>5.07</v>
      </c>
      <c r="K23" s="6">
        <v>62</v>
      </c>
      <c r="L23" s="2">
        <v>130.44999999999999</v>
      </c>
      <c r="M23" s="6">
        <v>0</v>
      </c>
    </row>
    <row r="24" spans="1:13" x14ac:dyDescent="0.35">
      <c r="A24" s="6">
        <f t="shared" si="0"/>
        <v>23</v>
      </c>
      <c r="B24" s="6">
        <v>1</v>
      </c>
      <c r="C24" s="6">
        <v>29.14</v>
      </c>
      <c r="D24" s="6">
        <v>0</v>
      </c>
      <c r="E24" s="6">
        <v>26</v>
      </c>
      <c r="F24" s="2">
        <v>3</v>
      </c>
      <c r="G24" s="6">
        <v>1</v>
      </c>
      <c r="H24" s="6">
        <v>0</v>
      </c>
      <c r="I24" s="6">
        <v>0</v>
      </c>
      <c r="J24" s="6">
        <v>3.52</v>
      </c>
      <c r="K24" s="6">
        <v>99</v>
      </c>
      <c r="L24" s="2">
        <v>218.51</v>
      </c>
      <c r="M24" s="6">
        <v>1</v>
      </c>
    </row>
    <row r="25" spans="1:13" x14ac:dyDescent="0.35">
      <c r="A25" s="6">
        <f t="shared" si="0"/>
        <v>24</v>
      </c>
      <c r="B25" s="6">
        <v>1</v>
      </c>
      <c r="C25" s="6">
        <v>28.43</v>
      </c>
      <c r="D25" s="6">
        <v>0</v>
      </c>
      <c r="E25" s="6">
        <v>28</v>
      </c>
      <c r="F25" s="2">
        <v>2</v>
      </c>
      <c r="G25" s="6">
        <v>0</v>
      </c>
      <c r="H25" s="6">
        <v>0</v>
      </c>
      <c r="I25" s="6">
        <v>0</v>
      </c>
      <c r="J25" s="6">
        <v>3.62</v>
      </c>
      <c r="K25" s="6">
        <v>248</v>
      </c>
      <c r="L25" s="2">
        <v>62.92</v>
      </c>
      <c r="M25" s="6">
        <v>1</v>
      </c>
    </row>
    <row r="26" spans="1:13" x14ac:dyDescent="0.35">
      <c r="A26" s="6">
        <f t="shared" si="0"/>
        <v>25</v>
      </c>
      <c r="B26" s="6">
        <v>0</v>
      </c>
      <c r="C26" s="6">
        <v>40.86</v>
      </c>
      <c r="D26" s="6">
        <v>0</v>
      </c>
      <c r="E26" s="6">
        <v>4</v>
      </c>
      <c r="F26" s="2">
        <v>0</v>
      </c>
      <c r="G26" s="6">
        <v>0</v>
      </c>
      <c r="H26" s="6">
        <v>1</v>
      </c>
      <c r="I26" s="6">
        <v>0</v>
      </c>
      <c r="J26" s="6">
        <v>9.0500000000000007</v>
      </c>
      <c r="K26" s="6">
        <v>243</v>
      </c>
      <c r="L26" s="6">
        <v>189.32</v>
      </c>
      <c r="M26" s="6">
        <v>0</v>
      </c>
    </row>
    <row r="27" spans="1:13" x14ac:dyDescent="0.35">
      <c r="A27" s="6">
        <f t="shared" si="0"/>
        <v>26</v>
      </c>
      <c r="B27" s="6">
        <v>1</v>
      </c>
      <c r="C27" s="6">
        <v>28.14</v>
      </c>
      <c r="D27" s="6">
        <v>1</v>
      </c>
      <c r="E27" s="6">
        <v>26</v>
      </c>
      <c r="F27" s="2">
        <v>3</v>
      </c>
      <c r="G27" s="6">
        <v>0</v>
      </c>
      <c r="H27" s="6">
        <v>1</v>
      </c>
      <c r="I27" s="6">
        <v>1</v>
      </c>
      <c r="J27" s="6">
        <v>4.7300000000000004</v>
      </c>
      <c r="K27" s="6">
        <v>133</v>
      </c>
      <c r="L27" s="6">
        <v>23.38</v>
      </c>
      <c r="M27" s="6">
        <v>0</v>
      </c>
    </row>
    <row r="28" spans="1:13" x14ac:dyDescent="0.35">
      <c r="A28" s="6">
        <f t="shared" si="0"/>
        <v>27</v>
      </c>
      <c r="B28" s="6">
        <v>1</v>
      </c>
      <c r="C28" s="6">
        <v>30</v>
      </c>
      <c r="D28" s="6">
        <v>1</v>
      </c>
      <c r="E28" s="6">
        <v>21</v>
      </c>
      <c r="F28" s="2">
        <v>2</v>
      </c>
      <c r="G28" s="6">
        <v>0</v>
      </c>
      <c r="H28" s="6">
        <v>0</v>
      </c>
      <c r="I28" s="6">
        <v>0</v>
      </c>
      <c r="J28" s="6">
        <v>4.1399999999999997</v>
      </c>
      <c r="K28" s="6">
        <v>266</v>
      </c>
      <c r="L28" s="6">
        <v>54.9</v>
      </c>
      <c r="M28" s="6">
        <v>0</v>
      </c>
    </row>
    <row r="29" spans="1:13" x14ac:dyDescent="0.35">
      <c r="A29" s="6">
        <f t="shared" si="0"/>
        <v>28</v>
      </c>
      <c r="B29" s="6">
        <v>0</v>
      </c>
      <c r="C29" s="6">
        <v>26.14</v>
      </c>
      <c r="D29" s="6">
        <v>0</v>
      </c>
      <c r="E29" s="6">
        <v>27</v>
      </c>
      <c r="F29" s="2">
        <v>2</v>
      </c>
      <c r="G29" s="6">
        <v>0</v>
      </c>
      <c r="H29" s="6">
        <v>0</v>
      </c>
      <c r="I29" s="6">
        <v>0</v>
      </c>
      <c r="J29" s="6">
        <v>2.58</v>
      </c>
      <c r="K29" s="6">
        <v>95</v>
      </c>
      <c r="L29" s="6">
        <v>130.5</v>
      </c>
      <c r="M29" s="6">
        <v>1</v>
      </c>
    </row>
    <row r="30" spans="1:13" x14ac:dyDescent="0.35">
      <c r="A30" s="6">
        <f t="shared" si="0"/>
        <v>29</v>
      </c>
      <c r="B30" s="6">
        <v>0</v>
      </c>
      <c r="C30" s="6">
        <v>31.29</v>
      </c>
      <c r="D30" s="6">
        <v>0</v>
      </c>
      <c r="E30" s="6">
        <v>25</v>
      </c>
      <c r="F30" s="2">
        <v>1</v>
      </c>
      <c r="G30" s="6">
        <v>0</v>
      </c>
      <c r="H30" s="6">
        <v>0</v>
      </c>
      <c r="I30" s="6">
        <v>0</v>
      </c>
      <c r="J30" s="6">
        <v>6.41</v>
      </c>
      <c r="K30" s="6">
        <v>259</v>
      </c>
      <c r="L30" s="6">
        <v>0.61</v>
      </c>
      <c r="M30" s="6">
        <v>0</v>
      </c>
    </row>
    <row r="31" spans="1:13" x14ac:dyDescent="0.35">
      <c r="A31" s="6">
        <f t="shared" si="0"/>
        <v>30</v>
      </c>
      <c r="B31" s="6">
        <v>1</v>
      </c>
      <c r="C31" s="6">
        <v>28.14</v>
      </c>
      <c r="D31" s="6">
        <v>0</v>
      </c>
      <c r="E31" s="6">
        <v>20</v>
      </c>
      <c r="F31" s="2">
        <v>2</v>
      </c>
      <c r="G31" s="6">
        <v>0</v>
      </c>
      <c r="H31" s="6">
        <v>0</v>
      </c>
      <c r="I31" s="6">
        <v>0</v>
      </c>
      <c r="J31" s="6">
        <v>6.36</v>
      </c>
      <c r="K31" s="6">
        <v>203</v>
      </c>
      <c r="L31" s="6">
        <v>136.22999999999999</v>
      </c>
      <c r="M31" s="6">
        <v>1</v>
      </c>
    </row>
    <row r="32" spans="1:13" x14ac:dyDescent="0.35">
      <c r="A32" s="6">
        <f t="shared" si="0"/>
        <v>31</v>
      </c>
      <c r="B32" s="6">
        <v>1</v>
      </c>
      <c r="C32" s="6">
        <v>30.14</v>
      </c>
      <c r="D32" s="6">
        <v>1</v>
      </c>
      <c r="E32" s="6">
        <v>20</v>
      </c>
      <c r="F32" s="2">
        <v>2</v>
      </c>
      <c r="G32" s="6">
        <v>1</v>
      </c>
      <c r="H32" s="6">
        <v>1</v>
      </c>
      <c r="I32" s="6">
        <v>1</v>
      </c>
      <c r="J32" s="6">
        <v>10.83</v>
      </c>
      <c r="K32" s="6">
        <v>253</v>
      </c>
      <c r="L32" s="6">
        <v>95.56</v>
      </c>
      <c r="M32" s="6">
        <v>0</v>
      </c>
    </row>
    <row r="33" spans="1:13" x14ac:dyDescent="0.35">
      <c r="A33" s="6">
        <f t="shared" si="0"/>
        <v>32</v>
      </c>
      <c r="B33" s="6">
        <v>1</v>
      </c>
      <c r="C33" s="6">
        <v>35</v>
      </c>
      <c r="D33" s="6">
        <v>1</v>
      </c>
      <c r="E33" s="6">
        <v>7</v>
      </c>
      <c r="F33" s="2">
        <v>1</v>
      </c>
      <c r="G33" s="6">
        <v>0</v>
      </c>
      <c r="H33" s="6">
        <v>1</v>
      </c>
      <c r="I33" s="6">
        <v>1</v>
      </c>
      <c r="J33" s="6">
        <v>6.33</v>
      </c>
      <c r="K33" s="6">
        <v>117</v>
      </c>
      <c r="L33" s="6">
        <v>159.04</v>
      </c>
      <c r="M33" s="6">
        <v>0</v>
      </c>
    </row>
    <row r="34" spans="1:13" x14ac:dyDescent="0.35">
      <c r="A34" s="6">
        <f t="shared" si="0"/>
        <v>33</v>
      </c>
      <c r="B34" s="6">
        <v>1</v>
      </c>
      <c r="C34" s="6">
        <v>31.14</v>
      </c>
      <c r="D34" s="6">
        <v>0</v>
      </c>
      <c r="E34" s="6">
        <v>9</v>
      </c>
      <c r="F34" s="6">
        <v>1</v>
      </c>
      <c r="G34" s="6">
        <v>0</v>
      </c>
      <c r="H34" s="6">
        <v>1</v>
      </c>
      <c r="I34" s="6">
        <v>1</v>
      </c>
      <c r="J34" s="6">
        <v>6.68</v>
      </c>
      <c r="K34" s="6">
        <v>244</v>
      </c>
      <c r="L34" s="6">
        <v>2.93</v>
      </c>
      <c r="M34" s="6">
        <v>1</v>
      </c>
    </row>
    <row r="35" spans="1:13" x14ac:dyDescent="0.35">
      <c r="A35" s="6">
        <f t="shared" si="0"/>
        <v>34</v>
      </c>
      <c r="B35" s="6">
        <v>1</v>
      </c>
      <c r="C35" s="6">
        <v>34.14</v>
      </c>
      <c r="D35" s="6">
        <v>0</v>
      </c>
      <c r="E35" s="6">
        <v>9</v>
      </c>
      <c r="F35" s="6">
        <v>1</v>
      </c>
      <c r="G35" s="6">
        <v>0</v>
      </c>
      <c r="H35" s="6">
        <v>1</v>
      </c>
      <c r="I35" s="6">
        <v>1</v>
      </c>
      <c r="J35" s="6">
        <v>14.68</v>
      </c>
      <c r="K35" s="6">
        <v>473</v>
      </c>
      <c r="L35" s="6">
        <v>51.15</v>
      </c>
      <c r="M35" s="6">
        <v>0</v>
      </c>
    </row>
    <row r="36" spans="1:13" x14ac:dyDescent="0.35">
      <c r="A36" s="2">
        <f t="shared" si="0"/>
        <v>35</v>
      </c>
      <c r="B36" s="2">
        <v>0</v>
      </c>
      <c r="C36" s="2">
        <v>40</v>
      </c>
      <c r="D36" s="2">
        <v>1</v>
      </c>
      <c r="E36" s="2">
        <v>5</v>
      </c>
      <c r="F36" s="2">
        <v>0</v>
      </c>
      <c r="G36" s="2">
        <v>0</v>
      </c>
      <c r="H36" s="2">
        <v>0</v>
      </c>
      <c r="I36" s="2">
        <v>0</v>
      </c>
      <c r="J36" s="2">
        <v>10.14</v>
      </c>
      <c r="K36" s="2">
        <v>192</v>
      </c>
      <c r="L36" s="2">
        <v>59.46</v>
      </c>
      <c r="M36" s="2">
        <v>0</v>
      </c>
    </row>
    <row r="37" spans="1:13" x14ac:dyDescent="0.35">
      <c r="A37" s="6">
        <f t="shared" si="0"/>
        <v>36</v>
      </c>
      <c r="B37" s="6">
        <v>1</v>
      </c>
      <c r="C37" s="6">
        <v>33.29</v>
      </c>
      <c r="D37" s="6">
        <v>0</v>
      </c>
      <c r="E37" s="6">
        <v>21</v>
      </c>
      <c r="F37" s="2">
        <v>0</v>
      </c>
      <c r="G37" s="6">
        <v>0</v>
      </c>
      <c r="H37" s="6">
        <v>0</v>
      </c>
      <c r="I37" s="6">
        <v>0</v>
      </c>
      <c r="J37" s="6">
        <v>5.75</v>
      </c>
      <c r="K37" s="6">
        <v>424</v>
      </c>
      <c r="L37" s="2">
        <v>24.81</v>
      </c>
      <c r="M37" s="6">
        <v>0</v>
      </c>
    </row>
    <row r="38" spans="1:13" x14ac:dyDescent="0.35">
      <c r="A38" s="6">
        <f t="shared" si="0"/>
        <v>37</v>
      </c>
      <c r="B38" s="6">
        <v>1</v>
      </c>
      <c r="C38" s="6">
        <v>32.86</v>
      </c>
      <c r="D38" s="6">
        <v>0</v>
      </c>
      <c r="E38" s="6">
        <v>12</v>
      </c>
      <c r="F38" s="6">
        <v>1</v>
      </c>
      <c r="G38" s="6">
        <v>1</v>
      </c>
      <c r="H38" s="6">
        <v>1</v>
      </c>
      <c r="I38" s="6">
        <v>1</v>
      </c>
      <c r="J38" s="6">
        <v>14.39</v>
      </c>
      <c r="K38" s="6">
        <v>311</v>
      </c>
      <c r="L38" s="2">
        <v>76.22</v>
      </c>
      <c r="M38" s="6">
        <v>0</v>
      </c>
    </row>
    <row r="39" spans="1:13" x14ac:dyDescent="0.35">
      <c r="A39" s="6">
        <f t="shared" si="0"/>
        <v>38</v>
      </c>
      <c r="B39" s="6">
        <v>1</v>
      </c>
      <c r="C39" s="6">
        <v>34.29</v>
      </c>
      <c r="D39" s="6">
        <v>0</v>
      </c>
      <c r="E39" s="6">
        <v>10</v>
      </c>
      <c r="F39" s="6">
        <v>1</v>
      </c>
      <c r="G39" s="6">
        <v>1</v>
      </c>
      <c r="H39" s="6">
        <v>0</v>
      </c>
      <c r="I39" s="6">
        <v>0</v>
      </c>
      <c r="J39" s="6">
        <v>7.66</v>
      </c>
      <c r="K39" s="6">
        <v>261</v>
      </c>
      <c r="L39" s="2">
        <v>11.9</v>
      </c>
      <c r="M39" s="6">
        <v>0</v>
      </c>
    </row>
    <row r="40" spans="1:13" x14ac:dyDescent="0.35">
      <c r="A40" s="6">
        <f t="shared" si="0"/>
        <v>39</v>
      </c>
      <c r="B40" s="2">
        <v>0</v>
      </c>
      <c r="C40" s="2">
        <v>27.86</v>
      </c>
      <c r="D40" s="6">
        <v>0</v>
      </c>
      <c r="E40" s="6">
        <v>23</v>
      </c>
      <c r="F40" s="6">
        <v>2</v>
      </c>
      <c r="G40" s="6">
        <v>0</v>
      </c>
      <c r="H40" s="6">
        <v>1</v>
      </c>
      <c r="I40" s="6">
        <v>1</v>
      </c>
      <c r="J40" s="6">
        <v>3.74</v>
      </c>
      <c r="K40" s="6">
        <v>45</v>
      </c>
      <c r="L40" s="2">
        <v>120.6</v>
      </c>
      <c r="M40" s="6">
        <v>1</v>
      </c>
    </row>
    <row r="41" spans="1:13" x14ac:dyDescent="0.35">
      <c r="A41" s="6">
        <f t="shared" si="0"/>
        <v>40</v>
      </c>
      <c r="B41" s="6">
        <v>1</v>
      </c>
      <c r="C41" s="6">
        <v>29</v>
      </c>
      <c r="D41" s="6">
        <v>0</v>
      </c>
      <c r="E41" s="6">
        <v>25</v>
      </c>
      <c r="F41" s="6">
        <v>2</v>
      </c>
      <c r="G41" s="6">
        <v>0</v>
      </c>
      <c r="H41" s="6">
        <v>0</v>
      </c>
      <c r="I41" s="6">
        <v>0</v>
      </c>
      <c r="J41" s="6">
        <v>3.58</v>
      </c>
      <c r="K41" s="6">
        <v>134</v>
      </c>
      <c r="L41" s="2">
        <v>180.78</v>
      </c>
      <c r="M41" s="6">
        <v>0</v>
      </c>
    </row>
    <row r="42" spans="1:13" x14ac:dyDescent="0.35">
      <c r="A42" s="6">
        <f t="shared" si="0"/>
        <v>41</v>
      </c>
      <c r="B42" s="6">
        <v>1</v>
      </c>
      <c r="C42" s="6">
        <v>27.71</v>
      </c>
      <c r="D42" s="6">
        <v>1</v>
      </c>
      <c r="E42" s="6">
        <v>2</v>
      </c>
      <c r="F42" s="6">
        <v>3</v>
      </c>
      <c r="G42" s="6">
        <v>1</v>
      </c>
      <c r="H42" s="6">
        <v>0</v>
      </c>
      <c r="I42" s="6">
        <v>0</v>
      </c>
      <c r="J42" s="6">
        <v>3.01</v>
      </c>
      <c r="K42" s="6">
        <v>170</v>
      </c>
      <c r="L42" s="2">
        <v>2.15</v>
      </c>
      <c r="M42" s="6">
        <v>1</v>
      </c>
    </row>
    <row r="43" spans="1:13" x14ac:dyDescent="0.35">
      <c r="A43" s="6">
        <f t="shared" si="0"/>
        <v>42</v>
      </c>
      <c r="B43" s="6">
        <v>0</v>
      </c>
      <c r="C43" s="6">
        <v>27.14</v>
      </c>
      <c r="D43" s="6">
        <v>0</v>
      </c>
      <c r="E43" s="6">
        <v>7</v>
      </c>
      <c r="F43" s="6">
        <v>3</v>
      </c>
      <c r="G43" s="6">
        <v>1</v>
      </c>
      <c r="H43" s="6">
        <v>0</v>
      </c>
      <c r="I43" s="6">
        <v>0</v>
      </c>
      <c r="J43" s="6">
        <v>21.09</v>
      </c>
      <c r="K43" s="6">
        <v>291</v>
      </c>
      <c r="L43" s="2">
        <v>3.09</v>
      </c>
      <c r="M43" s="6">
        <v>1</v>
      </c>
    </row>
    <row r="44" spans="1:13" x14ac:dyDescent="0.35">
      <c r="A44" s="6">
        <f t="shared" si="0"/>
        <v>43</v>
      </c>
      <c r="B44" s="6">
        <v>0</v>
      </c>
      <c r="C44" s="6">
        <v>33</v>
      </c>
      <c r="D44" s="6">
        <v>0</v>
      </c>
      <c r="E44" s="6">
        <v>17</v>
      </c>
      <c r="F44" s="6">
        <v>2</v>
      </c>
      <c r="G44" s="6">
        <v>0</v>
      </c>
      <c r="H44" s="6">
        <v>0</v>
      </c>
      <c r="I44" s="6">
        <v>0</v>
      </c>
      <c r="J44" s="6">
        <v>3.55</v>
      </c>
      <c r="K44" s="6">
        <v>248</v>
      </c>
      <c r="L44" s="2">
        <v>17.47</v>
      </c>
      <c r="M44" s="6">
        <v>0</v>
      </c>
    </row>
    <row r="45" spans="1:13" x14ac:dyDescent="0.35">
      <c r="A45" s="6">
        <f t="shared" si="0"/>
        <v>44</v>
      </c>
      <c r="B45" s="6">
        <v>1</v>
      </c>
      <c r="C45" s="6">
        <v>35.86</v>
      </c>
      <c r="D45" s="6">
        <v>1</v>
      </c>
      <c r="E45" s="6">
        <v>1</v>
      </c>
      <c r="F45" s="6">
        <v>1</v>
      </c>
      <c r="G45" s="6">
        <v>0</v>
      </c>
      <c r="H45" s="6">
        <v>0</v>
      </c>
      <c r="I45" s="6">
        <v>0</v>
      </c>
      <c r="J45" s="6">
        <v>13.15</v>
      </c>
      <c r="K45" s="6">
        <v>204</v>
      </c>
      <c r="L45" s="2">
        <v>10.25</v>
      </c>
      <c r="M45" s="6">
        <v>0</v>
      </c>
    </row>
    <row r="46" spans="1:13" x14ac:dyDescent="0.35">
      <c r="A46" s="6">
        <f t="shared" si="0"/>
        <v>45</v>
      </c>
      <c r="B46" s="6">
        <v>0</v>
      </c>
      <c r="C46" s="6">
        <v>34.14</v>
      </c>
      <c r="D46" s="6">
        <v>0</v>
      </c>
      <c r="E46" s="6">
        <v>24</v>
      </c>
      <c r="F46" s="6">
        <v>1</v>
      </c>
      <c r="G46" s="6">
        <v>1</v>
      </c>
      <c r="H46" s="6">
        <v>1</v>
      </c>
      <c r="I46" s="6">
        <v>1</v>
      </c>
      <c r="J46" s="6">
        <v>5.14</v>
      </c>
      <c r="K46" s="6">
        <v>153</v>
      </c>
      <c r="L46" s="2">
        <v>220.04</v>
      </c>
      <c r="M46" s="6">
        <v>0</v>
      </c>
    </row>
    <row r="47" spans="1:13" x14ac:dyDescent="0.35">
      <c r="A47" s="6">
        <f t="shared" si="0"/>
        <v>46</v>
      </c>
      <c r="B47" s="6">
        <v>1</v>
      </c>
      <c r="C47" s="6">
        <v>30.29</v>
      </c>
      <c r="D47" s="6">
        <v>0</v>
      </c>
      <c r="E47" s="6">
        <v>11</v>
      </c>
      <c r="F47" s="6">
        <v>2</v>
      </c>
      <c r="G47" s="6">
        <v>0</v>
      </c>
      <c r="H47" s="6">
        <v>0</v>
      </c>
      <c r="I47" s="6">
        <v>0</v>
      </c>
      <c r="J47" s="6">
        <v>3.94</v>
      </c>
      <c r="K47" s="6">
        <v>145</v>
      </c>
      <c r="L47" s="2">
        <v>62.9</v>
      </c>
      <c r="M47" s="6">
        <v>0</v>
      </c>
    </row>
    <row r="48" spans="1:13" x14ac:dyDescent="0.35">
      <c r="A48" s="6">
        <f t="shared" si="0"/>
        <v>47</v>
      </c>
      <c r="B48" s="6">
        <v>0</v>
      </c>
      <c r="C48" s="6">
        <v>26.29</v>
      </c>
      <c r="D48" s="6">
        <v>0</v>
      </c>
      <c r="E48" s="6">
        <v>8</v>
      </c>
      <c r="F48" s="6">
        <v>2</v>
      </c>
      <c r="G48" s="6">
        <v>1</v>
      </c>
      <c r="H48" s="6">
        <v>0</v>
      </c>
      <c r="I48" s="6">
        <v>0</v>
      </c>
      <c r="J48" s="6">
        <v>20.76</v>
      </c>
      <c r="K48" s="6">
        <v>289</v>
      </c>
      <c r="L48" s="2">
        <v>3.81</v>
      </c>
      <c r="M48" s="6">
        <v>1</v>
      </c>
    </row>
    <row r="49" spans="1:13" x14ac:dyDescent="0.35">
      <c r="A49" s="6">
        <f t="shared" si="0"/>
        <v>48</v>
      </c>
      <c r="B49" s="6">
        <v>1</v>
      </c>
      <c r="C49" s="6">
        <v>27</v>
      </c>
      <c r="D49" s="6">
        <v>0</v>
      </c>
      <c r="E49" s="6">
        <v>26</v>
      </c>
      <c r="F49" s="6">
        <v>3</v>
      </c>
      <c r="G49" s="6">
        <v>0</v>
      </c>
      <c r="H49" s="6">
        <v>1</v>
      </c>
      <c r="I49" s="6">
        <v>1</v>
      </c>
      <c r="J49" s="6">
        <v>9.69</v>
      </c>
      <c r="K49" s="6">
        <v>212</v>
      </c>
      <c r="L49" s="2">
        <v>29.45</v>
      </c>
      <c r="M49" s="6">
        <v>1</v>
      </c>
    </row>
    <row r="50" spans="1:13" x14ac:dyDescent="0.35">
      <c r="A50" s="6">
        <f t="shared" si="0"/>
        <v>49</v>
      </c>
      <c r="B50" s="6">
        <v>1</v>
      </c>
      <c r="C50" s="6">
        <v>33.29</v>
      </c>
      <c r="D50" s="6">
        <v>0</v>
      </c>
      <c r="E50" s="6">
        <v>17</v>
      </c>
      <c r="F50" s="6">
        <v>1</v>
      </c>
      <c r="G50" s="6">
        <v>0</v>
      </c>
      <c r="H50" s="6">
        <v>0</v>
      </c>
      <c r="I50" s="6">
        <v>0</v>
      </c>
      <c r="J50" s="6">
        <v>10.49</v>
      </c>
      <c r="K50" s="6">
        <v>458</v>
      </c>
      <c r="L50" s="2">
        <v>0.41</v>
      </c>
      <c r="M50" s="6">
        <v>0</v>
      </c>
    </row>
    <row r="51" spans="1:13" x14ac:dyDescent="0.35">
      <c r="A51" s="6">
        <f t="shared" si="0"/>
        <v>50</v>
      </c>
      <c r="B51" s="6">
        <v>1</v>
      </c>
      <c r="C51" s="6">
        <v>31.86</v>
      </c>
      <c r="D51" s="6">
        <v>0</v>
      </c>
      <c r="E51" s="6">
        <v>13</v>
      </c>
      <c r="F51" s="6">
        <v>1</v>
      </c>
      <c r="G51" s="6">
        <v>0</v>
      </c>
      <c r="H51" s="6">
        <v>0</v>
      </c>
      <c r="I51" s="6">
        <v>0</v>
      </c>
      <c r="J51" s="6">
        <v>19.8</v>
      </c>
      <c r="K51" s="6">
        <v>499</v>
      </c>
      <c r="L51" s="2">
        <v>0.55000000000000004</v>
      </c>
      <c r="M51" s="6">
        <v>0</v>
      </c>
    </row>
    <row r="52" spans="1:13" x14ac:dyDescent="0.35">
      <c r="A52" s="6">
        <f t="shared" si="0"/>
        <v>51</v>
      </c>
      <c r="B52" s="6">
        <v>0</v>
      </c>
      <c r="C52" s="6">
        <v>30.14</v>
      </c>
      <c r="D52" s="6">
        <v>0</v>
      </c>
      <c r="E52" s="6">
        <v>15</v>
      </c>
      <c r="F52" s="6">
        <v>2</v>
      </c>
      <c r="G52" s="6">
        <v>0</v>
      </c>
      <c r="H52" s="6">
        <v>0</v>
      </c>
      <c r="I52" s="6">
        <v>0</v>
      </c>
      <c r="J52" s="6">
        <v>5.88</v>
      </c>
      <c r="K52" s="6">
        <v>163</v>
      </c>
      <c r="L52" s="2">
        <v>150.16999999999999</v>
      </c>
      <c r="M52" s="6">
        <v>1</v>
      </c>
    </row>
    <row r="53" spans="1:13" x14ac:dyDescent="0.35">
      <c r="A53" s="6">
        <f t="shared" si="0"/>
        <v>52</v>
      </c>
      <c r="B53" s="6">
        <v>0</v>
      </c>
      <c r="C53" s="6">
        <v>30.14</v>
      </c>
      <c r="D53" s="6">
        <v>0</v>
      </c>
      <c r="E53" s="6">
        <v>15</v>
      </c>
      <c r="F53" s="6">
        <v>2</v>
      </c>
      <c r="G53" s="6">
        <v>0</v>
      </c>
      <c r="H53" s="6">
        <v>0</v>
      </c>
      <c r="I53" s="6">
        <v>0</v>
      </c>
      <c r="J53" s="6">
        <v>10.48</v>
      </c>
      <c r="K53" s="6">
        <v>338</v>
      </c>
      <c r="L53" s="2">
        <v>34.75</v>
      </c>
      <c r="M53" s="6">
        <v>0</v>
      </c>
    </row>
    <row r="54" spans="1:13" x14ac:dyDescent="0.35">
      <c r="A54" s="6">
        <f t="shared" si="0"/>
        <v>53</v>
      </c>
      <c r="B54" s="6">
        <v>1</v>
      </c>
      <c r="C54" s="6">
        <v>27.71</v>
      </c>
      <c r="D54" s="6">
        <v>1</v>
      </c>
      <c r="E54" s="6">
        <v>13</v>
      </c>
      <c r="F54" s="6">
        <v>3</v>
      </c>
      <c r="G54" s="6">
        <v>0</v>
      </c>
      <c r="H54" s="6">
        <v>0</v>
      </c>
      <c r="I54" s="6">
        <v>0</v>
      </c>
      <c r="J54" s="6">
        <v>6.97</v>
      </c>
      <c r="K54" s="6">
        <v>201</v>
      </c>
      <c r="L54" s="2">
        <v>6.42</v>
      </c>
      <c r="M54" s="6">
        <v>1</v>
      </c>
    </row>
    <row r="55" spans="1:13" x14ac:dyDescent="0.35">
      <c r="A55" s="6">
        <f t="shared" si="0"/>
        <v>54</v>
      </c>
      <c r="B55" s="6">
        <v>1</v>
      </c>
      <c r="C55" s="6">
        <v>35.71</v>
      </c>
      <c r="D55" s="6">
        <v>0</v>
      </c>
      <c r="E55" s="6">
        <v>4</v>
      </c>
      <c r="F55" s="6">
        <v>1</v>
      </c>
      <c r="G55" s="6">
        <v>0</v>
      </c>
      <c r="H55" s="6">
        <v>1</v>
      </c>
      <c r="I55" s="6">
        <v>1</v>
      </c>
      <c r="J55" s="12">
        <v>4.84</v>
      </c>
      <c r="K55" s="6">
        <v>190</v>
      </c>
      <c r="L55" s="2">
        <v>47.87</v>
      </c>
      <c r="M55" s="6">
        <v>0</v>
      </c>
    </row>
    <row r="56" spans="1:13" x14ac:dyDescent="0.35">
      <c r="A56" s="6">
        <f t="shared" si="0"/>
        <v>55</v>
      </c>
      <c r="B56" s="6">
        <v>1</v>
      </c>
      <c r="C56" s="6">
        <v>35.57</v>
      </c>
      <c r="D56" s="6">
        <v>0</v>
      </c>
      <c r="E56" s="6">
        <v>6</v>
      </c>
      <c r="F56" s="6">
        <v>1</v>
      </c>
      <c r="G56" s="6">
        <v>0</v>
      </c>
      <c r="H56" s="6">
        <v>1</v>
      </c>
      <c r="I56" s="6">
        <v>1</v>
      </c>
      <c r="J56" s="12">
        <v>10.3</v>
      </c>
      <c r="K56" s="6">
        <v>266</v>
      </c>
      <c r="L56" s="2">
        <v>0.2</v>
      </c>
      <c r="M56" s="6">
        <v>0</v>
      </c>
    </row>
    <row r="57" spans="1:13" x14ac:dyDescent="0.35">
      <c r="A57" s="6">
        <f t="shared" si="0"/>
        <v>56</v>
      </c>
      <c r="B57" s="6">
        <v>1</v>
      </c>
      <c r="C57" s="6">
        <v>26.29</v>
      </c>
      <c r="D57" s="6">
        <v>1</v>
      </c>
      <c r="E57" s="6">
        <v>28</v>
      </c>
      <c r="F57" s="6">
        <v>3</v>
      </c>
      <c r="G57" s="6">
        <v>0</v>
      </c>
      <c r="H57" s="6">
        <v>0</v>
      </c>
      <c r="I57" s="6">
        <v>0</v>
      </c>
      <c r="J57" s="12">
        <v>2.52</v>
      </c>
      <c r="K57" s="6">
        <v>212</v>
      </c>
      <c r="L57" s="2">
        <v>122.08</v>
      </c>
      <c r="M57" s="6">
        <v>1</v>
      </c>
    </row>
    <row r="58" spans="1:13" x14ac:dyDescent="0.35">
      <c r="A58" s="6">
        <f t="shared" si="0"/>
        <v>57</v>
      </c>
      <c r="B58" s="6">
        <v>1</v>
      </c>
      <c r="C58" s="6">
        <v>31.71</v>
      </c>
      <c r="D58" s="6">
        <v>0</v>
      </c>
      <c r="E58" s="6">
        <v>19</v>
      </c>
      <c r="F58" s="6">
        <v>1</v>
      </c>
      <c r="G58" s="6">
        <v>0</v>
      </c>
      <c r="H58" s="6">
        <v>0</v>
      </c>
      <c r="I58" s="6">
        <v>2</v>
      </c>
      <c r="J58" s="12">
        <v>6.88</v>
      </c>
      <c r="K58" s="6">
        <v>106</v>
      </c>
      <c r="L58" s="2">
        <v>89.63</v>
      </c>
      <c r="M58" s="6">
        <v>1</v>
      </c>
    </row>
    <row r="59" spans="1:13" x14ac:dyDescent="0.35">
      <c r="A59" s="6">
        <f t="shared" si="0"/>
        <v>58</v>
      </c>
      <c r="B59" s="6">
        <v>0</v>
      </c>
      <c r="C59" s="6">
        <v>30</v>
      </c>
      <c r="D59" s="6">
        <v>0</v>
      </c>
      <c r="E59" s="6">
        <v>11</v>
      </c>
      <c r="F59" s="6">
        <v>2</v>
      </c>
      <c r="G59" s="6">
        <v>1</v>
      </c>
      <c r="H59" s="6">
        <v>1</v>
      </c>
      <c r="I59" s="6">
        <v>1</v>
      </c>
      <c r="J59" s="12">
        <v>3.42</v>
      </c>
      <c r="K59" s="6">
        <v>101</v>
      </c>
      <c r="L59" s="2">
        <v>44.64</v>
      </c>
      <c r="M59" s="6">
        <v>1</v>
      </c>
    </row>
    <row r="60" spans="1:13" x14ac:dyDescent="0.35">
      <c r="A60" s="6">
        <f t="shared" si="0"/>
        <v>59</v>
      </c>
      <c r="B60" s="6">
        <v>1</v>
      </c>
      <c r="C60" s="6">
        <v>35.14</v>
      </c>
      <c r="D60" s="6">
        <v>0</v>
      </c>
      <c r="E60" s="6">
        <v>5</v>
      </c>
      <c r="F60" s="6">
        <v>1</v>
      </c>
      <c r="G60" s="6">
        <v>0</v>
      </c>
      <c r="H60" s="6">
        <v>1</v>
      </c>
      <c r="I60" s="6">
        <v>1</v>
      </c>
      <c r="J60" s="12">
        <v>5.82</v>
      </c>
      <c r="K60" s="6">
        <v>215</v>
      </c>
      <c r="L60" s="2">
        <v>27.32</v>
      </c>
      <c r="M60" s="6">
        <v>0</v>
      </c>
    </row>
    <row r="61" spans="1:13" x14ac:dyDescent="0.35">
      <c r="A61" s="6">
        <f t="shared" si="0"/>
        <v>60</v>
      </c>
      <c r="B61" s="6">
        <v>1</v>
      </c>
      <c r="C61" s="6">
        <v>30.71</v>
      </c>
      <c r="D61" s="6">
        <v>1</v>
      </c>
      <c r="E61" s="6">
        <v>13</v>
      </c>
      <c r="F61" s="6">
        <v>2</v>
      </c>
      <c r="G61" s="6">
        <v>0</v>
      </c>
      <c r="H61" s="6">
        <v>1</v>
      </c>
      <c r="I61" s="6">
        <v>1</v>
      </c>
      <c r="J61" s="12">
        <v>7.41</v>
      </c>
      <c r="K61" s="6">
        <v>195</v>
      </c>
      <c r="L61" s="2">
        <v>49.56</v>
      </c>
      <c r="M61" s="6">
        <v>0</v>
      </c>
    </row>
    <row r="62" spans="1:13" x14ac:dyDescent="0.35">
      <c r="A62" s="6">
        <f t="shared" si="0"/>
        <v>61</v>
      </c>
      <c r="B62" s="6">
        <v>0</v>
      </c>
      <c r="C62" s="6">
        <v>39.14</v>
      </c>
      <c r="D62" s="6">
        <v>0</v>
      </c>
      <c r="E62" s="6">
        <v>8</v>
      </c>
      <c r="F62" s="6">
        <v>0</v>
      </c>
      <c r="G62" s="6">
        <v>0</v>
      </c>
      <c r="H62" s="6">
        <v>1</v>
      </c>
      <c r="I62" s="6">
        <v>1</v>
      </c>
      <c r="J62" s="12">
        <v>15.17</v>
      </c>
      <c r="K62" s="6">
        <v>475</v>
      </c>
      <c r="L62" s="6">
        <v>57.75</v>
      </c>
      <c r="M62" s="6">
        <v>0</v>
      </c>
    </row>
    <row r="63" spans="1:13" x14ac:dyDescent="0.35">
      <c r="A63" s="6">
        <f t="shared" si="0"/>
        <v>62</v>
      </c>
      <c r="B63" s="6">
        <v>1</v>
      </c>
      <c r="C63" s="6">
        <v>29.43</v>
      </c>
      <c r="D63" s="6">
        <v>0</v>
      </c>
      <c r="E63" s="6">
        <v>12</v>
      </c>
      <c r="F63" s="6">
        <v>2</v>
      </c>
      <c r="G63" s="6">
        <v>1</v>
      </c>
      <c r="H63" s="6">
        <v>1</v>
      </c>
      <c r="I63" s="6">
        <v>1</v>
      </c>
      <c r="J63" s="12">
        <v>2.23</v>
      </c>
      <c r="K63" s="6">
        <v>125</v>
      </c>
      <c r="L63" s="6">
        <v>62.46</v>
      </c>
      <c r="M63" s="6">
        <v>1</v>
      </c>
    </row>
    <row r="64" spans="1:13" x14ac:dyDescent="0.35">
      <c r="A64" s="6">
        <f t="shared" si="0"/>
        <v>63</v>
      </c>
      <c r="B64" s="6">
        <v>1</v>
      </c>
      <c r="C64" s="6">
        <v>36.57</v>
      </c>
      <c r="D64" s="6">
        <v>0</v>
      </c>
      <c r="E64" s="6">
        <v>10</v>
      </c>
      <c r="F64" s="6">
        <v>0</v>
      </c>
      <c r="G64" s="6">
        <v>0</v>
      </c>
      <c r="H64" s="6">
        <v>0</v>
      </c>
      <c r="I64" s="6">
        <v>0</v>
      </c>
      <c r="J64" s="12">
        <v>10.96</v>
      </c>
      <c r="K64" s="6">
        <v>348</v>
      </c>
      <c r="L64" s="6">
        <v>102.5</v>
      </c>
      <c r="M64" s="6">
        <v>0</v>
      </c>
    </row>
    <row r="65" spans="1:13" x14ac:dyDescent="0.35">
      <c r="A65" s="6">
        <f t="shared" si="0"/>
        <v>64</v>
      </c>
      <c r="B65" s="6">
        <v>0</v>
      </c>
      <c r="C65" s="6">
        <v>34.43</v>
      </c>
      <c r="D65" s="6">
        <v>1</v>
      </c>
      <c r="E65" s="6">
        <v>17</v>
      </c>
      <c r="F65" s="6">
        <v>1</v>
      </c>
      <c r="G65" s="6">
        <v>0</v>
      </c>
      <c r="H65" s="6">
        <v>1</v>
      </c>
      <c r="I65" s="6">
        <v>1</v>
      </c>
      <c r="J65" s="12">
        <v>7.06</v>
      </c>
      <c r="K65" s="6">
        <v>210</v>
      </c>
      <c r="L65" s="6">
        <v>2.29</v>
      </c>
      <c r="M65" s="6">
        <v>0</v>
      </c>
    </row>
    <row r="66" spans="1:13" x14ac:dyDescent="0.35">
      <c r="A66" s="6">
        <f t="shared" ref="A66:A111" si="1">ROW()-1</f>
        <v>65</v>
      </c>
      <c r="B66" s="6">
        <v>0</v>
      </c>
      <c r="C66" s="6">
        <v>36.57</v>
      </c>
      <c r="D66" s="6">
        <v>0</v>
      </c>
      <c r="E66" s="6">
        <v>23</v>
      </c>
      <c r="F66" s="6">
        <v>0</v>
      </c>
      <c r="G66" s="6">
        <v>0</v>
      </c>
      <c r="H66" s="6">
        <v>0</v>
      </c>
      <c r="I66" s="6">
        <v>0</v>
      </c>
      <c r="J66" s="12">
        <v>17.079999999999998</v>
      </c>
      <c r="K66" s="6">
        <v>638</v>
      </c>
      <c r="L66" s="6">
        <v>82.58</v>
      </c>
      <c r="M66" s="6">
        <v>0</v>
      </c>
    </row>
    <row r="67" spans="1:13" x14ac:dyDescent="0.35">
      <c r="A67" s="6">
        <f t="shared" si="1"/>
        <v>66</v>
      </c>
      <c r="B67" s="6">
        <v>0</v>
      </c>
      <c r="C67" s="6">
        <v>32.57</v>
      </c>
      <c r="D67" s="6">
        <v>0</v>
      </c>
      <c r="E67" s="6">
        <v>28</v>
      </c>
      <c r="F67" s="6">
        <v>1</v>
      </c>
      <c r="G67" s="6">
        <v>1</v>
      </c>
      <c r="H67" s="6">
        <v>1</v>
      </c>
      <c r="I67" s="6">
        <v>1</v>
      </c>
      <c r="J67" s="12">
        <v>25.09</v>
      </c>
      <c r="K67" s="6">
        <v>213</v>
      </c>
      <c r="L67" s="6">
        <v>48.66</v>
      </c>
      <c r="M67" s="6">
        <v>0</v>
      </c>
    </row>
    <row r="68" spans="1:13" x14ac:dyDescent="0.35">
      <c r="A68" s="6">
        <f t="shared" si="1"/>
        <v>67</v>
      </c>
      <c r="B68" s="6">
        <v>1</v>
      </c>
      <c r="C68" s="6">
        <v>25.29</v>
      </c>
      <c r="D68" s="6">
        <v>0</v>
      </c>
      <c r="E68" s="6">
        <v>28</v>
      </c>
      <c r="F68" s="6">
        <v>3</v>
      </c>
      <c r="G68" s="6">
        <v>0</v>
      </c>
      <c r="H68" s="6">
        <v>0</v>
      </c>
      <c r="I68" s="6">
        <v>0</v>
      </c>
      <c r="J68" s="12">
        <v>4.71</v>
      </c>
      <c r="K68" s="6">
        <v>213</v>
      </c>
      <c r="L68" s="6">
        <v>42.25</v>
      </c>
      <c r="M68" s="6">
        <v>1</v>
      </c>
    </row>
    <row r="69" spans="1:13" x14ac:dyDescent="0.35">
      <c r="A69" s="6">
        <f t="shared" si="1"/>
        <v>68</v>
      </c>
      <c r="B69" s="6">
        <v>1</v>
      </c>
      <c r="C69" s="6">
        <v>27.71</v>
      </c>
      <c r="D69" s="6">
        <v>0</v>
      </c>
      <c r="E69" s="6">
        <v>22</v>
      </c>
      <c r="F69" s="6">
        <v>2</v>
      </c>
      <c r="G69" s="6">
        <v>0</v>
      </c>
      <c r="H69" s="6">
        <v>0</v>
      </c>
      <c r="I69" s="6">
        <v>0</v>
      </c>
      <c r="J69" s="12">
        <v>4.8899999999999997</v>
      </c>
      <c r="K69" s="6">
        <v>97</v>
      </c>
      <c r="L69" s="6">
        <v>229.08</v>
      </c>
      <c r="M69" s="6">
        <v>1</v>
      </c>
    </row>
    <row r="70" spans="1:13" x14ac:dyDescent="0.35">
      <c r="A70" s="6">
        <f t="shared" si="1"/>
        <v>69</v>
      </c>
      <c r="B70" s="6">
        <v>0</v>
      </c>
      <c r="C70" s="6">
        <v>32.29</v>
      </c>
      <c r="D70" s="6">
        <v>1</v>
      </c>
      <c r="E70" s="6">
        <v>13</v>
      </c>
      <c r="F70" s="6">
        <v>1</v>
      </c>
      <c r="G70" s="6">
        <v>0</v>
      </c>
      <c r="H70" s="6">
        <v>0</v>
      </c>
      <c r="I70" s="6">
        <v>0</v>
      </c>
      <c r="J70" s="12">
        <v>3.57</v>
      </c>
      <c r="K70" s="6">
        <v>363</v>
      </c>
      <c r="L70" s="6">
        <v>74.39</v>
      </c>
      <c r="M70" s="6">
        <v>0</v>
      </c>
    </row>
    <row r="71" spans="1:13" x14ac:dyDescent="0.35">
      <c r="A71" s="6">
        <f t="shared" si="1"/>
        <v>70</v>
      </c>
      <c r="B71" s="6">
        <v>0</v>
      </c>
      <c r="C71" s="6">
        <v>35</v>
      </c>
      <c r="D71" s="6">
        <v>1</v>
      </c>
      <c r="E71" s="6">
        <v>10</v>
      </c>
      <c r="F71" s="6">
        <v>1</v>
      </c>
      <c r="G71" s="6">
        <v>1</v>
      </c>
      <c r="H71" s="6">
        <v>1</v>
      </c>
      <c r="I71" s="6">
        <v>1</v>
      </c>
      <c r="J71" s="12">
        <v>6.98</v>
      </c>
      <c r="K71" s="6">
        <v>399</v>
      </c>
      <c r="L71" s="6">
        <v>26.69</v>
      </c>
      <c r="M71" s="6">
        <v>0</v>
      </c>
    </row>
    <row r="72" spans="1:13" x14ac:dyDescent="0.35">
      <c r="A72" s="6">
        <f t="shared" si="1"/>
        <v>71</v>
      </c>
      <c r="B72" s="6">
        <v>0</v>
      </c>
      <c r="C72" s="6">
        <v>31.71</v>
      </c>
      <c r="D72" s="6">
        <v>0</v>
      </c>
      <c r="E72" s="6">
        <v>21</v>
      </c>
      <c r="F72" s="6">
        <v>2</v>
      </c>
      <c r="G72" s="6">
        <v>0</v>
      </c>
      <c r="H72" s="6">
        <v>0</v>
      </c>
      <c r="I72" s="6">
        <v>0</v>
      </c>
      <c r="J72" s="12">
        <v>22.07</v>
      </c>
      <c r="K72" s="6">
        <v>22</v>
      </c>
      <c r="L72" s="6">
        <v>77.7</v>
      </c>
      <c r="M72" s="6">
        <v>0</v>
      </c>
    </row>
    <row r="73" spans="1:13" x14ac:dyDescent="0.35">
      <c r="A73" s="6">
        <f t="shared" si="1"/>
        <v>72</v>
      </c>
      <c r="B73" s="6">
        <v>0</v>
      </c>
      <c r="C73" s="6">
        <v>28.71</v>
      </c>
      <c r="D73" s="6">
        <v>0</v>
      </c>
      <c r="E73" s="6">
        <v>3</v>
      </c>
      <c r="F73" s="6">
        <v>2</v>
      </c>
      <c r="G73" s="6">
        <v>1</v>
      </c>
      <c r="H73" s="6">
        <v>1</v>
      </c>
      <c r="I73" s="6">
        <v>1</v>
      </c>
      <c r="J73" s="6">
        <v>5.69</v>
      </c>
      <c r="K73" s="6">
        <v>180</v>
      </c>
      <c r="L73" s="6">
        <v>0.5</v>
      </c>
      <c r="M73" s="6">
        <v>0</v>
      </c>
    </row>
    <row r="74" spans="1:13" x14ac:dyDescent="0.35">
      <c r="A74" s="6">
        <f t="shared" si="1"/>
        <v>73</v>
      </c>
      <c r="B74" s="6">
        <v>1</v>
      </c>
      <c r="C74" s="6">
        <v>33.86</v>
      </c>
      <c r="D74" s="6">
        <v>0</v>
      </c>
      <c r="E74" s="6">
        <v>10</v>
      </c>
      <c r="F74" s="6">
        <v>1</v>
      </c>
      <c r="G74" s="6">
        <v>0</v>
      </c>
      <c r="H74" s="6">
        <v>1</v>
      </c>
      <c r="I74" s="6">
        <v>1</v>
      </c>
      <c r="J74" s="6">
        <v>3.23</v>
      </c>
      <c r="K74" s="6">
        <v>354</v>
      </c>
      <c r="L74" s="6">
        <v>21.19</v>
      </c>
      <c r="M74" s="6">
        <v>0</v>
      </c>
    </row>
    <row r="75" spans="1:13" x14ac:dyDescent="0.35">
      <c r="A75" s="6">
        <f t="shared" si="1"/>
        <v>74</v>
      </c>
      <c r="B75" s="6">
        <v>1</v>
      </c>
      <c r="C75" s="6">
        <v>36.14</v>
      </c>
      <c r="D75" s="6">
        <v>1</v>
      </c>
      <c r="E75" s="6">
        <v>5</v>
      </c>
      <c r="F75" s="6">
        <v>1</v>
      </c>
      <c r="G75" s="6">
        <v>0</v>
      </c>
      <c r="H75" s="6">
        <v>1</v>
      </c>
      <c r="I75" s="6">
        <v>1</v>
      </c>
      <c r="J75" s="6">
        <v>9.3000000000000007</v>
      </c>
      <c r="K75" s="6">
        <v>155</v>
      </c>
      <c r="L75" s="6">
        <v>43.16</v>
      </c>
      <c r="M75" s="6">
        <v>0</v>
      </c>
    </row>
    <row r="76" spans="1:13" x14ac:dyDescent="0.35">
      <c r="A76" s="6">
        <f t="shared" si="1"/>
        <v>75</v>
      </c>
      <c r="B76" s="6">
        <v>1</v>
      </c>
      <c r="C76" s="6">
        <v>28.43</v>
      </c>
      <c r="D76" s="6">
        <v>0</v>
      </c>
      <c r="E76" s="6">
        <v>4</v>
      </c>
      <c r="F76" s="6">
        <v>2</v>
      </c>
      <c r="G76" s="6">
        <v>1</v>
      </c>
      <c r="H76" s="6">
        <v>0</v>
      </c>
      <c r="I76" s="6">
        <v>0</v>
      </c>
      <c r="J76" s="6">
        <v>10.28</v>
      </c>
      <c r="K76" s="6">
        <v>86</v>
      </c>
      <c r="L76" s="6">
        <v>21.67</v>
      </c>
      <c r="M76" s="6">
        <v>0</v>
      </c>
    </row>
    <row r="77" spans="1:13" x14ac:dyDescent="0.35">
      <c r="A77" s="6">
        <f t="shared" si="1"/>
        <v>76</v>
      </c>
      <c r="B77" s="6">
        <v>1</v>
      </c>
      <c r="C77" s="6">
        <v>35.14</v>
      </c>
      <c r="D77" s="6">
        <v>0</v>
      </c>
      <c r="E77" s="6">
        <v>15</v>
      </c>
      <c r="F77" s="6">
        <v>1</v>
      </c>
      <c r="G77" s="6">
        <v>0</v>
      </c>
      <c r="H77" s="6">
        <v>0</v>
      </c>
      <c r="I77" s="6">
        <v>0</v>
      </c>
      <c r="J77" s="6">
        <v>9.27</v>
      </c>
      <c r="K77" s="6">
        <v>329</v>
      </c>
      <c r="L77" s="6">
        <v>95</v>
      </c>
      <c r="M77" s="6">
        <v>0</v>
      </c>
    </row>
    <row r="78" spans="1:13" x14ac:dyDescent="0.35">
      <c r="A78" s="6">
        <f t="shared" si="1"/>
        <v>77</v>
      </c>
      <c r="B78" s="6">
        <v>1</v>
      </c>
      <c r="C78" s="6">
        <v>31.57</v>
      </c>
      <c r="D78" s="6">
        <v>0</v>
      </c>
      <c r="E78" s="6">
        <v>16</v>
      </c>
      <c r="F78" s="6">
        <v>1</v>
      </c>
      <c r="G78" s="6">
        <v>0</v>
      </c>
      <c r="H78" s="6">
        <v>1</v>
      </c>
      <c r="I78" s="6">
        <v>1</v>
      </c>
      <c r="J78" s="6">
        <v>6.86</v>
      </c>
      <c r="K78" s="6">
        <v>269</v>
      </c>
      <c r="L78" s="6">
        <v>90.82</v>
      </c>
      <c r="M78" s="6">
        <v>0</v>
      </c>
    </row>
    <row r="79" spans="1:13" x14ac:dyDescent="0.35">
      <c r="A79" s="6">
        <f t="shared" si="1"/>
        <v>78</v>
      </c>
      <c r="B79" s="6">
        <v>1</v>
      </c>
      <c r="C79" s="6">
        <v>29.86</v>
      </c>
      <c r="D79" s="6">
        <v>1</v>
      </c>
      <c r="E79" s="6">
        <v>24</v>
      </c>
      <c r="F79" s="6">
        <v>2</v>
      </c>
      <c r="G79" s="6">
        <v>0</v>
      </c>
      <c r="H79" s="6">
        <v>0</v>
      </c>
      <c r="I79" s="6">
        <v>0</v>
      </c>
      <c r="J79" s="6">
        <v>1.96</v>
      </c>
      <c r="K79" s="6">
        <v>250</v>
      </c>
      <c r="L79" s="6">
        <v>27.24</v>
      </c>
      <c r="M79" s="6">
        <v>1</v>
      </c>
    </row>
    <row r="80" spans="1:13" x14ac:dyDescent="0.35">
      <c r="A80" s="6">
        <f t="shared" si="1"/>
        <v>79</v>
      </c>
      <c r="B80" s="2">
        <v>1</v>
      </c>
      <c r="C80" s="6">
        <v>35.14</v>
      </c>
      <c r="D80" s="2">
        <v>1</v>
      </c>
      <c r="E80" s="2">
        <v>5</v>
      </c>
      <c r="F80" s="2">
        <v>1</v>
      </c>
      <c r="G80" s="2">
        <v>0</v>
      </c>
      <c r="H80" s="2">
        <v>0</v>
      </c>
      <c r="I80" s="2">
        <v>0</v>
      </c>
      <c r="J80" s="2">
        <v>9.3000000000000007</v>
      </c>
      <c r="K80" s="2">
        <v>155</v>
      </c>
      <c r="L80" s="2">
        <v>43.16</v>
      </c>
      <c r="M80" s="2">
        <v>0</v>
      </c>
    </row>
    <row r="81" spans="1:13" x14ac:dyDescent="0.35">
      <c r="A81" s="6">
        <f t="shared" si="1"/>
        <v>80</v>
      </c>
      <c r="B81" s="2">
        <v>0</v>
      </c>
      <c r="C81" s="6">
        <v>25.43</v>
      </c>
      <c r="D81" s="2">
        <v>0</v>
      </c>
      <c r="E81" s="2">
        <v>25</v>
      </c>
      <c r="F81" s="2">
        <v>3</v>
      </c>
      <c r="G81" s="2">
        <v>1</v>
      </c>
      <c r="H81" s="2">
        <v>1</v>
      </c>
      <c r="I81" s="2">
        <v>1</v>
      </c>
      <c r="J81" s="2">
        <v>16.38</v>
      </c>
      <c r="K81" s="2">
        <v>66</v>
      </c>
      <c r="L81" s="2">
        <v>175.2</v>
      </c>
      <c r="M81" s="2">
        <v>1</v>
      </c>
    </row>
    <row r="82" spans="1:13" x14ac:dyDescent="0.35">
      <c r="A82" s="6">
        <f t="shared" si="1"/>
        <v>81</v>
      </c>
      <c r="B82" s="2">
        <v>1</v>
      </c>
      <c r="C82" s="6">
        <v>31.57</v>
      </c>
      <c r="D82" s="2">
        <v>0</v>
      </c>
      <c r="E82" s="2">
        <v>16</v>
      </c>
      <c r="F82" s="2">
        <v>1</v>
      </c>
      <c r="G82" s="2">
        <v>0</v>
      </c>
      <c r="H82" s="2">
        <v>1</v>
      </c>
      <c r="I82" s="2">
        <v>0</v>
      </c>
      <c r="J82" s="2">
        <v>6.86</v>
      </c>
      <c r="K82" s="2">
        <v>269</v>
      </c>
      <c r="L82" s="2">
        <v>90.82</v>
      </c>
      <c r="M82" s="2">
        <v>0</v>
      </c>
    </row>
    <row r="83" spans="1:13" x14ac:dyDescent="0.35">
      <c r="A83" s="6">
        <f t="shared" si="1"/>
        <v>82</v>
      </c>
      <c r="B83" s="2">
        <v>1</v>
      </c>
      <c r="C83" s="6">
        <v>35.14</v>
      </c>
      <c r="D83" s="2">
        <v>0</v>
      </c>
      <c r="E83" s="2">
        <v>15</v>
      </c>
      <c r="F83" s="2">
        <v>1</v>
      </c>
      <c r="G83" s="2">
        <v>0</v>
      </c>
      <c r="H83" s="2">
        <v>0</v>
      </c>
      <c r="I83" s="2">
        <v>0</v>
      </c>
      <c r="J83" s="2">
        <v>9.27</v>
      </c>
      <c r="K83" s="2">
        <v>329</v>
      </c>
      <c r="L83" s="2">
        <v>95</v>
      </c>
      <c r="M83" s="2">
        <v>0</v>
      </c>
    </row>
    <row r="84" spans="1:13" x14ac:dyDescent="0.35">
      <c r="A84" s="6">
        <f t="shared" si="1"/>
        <v>83</v>
      </c>
      <c r="B84" s="2">
        <v>1</v>
      </c>
      <c r="C84" s="6">
        <v>27</v>
      </c>
      <c r="D84" s="2">
        <v>1</v>
      </c>
      <c r="E84" s="2">
        <v>28</v>
      </c>
      <c r="F84" s="2">
        <v>3</v>
      </c>
      <c r="G84" s="2">
        <v>0</v>
      </c>
      <c r="H84" s="2">
        <v>0</v>
      </c>
      <c r="I84" s="2">
        <v>0</v>
      </c>
      <c r="J84" s="2">
        <v>10.06</v>
      </c>
      <c r="K84" s="2">
        <v>200</v>
      </c>
      <c r="L84" s="2">
        <v>103.5</v>
      </c>
      <c r="M84" s="2">
        <v>1</v>
      </c>
    </row>
    <row r="85" spans="1:13" x14ac:dyDescent="0.35">
      <c r="A85" s="6">
        <f t="shared" si="1"/>
        <v>84</v>
      </c>
      <c r="B85" s="2">
        <v>1</v>
      </c>
      <c r="C85" s="6">
        <v>33.57</v>
      </c>
      <c r="D85" s="2">
        <v>1</v>
      </c>
      <c r="E85" s="2">
        <v>11</v>
      </c>
      <c r="F85" s="2">
        <v>2</v>
      </c>
      <c r="G85" s="2">
        <v>0</v>
      </c>
      <c r="H85" s="2">
        <v>0</v>
      </c>
      <c r="I85" s="2">
        <v>0</v>
      </c>
      <c r="J85" s="2">
        <v>5.26</v>
      </c>
      <c r="K85" s="2">
        <v>53</v>
      </c>
      <c r="L85" s="2">
        <v>77.36</v>
      </c>
      <c r="M85" s="2">
        <v>0</v>
      </c>
    </row>
    <row r="86" spans="1:13" x14ac:dyDescent="0.35">
      <c r="A86" s="6">
        <f t="shared" si="1"/>
        <v>85</v>
      </c>
      <c r="B86" s="2">
        <v>1</v>
      </c>
      <c r="C86" s="6">
        <v>32.86</v>
      </c>
      <c r="D86" s="2">
        <v>0</v>
      </c>
      <c r="E86" s="2">
        <v>11</v>
      </c>
      <c r="F86" s="2">
        <v>1</v>
      </c>
      <c r="G86" s="2">
        <v>0</v>
      </c>
      <c r="H86" s="2">
        <v>0</v>
      </c>
      <c r="I86" s="2">
        <v>0</v>
      </c>
      <c r="J86" s="2">
        <v>10.72</v>
      </c>
      <c r="K86" s="2">
        <v>387</v>
      </c>
      <c r="L86" s="2">
        <v>0.46</v>
      </c>
      <c r="M86" s="2">
        <v>0</v>
      </c>
    </row>
    <row r="87" spans="1:13" x14ac:dyDescent="0.35">
      <c r="A87" s="6">
        <f t="shared" si="1"/>
        <v>86</v>
      </c>
      <c r="B87" s="2">
        <v>1</v>
      </c>
      <c r="C87" s="6">
        <v>31.14</v>
      </c>
      <c r="D87" s="2">
        <v>1</v>
      </c>
      <c r="E87" s="2">
        <v>14</v>
      </c>
      <c r="F87" s="2">
        <v>1</v>
      </c>
      <c r="G87" s="2">
        <v>0</v>
      </c>
      <c r="H87" s="2">
        <v>0</v>
      </c>
      <c r="I87" s="2">
        <v>0</v>
      </c>
      <c r="J87" s="2">
        <v>2.64</v>
      </c>
      <c r="K87" s="2">
        <v>26</v>
      </c>
      <c r="L87" s="2">
        <v>158.21</v>
      </c>
      <c r="M87" s="2">
        <v>1</v>
      </c>
    </row>
    <row r="88" spans="1:13" x14ac:dyDescent="0.35">
      <c r="A88" s="6">
        <f t="shared" si="1"/>
        <v>87</v>
      </c>
      <c r="B88" s="2">
        <v>1</v>
      </c>
      <c r="C88" s="6">
        <v>29.14</v>
      </c>
      <c r="D88" s="2">
        <v>0</v>
      </c>
      <c r="E88" s="2">
        <v>2</v>
      </c>
      <c r="F88" s="2">
        <v>1</v>
      </c>
      <c r="G88" s="2">
        <v>1</v>
      </c>
      <c r="H88" s="2">
        <v>0</v>
      </c>
      <c r="I88" s="2">
        <v>0</v>
      </c>
      <c r="J88" s="2">
        <v>12.2</v>
      </c>
      <c r="K88" s="2">
        <v>198</v>
      </c>
      <c r="L88" s="2">
        <v>1.5</v>
      </c>
      <c r="M88" s="2">
        <v>1</v>
      </c>
    </row>
    <row r="89" spans="1:13" x14ac:dyDescent="0.35">
      <c r="A89" s="6">
        <f t="shared" si="1"/>
        <v>88</v>
      </c>
      <c r="B89" s="2">
        <v>0</v>
      </c>
      <c r="C89" s="6">
        <v>26.14</v>
      </c>
      <c r="D89" s="2">
        <v>0</v>
      </c>
      <c r="E89" s="2">
        <v>27</v>
      </c>
      <c r="F89" s="2">
        <v>3</v>
      </c>
      <c r="G89" s="2">
        <v>1</v>
      </c>
      <c r="H89" s="2">
        <v>1</v>
      </c>
      <c r="I89" s="2">
        <v>1</v>
      </c>
      <c r="J89" s="2">
        <v>8.2899999999999991</v>
      </c>
      <c r="K89" s="2">
        <v>33</v>
      </c>
      <c r="L89" s="2">
        <v>88.28</v>
      </c>
      <c r="M89" s="2">
        <v>1</v>
      </c>
    </row>
    <row r="90" spans="1:13" x14ac:dyDescent="0.35">
      <c r="A90" s="6">
        <f t="shared" si="1"/>
        <v>89</v>
      </c>
      <c r="B90" s="2">
        <v>1</v>
      </c>
      <c r="C90" s="6">
        <v>31.86</v>
      </c>
      <c r="D90" s="2">
        <v>0</v>
      </c>
      <c r="E90" s="2">
        <v>10</v>
      </c>
      <c r="F90" s="2">
        <v>1</v>
      </c>
      <c r="G90" s="2">
        <v>1</v>
      </c>
      <c r="H90" s="2">
        <v>1</v>
      </c>
      <c r="I90" s="2">
        <v>1</v>
      </c>
      <c r="J90" s="2">
        <v>14.45</v>
      </c>
      <c r="K90" s="2">
        <v>171</v>
      </c>
      <c r="L90" s="2">
        <v>65.86</v>
      </c>
      <c r="M90" s="2">
        <v>1</v>
      </c>
    </row>
    <row r="91" spans="1:13" x14ac:dyDescent="0.35">
      <c r="A91" s="6">
        <f t="shared" si="1"/>
        <v>90</v>
      </c>
      <c r="B91" s="2">
        <v>1</v>
      </c>
      <c r="C91" s="6">
        <v>35.86</v>
      </c>
      <c r="D91" s="2">
        <v>0</v>
      </c>
      <c r="E91" s="2">
        <v>7</v>
      </c>
      <c r="F91" s="2">
        <v>1</v>
      </c>
      <c r="G91" s="2">
        <v>1</v>
      </c>
      <c r="H91" s="2">
        <v>1</v>
      </c>
      <c r="I91" s="2">
        <v>1</v>
      </c>
      <c r="J91" s="2">
        <v>2.37</v>
      </c>
      <c r="K91" s="2">
        <v>207</v>
      </c>
      <c r="L91" s="2">
        <v>21.93</v>
      </c>
      <c r="M91" s="2">
        <v>0</v>
      </c>
    </row>
    <row r="92" spans="1:13" x14ac:dyDescent="0.35">
      <c r="A92" s="6">
        <f t="shared" si="1"/>
        <v>91</v>
      </c>
      <c r="B92" s="2">
        <v>1</v>
      </c>
      <c r="C92" s="6">
        <v>30.43</v>
      </c>
      <c r="D92" s="2">
        <v>0</v>
      </c>
      <c r="E92" s="2">
        <v>21</v>
      </c>
      <c r="F92" s="2">
        <v>2</v>
      </c>
      <c r="G92" s="2">
        <v>1</v>
      </c>
      <c r="H92" s="2">
        <v>1</v>
      </c>
      <c r="I92" s="2">
        <v>1</v>
      </c>
      <c r="J92" s="2">
        <v>3.08</v>
      </c>
      <c r="K92" s="2">
        <v>273</v>
      </c>
      <c r="L92" s="2">
        <v>77.5</v>
      </c>
      <c r="M92" s="2">
        <v>0</v>
      </c>
    </row>
    <row r="93" spans="1:13" x14ac:dyDescent="0.35">
      <c r="A93" s="6">
        <f t="shared" si="1"/>
        <v>92</v>
      </c>
      <c r="B93" s="2">
        <v>0</v>
      </c>
      <c r="C93" s="6">
        <v>29.86</v>
      </c>
      <c r="D93" s="6">
        <v>0</v>
      </c>
      <c r="E93" s="6">
        <v>19</v>
      </c>
      <c r="F93" s="6">
        <v>2</v>
      </c>
      <c r="G93" s="6">
        <v>0</v>
      </c>
      <c r="H93" s="6">
        <v>1</v>
      </c>
      <c r="I93" s="6">
        <v>1</v>
      </c>
      <c r="J93" s="6">
        <v>3.74</v>
      </c>
      <c r="K93" s="6">
        <v>133</v>
      </c>
      <c r="L93" s="6">
        <v>71.37</v>
      </c>
      <c r="M93" s="6">
        <v>1</v>
      </c>
    </row>
    <row r="94" spans="1:13" x14ac:dyDescent="0.35">
      <c r="A94" s="6">
        <f t="shared" si="1"/>
        <v>93</v>
      </c>
      <c r="B94" s="2">
        <v>0</v>
      </c>
      <c r="C94" s="2">
        <v>29.71</v>
      </c>
      <c r="D94" s="2">
        <v>0</v>
      </c>
      <c r="E94" s="2">
        <v>13</v>
      </c>
      <c r="F94" s="2">
        <v>2</v>
      </c>
      <c r="G94" s="2">
        <v>1</v>
      </c>
      <c r="H94" s="2">
        <v>0</v>
      </c>
      <c r="I94" s="2">
        <v>0</v>
      </c>
      <c r="J94" s="2">
        <v>1.0900000000000001</v>
      </c>
      <c r="K94" s="2">
        <v>212</v>
      </c>
      <c r="L94" s="2">
        <v>33.43</v>
      </c>
      <c r="M94" s="2">
        <v>1</v>
      </c>
    </row>
    <row r="95" spans="1:13" x14ac:dyDescent="0.35">
      <c r="A95" s="6">
        <f t="shared" si="1"/>
        <v>94</v>
      </c>
      <c r="B95" s="2">
        <v>0</v>
      </c>
      <c r="C95" s="6">
        <v>36.57</v>
      </c>
      <c r="D95" s="6">
        <v>1</v>
      </c>
      <c r="E95" s="6">
        <v>8</v>
      </c>
      <c r="F95" s="6">
        <v>0</v>
      </c>
      <c r="G95" s="6">
        <v>0</v>
      </c>
      <c r="H95" s="6">
        <v>0</v>
      </c>
      <c r="I95" s="6">
        <v>2</v>
      </c>
      <c r="J95" s="6">
        <v>9.43</v>
      </c>
      <c r="K95" s="6">
        <v>175</v>
      </c>
      <c r="L95" s="6">
        <v>21.81</v>
      </c>
      <c r="M95" s="6">
        <v>0</v>
      </c>
    </row>
    <row r="96" spans="1:13" x14ac:dyDescent="0.35">
      <c r="A96" s="6">
        <f t="shared" si="1"/>
        <v>95</v>
      </c>
      <c r="B96" s="2">
        <v>1</v>
      </c>
      <c r="C96" s="2">
        <v>28.43</v>
      </c>
      <c r="D96" s="2">
        <v>0</v>
      </c>
      <c r="E96" s="2">
        <v>21</v>
      </c>
      <c r="F96" s="2">
        <v>2</v>
      </c>
      <c r="G96" s="2">
        <v>0</v>
      </c>
      <c r="H96" s="2">
        <v>0</v>
      </c>
      <c r="I96" s="2">
        <v>0</v>
      </c>
      <c r="J96" s="2">
        <v>17.52</v>
      </c>
      <c r="K96" s="2">
        <v>448</v>
      </c>
      <c r="L96" s="2">
        <v>51.77</v>
      </c>
      <c r="M96" s="2">
        <v>1</v>
      </c>
    </row>
    <row r="97" spans="1:13" x14ac:dyDescent="0.35">
      <c r="A97" s="6">
        <f t="shared" si="1"/>
        <v>96</v>
      </c>
      <c r="B97" s="2">
        <v>0</v>
      </c>
      <c r="C97" s="2">
        <v>31</v>
      </c>
      <c r="D97" s="6">
        <v>1</v>
      </c>
      <c r="E97" s="6">
        <v>1</v>
      </c>
      <c r="F97" s="6">
        <v>2</v>
      </c>
      <c r="G97" s="6">
        <v>1</v>
      </c>
      <c r="H97" s="6">
        <v>0</v>
      </c>
      <c r="I97" s="6">
        <v>0</v>
      </c>
      <c r="J97" s="6">
        <v>7.27</v>
      </c>
      <c r="K97" s="6">
        <v>302</v>
      </c>
      <c r="L97" s="6">
        <v>0.28999999999999998</v>
      </c>
      <c r="M97" s="6">
        <v>0</v>
      </c>
    </row>
    <row r="98" spans="1:13" x14ac:dyDescent="0.35">
      <c r="A98" s="6">
        <f t="shared" si="1"/>
        <v>97</v>
      </c>
      <c r="B98" s="2">
        <v>1</v>
      </c>
      <c r="C98" s="6">
        <v>29.43</v>
      </c>
      <c r="D98" s="6">
        <v>0</v>
      </c>
      <c r="E98" s="6">
        <v>7</v>
      </c>
      <c r="F98" s="6">
        <v>2</v>
      </c>
      <c r="G98" s="6">
        <v>1</v>
      </c>
      <c r="H98" s="6">
        <v>0</v>
      </c>
      <c r="I98" s="6">
        <v>0</v>
      </c>
      <c r="J98" s="6">
        <v>6.81</v>
      </c>
      <c r="K98" s="6">
        <v>202</v>
      </c>
      <c r="L98" s="6">
        <v>0.62</v>
      </c>
      <c r="M98" s="6">
        <v>0</v>
      </c>
    </row>
    <row r="99" spans="1:13" x14ac:dyDescent="0.35">
      <c r="A99" s="6">
        <f t="shared" si="1"/>
        <v>98</v>
      </c>
      <c r="B99" s="2">
        <v>1</v>
      </c>
      <c r="C99" s="2">
        <v>33.43</v>
      </c>
      <c r="D99" s="2">
        <v>1</v>
      </c>
      <c r="E99" s="2">
        <v>21</v>
      </c>
      <c r="F99" s="2">
        <v>2</v>
      </c>
      <c r="G99" s="2">
        <v>0</v>
      </c>
      <c r="H99" s="2">
        <v>0</v>
      </c>
      <c r="I99" s="2">
        <v>0</v>
      </c>
      <c r="J99" s="2">
        <v>4.09</v>
      </c>
      <c r="K99" s="2">
        <v>385</v>
      </c>
      <c r="L99" s="2">
        <v>45.04</v>
      </c>
      <c r="M99" s="2">
        <v>0</v>
      </c>
    </row>
    <row r="100" spans="1:13" x14ac:dyDescent="0.35">
      <c r="A100" s="6">
        <f t="shared" si="1"/>
        <v>99</v>
      </c>
      <c r="B100" s="2">
        <v>1</v>
      </c>
      <c r="C100" s="2">
        <v>28.86</v>
      </c>
      <c r="D100" s="2">
        <v>0</v>
      </c>
      <c r="E100" s="2">
        <v>24</v>
      </c>
      <c r="F100" s="2">
        <v>3</v>
      </c>
      <c r="G100" s="2">
        <v>0</v>
      </c>
      <c r="H100" s="2">
        <v>1</v>
      </c>
      <c r="I100" s="2">
        <v>1</v>
      </c>
      <c r="J100" s="2">
        <v>4.67</v>
      </c>
      <c r="K100" s="2">
        <v>59</v>
      </c>
      <c r="L100" s="2">
        <v>83.49</v>
      </c>
      <c r="M100" s="2">
        <v>1</v>
      </c>
    </row>
    <row r="101" spans="1:13" x14ac:dyDescent="0.35">
      <c r="A101" s="6">
        <f t="shared" si="1"/>
        <v>100</v>
      </c>
      <c r="B101" s="6">
        <v>0</v>
      </c>
      <c r="C101" s="6">
        <v>30</v>
      </c>
      <c r="D101" s="6">
        <v>1</v>
      </c>
      <c r="E101" s="6">
        <v>13</v>
      </c>
      <c r="F101" s="6">
        <v>2</v>
      </c>
      <c r="G101" s="6">
        <v>0</v>
      </c>
      <c r="H101" s="6">
        <v>0</v>
      </c>
      <c r="I101" s="6">
        <v>0</v>
      </c>
      <c r="J101" s="6">
        <v>8.66</v>
      </c>
      <c r="K101" s="6">
        <v>226</v>
      </c>
      <c r="L101" s="6">
        <v>0.6</v>
      </c>
      <c r="M101" s="6">
        <v>0</v>
      </c>
    </row>
    <row r="102" spans="1:13" x14ac:dyDescent="0.35">
      <c r="A102" s="6">
        <f t="shared" si="1"/>
        <v>101</v>
      </c>
      <c r="B102" s="6">
        <v>0</v>
      </c>
      <c r="C102" s="6">
        <v>26.86</v>
      </c>
      <c r="D102" s="6">
        <v>1</v>
      </c>
      <c r="E102" s="6">
        <v>2</v>
      </c>
      <c r="F102" s="6">
        <v>3</v>
      </c>
      <c r="G102" s="6">
        <v>1</v>
      </c>
      <c r="H102" s="6">
        <v>0</v>
      </c>
      <c r="I102" s="6">
        <v>0</v>
      </c>
      <c r="J102" s="6">
        <v>8.09</v>
      </c>
      <c r="K102" s="6">
        <v>172</v>
      </c>
      <c r="L102" s="6">
        <v>0.63</v>
      </c>
      <c r="M102" s="6">
        <v>1</v>
      </c>
    </row>
    <row r="103" spans="1:13" x14ac:dyDescent="0.35">
      <c r="A103" s="6">
        <f t="shared" si="1"/>
        <v>102</v>
      </c>
      <c r="B103" s="6">
        <v>0</v>
      </c>
      <c r="C103" s="6">
        <v>32.43</v>
      </c>
      <c r="D103" s="6">
        <v>0</v>
      </c>
      <c r="E103" s="6">
        <v>3</v>
      </c>
      <c r="F103" s="6">
        <v>2</v>
      </c>
      <c r="G103" s="6">
        <v>0</v>
      </c>
      <c r="H103" s="6">
        <v>0</v>
      </c>
      <c r="I103" s="6">
        <v>0</v>
      </c>
      <c r="J103" s="6">
        <v>2.84</v>
      </c>
      <c r="K103" s="6">
        <v>140</v>
      </c>
      <c r="L103" s="6">
        <v>0.77</v>
      </c>
      <c r="M103" s="6">
        <v>0</v>
      </c>
    </row>
    <row r="104" spans="1:13" x14ac:dyDescent="0.35">
      <c r="A104" s="6">
        <f t="shared" si="1"/>
        <v>103</v>
      </c>
      <c r="B104" s="2">
        <v>0</v>
      </c>
      <c r="C104" s="6">
        <v>26.43</v>
      </c>
      <c r="D104" s="6">
        <v>0</v>
      </c>
      <c r="E104" s="6">
        <v>15</v>
      </c>
      <c r="F104" s="6">
        <v>3</v>
      </c>
      <c r="G104" s="6">
        <v>1</v>
      </c>
      <c r="H104" s="6">
        <v>0</v>
      </c>
      <c r="I104" s="6">
        <v>0</v>
      </c>
      <c r="J104" s="6">
        <v>20.27</v>
      </c>
      <c r="K104" s="6">
        <v>24</v>
      </c>
      <c r="L104" s="6">
        <v>8.35</v>
      </c>
      <c r="M104" s="6">
        <v>1</v>
      </c>
    </row>
    <row r="105" spans="1:13" x14ac:dyDescent="0.35">
      <c r="A105" s="6">
        <f t="shared" si="1"/>
        <v>104</v>
      </c>
      <c r="B105" s="6">
        <v>0</v>
      </c>
      <c r="C105" s="2">
        <v>35</v>
      </c>
      <c r="D105" s="6">
        <v>0</v>
      </c>
      <c r="E105" s="6">
        <v>21</v>
      </c>
      <c r="F105" s="6">
        <v>1</v>
      </c>
      <c r="G105" s="6">
        <v>1</v>
      </c>
      <c r="H105" s="6">
        <v>1</v>
      </c>
      <c r="I105" s="6">
        <v>1</v>
      </c>
      <c r="J105" s="6">
        <v>6.64</v>
      </c>
      <c r="K105" s="6">
        <v>212</v>
      </c>
      <c r="L105" s="6">
        <v>150.54</v>
      </c>
      <c r="M105" s="6">
        <v>0</v>
      </c>
    </row>
    <row r="106" spans="1:13" x14ac:dyDescent="0.35">
      <c r="A106" s="6">
        <f t="shared" si="1"/>
        <v>105</v>
      </c>
      <c r="B106" s="6">
        <v>0</v>
      </c>
      <c r="C106" s="6">
        <v>34.86</v>
      </c>
      <c r="D106" s="6">
        <v>0</v>
      </c>
      <c r="E106" s="6">
        <v>14</v>
      </c>
      <c r="F106" s="6">
        <v>1</v>
      </c>
      <c r="G106" s="6">
        <v>0</v>
      </c>
      <c r="H106" s="6">
        <v>0</v>
      </c>
      <c r="I106" s="6">
        <v>0</v>
      </c>
      <c r="J106" s="6">
        <v>8.66</v>
      </c>
      <c r="K106" s="6">
        <v>378</v>
      </c>
      <c r="L106" s="6">
        <v>0.47</v>
      </c>
      <c r="M106" s="6">
        <v>0</v>
      </c>
    </row>
    <row r="107" spans="1:13" x14ac:dyDescent="0.35">
      <c r="A107" s="6">
        <f t="shared" si="1"/>
        <v>106</v>
      </c>
      <c r="B107" s="2">
        <v>0</v>
      </c>
      <c r="C107" s="2">
        <v>33</v>
      </c>
      <c r="D107" s="2">
        <v>0</v>
      </c>
      <c r="E107" s="6">
        <v>11</v>
      </c>
      <c r="F107" s="2">
        <v>2</v>
      </c>
      <c r="G107" s="6">
        <v>0</v>
      </c>
      <c r="H107" s="6">
        <v>0</v>
      </c>
      <c r="I107" s="6">
        <v>0</v>
      </c>
      <c r="J107" s="6">
        <v>4.8</v>
      </c>
      <c r="K107" s="6">
        <v>278</v>
      </c>
      <c r="L107" s="6">
        <v>29.78</v>
      </c>
      <c r="M107" s="6">
        <v>0</v>
      </c>
    </row>
    <row r="108" spans="1:13" x14ac:dyDescent="0.35">
      <c r="A108" s="6">
        <f t="shared" si="1"/>
        <v>107</v>
      </c>
      <c r="B108" s="6">
        <v>1</v>
      </c>
      <c r="C108" s="6">
        <v>37.29</v>
      </c>
      <c r="D108" s="6">
        <v>1</v>
      </c>
      <c r="E108" s="6">
        <v>8</v>
      </c>
      <c r="F108" s="6">
        <v>0</v>
      </c>
      <c r="G108" s="6">
        <v>1</v>
      </c>
      <c r="H108" s="6">
        <v>1</v>
      </c>
      <c r="I108" s="6">
        <v>0</v>
      </c>
      <c r="J108" s="6">
        <v>3.51</v>
      </c>
      <c r="K108" s="6">
        <v>10</v>
      </c>
      <c r="L108" s="6">
        <v>147.86000000000001</v>
      </c>
      <c r="M108" s="6">
        <v>0</v>
      </c>
    </row>
    <row r="109" spans="1:13" x14ac:dyDescent="0.35">
      <c r="A109" s="6">
        <f t="shared" si="1"/>
        <v>108</v>
      </c>
      <c r="B109" s="6">
        <v>0</v>
      </c>
      <c r="C109" s="6">
        <v>28.14</v>
      </c>
      <c r="D109" s="6">
        <v>0</v>
      </c>
      <c r="E109" s="6">
        <v>13</v>
      </c>
      <c r="F109" s="6">
        <v>2</v>
      </c>
      <c r="G109" s="6">
        <v>0</v>
      </c>
      <c r="H109" s="6">
        <v>0</v>
      </c>
      <c r="I109" s="6">
        <v>0</v>
      </c>
      <c r="J109" s="6">
        <v>17.07</v>
      </c>
      <c r="K109" s="6">
        <v>63</v>
      </c>
      <c r="L109" s="6">
        <v>22.12</v>
      </c>
      <c r="M109" s="6">
        <v>1</v>
      </c>
    </row>
    <row r="110" spans="1:13" x14ac:dyDescent="0.35">
      <c r="A110" s="6">
        <f t="shared" si="1"/>
        <v>109</v>
      </c>
      <c r="B110" s="6">
        <v>1</v>
      </c>
      <c r="C110" s="6">
        <v>28.57</v>
      </c>
      <c r="D110" s="6">
        <v>1</v>
      </c>
      <c r="E110" s="6">
        <v>17</v>
      </c>
      <c r="F110" s="6">
        <v>2</v>
      </c>
      <c r="G110" s="6">
        <v>1</v>
      </c>
      <c r="H110" s="6">
        <v>1</v>
      </c>
      <c r="I110" s="6">
        <v>1</v>
      </c>
      <c r="J110" s="6">
        <v>10.38</v>
      </c>
      <c r="K110" s="6">
        <v>287</v>
      </c>
      <c r="L110" s="6">
        <v>2.12</v>
      </c>
      <c r="M110" s="6">
        <v>0</v>
      </c>
    </row>
    <row r="111" spans="1:13" x14ac:dyDescent="0.35">
      <c r="A111" s="6">
        <f t="shared" si="1"/>
        <v>110</v>
      </c>
      <c r="B111" s="6">
        <v>1</v>
      </c>
      <c r="C111" s="6">
        <v>27.29</v>
      </c>
      <c r="D111" s="6">
        <v>0</v>
      </c>
      <c r="E111" s="6">
        <v>23</v>
      </c>
      <c r="F111" s="6">
        <v>2</v>
      </c>
      <c r="G111" s="6">
        <v>0</v>
      </c>
      <c r="H111" s="6">
        <v>1</v>
      </c>
      <c r="I111" s="6">
        <v>1</v>
      </c>
      <c r="J111" s="6">
        <v>4.59</v>
      </c>
      <c r="K111" s="6">
        <v>334</v>
      </c>
      <c r="L111" s="6">
        <v>136.35</v>
      </c>
      <c r="M111" s="6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12848-5740-40CF-90FC-AE40BDD36C51}">
  <dimension ref="A1:T111"/>
  <sheetViews>
    <sheetView topLeftCell="A94" workbookViewId="0">
      <selection activeCell="G21" sqref="G21"/>
    </sheetView>
  </sheetViews>
  <sheetFormatPr defaultRowHeight="14.15" x14ac:dyDescent="0.35"/>
  <cols>
    <col min="1" max="1" width="10.0703125" style="6" customWidth="1"/>
    <col min="2" max="2" width="11" style="6" customWidth="1"/>
    <col min="3" max="3" width="7.640625" style="6" customWidth="1"/>
    <col min="4" max="4" width="8.5" style="6" customWidth="1"/>
    <col min="5" max="5" width="8.85546875" style="6" customWidth="1"/>
    <col min="6" max="6" width="6.5703125" style="6" customWidth="1"/>
    <col min="7" max="8" width="9.140625" style="6"/>
    <col min="9" max="9" width="8.85546875" style="6" customWidth="1"/>
    <col min="10" max="12" width="9.140625" style="6"/>
    <col min="13" max="13" width="8.85546875" style="6" customWidth="1"/>
    <col min="14" max="18" width="9.140625" style="6"/>
    <col min="19" max="19" width="11" style="6" customWidth="1"/>
    <col min="20" max="20" width="29.640625" style="6" customWidth="1"/>
  </cols>
  <sheetData>
    <row r="1" spans="1:20" s="3" customFormat="1" ht="148.75" customHeight="1" x14ac:dyDescent="0.35">
      <c r="A1" s="10" t="s">
        <v>44</v>
      </c>
      <c r="B1" s="5" t="s">
        <v>9</v>
      </c>
      <c r="C1" s="5" t="s">
        <v>41</v>
      </c>
      <c r="D1" s="5" t="s">
        <v>27</v>
      </c>
      <c r="E1" s="5" t="s">
        <v>28</v>
      </c>
      <c r="F1" s="5" t="s">
        <v>29</v>
      </c>
      <c r="G1" s="5" t="s">
        <v>30</v>
      </c>
      <c r="H1" s="5" t="s">
        <v>31</v>
      </c>
      <c r="I1" s="5" t="s">
        <v>32</v>
      </c>
      <c r="J1" s="5" t="s">
        <v>33</v>
      </c>
      <c r="K1" s="5" t="s">
        <v>34</v>
      </c>
      <c r="L1" s="5" t="s">
        <v>35</v>
      </c>
      <c r="M1" s="5" t="s">
        <v>36</v>
      </c>
      <c r="N1" s="5" t="s">
        <v>37</v>
      </c>
      <c r="O1" s="5" t="s">
        <v>38</v>
      </c>
      <c r="P1" s="5" t="s">
        <v>39</v>
      </c>
      <c r="Q1" s="5" t="s">
        <v>40</v>
      </c>
      <c r="R1" s="5" t="s">
        <v>42</v>
      </c>
      <c r="S1" s="5" t="s">
        <v>48</v>
      </c>
      <c r="T1" s="5" t="s">
        <v>43</v>
      </c>
    </row>
    <row r="2" spans="1:20" x14ac:dyDescent="0.35">
      <c r="A2" s="6">
        <f t="shared" ref="A2:A65" si="0">ROW()-1</f>
        <v>1</v>
      </c>
      <c r="B2" s="6">
        <v>0</v>
      </c>
      <c r="C2" s="6">
        <v>20</v>
      </c>
      <c r="D2" s="6">
        <v>16</v>
      </c>
      <c r="E2" s="6">
        <v>0</v>
      </c>
      <c r="F2" s="6">
        <v>0</v>
      </c>
      <c r="G2" s="6">
        <v>0</v>
      </c>
      <c r="H2" s="6">
        <v>0</v>
      </c>
      <c r="I2" s="6">
        <v>0</v>
      </c>
      <c r="J2" s="6">
        <v>0</v>
      </c>
      <c r="K2" s="6">
        <v>0</v>
      </c>
      <c r="L2" s="6">
        <v>0</v>
      </c>
      <c r="M2" s="6">
        <v>0</v>
      </c>
      <c r="N2" s="6">
        <v>0</v>
      </c>
      <c r="O2" s="6">
        <v>0</v>
      </c>
      <c r="P2" s="6">
        <v>0</v>
      </c>
      <c r="Q2" s="6">
        <v>0</v>
      </c>
      <c r="R2" s="6">
        <v>0</v>
      </c>
      <c r="S2" s="6">
        <v>0</v>
      </c>
      <c r="T2" s="6">
        <v>0</v>
      </c>
    </row>
    <row r="3" spans="1:20" x14ac:dyDescent="0.35">
      <c r="A3" s="6">
        <f t="shared" si="0"/>
        <v>2</v>
      </c>
      <c r="B3" s="6">
        <v>0</v>
      </c>
      <c r="C3" s="6">
        <v>25</v>
      </c>
      <c r="D3" s="6">
        <v>22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  <c r="L3" s="6">
        <v>0</v>
      </c>
      <c r="M3" s="6">
        <v>0</v>
      </c>
      <c r="N3" s="6">
        <v>0</v>
      </c>
      <c r="O3" s="6">
        <v>0</v>
      </c>
      <c r="P3" s="6">
        <v>0</v>
      </c>
      <c r="Q3" s="6">
        <v>0</v>
      </c>
      <c r="R3" s="6">
        <v>0</v>
      </c>
      <c r="S3" s="6">
        <v>0</v>
      </c>
      <c r="T3" s="6">
        <v>0</v>
      </c>
    </row>
    <row r="4" spans="1:20" x14ac:dyDescent="0.35">
      <c r="A4" s="6">
        <f t="shared" si="0"/>
        <v>3</v>
      </c>
      <c r="B4" s="6">
        <v>0</v>
      </c>
      <c r="C4" s="6">
        <v>21</v>
      </c>
      <c r="D4" s="6">
        <v>15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  <c r="L4" s="6">
        <v>0</v>
      </c>
      <c r="M4" s="6">
        <v>0</v>
      </c>
      <c r="N4" s="6">
        <v>0</v>
      </c>
      <c r="O4" s="6">
        <v>0</v>
      </c>
      <c r="P4" s="6">
        <v>0</v>
      </c>
      <c r="Q4" s="6">
        <v>0</v>
      </c>
      <c r="R4" s="6">
        <v>0</v>
      </c>
      <c r="S4" s="6">
        <v>0</v>
      </c>
      <c r="T4" s="6">
        <v>0</v>
      </c>
    </row>
    <row r="5" spans="1:20" x14ac:dyDescent="0.35">
      <c r="A5" s="6">
        <f t="shared" si="0"/>
        <v>4</v>
      </c>
      <c r="B5" s="6">
        <v>0</v>
      </c>
      <c r="C5" s="6">
        <v>15</v>
      </c>
      <c r="D5" s="6">
        <v>11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6">
        <v>0</v>
      </c>
      <c r="N5" s="6">
        <v>0</v>
      </c>
      <c r="O5" s="6">
        <v>0</v>
      </c>
      <c r="P5" s="6">
        <v>0</v>
      </c>
      <c r="Q5" s="6">
        <v>0</v>
      </c>
      <c r="R5" s="6">
        <v>0</v>
      </c>
      <c r="S5" s="6">
        <v>0</v>
      </c>
      <c r="T5" s="6">
        <v>0</v>
      </c>
    </row>
    <row r="6" spans="1:20" x14ac:dyDescent="0.35">
      <c r="A6" s="6">
        <f t="shared" si="0"/>
        <v>5</v>
      </c>
      <c r="B6" s="6">
        <v>0</v>
      </c>
      <c r="C6" s="6">
        <v>15</v>
      </c>
      <c r="D6" s="6">
        <v>6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</row>
    <row r="7" spans="1:20" x14ac:dyDescent="0.35">
      <c r="A7" s="6">
        <f t="shared" si="0"/>
        <v>6</v>
      </c>
      <c r="B7" s="6">
        <v>0</v>
      </c>
      <c r="C7" s="6">
        <v>24</v>
      </c>
      <c r="D7" s="6">
        <v>23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</row>
    <row r="8" spans="1:20" x14ac:dyDescent="0.35">
      <c r="A8" s="6">
        <f t="shared" si="0"/>
        <v>7</v>
      </c>
      <c r="B8" s="6">
        <v>0</v>
      </c>
      <c r="C8" s="6">
        <v>22</v>
      </c>
      <c r="D8" s="6">
        <v>18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</row>
    <row r="9" spans="1:20" x14ac:dyDescent="0.35">
      <c r="A9" s="6">
        <f t="shared" si="0"/>
        <v>8</v>
      </c>
      <c r="B9" s="6">
        <v>0</v>
      </c>
      <c r="C9" s="6">
        <v>23</v>
      </c>
      <c r="D9" s="6">
        <v>16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</row>
    <row r="10" spans="1:20" x14ac:dyDescent="0.35">
      <c r="A10" s="6">
        <f t="shared" si="0"/>
        <v>9</v>
      </c>
      <c r="B10" s="6">
        <v>1</v>
      </c>
      <c r="C10" s="6">
        <v>18</v>
      </c>
      <c r="D10" s="6">
        <v>17</v>
      </c>
      <c r="E10" s="6">
        <v>1</v>
      </c>
      <c r="F10" s="6">
        <v>0</v>
      </c>
      <c r="G10" s="6">
        <v>1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</row>
    <row r="11" spans="1:20" x14ac:dyDescent="0.35">
      <c r="A11" s="6">
        <f t="shared" si="0"/>
        <v>10</v>
      </c>
      <c r="B11" s="2">
        <v>1</v>
      </c>
      <c r="C11" s="6">
        <v>22</v>
      </c>
      <c r="D11" s="6">
        <v>19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</row>
    <row r="12" spans="1:20" x14ac:dyDescent="0.35">
      <c r="A12" s="2">
        <f t="shared" si="0"/>
        <v>11</v>
      </c>
      <c r="B12" s="2">
        <v>0</v>
      </c>
      <c r="C12" s="2">
        <v>74</v>
      </c>
      <c r="D12" s="2">
        <v>48</v>
      </c>
      <c r="E12" s="2">
        <v>1</v>
      </c>
      <c r="F12" s="6">
        <v>0</v>
      </c>
      <c r="G12" s="6">
        <v>0</v>
      </c>
      <c r="H12" s="6">
        <v>0</v>
      </c>
      <c r="I12" s="6">
        <v>0</v>
      </c>
      <c r="J12" s="2">
        <v>1</v>
      </c>
      <c r="K12" s="6">
        <v>1</v>
      </c>
      <c r="L12" s="2">
        <v>1</v>
      </c>
      <c r="M12" s="2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</row>
    <row r="13" spans="1:20" x14ac:dyDescent="0.35">
      <c r="A13" s="2">
        <f t="shared" si="0"/>
        <v>12</v>
      </c>
      <c r="B13" s="2">
        <v>1</v>
      </c>
      <c r="C13" s="2">
        <v>19</v>
      </c>
      <c r="D13" s="2">
        <v>15</v>
      </c>
      <c r="E13" s="2">
        <v>0</v>
      </c>
      <c r="F13" s="6">
        <v>0</v>
      </c>
      <c r="G13" s="6">
        <v>0</v>
      </c>
      <c r="H13" s="6">
        <v>0</v>
      </c>
      <c r="I13" s="6">
        <v>0</v>
      </c>
      <c r="J13" s="2">
        <v>0</v>
      </c>
      <c r="K13" s="6">
        <v>0</v>
      </c>
      <c r="L13" s="2">
        <v>0</v>
      </c>
      <c r="M13" s="2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</row>
    <row r="14" spans="1:20" x14ac:dyDescent="0.35">
      <c r="A14" s="6">
        <f t="shared" si="0"/>
        <v>13</v>
      </c>
      <c r="B14" s="2">
        <v>0</v>
      </c>
      <c r="C14" s="6">
        <v>27</v>
      </c>
      <c r="D14" s="6">
        <v>19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2">
        <v>0</v>
      </c>
      <c r="K14" s="6">
        <v>0</v>
      </c>
      <c r="L14" s="2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</row>
    <row r="15" spans="1:20" x14ac:dyDescent="0.35">
      <c r="A15" s="6">
        <f t="shared" si="0"/>
        <v>14</v>
      </c>
      <c r="B15" s="6">
        <v>0</v>
      </c>
      <c r="C15" s="6">
        <v>43</v>
      </c>
      <c r="D15" s="6">
        <v>40</v>
      </c>
      <c r="E15" s="2">
        <v>1</v>
      </c>
      <c r="F15" s="6">
        <v>0</v>
      </c>
      <c r="G15" s="6">
        <v>1</v>
      </c>
      <c r="H15" s="6">
        <v>0</v>
      </c>
      <c r="I15" s="6">
        <v>0</v>
      </c>
      <c r="J15" s="2">
        <v>0</v>
      </c>
      <c r="K15" s="6">
        <v>0</v>
      </c>
      <c r="L15" s="2">
        <v>0</v>
      </c>
      <c r="M15" s="2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</row>
    <row r="16" spans="1:20" x14ac:dyDescent="0.35">
      <c r="A16" s="6">
        <f t="shared" si="0"/>
        <v>15</v>
      </c>
      <c r="B16" s="6">
        <v>1</v>
      </c>
      <c r="C16" s="6">
        <v>39</v>
      </c>
      <c r="D16" s="6">
        <v>28</v>
      </c>
      <c r="E16" s="2">
        <v>1</v>
      </c>
      <c r="F16" s="6">
        <v>0</v>
      </c>
      <c r="G16" s="6">
        <v>0</v>
      </c>
      <c r="H16" s="6">
        <v>0</v>
      </c>
      <c r="I16" s="6">
        <v>0</v>
      </c>
      <c r="J16" s="6">
        <v>1</v>
      </c>
      <c r="K16" s="6">
        <v>0</v>
      </c>
      <c r="L16" s="2">
        <v>1</v>
      </c>
      <c r="M16" s="2">
        <v>1</v>
      </c>
      <c r="N16" s="6">
        <v>0</v>
      </c>
      <c r="O16" s="6">
        <v>0</v>
      </c>
      <c r="P16" s="6">
        <v>0</v>
      </c>
      <c r="Q16" s="6">
        <v>1</v>
      </c>
      <c r="R16" s="6">
        <v>0</v>
      </c>
      <c r="S16" s="6">
        <v>0</v>
      </c>
      <c r="T16" s="6">
        <v>0</v>
      </c>
    </row>
    <row r="17" spans="1:20" x14ac:dyDescent="0.35">
      <c r="A17" s="6">
        <f t="shared" si="0"/>
        <v>16</v>
      </c>
      <c r="B17" s="6">
        <v>0</v>
      </c>
      <c r="C17" s="6">
        <v>20</v>
      </c>
      <c r="D17" s="6">
        <v>18</v>
      </c>
      <c r="E17" s="2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2">
        <v>0</v>
      </c>
      <c r="M17" s="2">
        <v>1</v>
      </c>
      <c r="N17" s="6">
        <v>0</v>
      </c>
      <c r="O17" s="6">
        <v>0</v>
      </c>
      <c r="P17" s="6">
        <v>0</v>
      </c>
      <c r="Q17" s="6">
        <v>1</v>
      </c>
      <c r="R17" s="6">
        <v>0</v>
      </c>
      <c r="S17" s="6">
        <v>0</v>
      </c>
      <c r="T17" s="6">
        <v>0</v>
      </c>
    </row>
    <row r="18" spans="1:20" x14ac:dyDescent="0.35">
      <c r="A18" s="6">
        <f t="shared" si="0"/>
        <v>17</v>
      </c>
      <c r="B18" s="2">
        <v>1</v>
      </c>
      <c r="C18" s="2">
        <v>20</v>
      </c>
      <c r="D18" s="6">
        <v>13</v>
      </c>
      <c r="E18" s="2">
        <v>1</v>
      </c>
      <c r="F18" s="6">
        <v>0</v>
      </c>
      <c r="G18" s="6">
        <v>1</v>
      </c>
      <c r="H18" s="6">
        <v>0</v>
      </c>
      <c r="I18" s="6">
        <v>0</v>
      </c>
      <c r="J18" s="6">
        <v>0</v>
      </c>
      <c r="K18" s="6">
        <v>0</v>
      </c>
      <c r="L18" s="2">
        <v>1</v>
      </c>
      <c r="M18" s="2">
        <v>1</v>
      </c>
      <c r="N18" s="6">
        <v>0</v>
      </c>
      <c r="O18" s="6">
        <v>1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</row>
    <row r="19" spans="1:20" x14ac:dyDescent="0.35">
      <c r="A19" s="6">
        <f t="shared" si="0"/>
        <v>18</v>
      </c>
      <c r="B19" s="6">
        <v>1</v>
      </c>
      <c r="C19" s="2">
        <v>61</v>
      </c>
      <c r="D19" s="2">
        <v>45</v>
      </c>
      <c r="E19" s="2">
        <v>1</v>
      </c>
      <c r="F19" s="6">
        <v>0</v>
      </c>
      <c r="G19" s="6">
        <v>0</v>
      </c>
      <c r="H19" s="6">
        <v>0</v>
      </c>
      <c r="I19" s="6">
        <v>0</v>
      </c>
      <c r="J19" s="2">
        <v>0</v>
      </c>
      <c r="K19" s="6">
        <v>1</v>
      </c>
      <c r="L19" s="2">
        <v>0</v>
      </c>
      <c r="M19" s="2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</row>
    <row r="20" spans="1:20" x14ac:dyDescent="0.35">
      <c r="A20" s="6">
        <f t="shared" si="0"/>
        <v>19</v>
      </c>
      <c r="B20" s="6">
        <v>1</v>
      </c>
      <c r="C20" s="2">
        <v>13</v>
      </c>
      <c r="D20" s="2">
        <v>4</v>
      </c>
      <c r="E20" s="2">
        <v>0</v>
      </c>
      <c r="F20" s="6">
        <v>0</v>
      </c>
      <c r="G20" s="6">
        <v>0</v>
      </c>
      <c r="H20" s="6">
        <v>0</v>
      </c>
      <c r="I20" s="6">
        <v>0</v>
      </c>
      <c r="J20" s="2">
        <v>0</v>
      </c>
      <c r="K20" s="6">
        <v>0</v>
      </c>
      <c r="L20" s="2">
        <v>0</v>
      </c>
      <c r="M20" s="2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</row>
    <row r="21" spans="1:20" x14ac:dyDescent="0.35">
      <c r="A21" s="6">
        <f t="shared" si="0"/>
        <v>20</v>
      </c>
      <c r="B21" s="6">
        <v>1</v>
      </c>
      <c r="C21" s="2">
        <v>16</v>
      </c>
      <c r="D21" s="2">
        <v>13</v>
      </c>
      <c r="E21" s="2">
        <v>1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1</v>
      </c>
      <c r="M21" s="2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</row>
    <row r="22" spans="1:20" x14ac:dyDescent="0.35">
      <c r="A22" s="6">
        <f t="shared" si="0"/>
        <v>21</v>
      </c>
      <c r="B22" s="6">
        <v>1</v>
      </c>
      <c r="C22" s="2">
        <v>15</v>
      </c>
      <c r="D22" s="2">
        <v>8</v>
      </c>
      <c r="E22" s="2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2">
        <v>1</v>
      </c>
      <c r="N22" s="6">
        <v>1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</row>
    <row r="23" spans="1:20" x14ac:dyDescent="0.35">
      <c r="A23" s="6">
        <f t="shared" si="0"/>
        <v>22</v>
      </c>
      <c r="B23" s="6">
        <v>1</v>
      </c>
      <c r="C23" s="2">
        <v>47</v>
      </c>
      <c r="D23" s="2">
        <v>41</v>
      </c>
      <c r="E23" s="2">
        <v>1</v>
      </c>
      <c r="F23" s="6">
        <v>0</v>
      </c>
      <c r="G23" s="6">
        <v>0</v>
      </c>
      <c r="H23" s="6">
        <v>0</v>
      </c>
      <c r="I23" s="6">
        <v>0</v>
      </c>
      <c r="J23" s="6">
        <v>1</v>
      </c>
      <c r="K23" s="6">
        <v>0</v>
      </c>
      <c r="L23" s="6">
        <v>1</v>
      </c>
      <c r="M23" s="2">
        <v>1</v>
      </c>
      <c r="N23" s="6">
        <v>0</v>
      </c>
      <c r="O23" s="6">
        <v>0</v>
      </c>
      <c r="P23" s="6">
        <v>0</v>
      </c>
      <c r="Q23" s="6">
        <v>0</v>
      </c>
      <c r="R23" s="6">
        <v>1</v>
      </c>
      <c r="S23" s="6">
        <v>0</v>
      </c>
      <c r="T23" s="6">
        <v>0</v>
      </c>
    </row>
    <row r="24" spans="1:20" x14ac:dyDescent="0.35">
      <c r="A24" s="6">
        <f t="shared" si="0"/>
        <v>23</v>
      </c>
      <c r="B24" s="6">
        <v>1</v>
      </c>
      <c r="C24" s="2">
        <v>42</v>
      </c>
      <c r="D24" s="2">
        <v>27</v>
      </c>
      <c r="E24" s="2">
        <v>0</v>
      </c>
      <c r="F24" s="6">
        <v>0</v>
      </c>
      <c r="G24" s="6">
        <v>0</v>
      </c>
      <c r="H24" s="6">
        <v>0</v>
      </c>
      <c r="I24" s="6">
        <v>0</v>
      </c>
      <c r="J24" s="2">
        <v>0</v>
      </c>
      <c r="K24" s="6">
        <v>0</v>
      </c>
      <c r="L24" s="6">
        <v>0</v>
      </c>
      <c r="M24" s="2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</row>
    <row r="25" spans="1:20" x14ac:dyDescent="0.35">
      <c r="A25" s="6">
        <f t="shared" si="0"/>
        <v>24</v>
      </c>
      <c r="B25" s="6">
        <v>1</v>
      </c>
      <c r="C25" s="2">
        <v>41</v>
      </c>
      <c r="D25" s="2">
        <v>39</v>
      </c>
      <c r="E25" s="6">
        <v>1</v>
      </c>
      <c r="F25" s="6">
        <v>0</v>
      </c>
      <c r="G25" s="6">
        <v>0</v>
      </c>
      <c r="H25" s="6">
        <v>0</v>
      </c>
      <c r="I25" s="6">
        <v>0</v>
      </c>
      <c r="J25" s="6">
        <v>1</v>
      </c>
      <c r="K25" s="6">
        <v>0</v>
      </c>
      <c r="L25" s="6">
        <v>1</v>
      </c>
      <c r="M25" s="2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</row>
    <row r="26" spans="1:20" x14ac:dyDescent="0.35">
      <c r="A26" s="6">
        <f t="shared" si="0"/>
        <v>25</v>
      </c>
      <c r="B26" s="6">
        <v>0</v>
      </c>
      <c r="C26" s="2">
        <v>19</v>
      </c>
      <c r="D26" s="2">
        <v>13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2">
        <v>0</v>
      </c>
      <c r="K26" s="6">
        <v>0</v>
      </c>
      <c r="L26" s="6">
        <v>0</v>
      </c>
      <c r="M26" s="2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</row>
    <row r="27" spans="1:20" x14ac:dyDescent="0.35">
      <c r="A27" s="6">
        <f t="shared" si="0"/>
        <v>26</v>
      </c>
      <c r="B27" s="6">
        <v>1</v>
      </c>
      <c r="C27" s="2">
        <v>40</v>
      </c>
      <c r="D27" s="2">
        <v>39</v>
      </c>
      <c r="E27" s="6">
        <v>1</v>
      </c>
      <c r="F27" s="6">
        <v>0</v>
      </c>
      <c r="G27" s="6">
        <v>0</v>
      </c>
      <c r="H27" s="6">
        <v>0</v>
      </c>
      <c r="I27" s="6">
        <v>0</v>
      </c>
      <c r="J27" s="6">
        <v>1</v>
      </c>
      <c r="K27" s="6">
        <v>0</v>
      </c>
      <c r="L27" s="6">
        <v>0</v>
      </c>
      <c r="M27" s="2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</row>
    <row r="28" spans="1:20" x14ac:dyDescent="0.35">
      <c r="A28" s="6">
        <f t="shared" si="0"/>
        <v>27</v>
      </c>
      <c r="B28" s="6">
        <v>1</v>
      </c>
      <c r="C28" s="2">
        <v>19</v>
      </c>
      <c r="D28" s="2">
        <v>16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2">
        <v>0</v>
      </c>
      <c r="K28" s="6">
        <v>0</v>
      </c>
      <c r="L28" s="6">
        <v>0</v>
      </c>
      <c r="M28" s="2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</row>
    <row r="29" spans="1:20" x14ac:dyDescent="0.35">
      <c r="A29" s="6">
        <f t="shared" si="0"/>
        <v>28</v>
      </c>
      <c r="B29" s="6">
        <v>0</v>
      </c>
      <c r="C29" s="2">
        <v>33</v>
      </c>
      <c r="D29" s="2">
        <v>33</v>
      </c>
      <c r="E29" s="6">
        <v>1</v>
      </c>
      <c r="F29" s="6">
        <v>0</v>
      </c>
      <c r="G29" s="6">
        <v>0</v>
      </c>
      <c r="H29" s="6">
        <v>1</v>
      </c>
      <c r="I29" s="6">
        <v>0</v>
      </c>
      <c r="J29" s="6">
        <v>1</v>
      </c>
      <c r="K29" s="6">
        <v>0</v>
      </c>
      <c r="L29" s="6">
        <v>1</v>
      </c>
      <c r="M29" s="2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</row>
    <row r="30" spans="1:20" x14ac:dyDescent="0.35">
      <c r="A30" s="6">
        <f t="shared" si="0"/>
        <v>29</v>
      </c>
      <c r="B30" s="6">
        <v>0</v>
      </c>
      <c r="C30" s="2">
        <v>28</v>
      </c>
      <c r="D30" s="2">
        <v>27</v>
      </c>
      <c r="E30" s="6">
        <v>1</v>
      </c>
      <c r="F30" s="6">
        <v>0</v>
      </c>
      <c r="G30" s="6">
        <v>1</v>
      </c>
      <c r="H30" s="6">
        <v>0</v>
      </c>
      <c r="I30" s="6">
        <v>0</v>
      </c>
      <c r="J30" s="6">
        <v>1</v>
      </c>
      <c r="K30" s="6">
        <v>1</v>
      </c>
      <c r="L30" s="6">
        <v>1</v>
      </c>
      <c r="M30" s="2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</row>
    <row r="31" spans="1:20" x14ac:dyDescent="0.35">
      <c r="A31" s="6">
        <f t="shared" si="0"/>
        <v>30</v>
      </c>
      <c r="B31" s="6">
        <v>1</v>
      </c>
      <c r="C31" s="2">
        <v>32</v>
      </c>
      <c r="D31" s="2">
        <v>23</v>
      </c>
      <c r="E31" s="6">
        <v>1</v>
      </c>
      <c r="F31" s="6">
        <v>0</v>
      </c>
      <c r="G31" s="6">
        <v>0</v>
      </c>
      <c r="H31" s="6">
        <v>0</v>
      </c>
      <c r="I31" s="6">
        <v>0</v>
      </c>
      <c r="J31" s="2">
        <v>0</v>
      </c>
      <c r="K31" s="6">
        <v>0</v>
      </c>
      <c r="L31" s="6">
        <v>1</v>
      </c>
      <c r="M31" s="2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</row>
    <row r="32" spans="1:20" x14ac:dyDescent="0.35">
      <c r="A32" s="6">
        <f t="shared" si="0"/>
        <v>31</v>
      </c>
      <c r="B32" s="6">
        <v>1</v>
      </c>
      <c r="C32" s="2">
        <v>34</v>
      </c>
      <c r="D32" s="2">
        <v>25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2">
        <v>0</v>
      </c>
      <c r="K32" s="6">
        <v>0</v>
      </c>
      <c r="L32" s="6">
        <v>0</v>
      </c>
      <c r="M32" s="2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</row>
    <row r="33" spans="1:20" x14ac:dyDescent="0.35">
      <c r="A33" s="6">
        <f t="shared" si="0"/>
        <v>32</v>
      </c>
      <c r="B33" s="6">
        <v>1</v>
      </c>
      <c r="C33" s="2">
        <v>18</v>
      </c>
      <c r="D33" s="2">
        <v>12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2">
        <v>1</v>
      </c>
      <c r="N33" s="6">
        <v>0</v>
      </c>
      <c r="O33" s="6">
        <v>0</v>
      </c>
      <c r="P33" s="6">
        <v>0</v>
      </c>
      <c r="Q33" s="6">
        <v>1</v>
      </c>
      <c r="R33" s="6">
        <v>0</v>
      </c>
      <c r="S33" s="6">
        <v>0</v>
      </c>
      <c r="T33" s="6">
        <v>0</v>
      </c>
    </row>
    <row r="34" spans="1:20" x14ac:dyDescent="0.35">
      <c r="A34" s="6">
        <f t="shared" si="0"/>
        <v>33</v>
      </c>
      <c r="B34" s="6">
        <v>1</v>
      </c>
      <c r="C34" s="2">
        <v>19</v>
      </c>
      <c r="D34" s="2">
        <v>18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2">
        <v>0</v>
      </c>
      <c r="K34" s="6">
        <v>0</v>
      </c>
      <c r="L34" s="6">
        <v>0</v>
      </c>
      <c r="M34" s="2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</row>
    <row r="35" spans="1:20" x14ac:dyDescent="0.35">
      <c r="A35" s="6">
        <f t="shared" si="0"/>
        <v>34</v>
      </c>
      <c r="B35" s="6">
        <v>1</v>
      </c>
      <c r="C35" s="2">
        <v>14</v>
      </c>
      <c r="D35" s="2">
        <v>7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2">
        <v>0</v>
      </c>
      <c r="K35" s="6">
        <v>0</v>
      </c>
      <c r="L35" s="6">
        <v>0</v>
      </c>
      <c r="M35" s="2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</row>
    <row r="36" spans="1:20" x14ac:dyDescent="0.35">
      <c r="A36" s="2">
        <f t="shared" si="0"/>
        <v>35</v>
      </c>
      <c r="B36" s="2">
        <v>0</v>
      </c>
      <c r="C36" s="2">
        <v>21</v>
      </c>
      <c r="D36" s="2">
        <v>8</v>
      </c>
      <c r="E36" s="2">
        <v>0</v>
      </c>
      <c r="F36" s="6">
        <v>0</v>
      </c>
      <c r="G36" s="6">
        <v>0</v>
      </c>
      <c r="H36" s="6">
        <v>0</v>
      </c>
      <c r="I36" s="6">
        <v>0</v>
      </c>
      <c r="J36" s="2">
        <v>0</v>
      </c>
      <c r="K36" s="6">
        <v>0</v>
      </c>
      <c r="L36" s="6">
        <v>0</v>
      </c>
      <c r="M36" s="2">
        <v>1</v>
      </c>
      <c r="N36" s="6">
        <v>0</v>
      </c>
      <c r="O36" s="2">
        <v>1</v>
      </c>
      <c r="P36" s="6">
        <v>0</v>
      </c>
      <c r="Q36" s="2">
        <v>1</v>
      </c>
      <c r="R36" s="6">
        <v>0</v>
      </c>
      <c r="S36" s="6">
        <v>0</v>
      </c>
      <c r="T36" s="6">
        <v>0</v>
      </c>
    </row>
    <row r="37" spans="1:20" x14ac:dyDescent="0.35">
      <c r="A37" s="6">
        <f t="shared" si="0"/>
        <v>36</v>
      </c>
      <c r="B37" s="6">
        <v>1</v>
      </c>
      <c r="C37" s="2">
        <v>12</v>
      </c>
      <c r="D37" s="2">
        <v>6</v>
      </c>
      <c r="E37" s="2">
        <v>0</v>
      </c>
      <c r="F37" s="6">
        <v>0</v>
      </c>
      <c r="G37" s="6">
        <v>0</v>
      </c>
      <c r="H37" s="6">
        <v>0</v>
      </c>
      <c r="I37" s="6">
        <v>0</v>
      </c>
      <c r="J37" s="2">
        <v>0</v>
      </c>
      <c r="K37" s="6">
        <v>0</v>
      </c>
      <c r="L37" s="6">
        <v>0</v>
      </c>
      <c r="M37" s="2">
        <v>0</v>
      </c>
      <c r="N37" s="6">
        <v>0</v>
      </c>
      <c r="O37" s="2">
        <v>0</v>
      </c>
      <c r="P37" s="6">
        <v>0</v>
      </c>
      <c r="Q37" s="2">
        <v>0</v>
      </c>
      <c r="R37" s="6">
        <v>0</v>
      </c>
      <c r="S37" s="6">
        <v>0</v>
      </c>
      <c r="T37" s="6">
        <v>0</v>
      </c>
    </row>
    <row r="38" spans="1:20" x14ac:dyDescent="0.35">
      <c r="A38" s="6">
        <f t="shared" si="0"/>
        <v>37</v>
      </c>
      <c r="B38" s="6">
        <v>1</v>
      </c>
      <c r="C38" s="2">
        <v>12</v>
      </c>
      <c r="D38" s="2">
        <v>11</v>
      </c>
      <c r="E38" s="2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2">
        <v>1</v>
      </c>
      <c r="N38" s="6">
        <v>0</v>
      </c>
      <c r="O38" s="2">
        <v>0</v>
      </c>
      <c r="P38" s="6">
        <v>0</v>
      </c>
      <c r="Q38" s="6">
        <v>1</v>
      </c>
      <c r="R38" s="6">
        <v>0</v>
      </c>
      <c r="S38" s="6">
        <v>0</v>
      </c>
      <c r="T38" s="6">
        <v>0</v>
      </c>
    </row>
    <row r="39" spans="1:20" x14ac:dyDescent="0.35">
      <c r="A39" s="6">
        <f t="shared" si="0"/>
        <v>38</v>
      </c>
      <c r="B39" s="6">
        <v>1</v>
      </c>
      <c r="C39" s="2">
        <v>19</v>
      </c>
      <c r="D39" s="2">
        <v>18</v>
      </c>
      <c r="E39" s="2">
        <v>0</v>
      </c>
      <c r="F39" s="6">
        <v>0</v>
      </c>
      <c r="G39" s="6">
        <v>0</v>
      </c>
      <c r="H39" s="6">
        <v>0</v>
      </c>
      <c r="I39" s="6">
        <v>0</v>
      </c>
      <c r="J39" s="2">
        <v>0</v>
      </c>
      <c r="K39" s="6">
        <v>0</v>
      </c>
      <c r="L39" s="6">
        <v>0</v>
      </c>
      <c r="M39" s="2">
        <v>0</v>
      </c>
      <c r="N39" s="6">
        <v>0</v>
      </c>
      <c r="O39" s="2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</row>
    <row r="40" spans="1:20" x14ac:dyDescent="0.35">
      <c r="A40" s="6">
        <f t="shared" si="0"/>
        <v>39</v>
      </c>
      <c r="B40" s="2">
        <v>0</v>
      </c>
      <c r="C40" s="6">
        <v>43</v>
      </c>
      <c r="D40" s="6">
        <v>21</v>
      </c>
      <c r="E40" s="2">
        <v>0</v>
      </c>
      <c r="F40" s="6">
        <v>0</v>
      </c>
      <c r="G40" s="6">
        <v>0</v>
      </c>
      <c r="H40" s="6">
        <v>0</v>
      </c>
      <c r="I40" s="6">
        <v>0</v>
      </c>
      <c r="J40" s="2">
        <v>0</v>
      </c>
      <c r="K40" s="6">
        <v>0</v>
      </c>
      <c r="L40" s="6">
        <v>0</v>
      </c>
      <c r="M40" s="2">
        <v>0</v>
      </c>
      <c r="N40" s="6">
        <v>0</v>
      </c>
      <c r="O40" s="2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</row>
    <row r="41" spans="1:20" x14ac:dyDescent="0.35">
      <c r="A41" s="6">
        <f t="shared" si="0"/>
        <v>40</v>
      </c>
      <c r="B41" s="6">
        <v>1</v>
      </c>
      <c r="C41" s="6">
        <v>32</v>
      </c>
      <c r="D41" s="6">
        <v>31</v>
      </c>
      <c r="E41" s="2">
        <v>1</v>
      </c>
      <c r="F41" s="6">
        <v>0</v>
      </c>
      <c r="G41" s="6">
        <v>0</v>
      </c>
      <c r="H41" s="6">
        <v>0</v>
      </c>
      <c r="I41" s="6">
        <v>0</v>
      </c>
      <c r="J41" s="6">
        <v>1</v>
      </c>
      <c r="K41" s="6">
        <v>0</v>
      </c>
      <c r="L41" s="6">
        <v>1</v>
      </c>
      <c r="M41" s="2">
        <v>0</v>
      </c>
      <c r="N41" s="6">
        <v>0</v>
      </c>
      <c r="O41" s="2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</row>
    <row r="42" spans="1:20" x14ac:dyDescent="0.35">
      <c r="A42" s="6">
        <f t="shared" si="0"/>
        <v>41</v>
      </c>
      <c r="B42" s="6">
        <v>1</v>
      </c>
      <c r="C42" s="6">
        <v>65</v>
      </c>
      <c r="D42" s="6">
        <v>36</v>
      </c>
      <c r="E42" s="2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2">
        <v>0</v>
      </c>
      <c r="N42" s="6">
        <v>0</v>
      </c>
      <c r="O42" s="2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</row>
    <row r="43" spans="1:20" x14ac:dyDescent="0.35">
      <c r="A43" s="6">
        <f t="shared" si="0"/>
        <v>42</v>
      </c>
      <c r="B43" s="6">
        <v>0</v>
      </c>
      <c r="C43" s="6">
        <v>67</v>
      </c>
      <c r="D43" s="6">
        <v>67</v>
      </c>
      <c r="E43" s="2">
        <v>1</v>
      </c>
      <c r="F43" s="6">
        <v>0</v>
      </c>
      <c r="G43" s="6">
        <v>0</v>
      </c>
      <c r="H43" s="6">
        <v>0</v>
      </c>
      <c r="I43" s="6">
        <v>0</v>
      </c>
      <c r="J43" s="6">
        <v>1</v>
      </c>
      <c r="K43" s="6">
        <v>1</v>
      </c>
      <c r="L43" s="6">
        <v>0</v>
      </c>
      <c r="M43" s="2">
        <v>0</v>
      </c>
      <c r="N43" s="6">
        <v>0</v>
      </c>
      <c r="O43" s="2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</row>
    <row r="44" spans="1:20" x14ac:dyDescent="0.35">
      <c r="A44" s="6">
        <f t="shared" si="0"/>
        <v>43</v>
      </c>
      <c r="B44" s="6">
        <v>0</v>
      </c>
      <c r="C44" s="6">
        <v>65</v>
      </c>
      <c r="D44" s="6">
        <v>33</v>
      </c>
      <c r="E44" s="2">
        <v>1</v>
      </c>
      <c r="F44" s="6">
        <v>0</v>
      </c>
      <c r="G44" s="6">
        <v>0</v>
      </c>
      <c r="H44" s="6">
        <v>0</v>
      </c>
      <c r="I44" s="6">
        <v>0</v>
      </c>
      <c r="J44" s="6">
        <v>1</v>
      </c>
      <c r="K44" s="6">
        <v>0</v>
      </c>
      <c r="L44" s="6">
        <v>0</v>
      </c>
      <c r="M44" s="2">
        <v>1</v>
      </c>
      <c r="N44" s="6">
        <v>0</v>
      </c>
      <c r="O44" s="2">
        <v>0</v>
      </c>
      <c r="P44" s="6">
        <v>1</v>
      </c>
      <c r="Q44" s="6">
        <v>0</v>
      </c>
      <c r="R44" s="6">
        <v>0</v>
      </c>
      <c r="S44" s="6">
        <v>0</v>
      </c>
      <c r="T44" s="6">
        <v>0</v>
      </c>
    </row>
    <row r="45" spans="1:20" x14ac:dyDescent="0.35">
      <c r="A45" s="6">
        <f t="shared" si="0"/>
        <v>44</v>
      </c>
      <c r="B45" s="6">
        <v>1</v>
      </c>
      <c r="C45" s="6">
        <v>23</v>
      </c>
      <c r="D45" s="6">
        <v>9</v>
      </c>
      <c r="E45" s="2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2">
        <v>0</v>
      </c>
      <c r="N45" s="6">
        <v>0</v>
      </c>
      <c r="O45" s="2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</row>
    <row r="46" spans="1:20" x14ac:dyDescent="0.35">
      <c r="A46" s="6">
        <f t="shared" si="0"/>
        <v>45</v>
      </c>
      <c r="B46" s="6">
        <v>0</v>
      </c>
      <c r="C46" s="6">
        <v>21</v>
      </c>
      <c r="D46" s="6">
        <v>13</v>
      </c>
      <c r="E46" s="6">
        <v>1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  <c r="L46" s="6">
        <v>1</v>
      </c>
      <c r="M46" s="2">
        <v>0</v>
      </c>
      <c r="N46" s="6">
        <v>0</v>
      </c>
      <c r="O46" s="2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</row>
    <row r="47" spans="1:20" x14ac:dyDescent="0.35">
      <c r="A47" s="6">
        <f t="shared" si="0"/>
        <v>46</v>
      </c>
      <c r="B47" s="6">
        <v>1</v>
      </c>
      <c r="C47" s="6">
        <v>53</v>
      </c>
      <c r="D47" s="6">
        <v>21</v>
      </c>
      <c r="E47" s="6">
        <v>1</v>
      </c>
      <c r="F47" s="6">
        <v>0</v>
      </c>
      <c r="G47" s="6">
        <v>0</v>
      </c>
      <c r="H47" s="6">
        <v>0</v>
      </c>
      <c r="I47" s="6">
        <v>0</v>
      </c>
      <c r="J47" s="6">
        <v>1</v>
      </c>
      <c r="K47" s="6">
        <v>0</v>
      </c>
      <c r="L47" s="6">
        <v>0</v>
      </c>
      <c r="M47" s="2">
        <v>1</v>
      </c>
      <c r="N47" s="6">
        <v>0</v>
      </c>
      <c r="O47" s="2">
        <v>0</v>
      </c>
      <c r="P47" s="6">
        <v>0</v>
      </c>
      <c r="Q47" s="6">
        <v>1</v>
      </c>
      <c r="R47" s="6">
        <v>0</v>
      </c>
      <c r="S47" s="6">
        <v>0</v>
      </c>
      <c r="T47" s="6">
        <v>0</v>
      </c>
    </row>
    <row r="48" spans="1:20" x14ac:dyDescent="0.35">
      <c r="A48" s="6">
        <f t="shared" si="0"/>
        <v>47</v>
      </c>
      <c r="B48" s="6">
        <v>0</v>
      </c>
      <c r="C48" s="6">
        <v>58</v>
      </c>
      <c r="D48" s="6">
        <v>23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6">
        <v>0</v>
      </c>
      <c r="M48" s="2">
        <v>0</v>
      </c>
      <c r="N48" s="6">
        <v>0</v>
      </c>
      <c r="O48" s="2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</row>
    <row r="49" spans="1:20" x14ac:dyDescent="0.35">
      <c r="A49" s="6">
        <f t="shared" si="0"/>
        <v>48</v>
      </c>
      <c r="B49" s="6">
        <v>1</v>
      </c>
      <c r="C49" s="6">
        <v>56</v>
      </c>
      <c r="D49" s="6">
        <v>42</v>
      </c>
      <c r="E49" s="6">
        <v>1</v>
      </c>
      <c r="F49" s="6">
        <v>0</v>
      </c>
      <c r="G49" s="6">
        <v>0</v>
      </c>
      <c r="H49" s="6">
        <v>0</v>
      </c>
      <c r="I49" s="6">
        <v>0</v>
      </c>
      <c r="J49" s="6">
        <v>1</v>
      </c>
      <c r="K49" s="6">
        <v>0</v>
      </c>
      <c r="L49" s="6">
        <v>0</v>
      </c>
      <c r="M49" s="2">
        <v>1</v>
      </c>
      <c r="N49" s="6">
        <v>0</v>
      </c>
      <c r="O49" s="2">
        <v>0</v>
      </c>
      <c r="P49" s="6">
        <v>0</v>
      </c>
      <c r="Q49" s="6">
        <v>1</v>
      </c>
      <c r="R49" s="6">
        <v>0</v>
      </c>
      <c r="S49" s="6">
        <v>0</v>
      </c>
      <c r="T49" s="6">
        <v>0</v>
      </c>
    </row>
    <row r="50" spans="1:20" x14ac:dyDescent="0.35">
      <c r="A50" s="6">
        <f t="shared" si="0"/>
        <v>49</v>
      </c>
      <c r="B50" s="6">
        <v>1</v>
      </c>
      <c r="C50" s="6">
        <v>25</v>
      </c>
      <c r="D50" s="6">
        <v>11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2">
        <v>0</v>
      </c>
      <c r="N50" s="6">
        <v>0</v>
      </c>
      <c r="O50" s="2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</row>
    <row r="51" spans="1:20" x14ac:dyDescent="0.35">
      <c r="A51" s="6">
        <f t="shared" si="0"/>
        <v>50</v>
      </c>
      <c r="B51" s="6">
        <v>1</v>
      </c>
      <c r="C51" s="6">
        <v>46</v>
      </c>
      <c r="D51" s="6">
        <v>14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2">
        <v>0</v>
      </c>
      <c r="N51" s="6">
        <v>0</v>
      </c>
      <c r="O51" s="2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</row>
    <row r="52" spans="1:20" x14ac:dyDescent="0.35">
      <c r="A52" s="6">
        <f t="shared" si="0"/>
        <v>51</v>
      </c>
      <c r="B52" s="6">
        <v>0</v>
      </c>
      <c r="C52" s="6">
        <v>86</v>
      </c>
      <c r="D52" s="6">
        <v>42</v>
      </c>
      <c r="E52" s="6">
        <v>1</v>
      </c>
      <c r="F52" s="6">
        <v>0</v>
      </c>
      <c r="G52" s="6">
        <v>0</v>
      </c>
      <c r="H52" s="6">
        <v>0</v>
      </c>
      <c r="I52" s="6">
        <v>0</v>
      </c>
      <c r="J52" s="6">
        <v>1</v>
      </c>
      <c r="K52" s="6">
        <v>0</v>
      </c>
      <c r="L52" s="6">
        <v>0</v>
      </c>
      <c r="M52" s="2">
        <v>1</v>
      </c>
      <c r="N52" s="6">
        <v>0</v>
      </c>
      <c r="O52" s="2">
        <v>0</v>
      </c>
      <c r="P52" s="6">
        <v>1</v>
      </c>
      <c r="Q52" s="6">
        <v>0</v>
      </c>
      <c r="R52" s="6">
        <v>0</v>
      </c>
      <c r="S52" s="6">
        <v>0</v>
      </c>
      <c r="T52" s="6">
        <v>0</v>
      </c>
    </row>
    <row r="53" spans="1:20" x14ac:dyDescent="0.35">
      <c r="A53" s="6">
        <f t="shared" si="0"/>
        <v>52</v>
      </c>
      <c r="B53" s="6">
        <v>0</v>
      </c>
      <c r="C53" s="6">
        <v>86</v>
      </c>
      <c r="D53" s="6">
        <v>71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2">
        <v>0</v>
      </c>
      <c r="N53" s="6">
        <v>0</v>
      </c>
      <c r="O53" s="2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</row>
    <row r="54" spans="1:20" x14ac:dyDescent="0.35">
      <c r="A54" s="6">
        <f t="shared" si="0"/>
        <v>53</v>
      </c>
      <c r="B54" s="6">
        <v>1</v>
      </c>
      <c r="C54" s="6">
        <v>79</v>
      </c>
      <c r="D54" s="6">
        <v>40</v>
      </c>
      <c r="E54" s="6">
        <v>1</v>
      </c>
      <c r="F54" s="6">
        <v>0</v>
      </c>
      <c r="G54" s="6">
        <v>0</v>
      </c>
      <c r="H54" s="6">
        <v>0</v>
      </c>
      <c r="I54" s="6">
        <v>0</v>
      </c>
      <c r="J54" s="6">
        <v>1</v>
      </c>
      <c r="K54" s="6">
        <v>1</v>
      </c>
      <c r="L54" s="6">
        <v>1</v>
      </c>
      <c r="M54" s="2">
        <v>1</v>
      </c>
      <c r="N54" s="6">
        <v>1</v>
      </c>
      <c r="O54" s="2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</row>
    <row r="55" spans="1:20" x14ac:dyDescent="0.35">
      <c r="A55" s="6">
        <f t="shared" si="0"/>
        <v>54</v>
      </c>
      <c r="B55" s="6">
        <v>1</v>
      </c>
      <c r="C55" s="6">
        <v>20</v>
      </c>
      <c r="D55" s="6">
        <v>17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2">
        <v>0</v>
      </c>
      <c r="N55" s="2">
        <v>0</v>
      </c>
      <c r="O55" s="2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</row>
    <row r="56" spans="1:20" x14ac:dyDescent="0.35">
      <c r="A56" s="6">
        <f t="shared" si="0"/>
        <v>55</v>
      </c>
      <c r="B56" s="6">
        <v>1</v>
      </c>
      <c r="C56" s="6">
        <v>11</v>
      </c>
      <c r="D56" s="6">
        <v>10</v>
      </c>
      <c r="E56" s="6">
        <v>1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1</v>
      </c>
      <c r="M56" s="2">
        <v>0</v>
      </c>
      <c r="N56" s="2">
        <v>0</v>
      </c>
      <c r="O56" s="2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</row>
    <row r="57" spans="1:20" x14ac:dyDescent="0.35">
      <c r="A57" s="6">
        <f t="shared" si="0"/>
        <v>56</v>
      </c>
      <c r="B57" s="6">
        <v>1</v>
      </c>
      <c r="C57" s="6">
        <v>52</v>
      </c>
      <c r="D57" s="6">
        <v>51</v>
      </c>
      <c r="E57" s="6">
        <v>1</v>
      </c>
      <c r="F57" s="6">
        <v>0</v>
      </c>
      <c r="G57" s="6">
        <v>0</v>
      </c>
      <c r="H57" s="6">
        <v>0</v>
      </c>
      <c r="I57" s="6">
        <v>0</v>
      </c>
      <c r="J57" s="6">
        <v>1</v>
      </c>
      <c r="K57" s="6">
        <v>1</v>
      </c>
      <c r="L57" s="6">
        <v>0</v>
      </c>
      <c r="M57" s="2">
        <v>0</v>
      </c>
      <c r="N57" s="2">
        <v>0</v>
      </c>
      <c r="O57" s="2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</row>
    <row r="58" spans="1:20" x14ac:dyDescent="0.35">
      <c r="A58" s="6">
        <f t="shared" si="0"/>
        <v>57</v>
      </c>
      <c r="B58" s="6">
        <v>1</v>
      </c>
      <c r="C58" s="6">
        <v>61</v>
      </c>
      <c r="D58" s="6">
        <v>50</v>
      </c>
      <c r="E58" s="6">
        <v>1</v>
      </c>
      <c r="F58" s="6">
        <v>0</v>
      </c>
      <c r="G58" s="6">
        <v>0</v>
      </c>
      <c r="H58" s="6">
        <v>0</v>
      </c>
      <c r="I58" s="6">
        <v>0</v>
      </c>
      <c r="J58" s="6">
        <v>1</v>
      </c>
      <c r="K58" s="6">
        <v>1</v>
      </c>
      <c r="L58" s="6">
        <v>1</v>
      </c>
      <c r="M58" s="2">
        <v>0</v>
      </c>
      <c r="N58" s="2">
        <v>0</v>
      </c>
      <c r="O58" s="2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</row>
    <row r="59" spans="1:20" x14ac:dyDescent="0.35">
      <c r="A59" s="6">
        <f t="shared" si="0"/>
        <v>58</v>
      </c>
      <c r="B59" s="6">
        <v>0</v>
      </c>
      <c r="C59" s="6">
        <v>25</v>
      </c>
      <c r="D59" s="6">
        <v>15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2">
        <v>0</v>
      </c>
      <c r="N59" s="2">
        <v>0</v>
      </c>
      <c r="O59" s="2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</row>
    <row r="60" spans="1:20" x14ac:dyDescent="0.35">
      <c r="A60" s="6">
        <f t="shared" si="0"/>
        <v>59</v>
      </c>
      <c r="B60" s="6">
        <v>1</v>
      </c>
      <c r="C60" s="6">
        <v>15</v>
      </c>
      <c r="D60" s="6">
        <v>14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2">
        <v>0</v>
      </c>
      <c r="N60" s="2">
        <v>0</v>
      </c>
      <c r="O60" s="2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</row>
    <row r="61" spans="1:20" x14ac:dyDescent="0.35">
      <c r="A61" s="6">
        <f t="shared" si="0"/>
        <v>60</v>
      </c>
      <c r="B61" s="6">
        <v>1</v>
      </c>
      <c r="C61" s="6">
        <v>52</v>
      </c>
      <c r="D61" s="6">
        <v>42</v>
      </c>
      <c r="E61" s="6">
        <v>1</v>
      </c>
      <c r="F61" s="6">
        <v>0</v>
      </c>
      <c r="G61" s="6">
        <v>0</v>
      </c>
      <c r="H61" s="6">
        <v>0</v>
      </c>
      <c r="I61" s="6">
        <v>0</v>
      </c>
      <c r="J61" s="6">
        <v>1</v>
      </c>
      <c r="K61" s="6">
        <v>0</v>
      </c>
      <c r="L61" s="6">
        <v>1</v>
      </c>
      <c r="M61" s="2">
        <v>0</v>
      </c>
      <c r="N61" s="2">
        <v>0</v>
      </c>
      <c r="O61" s="2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</row>
    <row r="62" spans="1:20" x14ac:dyDescent="0.35">
      <c r="A62" s="6">
        <f t="shared" si="0"/>
        <v>61</v>
      </c>
      <c r="B62" s="6">
        <v>0</v>
      </c>
      <c r="C62" s="6">
        <v>49</v>
      </c>
      <c r="D62" s="6">
        <v>31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2">
        <v>0</v>
      </c>
      <c r="N62" s="2">
        <v>0</v>
      </c>
      <c r="O62" s="2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</row>
    <row r="63" spans="1:20" x14ac:dyDescent="0.35">
      <c r="A63" s="6">
        <f t="shared" si="0"/>
        <v>62</v>
      </c>
      <c r="B63" s="6">
        <v>1</v>
      </c>
      <c r="C63" s="6">
        <v>63</v>
      </c>
      <c r="D63" s="6">
        <v>37</v>
      </c>
      <c r="E63" s="6">
        <v>1</v>
      </c>
      <c r="F63" s="6">
        <v>0</v>
      </c>
      <c r="G63" s="6">
        <v>0</v>
      </c>
      <c r="H63" s="6">
        <v>0</v>
      </c>
      <c r="I63" s="6">
        <v>0</v>
      </c>
      <c r="J63" s="6">
        <v>1</v>
      </c>
      <c r="K63" s="6">
        <v>0</v>
      </c>
      <c r="L63" s="6">
        <v>1</v>
      </c>
      <c r="M63" s="2">
        <v>0</v>
      </c>
      <c r="N63" s="2">
        <v>0</v>
      </c>
      <c r="O63" s="2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</row>
    <row r="64" spans="1:20" x14ac:dyDescent="0.35">
      <c r="A64" s="6">
        <f t="shared" si="0"/>
        <v>63</v>
      </c>
      <c r="B64" s="6">
        <v>1</v>
      </c>
      <c r="C64" s="6">
        <v>17</v>
      </c>
      <c r="D64" s="6">
        <v>13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2">
        <v>0</v>
      </c>
      <c r="N64" s="2">
        <v>0</v>
      </c>
      <c r="O64" s="2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</row>
    <row r="65" spans="1:20" x14ac:dyDescent="0.35">
      <c r="A65" s="6">
        <f t="shared" si="0"/>
        <v>64</v>
      </c>
      <c r="B65" s="6">
        <v>0</v>
      </c>
      <c r="C65" s="6">
        <v>20</v>
      </c>
      <c r="D65" s="6">
        <v>19</v>
      </c>
      <c r="E65" s="6">
        <v>1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1</v>
      </c>
      <c r="L65" s="6">
        <v>1</v>
      </c>
      <c r="M65" s="2">
        <v>1</v>
      </c>
      <c r="N65" s="2">
        <v>0</v>
      </c>
      <c r="O65" s="2">
        <v>0</v>
      </c>
      <c r="P65" s="6">
        <v>0</v>
      </c>
      <c r="Q65" s="6">
        <v>1</v>
      </c>
      <c r="R65" s="6">
        <v>0</v>
      </c>
      <c r="S65" s="6">
        <v>0</v>
      </c>
      <c r="T65" s="6">
        <v>0</v>
      </c>
    </row>
    <row r="66" spans="1:20" x14ac:dyDescent="0.35">
      <c r="A66" s="6">
        <f t="shared" ref="A66:A111" si="1">ROW()-1</f>
        <v>65</v>
      </c>
      <c r="B66" s="6">
        <v>0</v>
      </c>
      <c r="C66" s="6">
        <v>17</v>
      </c>
      <c r="D66" s="6">
        <v>12</v>
      </c>
      <c r="E66" s="6">
        <v>1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  <c r="L66" s="6">
        <v>1</v>
      </c>
      <c r="M66" s="2">
        <v>0</v>
      </c>
      <c r="N66" s="2">
        <v>0</v>
      </c>
      <c r="O66" s="2">
        <v>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</row>
    <row r="67" spans="1:20" x14ac:dyDescent="0.35">
      <c r="A67" s="6">
        <f t="shared" si="1"/>
        <v>66</v>
      </c>
      <c r="B67" s="6">
        <v>0</v>
      </c>
      <c r="C67" s="6">
        <v>27</v>
      </c>
      <c r="D67" s="6">
        <v>22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2">
        <v>0</v>
      </c>
      <c r="N67" s="2">
        <v>0</v>
      </c>
      <c r="O67" s="2">
        <v>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</row>
    <row r="68" spans="1:20" x14ac:dyDescent="0.35">
      <c r="A68" s="6">
        <f t="shared" si="1"/>
        <v>67</v>
      </c>
      <c r="B68" s="6">
        <v>1</v>
      </c>
      <c r="C68" s="6">
        <v>59</v>
      </c>
      <c r="D68" s="6">
        <v>33</v>
      </c>
      <c r="E68" s="6">
        <v>1</v>
      </c>
      <c r="F68" s="6">
        <v>0</v>
      </c>
      <c r="G68" s="6">
        <v>0</v>
      </c>
      <c r="H68" s="6">
        <v>0</v>
      </c>
      <c r="I68" s="6">
        <v>0</v>
      </c>
      <c r="J68" s="6">
        <v>1</v>
      </c>
      <c r="K68" s="6">
        <v>0</v>
      </c>
      <c r="L68" s="6">
        <v>0</v>
      </c>
      <c r="M68" s="2">
        <v>1</v>
      </c>
      <c r="N68" s="2">
        <v>0</v>
      </c>
      <c r="O68" s="6">
        <v>1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</row>
    <row r="69" spans="1:20" x14ac:dyDescent="0.35">
      <c r="A69" s="6">
        <f t="shared" si="1"/>
        <v>68</v>
      </c>
      <c r="B69" s="6">
        <v>1</v>
      </c>
      <c r="C69" s="6">
        <v>44</v>
      </c>
      <c r="D69" s="6">
        <v>41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2">
        <v>0</v>
      </c>
      <c r="N69" s="2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</row>
    <row r="70" spans="1:20" x14ac:dyDescent="0.35">
      <c r="A70" s="6">
        <f t="shared" si="1"/>
        <v>69</v>
      </c>
      <c r="B70" s="6">
        <v>0</v>
      </c>
      <c r="C70" s="6">
        <v>22</v>
      </c>
      <c r="D70" s="6">
        <v>21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2">
        <v>0</v>
      </c>
      <c r="N70" s="2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</row>
    <row r="71" spans="1:20" x14ac:dyDescent="0.35">
      <c r="A71" s="6">
        <f t="shared" si="1"/>
        <v>70</v>
      </c>
      <c r="B71" s="6">
        <v>0</v>
      </c>
      <c r="C71" s="6">
        <v>19</v>
      </c>
      <c r="D71" s="6">
        <v>19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  <c r="L71" s="6">
        <v>0</v>
      </c>
      <c r="M71" s="2">
        <v>0</v>
      </c>
      <c r="N71" s="2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</row>
    <row r="72" spans="1:20" x14ac:dyDescent="0.35">
      <c r="A72" s="6">
        <f t="shared" si="1"/>
        <v>71</v>
      </c>
      <c r="B72" s="6">
        <v>0</v>
      </c>
      <c r="C72" s="6">
        <v>50</v>
      </c>
      <c r="D72" s="6">
        <v>45</v>
      </c>
      <c r="E72" s="6">
        <v>1</v>
      </c>
      <c r="F72" s="6">
        <v>0</v>
      </c>
      <c r="G72" s="6">
        <v>0</v>
      </c>
      <c r="H72" s="6">
        <v>0</v>
      </c>
      <c r="I72" s="6">
        <v>0</v>
      </c>
      <c r="J72" s="6">
        <v>1</v>
      </c>
      <c r="K72" s="6">
        <v>1</v>
      </c>
      <c r="L72" s="6">
        <v>1</v>
      </c>
      <c r="M72" s="2">
        <v>0</v>
      </c>
      <c r="N72" s="2">
        <v>0</v>
      </c>
      <c r="O72" s="6">
        <v>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</row>
    <row r="73" spans="1:20" x14ac:dyDescent="0.35">
      <c r="A73" s="6">
        <f t="shared" si="1"/>
        <v>72</v>
      </c>
      <c r="B73" s="6">
        <v>0</v>
      </c>
      <c r="C73" s="6">
        <v>42</v>
      </c>
      <c r="D73" s="6">
        <v>40</v>
      </c>
      <c r="E73" s="6">
        <v>1</v>
      </c>
      <c r="F73" s="6">
        <v>0</v>
      </c>
      <c r="G73" s="6">
        <v>0</v>
      </c>
      <c r="H73" s="6">
        <v>0</v>
      </c>
      <c r="I73" s="6">
        <v>0</v>
      </c>
      <c r="J73" s="6">
        <v>1</v>
      </c>
      <c r="K73" s="6">
        <v>1</v>
      </c>
      <c r="L73" s="6">
        <v>0</v>
      </c>
      <c r="M73" s="2">
        <v>1</v>
      </c>
      <c r="N73" s="6">
        <v>1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</row>
    <row r="74" spans="1:20" x14ac:dyDescent="0.35">
      <c r="A74" s="6">
        <f t="shared" si="1"/>
        <v>73</v>
      </c>
      <c r="B74" s="6">
        <v>1</v>
      </c>
      <c r="C74" s="6">
        <v>15</v>
      </c>
      <c r="D74" s="6">
        <v>13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2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</row>
    <row r="75" spans="1:20" x14ac:dyDescent="0.35">
      <c r="A75" s="6">
        <f t="shared" si="1"/>
        <v>74</v>
      </c>
      <c r="B75" s="6">
        <v>1</v>
      </c>
      <c r="C75" s="6">
        <v>16</v>
      </c>
      <c r="D75" s="6">
        <v>14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2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</row>
    <row r="76" spans="1:20" x14ac:dyDescent="0.35">
      <c r="A76" s="6">
        <f t="shared" si="1"/>
        <v>75</v>
      </c>
      <c r="B76" s="6">
        <v>1</v>
      </c>
      <c r="C76" s="6">
        <v>79</v>
      </c>
      <c r="D76" s="6">
        <v>59</v>
      </c>
      <c r="E76" s="6">
        <v>1</v>
      </c>
      <c r="F76" s="6">
        <v>0</v>
      </c>
      <c r="G76" s="6">
        <v>0</v>
      </c>
      <c r="H76" s="6">
        <v>0</v>
      </c>
      <c r="I76" s="6">
        <v>0</v>
      </c>
      <c r="J76" s="6">
        <v>1</v>
      </c>
      <c r="K76" s="6">
        <v>1</v>
      </c>
      <c r="L76" s="6">
        <v>1</v>
      </c>
      <c r="M76" s="2">
        <v>1</v>
      </c>
      <c r="N76" s="6">
        <v>1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</row>
    <row r="77" spans="1:20" x14ac:dyDescent="0.35">
      <c r="A77" s="6">
        <f t="shared" si="1"/>
        <v>76</v>
      </c>
      <c r="B77" s="6">
        <v>1</v>
      </c>
      <c r="C77" s="6">
        <v>16</v>
      </c>
      <c r="D77" s="6">
        <v>14</v>
      </c>
      <c r="E77" s="6">
        <v>1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1</v>
      </c>
      <c r="M77" s="2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</row>
    <row r="78" spans="1:20" x14ac:dyDescent="0.35">
      <c r="A78" s="6">
        <f t="shared" si="1"/>
        <v>77</v>
      </c>
      <c r="B78" s="6">
        <v>1</v>
      </c>
      <c r="C78" s="6">
        <v>15</v>
      </c>
      <c r="D78" s="6">
        <v>12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2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</row>
    <row r="79" spans="1:20" x14ac:dyDescent="0.35">
      <c r="A79" s="6">
        <f t="shared" si="1"/>
        <v>78</v>
      </c>
      <c r="B79" s="6">
        <v>1</v>
      </c>
      <c r="C79" s="6">
        <v>20</v>
      </c>
      <c r="D79" s="6">
        <v>16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2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</row>
    <row r="80" spans="1:20" x14ac:dyDescent="0.35">
      <c r="A80" s="6">
        <f t="shared" si="1"/>
        <v>79</v>
      </c>
      <c r="B80" s="2">
        <v>1</v>
      </c>
      <c r="C80" s="2">
        <v>16</v>
      </c>
      <c r="D80" s="2">
        <v>7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</row>
    <row r="81" spans="1:20" x14ac:dyDescent="0.35">
      <c r="A81" s="6">
        <f t="shared" si="1"/>
        <v>80</v>
      </c>
      <c r="B81" s="2">
        <v>0</v>
      </c>
      <c r="C81" s="2">
        <v>98</v>
      </c>
      <c r="D81" s="2">
        <v>31</v>
      </c>
      <c r="E81" s="2">
        <v>1</v>
      </c>
      <c r="F81" s="2">
        <v>0</v>
      </c>
      <c r="G81" s="2">
        <v>1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1</v>
      </c>
      <c r="N81" s="2">
        <v>1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</row>
    <row r="82" spans="1:20" x14ac:dyDescent="0.35">
      <c r="A82" s="6">
        <f t="shared" si="1"/>
        <v>81</v>
      </c>
      <c r="B82" s="2">
        <v>1</v>
      </c>
      <c r="C82" s="2">
        <v>15</v>
      </c>
      <c r="D82" s="2">
        <v>12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</row>
    <row r="83" spans="1:20" x14ac:dyDescent="0.35">
      <c r="A83" s="6">
        <f t="shared" si="1"/>
        <v>82</v>
      </c>
      <c r="B83" s="2">
        <v>1</v>
      </c>
      <c r="C83" s="2">
        <v>16</v>
      </c>
      <c r="D83" s="2">
        <v>14</v>
      </c>
      <c r="E83" s="2">
        <v>1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1</v>
      </c>
      <c r="M83" s="2">
        <v>1</v>
      </c>
      <c r="N83" s="2">
        <v>1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</row>
    <row r="84" spans="1:20" x14ac:dyDescent="0.35">
      <c r="A84" s="6">
        <f t="shared" si="1"/>
        <v>83</v>
      </c>
      <c r="B84" s="2">
        <v>1</v>
      </c>
      <c r="C84" s="2">
        <v>58</v>
      </c>
      <c r="D84" s="2">
        <v>21</v>
      </c>
      <c r="E84" s="2">
        <v>1</v>
      </c>
      <c r="F84" s="2">
        <v>0</v>
      </c>
      <c r="G84" s="2">
        <v>0</v>
      </c>
      <c r="H84" s="2">
        <v>0</v>
      </c>
      <c r="I84" s="2">
        <v>0</v>
      </c>
      <c r="J84" s="2">
        <v>1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</row>
    <row r="85" spans="1:20" x14ac:dyDescent="0.35">
      <c r="A85" s="6">
        <f t="shared" si="1"/>
        <v>84</v>
      </c>
      <c r="B85" s="2">
        <v>1</v>
      </c>
      <c r="C85" s="2">
        <v>30</v>
      </c>
      <c r="D85" s="2">
        <v>29</v>
      </c>
      <c r="E85" s="2">
        <v>1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1</v>
      </c>
      <c r="M85" s="2">
        <v>1</v>
      </c>
      <c r="N85" s="2">
        <v>0</v>
      </c>
      <c r="O85" s="2">
        <v>0</v>
      </c>
      <c r="P85" s="2">
        <v>0</v>
      </c>
      <c r="Q85" s="2">
        <v>1</v>
      </c>
      <c r="R85" s="2">
        <v>0</v>
      </c>
      <c r="S85" s="2">
        <v>0</v>
      </c>
      <c r="T85" s="2">
        <v>0</v>
      </c>
    </row>
    <row r="86" spans="1:20" x14ac:dyDescent="0.35">
      <c r="A86" s="6">
        <f t="shared" si="1"/>
        <v>85</v>
      </c>
      <c r="B86" s="2">
        <v>1</v>
      </c>
      <c r="C86" s="2">
        <v>23</v>
      </c>
      <c r="D86" s="2">
        <v>19</v>
      </c>
      <c r="E86" s="2">
        <v>1</v>
      </c>
      <c r="F86" s="2">
        <v>0</v>
      </c>
      <c r="G86" s="2">
        <v>0</v>
      </c>
      <c r="H86" s="2">
        <v>0</v>
      </c>
      <c r="I86" s="2">
        <v>0</v>
      </c>
      <c r="J86" s="2">
        <v>1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</row>
    <row r="87" spans="1:20" x14ac:dyDescent="0.35">
      <c r="A87" s="6">
        <f t="shared" si="1"/>
        <v>86</v>
      </c>
      <c r="B87" s="2">
        <v>1</v>
      </c>
      <c r="C87" s="2">
        <v>29</v>
      </c>
      <c r="D87" s="2">
        <v>17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</row>
    <row r="88" spans="1:20" x14ac:dyDescent="0.35">
      <c r="A88" s="6">
        <f t="shared" si="1"/>
        <v>87</v>
      </c>
      <c r="B88" s="2">
        <v>1</v>
      </c>
      <c r="C88" s="2">
        <v>36</v>
      </c>
      <c r="D88" s="2">
        <v>21</v>
      </c>
      <c r="E88" s="2">
        <v>1</v>
      </c>
      <c r="F88" s="2">
        <v>0</v>
      </c>
      <c r="G88" s="2">
        <v>1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</row>
    <row r="89" spans="1:20" x14ac:dyDescent="0.35">
      <c r="A89" s="6">
        <f t="shared" si="1"/>
        <v>88</v>
      </c>
      <c r="B89" s="2">
        <v>0</v>
      </c>
      <c r="C89" s="2">
        <v>53</v>
      </c>
      <c r="D89" s="2">
        <v>30</v>
      </c>
      <c r="E89" s="2">
        <v>1</v>
      </c>
      <c r="F89" s="2">
        <v>0</v>
      </c>
      <c r="G89" s="2">
        <v>0</v>
      </c>
      <c r="H89" s="2">
        <v>0</v>
      </c>
      <c r="I89" s="2">
        <v>0</v>
      </c>
      <c r="J89" s="2">
        <v>1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</row>
    <row r="90" spans="1:20" x14ac:dyDescent="0.35">
      <c r="A90" s="6">
        <f t="shared" si="1"/>
        <v>89</v>
      </c>
      <c r="B90" s="2">
        <v>1</v>
      </c>
      <c r="C90" s="2">
        <v>20</v>
      </c>
      <c r="D90" s="2">
        <v>17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</row>
    <row r="91" spans="1:20" x14ac:dyDescent="0.35">
      <c r="A91" s="6">
        <f t="shared" si="1"/>
        <v>90</v>
      </c>
      <c r="B91" s="2">
        <v>1</v>
      </c>
      <c r="C91" s="2">
        <v>16</v>
      </c>
      <c r="D91" s="2">
        <v>13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</row>
    <row r="92" spans="1:20" x14ac:dyDescent="0.35">
      <c r="A92" s="6">
        <f t="shared" si="1"/>
        <v>91</v>
      </c>
      <c r="B92" s="2">
        <v>1</v>
      </c>
      <c r="C92" s="2">
        <v>30</v>
      </c>
      <c r="D92" s="2">
        <v>22</v>
      </c>
      <c r="E92" s="2">
        <v>1</v>
      </c>
      <c r="F92" s="2">
        <v>0</v>
      </c>
      <c r="G92" s="2">
        <v>0</v>
      </c>
      <c r="H92" s="2">
        <v>0</v>
      </c>
      <c r="I92" s="2">
        <v>0</v>
      </c>
      <c r="J92" s="2">
        <v>1</v>
      </c>
      <c r="K92" s="2">
        <v>0</v>
      </c>
      <c r="L92" s="2">
        <v>1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</row>
    <row r="93" spans="1:20" x14ac:dyDescent="0.35">
      <c r="A93" s="6">
        <f t="shared" si="1"/>
        <v>92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1</v>
      </c>
    </row>
    <row r="94" spans="1:20" x14ac:dyDescent="0.35">
      <c r="A94" s="6">
        <f t="shared" si="1"/>
        <v>93</v>
      </c>
      <c r="B94" s="2">
        <v>0</v>
      </c>
      <c r="C94" s="2">
        <v>18</v>
      </c>
      <c r="D94" s="2">
        <v>18</v>
      </c>
      <c r="E94" s="2">
        <v>1</v>
      </c>
      <c r="F94" s="2">
        <v>1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1</v>
      </c>
      <c r="N94" s="2">
        <v>0</v>
      </c>
      <c r="O94" s="2">
        <v>0</v>
      </c>
      <c r="P94" s="2">
        <v>0</v>
      </c>
      <c r="Q94" s="2">
        <v>1</v>
      </c>
      <c r="R94" s="2">
        <v>0</v>
      </c>
      <c r="S94" s="2">
        <v>0</v>
      </c>
      <c r="T94" s="2">
        <v>1</v>
      </c>
    </row>
    <row r="95" spans="1:20" x14ac:dyDescent="0.35">
      <c r="A95" s="6">
        <f t="shared" si="1"/>
        <v>94</v>
      </c>
      <c r="B95" s="2">
        <v>0</v>
      </c>
      <c r="C95" s="2">
        <v>3.5</v>
      </c>
      <c r="D95" s="2">
        <v>3.5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1</v>
      </c>
    </row>
    <row r="96" spans="1:20" x14ac:dyDescent="0.35">
      <c r="A96" s="6">
        <f t="shared" si="1"/>
        <v>95</v>
      </c>
      <c r="B96" s="2">
        <v>1</v>
      </c>
      <c r="C96" s="2">
        <v>35</v>
      </c>
      <c r="D96" s="2">
        <v>32</v>
      </c>
      <c r="E96" s="2">
        <v>1</v>
      </c>
      <c r="F96" s="2">
        <v>0</v>
      </c>
      <c r="G96" s="2">
        <v>1</v>
      </c>
      <c r="H96" s="2">
        <v>0</v>
      </c>
      <c r="I96" s="2">
        <v>1</v>
      </c>
      <c r="J96" s="2">
        <v>1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1</v>
      </c>
      <c r="T96" s="2">
        <v>1</v>
      </c>
    </row>
    <row r="97" spans="1:20" x14ac:dyDescent="0.35">
      <c r="A97" s="6">
        <f t="shared" si="1"/>
        <v>96</v>
      </c>
      <c r="B97" s="2">
        <v>0</v>
      </c>
      <c r="C97" s="2">
        <v>42</v>
      </c>
      <c r="D97" s="2">
        <v>39</v>
      </c>
      <c r="E97" s="2">
        <v>1</v>
      </c>
      <c r="F97" s="2">
        <v>0</v>
      </c>
      <c r="G97" s="2">
        <v>0</v>
      </c>
      <c r="H97" s="2">
        <v>0</v>
      </c>
      <c r="I97" s="2">
        <v>1</v>
      </c>
      <c r="J97" s="2">
        <v>1</v>
      </c>
      <c r="K97" s="2">
        <v>0</v>
      </c>
      <c r="L97" s="2">
        <v>0</v>
      </c>
      <c r="M97" s="2">
        <v>1</v>
      </c>
      <c r="N97" s="2">
        <v>0</v>
      </c>
      <c r="O97" s="2">
        <v>0</v>
      </c>
      <c r="P97" s="2">
        <v>0</v>
      </c>
      <c r="Q97" s="2">
        <v>0</v>
      </c>
      <c r="R97" s="2">
        <v>1</v>
      </c>
      <c r="S97" s="2">
        <v>0</v>
      </c>
      <c r="T97" s="2">
        <v>1</v>
      </c>
    </row>
    <row r="98" spans="1:20" x14ac:dyDescent="0.35">
      <c r="A98" s="6">
        <f t="shared" si="1"/>
        <v>97</v>
      </c>
      <c r="B98" s="2">
        <v>1</v>
      </c>
      <c r="C98" s="2">
        <v>63</v>
      </c>
      <c r="D98" s="2">
        <v>63</v>
      </c>
      <c r="E98" s="2">
        <v>1</v>
      </c>
      <c r="F98" s="2">
        <v>0</v>
      </c>
      <c r="G98" s="2">
        <v>1</v>
      </c>
      <c r="H98" s="2">
        <v>0</v>
      </c>
      <c r="I98" s="2">
        <v>0</v>
      </c>
      <c r="J98" s="2">
        <v>1</v>
      </c>
      <c r="K98" s="2">
        <v>1</v>
      </c>
      <c r="L98" s="2">
        <v>0</v>
      </c>
      <c r="M98" s="2">
        <v>1</v>
      </c>
      <c r="N98" s="2">
        <v>0</v>
      </c>
      <c r="O98" s="2">
        <v>1</v>
      </c>
      <c r="P98" s="2">
        <v>0</v>
      </c>
      <c r="Q98" s="2">
        <v>0</v>
      </c>
      <c r="R98" s="2">
        <v>1</v>
      </c>
      <c r="S98" s="2">
        <v>1</v>
      </c>
      <c r="T98" s="2">
        <v>1</v>
      </c>
    </row>
    <row r="99" spans="1:20" x14ac:dyDescent="0.35">
      <c r="A99" s="6">
        <f t="shared" si="1"/>
        <v>98</v>
      </c>
      <c r="B99" s="2">
        <v>1</v>
      </c>
      <c r="C99" s="2">
        <v>28</v>
      </c>
      <c r="D99" s="2">
        <v>8</v>
      </c>
      <c r="E99" s="2">
        <v>1</v>
      </c>
      <c r="F99" s="2">
        <v>0</v>
      </c>
      <c r="G99" s="2">
        <v>1</v>
      </c>
      <c r="H99" s="2">
        <v>0</v>
      </c>
      <c r="I99" s="2">
        <v>0</v>
      </c>
      <c r="J99" s="2">
        <v>0</v>
      </c>
      <c r="K99" s="2">
        <v>0</v>
      </c>
      <c r="L99" s="2">
        <v>1</v>
      </c>
      <c r="M99" s="2">
        <v>1</v>
      </c>
      <c r="N99" s="2">
        <v>0</v>
      </c>
      <c r="O99" s="2">
        <v>0</v>
      </c>
      <c r="P99" s="2">
        <v>0</v>
      </c>
      <c r="Q99" s="2">
        <v>1</v>
      </c>
      <c r="R99" s="2">
        <v>0</v>
      </c>
      <c r="S99" s="2">
        <v>1</v>
      </c>
      <c r="T99" s="2">
        <v>1</v>
      </c>
    </row>
    <row r="100" spans="1:20" x14ac:dyDescent="0.35">
      <c r="A100" s="6">
        <f t="shared" si="1"/>
        <v>99</v>
      </c>
      <c r="B100" s="2">
        <v>1</v>
      </c>
      <c r="C100" s="2">
        <v>28</v>
      </c>
      <c r="D100" s="2">
        <v>22</v>
      </c>
      <c r="E100" s="2">
        <v>1</v>
      </c>
      <c r="F100" s="2">
        <v>0</v>
      </c>
      <c r="G100" s="2">
        <v>0</v>
      </c>
      <c r="H100" s="2">
        <v>0</v>
      </c>
      <c r="I100" s="2">
        <v>1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1</v>
      </c>
      <c r="T100" s="2">
        <v>1</v>
      </c>
    </row>
    <row r="101" spans="1:20" x14ac:dyDescent="0.35">
      <c r="A101" s="6">
        <f t="shared" si="1"/>
        <v>100</v>
      </c>
      <c r="B101" s="6">
        <v>0</v>
      </c>
      <c r="C101" s="2">
        <v>6</v>
      </c>
      <c r="D101" s="2">
        <v>6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1</v>
      </c>
    </row>
    <row r="102" spans="1:20" x14ac:dyDescent="0.35">
      <c r="A102" s="6">
        <f t="shared" si="1"/>
        <v>101</v>
      </c>
      <c r="B102" s="6">
        <v>0</v>
      </c>
      <c r="C102" s="2">
        <v>1</v>
      </c>
      <c r="D102" s="2">
        <v>1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1</v>
      </c>
    </row>
    <row r="103" spans="1:20" x14ac:dyDescent="0.35">
      <c r="A103" s="6">
        <f t="shared" si="1"/>
        <v>102</v>
      </c>
      <c r="B103" s="6">
        <v>0</v>
      </c>
      <c r="C103" s="2">
        <v>8</v>
      </c>
      <c r="D103" s="2">
        <v>8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1</v>
      </c>
    </row>
    <row r="104" spans="1:20" x14ac:dyDescent="0.35">
      <c r="A104" s="6">
        <f t="shared" si="1"/>
        <v>103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1</v>
      </c>
    </row>
    <row r="105" spans="1:20" x14ac:dyDescent="0.35">
      <c r="A105" s="6">
        <f t="shared" si="1"/>
        <v>104</v>
      </c>
      <c r="B105" s="6">
        <v>0</v>
      </c>
      <c r="C105" s="2">
        <v>7</v>
      </c>
      <c r="D105" s="2">
        <v>7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1</v>
      </c>
    </row>
    <row r="106" spans="1:20" x14ac:dyDescent="0.35">
      <c r="A106" s="6">
        <f t="shared" si="1"/>
        <v>105</v>
      </c>
      <c r="B106" s="6">
        <v>0</v>
      </c>
      <c r="C106" s="6">
        <v>57</v>
      </c>
      <c r="D106" s="6">
        <v>48</v>
      </c>
      <c r="E106" s="6">
        <v>1</v>
      </c>
      <c r="F106" s="6">
        <v>0</v>
      </c>
      <c r="G106" s="6">
        <v>0</v>
      </c>
      <c r="H106" s="6">
        <v>0</v>
      </c>
      <c r="I106" s="6">
        <v>0</v>
      </c>
      <c r="J106" s="6">
        <v>1</v>
      </c>
      <c r="K106" s="6">
        <v>1</v>
      </c>
      <c r="L106" s="6">
        <v>0</v>
      </c>
      <c r="M106" s="6">
        <v>1</v>
      </c>
      <c r="N106" s="6">
        <v>1</v>
      </c>
      <c r="O106" s="6">
        <v>0</v>
      </c>
      <c r="P106" s="6">
        <v>0</v>
      </c>
      <c r="Q106" s="6">
        <v>0</v>
      </c>
      <c r="R106" s="6">
        <v>0</v>
      </c>
      <c r="S106" s="6">
        <v>1</v>
      </c>
      <c r="T106" s="6">
        <v>2</v>
      </c>
    </row>
    <row r="107" spans="1:20" x14ac:dyDescent="0.35">
      <c r="A107" s="6">
        <f t="shared" si="1"/>
        <v>106</v>
      </c>
      <c r="B107" s="2">
        <v>0</v>
      </c>
      <c r="C107" s="6">
        <v>23</v>
      </c>
      <c r="D107" s="6">
        <v>20</v>
      </c>
      <c r="E107" s="6">
        <v>1</v>
      </c>
      <c r="F107" s="6">
        <v>0</v>
      </c>
      <c r="G107" s="6">
        <v>0</v>
      </c>
      <c r="H107" s="6">
        <v>1</v>
      </c>
      <c r="I107" s="6">
        <v>0</v>
      </c>
      <c r="J107" s="6">
        <v>0</v>
      </c>
      <c r="K107" s="6">
        <v>0</v>
      </c>
      <c r="L107" s="6">
        <v>1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1</v>
      </c>
      <c r="T107" s="6">
        <v>2</v>
      </c>
    </row>
    <row r="108" spans="1:20" x14ac:dyDescent="0.35">
      <c r="A108" s="6">
        <f t="shared" si="1"/>
        <v>107</v>
      </c>
      <c r="B108" s="6">
        <v>1</v>
      </c>
      <c r="C108" s="6">
        <v>49</v>
      </c>
      <c r="D108" s="6">
        <v>22</v>
      </c>
      <c r="E108" s="6">
        <v>1</v>
      </c>
      <c r="F108" s="6">
        <v>0</v>
      </c>
      <c r="G108" s="6">
        <v>1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1</v>
      </c>
      <c r="T108" s="6">
        <v>2</v>
      </c>
    </row>
    <row r="109" spans="1:20" x14ac:dyDescent="0.35">
      <c r="A109" s="6">
        <f t="shared" si="1"/>
        <v>108</v>
      </c>
      <c r="B109" s="6">
        <v>0</v>
      </c>
      <c r="C109" s="6">
        <v>50</v>
      </c>
      <c r="D109" s="6">
        <v>42</v>
      </c>
      <c r="E109" s="6">
        <v>1</v>
      </c>
      <c r="F109" s="6">
        <v>0</v>
      </c>
      <c r="G109" s="6">
        <v>1</v>
      </c>
      <c r="H109" s="6">
        <v>0</v>
      </c>
      <c r="I109" s="6">
        <v>0</v>
      </c>
      <c r="J109" s="6">
        <v>1</v>
      </c>
      <c r="K109" s="6">
        <v>0</v>
      </c>
      <c r="L109" s="6">
        <v>0</v>
      </c>
      <c r="M109" s="6">
        <v>1</v>
      </c>
      <c r="N109" s="6">
        <v>1</v>
      </c>
      <c r="O109" s="6">
        <v>0</v>
      </c>
      <c r="P109" s="6">
        <v>0</v>
      </c>
      <c r="Q109" s="6">
        <v>0</v>
      </c>
      <c r="R109" s="6">
        <v>0</v>
      </c>
      <c r="S109" s="6">
        <v>1</v>
      </c>
      <c r="T109" s="6">
        <v>2</v>
      </c>
    </row>
    <row r="110" spans="1:20" x14ac:dyDescent="0.35">
      <c r="A110" s="6">
        <f t="shared" si="1"/>
        <v>109</v>
      </c>
      <c r="B110" s="6">
        <v>1</v>
      </c>
      <c r="C110" s="2">
        <v>141</v>
      </c>
      <c r="D110" s="2">
        <v>72</v>
      </c>
      <c r="E110" s="6">
        <v>1</v>
      </c>
      <c r="F110" s="6">
        <v>1</v>
      </c>
      <c r="G110" s="6">
        <v>0</v>
      </c>
      <c r="H110" s="6">
        <v>0</v>
      </c>
      <c r="I110" s="6">
        <v>0</v>
      </c>
      <c r="J110" s="6">
        <v>1</v>
      </c>
      <c r="K110" s="6">
        <v>1</v>
      </c>
      <c r="L110" s="6">
        <v>1</v>
      </c>
      <c r="M110" s="6">
        <v>1</v>
      </c>
      <c r="N110" s="6">
        <v>0</v>
      </c>
      <c r="O110" s="6">
        <v>1</v>
      </c>
      <c r="P110" s="6">
        <v>0</v>
      </c>
      <c r="Q110" s="6">
        <v>1</v>
      </c>
      <c r="R110" s="6">
        <v>0</v>
      </c>
      <c r="S110" s="6">
        <v>1</v>
      </c>
      <c r="T110" s="6">
        <v>2</v>
      </c>
    </row>
    <row r="111" spans="1:20" x14ac:dyDescent="0.35">
      <c r="A111" s="6">
        <f t="shared" si="1"/>
        <v>110</v>
      </c>
      <c r="B111" s="6">
        <v>1</v>
      </c>
      <c r="C111" s="2">
        <v>41</v>
      </c>
      <c r="D111" s="2">
        <v>21</v>
      </c>
      <c r="E111" s="6">
        <v>1</v>
      </c>
      <c r="F111" s="6">
        <v>0</v>
      </c>
      <c r="G111" s="6">
        <v>0</v>
      </c>
      <c r="H111" s="6">
        <v>0</v>
      </c>
      <c r="I111" s="6">
        <v>1</v>
      </c>
      <c r="J111" s="6">
        <v>0</v>
      </c>
      <c r="K111" s="6">
        <v>0</v>
      </c>
      <c r="L111" s="6">
        <v>0</v>
      </c>
      <c r="M111" s="2">
        <v>1</v>
      </c>
      <c r="N111" s="6">
        <v>0</v>
      </c>
      <c r="O111" s="6">
        <v>1</v>
      </c>
      <c r="P111" s="6">
        <v>1</v>
      </c>
      <c r="Q111" s="6">
        <v>0</v>
      </c>
      <c r="R111" s="6">
        <v>0</v>
      </c>
      <c r="S111" s="6">
        <v>1</v>
      </c>
      <c r="T111" s="6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FEC72-D5FB-4307-9F09-6ED30BA945DD}">
  <dimension ref="A1:P92"/>
  <sheetViews>
    <sheetView workbookViewId="0">
      <pane ySplit="1" topLeftCell="A86" activePane="bottomLeft" state="frozen"/>
      <selection pane="bottomLeft" activeCell="L2" sqref="L2"/>
    </sheetView>
  </sheetViews>
  <sheetFormatPr defaultRowHeight="14.15" x14ac:dyDescent="0.35"/>
  <cols>
    <col min="1" max="1" width="9.42578125" style="2" customWidth="1"/>
    <col min="2" max="2" width="8.28515625" style="2" customWidth="1"/>
    <col min="3" max="3" width="9.5" style="2" customWidth="1"/>
    <col min="4" max="5" width="8.640625" style="2" customWidth="1"/>
    <col min="6" max="6" width="18.35546875" style="2" customWidth="1"/>
    <col min="7" max="7" width="9.140625" style="2"/>
    <col min="8" max="8" width="8.92578125" style="2" customWidth="1"/>
    <col min="9" max="9" width="17.92578125" style="2" customWidth="1"/>
    <col min="10" max="11" width="12.5703125" style="2" customWidth="1"/>
    <col min="12" max="12" width="10.78515625" style="2" customWidth="1"/>
    <col min="13" max="13" width="10.28515625" style="2" customWidth="1"/>
    <col min="14" max="15" width="13.28515625" style="2" customWidth="1"/>
    <col min="17" max="16384" width="9.140625" style="1"/>
  </cols>
  <sheetData>
    <row r="1" spans="1:15" s="3" customFormat="1" ht="76.3" customHeight="1" x14ac:dyDescent="0.35">
      <c r="A1" s="10" t="s">
        <v>44</v>
      </c>
      <c r="B1" s="5" t="s">
        <v>9</v>
      </c>
      <c r="C1" s="5" t="s">
        <v>1</v>
      </c>
      <c r="D1" s="5" t="s">
        <v>3</v>
      </c>
      <c r="E1" s="5" t="s">
        <v>10</v>
      </c>
      <c r="F1" s="5" t="s">
        <v>11</v>
      </c>
      <c r="G1" s="5" t="s">
        <v>12</v>
      </c>
      <c r="H1" s="5" t="s">
        <v>13</v>
      </c>
      <c r="I1" s="5" t="s">
        <v>14</v>
      </c>
      <c r="J1" s="5" t="s">
        <v>46</v>
      </c>
      <c r="K1" s="5" t="s">
        <v>47</v>
      </c>
      <c r="L1" s="10" t="s">
        <v>45</v>
      </c>
      <c r="M1" s="5" t="s">
        <v>2</v>
      </c>
      <c r="N1" s="5" t="s">
        <v>6</v>
      </c>
      <c r="O1" s="5" t="s">
        <v>7</v>
      </c>
    </row>
    <row r="2" spans="1:15" x14ac:dyDescent="0.35">
      <c r="A2" s="2">
        <f t="shared" ref="A2:A33" si="0">ROW()-1</f>
        <v>1</v>
      </c>
      <c r="B2" s="2">
        <v>0</v>
      </c>
      <c r="C2" s="2">
        <v>39.29</v>
      </c>
      <c r="D2" s="2">
        <v>0</v>
      </c>
      <c r="E2" s="2">
        <v>2</v>
      </c>
      <c r="F2" s="2">
        <v>0</v>
      </c>
      <c r="G2" s="2">
        <v>0</v>
      </c>
      <c r="H2" s="2">
        <v>1</v>
      </c>
      <c r="I2" s="2">
        <v>1</v>
      </c>
      <c r="J2" s="2">
        <v>16.739999999999998</v>
      </c>
      <c r="K2" s="2">
        <v>222</v>
      </c>
      <c r="L2" s="2">
        <v>6.81</v>
      </c>
      <c r="M2" s="2">
        <v>0</v>
      </c>
      <c r="N2" s="2">
        <v>1</v>
      </c>
      <c r="O2" s="2">
        <v>1</v>
      </c>
    </row>
    <row r="3" spans="1:15" x14ac:dyDescent="0.35">
      <c r="A3" s="2">
        <f t="shared" si="0"/>
        <v>2</v>
      </c>
      <c r="B3" s="2">
        <v>0</v>
      </c>
      <c r="C3" s="2">
        <v>35.57</v>
      </c>
      <c r="D3" s="2">
        <v>1</v>
      </c>
      <c r="E3" s="2">
        <v>20</v>
      </c>
      <c r="F3" s="2">
        <v>1</v>
      </c>
      <c r="G3" s="2">
        <v>1</v>
      </c>
      <c r="H3" s="2">
        <v>0</v>
      </c>
      <c r="I3" s="2">
        <v>0</v>
      </c>
      <c r="J3" s="2">
        <v>16.89</v>
      </c>
      <c r="K3" s="2">
        <v>211</v>
      </c>
      <c r="L3" s="2">
        <v>150.94</v>
      </c>
      <c r="M3" s="2">
        <v>0</v>
      </c>
      <c r="N3" s="2">
        <v>15</v>
      </c>
      <c r="O3" s="2">
        <v>15</v>
      </c>
    </row>
    <row r="4" spans="1:15" x14ac:dyDescent="0.35">
      <c r="A4" s="2">
        <f t="shared" si="0"/>
        <v>3</v>
      </c>
      <c r="B4" s="2">
        <v>0</v>
      </c>
      <c r="C4" s="2">
        <v>38.14</v>
      </c>
      <c r="D4" s="2">
        <v>1</v>
      </c>
      <c r="E4" s="2">
        <v>8</v>
      </c>
      <c r="F4" s="2">
        <v>0</v>
      </c>
      <c r="G4" s="2">
        <v>0</v>
      </c>
      <c r="H4" s="2">
        <v>0</v>
      </c>
      <c r="I4" s="2">
        <v>0</v>
      </c>
      <c r="J4" s="2">
        <v>9.26</v>
      </c>
      <c r="K4" s="2">
        <v>261</v>
      </c>
      <c r="L4" s="2">
        <v>58</v>
      </c>
      <c r="M4" s="2">
        <v>0</v>
      </c>
      <c r="N4" s="2">
        <v>15</v>
      </c>
      <c r="O4" s="2">
        <v>15</v>
      </c>
    </row>
    <row r="5" spans="1:15" x14ac:dyDescent="0.35">
      <c r="A5" s="2">
        <f t="shared" si="0"/>
        <v>4</v>
      </c>
      <c r="B5" s="2">
        <v>0</v>
      </c>
      <c r="C5" s="2">
        <v>38</v>
      </c>
      <c r="D5" s="2">
        <v>0</v>
      </c>
      <c r="E5" s="2">
        <v>12</v>
      </c>
      <c r="F5" s="2">
        <v>1</v>
      </c>
      <c r="G5" s="2">
        <v>1</v>
      </c>
      <c r="H5" s="2">
        <v>1</v>
      </c>
      <c r="I5" s="2">
        <v>0</v>
      </c>
      <c r="J5" s="2">
        <v>14.62</v>
      </c>
      <c r="K5" s="2">
        <v>436</v>
      </c>
      <c r="L5" s="2">
        <v>7.04</v>
      </c>
      <c r="M5" s="2">
        <v>0</v>
      </c>
      <c r="N5" s="2">
        <v>3</v>
      </c>
      <c r="O5" s="2">
        <v>3</v>
      </c>
    </row>
    <row r="6" spans="1:15" x14ac:dyDescent="0.35">
      <c r="A6" s="2">
        <f t="shared" si="0"/>
        <v>5</v>
      </c>
      <c r="B6" s="2">
        <v>0</v>
      </c>
      <c r="C6" s="2">
        <v>41.14</v>
      </c>
      <c r="D6" s="2">
        <v>1</v>
      </c>
      <c r="E6" s="2">
        <v>4</v>
      </c>
      <c r="F6" s="2">
        <v>0</v>
      </c>
      <c r="G6" s="2">
        <v>0</v>
      </c>
      <c r="H6" s="2">
        <v>1</v>
      </c>
      <c r="I6" s="2">
        <v>1</v>
      </c>
      <c r="J6" s="2">
        <v>4.42</v>
      </c>
      <c r="K6" s="2">
        <v>176</v>
      </c>
      <c r="L6" s="2">
        <v>147.25</v>
      </c>
      <c r="M6" s="2">
        <v>0</v>
      </c>
      <c r="N6" s="2">
        <v>2</v>
      </c>
      <c r="O6" s="2">
        <v>2</v>
      </c>
    </row>
    <row r="7" spans="1:15" x14ac:dyDescent="0.35">
      <c r="A7" s="2">
        <f t="shared" si="0"/>
        <v>6</v>
      </c>
      <c r="B7" s="2">
        <v>0</v>
      </c>
      <c r="C7" s="2">
        <v>31.14</v>
      </c>
      <c r="D7" s="2">
        <v>1</v>
      </c>
      <c r="E7" s="2">
        <v>17</v>
      </c>
      <c r="F7" s="2">
        <v>1</v>
      </c>
      <c r="G7" s="2">
        <v>0</v>
      </c>
      <c r="H7" s="2">
        <v>0</v>
      </c>
      <c r="I7" s="2">
        <v>0</v>
      </c>
      <c r="J7" s="2">
        <v>11.87</v>
      </c>
      <c r="K7" s="2">
        <v>349</v>
      </c>
      <c r="L7" s="2">
        <v>5.34</v>
      </c>
      <c r="M7" s="2">
        <v>1</v>
      </c>
      <c r="N7" s="2">
        <v>35</v>
      </c>
      <c r="O7" s="2">
        <v>33</v>
      </c>
    </row>
    <row r="8" spans="1:15" x14ac:dyDescent="0.35">
      <c r="A8" s="2">
        <f t="shared" si="0"/>
        <v>7</v>
      </c>
      <c r="B8" s="2">
        <v>0</v>
      </c>
      <c r="C8" s="2">
        <v>33.71</v>
      </c>
      <c r="D8" s="2">
        <v>0</v>
      </c>
      <c r="E8" s="2">
        <v>15</v>
      </c>
      <c r="F8" s="2">
        <v>1</v>
      </c>
      <c r="G8" s="2">
        <v>1</v>
      </c>
      <c r="H8" s="2">
        <v>1</v>
      </c>
      <c r="I8" s="2">
        <v>1</v>
      </c>
      <c r="J8" s="2">
        <v>5.7</v>
      </c>
      <c r="K8" s="2">
        <v>252</v>
      </c>
      <c r="L8" s="2">
        <v>213.1</v>
      </c>
      <c r="M8" s="2">
        <v>0</v>
      </c>
      <c r="N8" s="2">
        <v>2</v>
      </c>
      <c r="O8" s="2">
        <v>2</v>
      </c>
    </row>
    <row r="9" spans="1:15" x14ac:dyDescent="0.35">
      <c r="A9" s="2">
        <f t="shared" si="0"/>
        <v>8</v>
      </c>
      <c r="B9" s="2">
        <v>0</v>
      </c>
      <c r="C9" s="2">
        <v>31</v>
      </c>
      <c r="D9" s="2">
        <v>0</v>
      </c>
      <c r="E9" s="2">
        <v>22</v>
      </c>
      <c r="F9" s="2">
        <v>1</v>
      </c>
      <c r="G9" s="2">
        <v>1</v>
      </c>
      <c r="H9" s="2">
        <v>0</v>
      </c>
      <c r="I9" s="2">
        <v>0</v>
      </c>
      <c r="J9" s="2">
        <v>6.16</v>
      </c>
      <c r="K9" s="2">
        <v>100</v>
      </c>
      <c r="L9" s="2">
        <v>118.01</v>
      </c>
      <c r="M9" s="2">
        <v>0</v>
      </c>
      <c r="N9" s="2">
        <v>2</v>
      </c>
      <c r="O9" s="2">
        <v>2</v>
      </c>
    </row>
    <row r="10" spans="1:15" x14ac:dyDescent="0.35">
      <c r="A10" s="2">
        <f t="shared" si="0"/>
        <v>9</v>
      </c>
      <c r="B10" s="2">
        <v>1</v>
      </c>
      <c r="C10" s="2">
        <v>34.29</v>
      </c>
      <c r="D10" s="2">
        <v>1</v>
      </c>
      <c r="E10" s="2">
        <v>16</v>
      </c>
      <c r="F10" s="2">
        <v>1</v>
      </c>
      <c r="G10" s="2">
        <v>0</v>
      </c>
      <c r="H10" s="2">
        <v>1</v>
      </c>
      <c r="I10" s="2">
        <v>1</v>
      </c>
      <c r="J10" s="2">
        <v>16.29</v>
      </c>
      <c r="K10" s="2">
        <v>456</v>
      </c>
      <c r="L10" s="2">
        <v>1.27</v>
      </c>
      <c r="M10" s="2">
        <v>0</v>
      </c>
      <c r="N10" s="2">
        <v>2</v>
      </c>
      <c r="O10" s="2">
        <v>2</v>
      </c>
    </row>
    <row r="11" spans="1:15" x14ac:dyDescent="0.35">
      <c r="A11" s="2">
        <f t="shared" si="0"/>
        <v>10</v>
      </c>
      <c r="B11" s="2">
        <v>1</v>
      </c>
      <c r="C11" s="2">
        <v>34</v>
      </c>
      <c r="D11" s="2">
        <v>1</v>
      </c>
      <c r="E11" s="2">
        <v>2</v>
      </c>
      <c r="F11" s="2">
        <v>1</v>
      </c>
      <c r="G11" s="2">
        <v>0</v>
      </c>
      <c r="H11" s="2">
        <v>0</v>
      </c>
      <c r="I11" s="2">
        <v>0</v>
      </c>
      <c r="J11" s="2">
        <v>9.86</v>
      </c>
      <c r="K11" s="2">
        <v>216</v>
      </c>
      <c r="L11" s="2">
        <v>1.1200000000000001</v>
      </c>
      <c r="M11" s="2">
        <v>0</v>
      </c>
      <c r="N11" s="2">
        <v>30</v>
      </c>
      <c r="O11" s="2">
        <v>5</v>
      </c>
    </row>
    <row r="12" spans="1:15" x14ac:dyDescent="0.35">
      <c r="A12" s="2">
        <f t="shared" si="0"/>
        <v>11</v>
      </c>
      <c r="B12" s="2">
        <v>0</v>
      </c>
      <c r="C12" s="2">
        <v>28.29</v>
      </c>
      <c r="D12" s="2">
        <v>1</v>
      </c>
      <c r="E12" s="2">
        <v>5</v>
      </c>
      <c r="F12" s="2">
        <v>3</v>
      </c>
      <c r="G12" s="2">
        <v>0</v>
      </c>
      <c r="H12" s="2">
        <v>0</v>
      </c>
      <c r="I12" s="2">
        <v>0</v>
      </c>
      <c r="J12" s="2">
        <v>6.33</v>
      </c>
      <c r="K12" s="2">
        <v>152</v>
      </c>
      <c r="L12" s="2">
        <v>1.1100000000000001</v>
      </c>
      <c r="M12" s="2">
        <v>0</v>
      </c>
      <c r="N12" s="2">
        <v>42.5</v>
      </c>
      <c r="O12" s="2">
        <v>42.5</v>
      </c>
    </row>
    <row r="13" spans="1:15" x14ac:dyDescent="0.35">
      <c r="A13" s="2">
        <f t="shared" si="0"/>
        <v>12</v>
      </c>
      <c r="B13" s="2">
        <v>1</v>
      </c>
      <c r="C13" s="2">
        <v>33.86</v>
      </c>
      <c r="D13" s="2">
        <v>0</v>
      </c>
      <c r="E13" s="2">
        <v>4</v>
      </c>
      <c r="F13" s="2">
        <v>1</v>
      </c>
      <c r="G13" s="2">
        <v>0</v>
      </c>
      <c r="H13" s="2">
        <v>0</v>
      </c>
      <c r="I13" s="2">
        <v>0</v>
      </c>
      <c r="J13" s="2">
        <v>10.71</v>
      </c>
      <c r="K13" s="2">
        <v>157</v>
      </c>
      <c r="L13" s="2">
        <v>0.8</v>
      </c>
      <c r="M13" s="2">
        <v>0</v>
      </c>
      <c r="N13" s="2">
        <v>78</v>
      </c>
      <c r="O13" s="2">
        <v>8</v>
      </c>
    </row>
    <row r="14" spans="1:15" x14ac:dyDescent="0.35">
      <c r="A14" s="2">
        <f t="shared" si="0"/>
        <v>13</v>
      </c>
      <c r="B14" s="2">
        <v>0</v>
      </c>
      <c r="C14" s="2">
        <v>35</v>
      </c>
      <c r="D14" s="2">
        <v>0</v>
      </c>
      <c r="E14" s="2">
        <v>5</v>
      </c>
      <c r="F14" s="2">
        <v>1</v>
      </c>
      <c r="G14" s="2">
        <v>1</v>
      </c>
      <c r="H14" s="2">
        <v>1</v>
      </c>
      <c r="I14" s="2">
        <v>1</v>
      </c>
      <c r="J14" s="2">
        <v>2.23</v>
      </c>
      <c r="K14" s="2">
        <v>169</v>
      </c>
      <c r="L14" s="2">
        <v>92.33</v>
      </c>
      <c r="M14" s="2">
        <v>0</v>
      </c>
      <c r="N14" s="2">
        <v>11</v>
      </c>
      <c r="O14" s="2">
        <v>11</v>
      </c>
    </row>
    <row r="15" spans="1:15" x14ac:dyDescent="0.35">
      <c r="A15" s="2">
        <f t="shared" si="0"/>
        <v>14</v>
      </c>
      <c r="B15" s="2">
        <v>0</v>
      </c>
      <c r="C15" s="2">
        <v>29.86</v>
      </c>
      <c r="D15" s="2">
        <v>0</v>
      </c>
      <c r="E15" s="2">
        <v>22</v>
      </c>
      <c r="F15" s="2">
        <v>2</v>
      </c>
      <c r="G15" s="2">
        <v>0</v>
      </c>
      <c r="H15" s="2">
        <v>0</v>
      </c>
      <c r="I15" s="2">
        <v>0</v>
      </c>
      <c r="J15" s="2">
        <v>3.6</v>
      </c>
      <c r="K15" s="2">
        <v>309</v>
      </c>
      <c r="L15" s="2">
        <v>115.67</v>
      </c>
      <c r="M15" s="2">
        <v>0</v>
      </c>
      <c r="N15" s="2">
        <v>15</v>
      </c>
      <c r="O15" s="2">
        <v>15</v>
      </c>
    </row>
    <row r="16" spans="1:15" x14ac:dyDescent="0.35">
      <c r="A16" s="2">
        <f t="shared" si="0"/>
        <v>15</v>
      </c>
      <c r="B16" s="2">
        <v>1</v>
      </c>
      <c r="C16" s="2">
        <v>34.29</v>
      </c>
      <c r="D16" s="2">
        <v>0</v>
      </c>
      <c r="E16" s="2">
        <v>15</v>
      </c>
      <c r="F16" s="2">
        <v>1</v>
      </c>
      <c r="G16" s="2">
        <v>0</v>
      </c>
      <c r="H16" s="2">
        <v>0</v>
      </c>
      <c r="I16" s="2">
        <v>0</v>
      </c>
      <c r="J16" s="2">
        <v>2.56</v>
      </c>
      <c r="K16" s="2">
        <v>167</v>
      </c>
      <c r="L16" s="2">
        <v>110.91</v>
      </c>
      <c r="M16" s="2">
        <v>0</v>
      </c>
      <c r="N16" s="2">
        <v>47</v>
      </c>
      <c r="O16" s="2">
        <v>40</v>
      </c>
    </row>
    <row r="17" spans="1:15" x14ac:dyDescent="0.35">
      <c r="A17" s="2">
        <f t="shared" si="0"/>
        <v>16</v>
      </c>
      <c r="B17" s="2">
        <v>0</v>
      </c>
      <c r="C17" s="2">
        <v>31.57</v>
      </c>
      <c r="D17" s="2">
        <v>0</v>
      </c>
      <c r="E17" s="2">
        <v>18</v>
      </c>
      <c r="F17" s="2">
        <v>2</v>
      </c>
      <c r="G17" s="2">
        <v>0</v>
      </c>
      <c r="H17" s="2">
        <v>0</v>
      </c>
      <c r="I17" s="2">
        <v>0</v>
      </c>
      <c r="J17" s="2">
        <v>5.0999999999999996</v>
      </c>
      <c r="K17" s="2">
        <v>352</v>
      </c>
      <c r="L17" s="2">
        <v>64.400000000000006</v>
      </c>
      <c r="M17" s="2">
        <v>0</v>
      </c>
      <c r="N17" s="2">
        <v>7</v>
      </c>
      <c r="O17" s="2">
        <v>8</v>
      </c>
    </row>
    <row r="18" spans="1:15" x14ac:dyDescent="0.35">
      <c r="A18" s="2">
        <f t="shared" si="0"/>
        <v>17</v>
      </c>
      <c r="B18" s="2">
        <v>1</v>
      </c>
      <c r="C18" s="2">
        <v>36.57</v>
      </c>
      <c r="D18" s="2">
        <v>1</v>
      </c>
      <c r="E18" s="2">
        <v>22</v>
      </c>
      <c r="F18" s="2">
        <v>1</v>
      </c>
      <c r="G18" s="2">
        <v>0</v>
      </c>
      <c r="H18" s="2">
        <v>1</v>
      </c>
      <c r="I18" s="2">
        <v>1</v>
      </c>
      <c r="J18" s="2">
        <v>8.1199999999999992</v>
      </c>
      <c r="K18" s="2">
        <v>353</v>
      </c>
      <c r="L18" s="2">
        <v>9.09</v>
      </c>
      <c r="M18" s="2">
        <v>0</v>
      </c>
      <c r="N18" s="2">
        <v>5</v>
      </c>
      <c r="O18" s="2">
        <v>5</v>
      </c>
    </row>
    <row r="19" spans="1:15" x14ac:dyDescent="0.35">
      <c r="A19" s="2">
        <f t="shared" si="0"/>
        <v>18</v>
      </c>
      <c r="B19" s="2">
        <v>1</v>
      </c>
      <c r="C19" s="2">
        <v>27</v>
      </c>
      <c r="D19" s="2">
        <v>0</v>
      </c>
      <c r="E19" s="2">
        <v>4</v>
      </c>
      <c r="F19" s="2">
        <v>2</v>
      </c>
      <c r="G19" s="2">
        <v>1</v>
      </c>
      <c r="H19" s="2">
        <v>0</v>
      </c>
      <c r="I19" s="2">
        <v>0</v>
      </c>
      <c r="J19" s="2">
        <v>7.05</v>
      </c>
      <c r="K19" s="2">
        <v>178</v>
      </c>
      <c r="L19" s="2">
        <v>1.01</v>
      </c>
      <c r="M19" s="2">
        <v>0</v>
      </c>
      <c r="N19" s="2">
        <v>12</v>
      </c>
      <c r="O19" s="2">
        <v>5</v>
      </c>
    </row>
    <row r="20" spans="1:15" x14ac:dyDescent="0.35">
      <c r="A20" s="2">
        <f t="shared" si="0"/>
        <v>19</v>
      </c>
      <c r="B20" s="2">
        <v>1</v>
      </c>
      <c r="C20" s="2">
        <v>30.71</v>
      </c>
      <c r="D20" s="2">
        <v>1</v>
      </c>
      <c r="E20" s="2">
        <v>27</v>
      </c>
      <c r="F20" s="2">
        <v>1</v>
      </c>
      <c r="G20" s="2">
        <v>0</v>
      </c>
      <c r="H20" s="2">
        <v>0</v>
      </c>
      <c r="I20" s="2">
        <v>0</v>
      </c>
      <c r="J20" s="2">
        <v>3.95</v>
      </c>
      <c r="K20" s="2">
        <v>141</v>
      </c>
      <c r="L20" s="2">
        <v>86</v>
      </c>
      <c r="M20" s="2">
        <v>0</v>
      </c>
      <c r="N20" s="2">
        <v>18</v>
      </c>
      <c r="O20" s="2">
        <v>8</v>
      </c>
    </row>
    <row r="21" spans="1:15" x14ac:dyDescent="0.35">
      <c r="A21" s="2">
        <f t="shared" si="0"/>
        <v>20</v>
      </c>
      <c r="B21" s="2">
        <v>1</v>
      </c>
      <c r="C21" s="2">
        <v>37.29</v>
      </c>
      <c r="D21" s="2">
        <v>0</v>
      </c>
      <c r="E21" s="2">
        <v>5</v>
      </c>
      <c r="F21" s="2">
        <v>1</v>
      </c>
      <c r="G21" s="2">
        <v>1</v>
      </c>
      <c r="H21" s="2">
        <v>1</v>
      </c>
      <c r="I21" s="2">
        <v>1</v>
      </c>
      <c r="J21" s="2">
        <v>10.18</v>
      </c>
      <c r="K21" s="2">
        <v>105</v>
      </c>
      <c r="L21" s="2">
        <v>28.99</v>
      </c>
      <c r="M21" s="2">
        <v>0</v>
      </c>
      <c r="N21" s="2">
        <v>13</v>
      </c>
      <c r="O21" s="2">
        <v>13</v>
      </c>
    </row>
    <row r="22" spans="1:15" x14ac:dyDescent="0.35">
      <c r="A22" s="2">
        <f t="shared" si="0"/>
        <v>21</v>
      </c>
      <c r="B22" s="2">
        <v>1</v>
      </c>
      <c r="C22" s="2">
        <v>34.43</v>
      </c>
      <c r="D22" s="2">
        <v>0</v>
      </c>
      <c r="E22" s="2">
        <v>4</v>
      </c>
      <c r="F22" s="2">
        <v>0</v>
      </c>
      <c r="G22" s="2">
        <v>0</v>
      </c>
      <c r="H22" s="2">
        <v>0</v>
      </c>
      <c r="I22" s="2">
        <v>0</v>
      </c>
      <c r="J22" s="2">
        <v>8.9</v>
      </c>
      <c r="K22" s="2">
        <v>230</v>
      </c>
      <c r="L22" s="2">
        <v>0.5</v>
      </c>
      <c r="M22" s="2">
        <v>0</v>
      </c>
      <c r="N22" s="2">
        <v>45</v>
      </c>
      <c r="O22" s="2">
        <v>15</v>
      </c>
    </row>
    <row r="23" spans="1:15" x14ac:dyDescent="0.35">
      <c r="A23" s="2">
        <f t="shared" si="0"/>
        <v>22</v>
      </c>
      <c r="B23" s="2">
        <v>1</v>
      </c>
      <c r="C23" s="2">
        <v>29.14</v>
      </c>
      <c r="D23" s="2">
        <v>1</v>
      </c>
      <c r="E23" s="2">
        <v>18</v>
      </c>
      <c r="F23" s="2">
        <v>2</v>
      </c>
      <c r="G23" s="2">
        <v>0</v>
      </c>
      <c r="H23" s="2">
        <v>0</v>
      </c>
      <c r="I23" s="2">
        <v>0</v>
      </c>
      <c r="J23" s="2">
        <v>5.07</v>
      </c>
      <c r="K23" s="2">
        <v>62</v>
      </c>
      <c r="L23" s="2">
        <v>130.44999999999999</v>
      </c>
      <c r="M23" s="2">
        <v>0</v>
      </c>
      <c r="N23" s="2">
        <v>31.5</v>
      </c>
      <c r="O23" s="2">
        <v>31.5</v>
      </c>
    </row>
    <row r="24" spans="1:15" x14ac:dyDescent="0.35">
      <c r="A24" s="2">
        <f t="shared" si="0"/>
        <v>23</v>
      </c>
      <c r="B24" s="2">
        <v>1</v>
      </c>
      <c r="C24" s="2">
        <v>29.14</v>
      </c>
      <c r="D24" s="2">
        <v>0</v>
      </c>
      <c r="E24" s="2">
        <v>26</v>
      </c>
      <c r="F24" s="2">
        <v>3</v>
      </c>
      <c r="G24" s="2">
        <v>1</v>
      </c>
      <c r="H24" s="2">
        <v>0</v>
      </c>
      <c r="I24" s="2">
        <v>0</v>
      </c>
      <c r="J24" s="2">
        <v>3.52</v>
      </c>
      <c r="K24" s="2">
        <v>99</v>
      </c>
      <c r="L24" s="2">
        <v>218.51</v>
      </c>
      <c r="M24" s="2">
        <v>1</v>
      </c>
      <c r="N24" s="2">
        <v>25</v>
      </c>
      <c r="O24" s="2">
        <v>15</v>
      </c>
    </row>
    <row r="25" spans="1:15" x14ac:dyDescent="0.35">
      <c r="A25" s="2">
        <f t="shared" si="0"/>
        <v>24</v>
      </c>
      <c r="B25" s="2">
        <v>1</v>
      </c>
      <c r="C25" s="2">
        <v>28.43</v>
      </c>
      <c r="D25" s="2">
        <v>0</v>
      </c>
      <c r="E25" s="2">
        <v>28</v>
      </c>
      <c r="F25" s="2">
        <v>2</v>
      </c>
      <c r="G25" s="2">
        <v>0</v>
      </c>
      <c r="H25" s="2">
        <v>0</v>
      </c>
      <c r="I25" s="2">
        <v>0</v>
      </c>
      <c r="J25" s="2">
        <v>3.62</v>
      </c>
      <c r="K25" s="2">
        <v>248</v>
      </c>
      <c r="L25" s="2">
        <v>62.92</v>
      </c>
      <c r="M25" s="2">
        <v>1</v>
      </c>
      <c r="N25" s="2">
        <v>70</v>
      </c>
      <c r="O25" s="2">
        <v>60</v>
      </c>
    </row>
    <row r="26" spans="1:15" x14ac:dyDescent="0.35">
      <c r="A26" s="2">
        <f t="shared" si="0"/>
        <v>25</v>
      </c>
      <c r="B26" s="2">
        <v>0</v>
      </c>
      <c r="C26" s="2">
        <v>40.86</v>
      </c>
      <c r="D26" s="2">
        <v>0</v>
      </c>
      <c r="E26" s="2">
        <v>4</v>
      </c>
      <c r="F26" s="2">
        <v>0</v>
      </c>
      <c r="G26" s="2">
        <v>0</v>
      </c>
      <c r="H26" s="2">
        <v>1</v>
      </c>
      <c r="I26" s="2">
        <v>0</v>
      </c>
      <c r="J26" s="2">
        <v>9.0500000000000007</v>
      </c>
      <c r="K26" s="2">
        <v>243</v>
      </c>
      <c r="L26" s="2">
        <v>189.32</v>
      </c>
      <c r="M26" s="2">
        <v>0</v>
      </c>
      <c r="N26" s="2">
        <v>2</v>
      </c>
      <c r="O26" s="2">
        <v>2</v>
      </c>
    </row>
    <row r="27" spans="1:15" x14ac:dyDescent="0.35">
      <c r="A27" s="2">
        <f t="shared" si="0"/>
        <v>26</v>
      </c>
      <c r="B27" s="2">
        <v>1</v>
      </c>
      <c r="C27" s="2">
        <v>28.14</v>
      </c>
      <c r="D27" s="2">
        <v>1</v>
      </c>
      <c r="E27" s="2">
        <v>26</v>
      </c>
      <c r="F27" s="2">
        <v>3</v>
      </c>
      <c r="G27" s="2">
        <v>0</v>
      </c>
      <c r="H27" s="2">
        <v>1</v>
      </c>
      <c r="I27" s="2">
        <v>1</v>
      </c>
      <c r="J27" s="2">
        <v>4.7300000000000004</v>
      </c>
      <c r="K27" s="2">
        <v>133</v>
      </c>
      <c r="L27" s="2">
        <v>23.38</v>
      </c>
      <c r="M27" s="2">
        <v>0</v>
      </c>
      <c r="N27" s="2">
        <v>15</v>
      </c>
      <c r="O27" s="2">
        <v>20</v>
      </c>
    </row>
    <row r="28" spans="1:15" x14ac:dyDescent="0.35">
      <c r="A28" s="2">
        <f t="shared" si="0"/>
        <v>27</v>
      </c>
      <c r="B28" s="2">
        <v>1</v>
      </c>
      <c r="C28" s="2">
        <v>30</v>
      </c>
      <c r="D28" s="2">
        <v>1</v>
      </c>
      <c r="E28" s="2">
        <v>21</v>
      </c>
      <c r="F28" s="2">
        <v>2</v>
      </c>
      <c r="G28" s="2">
        <v>0</v>
      </c>
      <c r="H28" s="2">
        <v>0</v>
      </c>
      <c r="I28" s="2">
        <v>0</v>
      </c>
      <c r="J28" s="2">
        <v>4.1399999999999997</v>
      </c>
      <c r="K28" s="2">
        <v>266</v>
      </c>
      <c r="L28" s="2">
        <v>54.9</v>
      </c>
      <c r="M28" s="2">
        <v>0</v>
      </c>
      <c r="N28" s="2">
        <v>12</v>
      </c>
      <c r="O28" s="2">
        <v>5</v>
      </c>
    </row>
    <row r="29" spans="1:15" x14ac:dyDescent="0.35">
      <c r="A29" s="2">
        <f t="shared" si="0"/>
        <v>28</v>
      </c>
      <c r="B29" s="2">
        <v>0</v>
      </c>
      <c r="C29" s="2">
        <v>26.14</v>
      </c>
      <c r="D29" s="2">
        <v>0</v>
      </c>
      <c r="E29" s="2">
        <v>27</v>
      </c>
      <c r="F29" s="2">
        <v>2</v>
      </c>
      <c r="G29" s="2">
        <v>0</v>
      </c>
      <c r="H29" s="2">
        <v>0</v>
      </c>
      <c r="I29" s="2">
        <v>0</v>
      </c>
      <c r="J29" s="2">
        <v>2.58</v>
      </c>
      <c r="K29" s="2">
        <v>95</v>
      </c>
      <c r="L29" s="2">
        <v>130.5</v>
      </c>
      <c r="M29" s="2">
        <v>1</v>
      </c>
      <c r="N29" s="2">
        <v>20</v>
      </c>
      <c r="O29" s="2">
        <v>20</v>
      </c>
    </row>
    <row r="30" spans="1:15" x14ac:dyDescent="0.35">
      <c r="A30" s="2">
        <f t="shared" si="0"/>
        <v>29</v>
      </c>
      <c r="B30" s="2">
        <v>0</v>
      </c>
      <c r="C30" s="2">
        <v>31.29</v>
      </c>
      <c r="D30" s="2">
        <v>0</v>
      </c>
      <c r="E30" s="2">
        <v>25</v>
      </c>
      <c r="F30" s="2">
        <v>1</v>
      </c>
      <c r="G30" s="2">
        <v>0</v>
      </c>
      <c r="H30" s="2">
        <v>0</v>
      </c>
      <c r="I30" s="2">
        <v>0</v>
      </c>
      <c r="J30" s="2">
        <v>6.41</v>
      </c>
      <c r="K30" s="2">
        <v>259</v>
      </c>
      <c r="L30" s="2">
        <v>0.61</v>
      </c>
      <c r="M30" s="2">
        <v>0</v>
      </c>
      <c r="N30" s="2">
        <v>25</v>
      </c>
      <c r="O30" s="2">
        <v>25</v>
      </c>
    </row>
    <row r="31" spans="1:15" x14ac:dyDescent="0.35">
      <c r="A31" s="2">
        <f t="shared" si="0"/>
        <v>30</v>
      </c>
      <c r="B31" s="2">
        <v>1</v>
      </c>
      <c r="C31" s="2">
        <v>28.14</v>
      </c>
      <c r="D31" s="2">
        <v>0</v>
      </c>
      <c r="E31" s="2">
        <v>20</v>
      </c>
      <c r="F31" s="2">
        <v>2</v>
      </c>
      <c r="G31" s="2">
        <v>0</v>
      </c>
      <c r="H31" s="2">
        <v>0</v>
      </c>
      <c r="I31" s="2">
        <v>0</v>
      </c>
      <c r="J31" s="2">
        <v>6.36</v>
      </c>
      <c r="K31" s="2">
        <v>203</v>
      </c>
      <c r="L31" s="2">
        <v>136.22999999999999</v>
      </c>
      <c r="M31" s="2">
        <v>1</v>
      </c>
      <c r="N31" s="2">
        <v>19</v>
      </c>
      <c r="O31" s="2">
        <v>15</v>
      </c>
    </row>
    <row r="32" spans="1:15" x14ac:dyDescent="0.35">
      <c r="A32" s="2">
        <f t="shared" si="0"/>
        <v>31</v>
      </c>
      <c r="B32" s="2">
        <v>1</v>
      </c>
      <c r="C32" s="2">
        <v>30.14</v>
      </c>
      <c r="D32" s="2">
        <v>1</v>
      </c>
      <c r="E32" s="2">
        <v>20</v>
      </c>
      <c r="F32" s="2">
        <v>2</v>
      </c>
      <c r="G32" s="2">
        <v>1</v>
      </c>
      <c r="H32" s="2">
        <v>1</v>
      </c>
      <c r="I32" s="2">
        <v>1</v>
      </c>
      <c r="J32" s="2">
        <v>10.83</v>
      </c>
      <c r="K32" s="2">
        <v>253</v>
      </c>
      <c r="L32" s="2">
        <v>95.56</v>
      </c>
      <c r="M32" s="2">
        <v>0</v>
      </c>
      <c r="N32" s="2">
        <v>12</v>
      </c>
      <c r="O32" s="2">
        <v>12</v>
      </c>
    </row>
    <row r="33" spans="1:15" x14ac:dyDescent="0.35">
      <c r="A33" s="2">
        <f t="shared" si="0"/>
        <v>32</v>
      </c>
      <c r="B33" s="2">
        <v>1</v>
      </c>
      <c r="C33" s="2">
        <v>35</v>
      </c>
      <c r="D33" s="2">
        <v>1</v>
      </c>
      <c r="E33" s="2">
        <v>7</v>
      </c>
      <c r="F33" s="2">
        <v>1</v>
      </c>
      <c r="G33" s="2">
        <v>0</v>
      </c>
      <c r="H33" s="2">
        <v>1</v>
      </c>
      <c r="I33" s="2">
        <v>1</v>
      </c>
      <c r="J33" s="2">
        <v>6.33</v>
      </c>
      <c r="K33" s="2">
        <v>117</v>
      </c>
      <c r="L33" s="2">
        <v>159.04</v>
      </c>
      <c r="M33" s="2">
        <v>0</v>
      </c>
      <c r="N33" s="2">
        <v>15</v>
      </c>
      <c r="O33" s="2">
        <v>15</v>
      </c>
    </row>
    <row r="34" spans="1:15" x14ac:dyDescent="0.35">
      <c r="A34" s="2">
        <f t="shared" ref="A34:A65" si="1">ROW()-1</f>
        <v>33</v>
      </c>
      <c r="B34" s="2">
        <v>1</v>
      </c>
      <c r="C34" s="2">
        <v>31.14</v>
      </c>
      <c r="D34" s="2">
        <v>0</v>
      </c>
      <c r="E34" s="2">
        <v>9</v>
      </c>
      <c r="F34" s="2">
        <v>1</v>
      </c>
      <c r="G34" s="2">
        <v>0</v>
      </c>
      <c r="H34" s="2">
        <v>1</v>
      </c>
      <c r="I34" s="2">
        <v>1</v>
      </c>
      <c r="J34" s="2">
        <v>6.68</v>
      </c>
      <c r="K34" s="2">
        <v>244</v>
      </c>
      <c r="L34" s="2">
        <v>2.93</v>
      </c>
      <c r="M34" s="2">
        <v>1</v>
      </c>
      <c r="N34" s="2">
        <v>20</v>
      </c>
      <c r="O34" s="2">
        <v>20</v>
      </c>
    </row>
    <row r="35" spans="1:15" x14ac:dyDescent="0.35">
      <c r="A35" s="2">
        <f t="shared" si="1"/>
        <v>34</v>
      </c>
      <c r="B35" s="2">
        <v>1</v>
      </c>
      <c r="C35" s="2">
        <v>34.14</v>
      </c>
      <c r="D35" s="2">
        <v>0</v>
      </c>
      <c r="E35" s="2">
        <v>9</v>
      </c>
      <c r="F35" s="2">
        <v>1</v>
      </c>
      <c r="G35" s="2">
        <v>0</v>
      </c>
      <c r="H35" s="2">
        <v>1</v>
      </c>
      <c r="I35" s="2">
        <v>1</v>
      </c>
      <c r="J35" s="2">
        <v>14.68</v>
      </c>
      <c r="K35" s="2">
        <v>473</v>
      </c>
      <c r="L35" s="2">
        <v>51.15</v>
      </c>
      <c r="M35" s="2">
        <v>0</v>
      </c>
      <c r="N35" s="2">
        <v>2</v>
      </c>
      <c r="O35" s="2">
        <v>0</v>
      </c>
    </row>
    <row r="36" spans="1:15" x14ac:dyDescent="0.35">
      <c r="A36" s="2">
        <f t="shared" si="1"/>
        <v>35</v>
      </c>
      <c r="B36" s="2">
        <v>0</v>
      </c>
      <c r="C36" s="2">
        <v>40</v>
      </c>
      <c r="D36" s="2">
        <v>1</v>
      </c>
      <c r="E36" s="2">
        <v>5</v>
      </c>
      <c r="F36" s="2">
        <v>0</v>
      </c>
      <c r="G36" s="2">
        <v>0</v>
      </c>
      <c r="H36" s="2">
        <v>0</v>
      </c>
      <c r="I36" s="2">
        <v>0</v>
      </c>
      <c r="J36" s="2">
        <v>10.14</v>
      </c>
      <c r="K36" s="2">
        <v>192</v>
      </c>
      <c r="L36" s="2">
        <v>59.46</v>
      </c>
      <c r="M36" s="2">
        <v>0</v>
      </c>
      <c r="N36" s="2">
        <v>10</v>
      </c>
      <c r="O36" s="2">
        <v>10</v>
      </c>
    </row>
    <row r="37" spans="1:15" x14ac:dyDescent="0.35">
      <c r="A37" s="2">
        <f t="shared" si="1"/>
        <v>36</v>
      </c>
      <c r="B37" s="2">
        <v>1</v>
      </c>
      <c r="C37" s="2">
        <v>33.29</v>
      </c>
      <c r="D37" s="2">
        <v>0</v>
      </c>
      <c r="E37" s="2">
        <v>21</v>
      </c>
      <c r="F37" s="2">
        <v>0</v>
      </c>
      <c r="G37" s="2">
        <v>0</v>
      </c>
      <c r="H37" s="2">
        <v>0</v>
      </c>
      <c r="I37" s="2">
        <v>0</v>
      </c>
      <c r="J37" s="2">
        <v>5.75</v>
      </c>
      <c r="K37" s="2">
        <v>424</v>
      </c>
      <c r="L37" s="2">
        <v>24.81</v>
      </c>
      <c r="M37" s="2">
        <v>0</v>
      </c>
      <c r="N37" s="2">
        <v>35</v>
      </c>
      <c r="O37" s="2">
        <v>15</v>
      </c>
    </row>
    <row r="38" spans="1:15" x14ac:dyDescent="0.35">
      <c r="A38" s="2">
        <f t="shared" si="1"/>
        <v>37</v>
      </c>
      <c r="B38" s="2">
        <v>1</v>
      </c>
      <c r="C38" s="2">
        <v>32.86</v>
      </c>
      <c r="D38" s="2">
        <v>0</v>
      </c>
      <c r="E38" s="2">
        <v>12</v>
      </c>
      <c r="F38" s="2">
        <v>1</v>
      </c>
      <c r="G38" s="2">
        <v>1</v>
      </c>
      <c r="H38" s="2">
        <v>1</v>
      </c>
      <c r="I38" s="2">
        <v>1</v>
      </c>
      <c r="J38" s="2">
        <v>14.39</v>
      </c>
      <c r="K38" s="2">
        <v>311</v>
      </c>
      <c r="L38" s="2">
        <v>76.22</v>
      </c>
      <c r="M38" s="2">
        <v>0</v>
      </c>
      <c r="N38" s="2">
        <v>6</v>
      </c>
      <c r="O38" s="2">
        <v>6</v>
      </c>
    </row>
    <row r="39" spans="1:15" x14ac:dyDescent="0.35">
      <c r="A39" s="2">
        <f t="shared" si="1"/>
        <v>38</v>
      </c>
      <c r="B39" s="2">
        <v>1</v>
      </c>
      <c r="C39" s="2">
        <v>34.29</v>
      </c>
      <c r="D39" s="2">
        <v>0</v>
      </c>
      <c r="E39" s="2">
        <v>10</v>
      </c>
      <c r="F39" s="2">
        <v>1</v>
      </c>
      <c r="G39" s="2">
        <v>1</v>
      </c>
      <c r="H39" s="2">
        <v>0</v>
      </c>
      <c r="I39" s="2">
        <v>0</v>
      </c>
      <c r="J39" s="2">
        <v>7.66</v>
      </c>
      <c r="K39" s="2">
        <v>261</v>
      </c>
      <c r="L39" s="2">
        <v>11.9</v>
      </c>
      <c r="M39" s="2">
        <v>0</v>
      </c>
      <c r="N39" s="2">
        <v>50</v>
      </c>
      <c r="O39" s="2">
        <v>1</v>
      </c>
    </row>
    <row r="40" spans="1:15" x14ac:dyDescent="0.35">
      <c r="A40" s="2">
        <f t="shared" si="1"/>
        <v>39</v>
      </c>
      <c r="B40" s="2">
        <v>0</v>
      </c>
      <c r="C40" s="2">
        <v>27.86</v>
      </c>
      <c r="D40" s="2">
        <v>0</v>
      </c>
      <c r="E40" s="2">
        <v>23</v>
      </c>
      <c r="F40" s="2">
        <v>2</v>
      </c>
      <c r="G40" s="2">
        <v>0</v>
      </c>
      <c r="H40" s="2">
        <v>1</v>
      </c>
      <c r="I40" s="2">
        <v>1</v>
      </c>
      <c r="J40" s="2">
        <v>3.74</v>
      </c>
      <c r="K40" s="2">
        <v>45</v>
      </c>
      <c r="L40" s="2">
        <v>120.6</v>
      </c>
      <c r="M40" s="2">
        <v>1</v>
      </c>
      <c r="N40" s="2">
        <v>14</v>
      </c>
      <c r="O40" s="2">
        <v>14</v>
      </c>
    </row>
    <row r="41" spans="1:15" x14ac:dyDescent="0.35">
      <c r="A41" s="2">
        <f t="shared" si="1"/>
        <v>40</v>
      </c>
      <c r="B41" s="2">
        <v>1</v>
      </c>
      <c r="C41" s="2">
        <v>29</v>
      </c>
      <c r="D41" s="2">
        <v>0</v>
      </c>
      <c r="E41" s="2">
        <v>25</v>
      </c>
      <c r="F41" s="2">
        <v>2</v>
      </c>
      <c r="G41" s="2">
        <v>0</v>
      </c>
      <c r="H41" s="2">
        <v>0</v>
      </c>
      <c r="I41" s="2">
        <v>0</v>
      </c>
      <c r="J41" s="2">
        <v>3.58</v>
      </c>
      <c r="K41" s="2">
        <v>134</v>
      </c>
      <c r="L41" s="2">
        <v>180.78</v>
      </c>
      <c r="M41" s="2">
        <v>0</v>
      </c>
      <c r="N41" s="2">
        <v>40</v>
      </c>
      <c r="O41" s="2">
        <v>20</v>
      </c>
    </row>
    <row r="42" spans="1:15" x14ac:dyDescent="0.35">
      <c r="A42" s="2">
        <f t="shared" si="1"/>
        <v>41</v>
      </c>
      <c r="B42" s="2">
        <v>1</v>
      </c>
      <c r="C42" s="2">
        <v>27.71</v>
      </c>
      <c r="D42" s="2">
        <v>1</v>
      </c>
      <c r="E42" s="2">
        <v>2</v>
      </c>
      <c r="F42" s="2">
        <v>3</v>
      </c>
      <c r="G42" s="2">
        <v>1</v>
      </c>
      <c r="H42" s="2">
        <v>0</v>
      </c>
      <c r="I42" s="2">
        <v>0</v>
      </c>
      <c r="J42" s="2">
        <v>3.01</v>
      </c>
      <c r="K42" s="2">
        <v>170</v>
      </c>
      <c r="L42" s="2">
        <v>2.15</v>
      </c>
      <c r="M42" s="2">
        <v>1</v>
      </c>
      <c r="N42" s="2">
        <v>10</v>
      </c>
      <c r="O42" s="2">
        <v>0</v>
      </c>
    </row>
    <row r="43" spans="1:15" x14ac:dyDescent="0.35">
      <c r="A43" s="2">
        <f t="shared" si="1"/>
        <v>42</v>
      </c>
      <c r="B43" s="2">
        <v>0</v>
      </c>
      <c r="C43" s="2">
        <v>27.14</v>
      </c>
      <c r="D43" s="2">
        <v>0</v>
      </c>
      <c r="E43" s="2">
        <v>7</v>
      </c>
      <c r="F43" s="2">
        <v>3</v>
      </c>
      <c r="G43" s="2">
        <v>1</v>
      </c>
      <c r="H43" s="2">
        <v>0</v>
      </c>
      <c r="I43" s="2">
        <v>0</v>
      </c>
      <c r="J43" s="2">
        <v>21.09</v>
      </c>
      <c r="K43" s="2">
        <v>291</v>
      </c>
      <c r="L43" s="2">
        <v>3.09</v>
      </c>
      <c r="M43" s="2">
        <v>1</v>
      </c>
      <c r="N43" s="2">
        <v>10</v>
      </c>
      <c r="O43" s="2">
        <v>10</v>
      </c>
    </row>
    <row r="44" spans="1:15" x14ac:dyDescent="0.35">
      <c r="A44" s="2">
        <f t="shared" si="1"/>
        <v>43</v>
      </c>
      <c r="B44" s="2">
        <v>0</v>
      </c>
      <c r="C44" s="2">
        <v>33</v>
      </c>
      <c r="D44" s="2">
        <v>0</v>
      </c>
      <c r="E44" s="2">
        <v>17</v>
      </c>
      <c r="F44" s="2">
        <v>2</v>
      </c>
      <c r="G44" s="2">
        <v>0</v>
      </c>
      <c r="H44" s="2">
        <v>0</v>
      </c>
      <c r="I44" s="2">
        <v>0</v>
      </c>
      <c r="J44" s="2">
        <v>3.55</v>
      </c>
      <c r="K44" s="2">
        <v>248</v>
      </c>
      <c r="L44" s="2">
        <v>17.47</v>
      </c>
      <c r="M44" s="2">
        <v>0</v>
      </c>
      <c r="N44" s="2">
        <v>5</v>
      </c>
      <c r="O44" s="2">
        <v>5</v>
      </c>
    </row>
    <row r="45" spans="1:15" x14ac:dyDescent="0.35">
      <c r="A45" s="2">
        <f t="shared" si="1"/>
        <v>44</v>
      </c>
      <c r="B45" s="2">
        <v>1</v>
      </c>
      <c r="C45" s="2">
        <v>35.86</v>
      </c>
      <c r="D45" s="2">
        <v>1</v>
      </c>
      <c r="E45" s="2">
        <v>1</v>
      </c>
      <c r="F45" s="2">
        <v>1</v>
      </c>
      <c r="G45" s="2">
        <v>0</v>
      </c>
      <c r="H45" s="2">
        <v>0</v>
      </c>
      <c r="I45" s="2">
        <v>0</v>
      </c>
      <c r="J45" s="2">
        <v>13.15</v>
      </c>
      <c r="K45" s="2">
        <v>204</v>
      </c>
      <c r="L45" s="2">
        <v>10.25</v>
      </c>
      <c r="M45" s="2">
        <v>0</v>
      </c>
      <c r="N45" s="2">
        <v>20</v>
      </c>
      <c r="O45" s="2">
        <v>10</v>
      </c>
    </row>
    <row r="46" spans="1:15" x14ac:dyDescent="0.35">
      <c r="A46" s="2">
        <f t="shared" si="1"/>
        <v>45</v>
      </c>
      <c r="B46" s="2">
        <v>0</v>
      </c>
      <c r="C46" s="2">
        <v>34.14</v>
      </c>
      <c r="D46" s="2">
        <v>0</v>
      </c>
      <c r="E46" s="2">
        <v>24</v>
      </c>
      <c r="F46" s="2">
        <v>1</v>
      </c>
      <c r="G46" s="2">
        <v>1</v>
      </c>
      <c r="H46" s="2">
        <v>1</v>
      </c>
      <c r="I46" s="2">
        <v>1</v>
      </c>
      <c r="J46" s="2">
        <v>5.14</v>
      </c>
      <c r="K46" s="2">
        <v>153</v>
      </c>
      <c r="L46" s="2">
        <v>220.04</v>
      </c>
      <c r="M46" s="2">
        <v>0</v>
      </c>
      <c r="N46" s="2">
        <v>2</v>
      </c>
      <c r="O46" s="2">
        <v>2</v>
      </c>
    </row>
    <row r="47" spans="1:15" x14ac:dyDescent="0.35">
      <c r="A47" s="2">
        <f t="shared" si="1"/>
        <v>46</v>
      </c>
      <c r="B47" s="2">
        <v>1</v>
      </c>
      <c r="C47" s="2">
        <v>30.29</v>
      </c>
      <c r="D47" s="2">
        <v>0</v>
      </c>
      <c r="E47" s="2">
        <v>11</v>
      </c>
      <c r="F47" s="2">
        <v>2</v>
      </c>
      <c r="G47" s="2">
        <v>0</v>
      </c>
      <c r="H47" s="2">
        <v>0</v>
      </c>
      <c r="I47" s="2">
        <v>0</v>
      </c>
      <c r="J47" s="2">
        <v>3.94</v>
      </c>
      <c r="K47" s="2">
        <v>145</v>
      </c>
      <c r="L47" s="2">
        <v>62.9</v>
      </c>
      <c r="M47" s="2">
        <v>0</v>
      </c>
      <c r="N47" s="2">
        <v>35</v>
      </c>
      <c r="O47" s="2">
        <v>20</v>
      </c>
    </row>
    <row r="48" spans="1:15" x14ac:dyDescent="0.35">
      <c r="A48" s="2">
        <f t="shared" si="1"/>
        <v>47</v>
      </c>
      <c r="B48" s="2">
        <v>0</v>
      </c>
      <c r="C48" s="2">
        <v>26.29</v>
      </c>
      <c r="D48" s="2">
        <v>0</v>
      </c>
      <c r="E48" s="2">
        <v>8</v>
      </c>
      <c r="F48" s="2">
        <v>2</v>
      </c>
      <c r="G48" s="2">
        <v>1</v>
      </c>
      <c r="H48" s="2">
        <v>0</v>
      </c>
      <c r="I48" s="2">
        <v>0</v>
      </c>
      <c r="J48" s="2">
        <v>20.76</v>
      </c>
      <c r="K48" s="2">
        <v>289</v>
      </c>
      <c r="L48" s="2">
        <v>3.81</v>
      </c>
      <c r="M48" s="2">
        <v>1</v>
      </c>
      <c r="N48" s="2">
        <v>20</v>
      </c>
      <c r="O48" s="2">
        <v>20</v>
      </c>
    </row>
    <row r="49" spans="1:15" x14ac:dyDescent="0.35">
      <c r="A49" s="2">
        <f t="shared" si="1"/>
        <v>48</v>
      </c>
      <c r="B49" s="2">
        <v>1</v>
      </c>
      <c r="C49" s="2">
        <v>27</v>
      </c>
      <c r="D49" s="2">
        <v>0</v>
      </c>
      <c r="E49" s="2">
        <v>26</v>
      </c>
      <c r="F49" s="2">
        <v>3</v>
      </c>
      <c r="G49" s="2">
        <v>0</v>
      </c>
      <c r="H49" s="2">
        <v>1</v>
      </c>
      <c r="I49" s="2">
        <v>1</v>
      </c>
      <c r="J49" s="2">
        <v>9.69</v>
      </c>
      <c r="K49" s="2">
        <v>212</v>
      </c>
      <c r="L49" s="2">
        <v>29.45</v>
      </c>
      <c r="M49" s="2">
        <v>1</v>
      </c>
      <c r="N49" s="2">
        <v>2</v>
      </c>
      <c r="O49" s="2">
        <v>0</v>
      </c>
    </row>
    <row r="50" spans="1:15" x14ac:dyDescent="0.35">
      <c r="A50" s="2">
        <f t="shared" si="1"/>
        <v>49</v>
      </c>
      <c r="B50" s="2">
        <v>1</v>
      </c>
      <c r="C50" s="2">
        <v>33.29</v>
      </c>
      <c r="D50" s="2">
        <v>0</v>
      </c>
      <c r="E50" s="2">
        <v>17</v>
      </c>
      <c r="F50" s="2">
        <v>1</v>
      </c>
      <c r="G50" s="2">
        <v>0</v>
      </c>
      <c r="H50" s="2">
        <v>0</v>
      </c>
      <c r="I50" s="2">
        <v>0</v>
      </c>
      <c r="J50" s="2">
        <v>10.49</v>
      </c>
      <c r="K50" s="2">
        <v>458</v>
      </c>
      <c r="L50" s="2">
        <v>0.41</v>
      </c>
      <c r="M50" s="2">
        <v>0</v>
      </c>
      <c r="N50" s="2">
        <v>27</v>
      </c>
      <c r="O50" s="2">
        <v>22</v>
      </c>
    </row>
    <row r="51" spans="1:15" x14ac:dyDescent="0.35">
      <c r="A51" s="2">
        <f t="shared" si="1"/>
        <v>50</v>
      </c>
      <c r="B51" s="2">
        <v>1</v>
      </c>
      <c r="C51" s="2">
        <v>31.86</v>
      </c>
      <c r="D51" s="2">
        <v>0</v>
      </c>
      <c r="E51" s="2">
        <v>13</v>
      </c>
      <c r="F51" s="2">
        <v>1</v>
      </c>
      <c r="G51" s="2">
        <v>0</v>
      </c>
      <c r="H51" s="2">
        <v>0</v>
      </c>
      <c r="I51" s="2">
        <v>0</v>
      </c>
      <c r="J51" s="2">
        <v>19.8</v>
      </c>
      <c r="K51" s="2">
        <v>499</v>
      </c>
      <c r="L51" s="2">
        <v>0.55000000000000004</v>
      </c>
      <c r="M51" s="2">
        <v>0</v>
      </c>
      <c r="N51" s="2">
        <v>25</v>
      </c>
      <c r="O51" s="2">
        <v>20</v>
      </c>
    </row>
    <row r="52" spans="1:15" x14ac:dyDescent="0.35">
      <c r="A52" s="2">
        <f t="shared" si="1"/>
        <v>51</v>
      </c>
      <c r="B52" s="2">
        <v>0</v>
      </c>
      <c r="C52" s="2">
        <v>30.14</v>
      </c>
      <c r="D52" s="2">
        <v>0</v>
      </c>
      <c r="E52" s="2">
        <v>15</v>
      </c>
      <c r="F52" s="2">
        <v>2</v>
      </c>
      <c r="G52" s="2">
        <v>0</v>
      </c>
      <c r="H52" s="2">
        <v>0</v>
      </c>
      <c r="I52" s="2">
        <v>0</v>
      </c>
      <c r="J52" s="2">
        <v>5.88</v>
      </c>
      <c r="K52" s="2">
        <v>163</v>
      </c>
      <c r="L52" s="2">
        <v>150.16999999999999</v>
      </c>
      <c r="M52" s="2">
        <v>1</v>
      </c>
      <c r="N52" s="2">
        <v>5</v>
      </c>
      <c r="O52" s="2">
        <v>5</v>
      </c>
    </row>
    <row r="53" spans="1:15" x14ac:dyDescent="0.35">
      <c r="A53" s="2">
        <f t="shared" si="1"/>
        <v>52</v>
      </c>
      <c r="B53" s="2">
        <v>0</v>
      </c>
      <c r="C53" s="2">
        <v>30.14</v>
      </c>
      <c r="D53" s="2">
        <v>0</v>
      </c>
      <c r="E53" s="2">
        <v>15</v>
      </c>
      <c r="F53" s="2">
        <v>2</v>
      </c>
      <c r="G53" s="2">
        <v>0</v>
      </c>
      <c r="H53" s="2">
        <v>0</v>
      </c>
      <c r="I53" s="2">
        <v>0</v>
      </c>
      <c r="J53" s="2">
        <v>10.48</v>
      </c>
      <c r="K53" s="2">
        <v>338</v>
      </c>
      <c r="L53" s="2">
        <v>34.75</v>
      </c>
      <c r="M53" s="2">
        <v>0</v>
      </c>
      <c r="N53" s="2">
        <v>10</v>
      </c>
      <c r="O53" s="2">
        <v>10</v>
      </c>
    </row>
    <row r="54" spans="1:15" x14ac:dyDescent="0.35">
      <c r="A54" s="2">
        <f t="shared" si="1"/>
        <v>53</v>
      </c>
      <c r="B54" s="2">
        <v>1</v>
      </c>
      <c r="C54" s="2">
        <v>27.71</v>
      </c>
      <c r="D54" s="2">
        <v>1</v>
      </c>
      <c r="E54" s="2">
        <v>13</v>
      </c>
      <c r="F54" s="2">
        <v>3</v>
      </c>
      <c r="G54" s="2">
        <v>0</v>
      </c>
      <c r="H54" s="2">
        <v>0</v>
      </c>
      <c r="I54" s="2">
        <v>0</v>
      </c>
      <c r="J54" s="2">
        <v>6.97</v>
      </c>
      <c r="K54" s="2">
        <v>201</v>
      </c>
      <c r="L54" s="2">
        <v>6.42</v>
      </c>
      <c r="M54" s="2">
        <v>1</v>
      </c>
      <c r="N54" s="2">
        <v>4</v>
      </c>
      <c r="O54" s="2">
        <v>4</v>
      </c>
    </row>
    <row r="55" spans="1:15" x14ac:dyDescent="0.35">
      <c r="A55" s="2">
        <f t="shared" si="1"/>
        <v>54</v>
      </c>
      <c r="B55" s="2">
        <v>1</v>
      </c>
      <c r="C55" s="2">
        <v>35.71</v>
      </c>
      <c r="D55" s="2">
        <v>0</v>
      </c>
      <c r="E55" s="2">
        <v>4</v>
      </c>
      <c r="F55" s="2">
        <v>1</v>
      </c>
      <c r="G55" s="2">
        <v>0</v>
      </c>
      <c r="H55" s="2">
        <v>1</v>
      </c>
      <c r="I55" s="2">
        <v>1</v>
      </c>
      <c r="J55" s="11">
        <v>4.84</v>
      </c>
      <c r="K55" s="2">
        <v>190</v>
      </c>
      <c r="L55" s="2">
        <v>47.87</v>
      </c>
      <c r="M55" s="2">
        <v>0</v>
      </c>
      <c r="N55" s="2">
        <v>2</v>
      </c>
      <c r="O55" s="2">
        <v>2</v>
      </c>
    </row>
    <row r="56" spans="1:15" x14ac:dyDescent="0.35">
      <c r="A56" s="2">
        <f t="shared" si="1"/>
        <v>55</v>
      </c>
      <c r="B56" s="2">
        <v>1</v>
      </c>
      <c r="C56" s="2">
        <v>35.57</v>
      </c>
      <c r="D56" s="2">
        <v>0</v>
      </c>
      <c r="E56" s="2">
        <v>6</v>
      </c>
      <c r="F56" s="2">
        <v>1</v>
      </c>
      <c r="G56" s="2">
        <v>0</v>
      </c>
      <c r="H56" s="2">
        <v>1</v>
      </c>
      <c r="I56" s="2">
        <v>1</v>
      </c>
      <c r="J56" s="11">
        <v>10.3</v>
      </c>
      <c r="K56" s="2">
        <v>266</v>
      </c>
      <c r="L56" s="2">
        <v>0.2</v>
      </c>
      <c r="M56" s="2">
        <v>0</v>
      </c>
      <c r="N56" s="2">
        <v>5</v>
      </c>
      <c r="O56" s="2">
        <v>5</v>
      </c>
    </row>
    <row r="57" spans="1:15" x14ac:dyDescent="0.35">
      <c r="A57" s="2">
        <f t="shared" si="1"/>
        <v>56</v>
      </c>
      <c r="B57" s="2">
        <v>1</v>
      </c>
      <c r="C57" s="2">
        <v>26.29</v>
      </c>
      <c r="D57" s="2">
        <v>1</v>
      </c>
      <c r="E57" s="2">
        <v>28</v>
      </c>
      <c r="F57" s="2">
        <v>3</v>
      </c>
      <c r="G57" s="2">
        <v>0</v>
      </c>
      <c r="H57" s="2">
        <v>0</v>
      </c>
      <c r="I57" s="2">
        <v>0</v>
      </c>
      <c r="J57" s="11">
        <v>2.52</v>
      </c>
      <c r="K57" s="2">
        <v>212</v>
      </c>
      <c r="L57" s="2">
        <v>122.08</v>
      </c>
      <c r="M57" s="2">
        <v>1</v>
      </c>
      <c r="N57" s="2">
        <v>15</v>
      </c>
      <c r="O57" s="2">
        <v>15</v>
      </c>
    </row>
    <row r="58" spans="1:15" x14ac:dyDescent="0.35">
      <c r="A58" s="2">
        <f t="shared" si="1"/>
        <v>57</v>
      </c>
      <c r="B58" s="2">
        <v>1</v>
      </c>
      <c r="C58" s="2">
        <v>31.71</v>
      </c>
      <c r="D58" s="2">
        <v>0</v>
      </c>
      <c r="E58" s="2">
        <v>19</v>
      </c>
      <c r="F58" s="2">
        <v>1</v>
      </c>
      <c r="G58" s="2">
        <v>0</v>
      </c>
      <c r="H58" s="2">
        <v>0</v>
      </c>
      <c r="I58" s="2">
        <v>2</v>
      </c>
      <c r="J58" s="11">
        <v>6.88</v>
      </c>
      <c r="K58" s="2">
        <v>106</v>
      </c>
      <c r="L58" s="2">
        <v>89.63</v>
      </c>
      <c r="M58" s="2">
        <v>1</v>
      </c>
      <c r="N58" s="2">
        <v>35</v>
      </c>
      <c r="O58" s="2">
        <v>15</v>
      </c>
    </row>
    <row r="59" spans="1:15" x14ac:dyDescent="0.35">
      <c r="A59" s="2">
        <f t="shared" si="1"/>
        <v>58</v>
      </c>
      <c r="B59" s="2">
        <v>0</v>
      </c>
      <c r="C59" s="2">
        <v>30</v>
      </c>
      <c r="D59" s="2">
        <v>0</v>
      </c>
      <c r="E59" s="2">
        <v>11</v>
      </c>
      <c r="F59" s="2">
        <v>2</v>
      </c>
      <c r="G59" s="2">
        <v>1</v>
      </c>
      <c r="H59" s="2">
        <v>1</v>
      </c>
      <c r="I59" s="2">
        <v>1</v>
      </c>
      <c r="J59" s="11">
        <v>3.42</v>
      </c>
      <c r="K59" s="2">
        <v>101</v>
      </c>
      <c r="L59" s="2">
        <v>44.64</v>
      </c>
      <c r="M59" s="2">
        <v>1</v>
      </c>
      <c r="N59" s="2">
        <v>1</v>
      </c>
      <c r="O59" s="2">
        <v>1</v>
      </c>
    </row>
    <row r="60" spans="1:15" x14ac:dyDescent="0.35">
      <c r="A60" s="2">
        <f t="shared" si="1"/>
        <v>59</v>
      </c>
      <c r="B60" s="2">
        <v>1</v>
      </c>
      <c r="C60" s="2">
        <v>35.14</v>
      </c>
      <c r="D60" s="2">
        <v>0</v>
      </c>
      <c r="E60" s="2">
        <v>5</v>
      </c>
      <c r="F60" s="2">
        <v>1</v>
      </c>
      <c r="G60" s="2">
        <v>0</v>
      </c>
      <c r="H60" s="2">
        <v>1</v>
      </c>
      <c r="I60" s="2">
        <v>1</v>
      </c>
      <c r="J60" s="11">
        <v>5.82</v>
      </c>
      <c r="K60" s="2">
        <v>215</v>
      </c>
      <c r="L60" s="2">
        <v>27.32</v>
      </c>
      <c r="M60" s="2">
        <v>0</v>
      </c>
      <c r="N60" s="2">
        <v>2</v>
      </c>
      <c r="O60" s="2">
        <v>2</v>
      </c>
    </row>
    <row r="61" spans="1:15" x14ac:dyDescent="0.35">
      <c r="A61" s="2">
        <f t="shared" si="1"/>
        <v>60</v>
      </c>
      <c r="B61" s="2">
        <v>1</v>
      </c>
      <c r="C61" s="2">
        <v>30.71</v>
      </c>
      <c r="D61" s="2">
        <v>1</v>
      </c>
      <c r="E61" s="2">
        <v>13</v>
      </c>
      <c r="F61" s="2">
        <v>2</v>
      </c>
      <c r="G61" s="2">
        <v>0</v>
      </c>
      <c r="H61" s="2">
        <v>1</v>
      </c>
      <c r="I61" s="2">
        <v>1</v>
      </c>
      <c r="J61" s="11">
        <v>7.41</v>
      </c>
      <c r="K61" s="2">
        <v>195</v>
      </c>
      <c r="L61" s="2">
        <v>49.56</v>
      </c>
      <c r="M61" s="2">
        <v>0</v>
      </c>
      <c r="N61" s="2">
        <v>43</v>
      </c>
      <c r="O61" s="2">
        <v>43</v>
      </c>
    </row>
    <row r="62" spans="1:15" x14ac:dyDescent="0.35">
      <c r="A62" s="2">
        <f t="shared" si="1"/>
        <v>61</v>
      </c>
      <c r="B62" s="2">
        <v>0</v>
      </c>
      <c r="C62" s="2">
        <v>39.14</v>
      </c>
      <c r="D62" s="2">
        <v>0</v>
      </c>
      <c r="E62" s="2">
        <v>8</v>
      </c>
      <c r="F62" s="2">
        <v>0</v>
      </c>
      <c r="G62" s="2">
        <v>0</v>
      </c>
      <c r="H62" s="2">
        <v>1</v>
      </c>
      <c r="I62" s="2">
        <v>1</v>
      </c>
      <c r="J62" s="11">
        <v>15.17</v>
      </c>
      <c r="K62" s="2">
        <v>475</v>
      </c>
      <c r="L62" s="2">
        <v>57.75</v>
      </c>
      <c r="M62" s="2">
        <v>0</v>
      </c>
      <c r="N62" s="2">
        <v>15</v>
      </c>
      <c r="O62" s="2">
        <v>15</v>
      </c>
    </row>
    <row r="63" spans="1:15" x14ac:dyDescent="0.35">
      <c r="A63" s="2">
        <f t="shared" si="1"/>
        <v>62</v>
      </c>
      <c r="B63" s="2">
        <v>1</v>
      </c>
      <c r="C63" s="2">
        <v>29.43</v>
      </c>
      <c r="D63" s="2">
        <v>0</v>
      </c>
      <c r="E63" s="2">
        <v>12</v>
      </c>
      <c r="F63" s="2">
        <v>2</v>
      </c>
      <c r="G63" s="2">
        <v>1</v>
      </c>
      <c r="H63" s="2">
        <v>1</v>
      </c>
      <c r="I63" s="2">
        <v>1</v>
      </c>
      <c r="J63" s="11">
        <v>2.23</v>
      </c>
      <c r="K63" s="2">
        <v>125</v>
      </c>
      <c r="L63" s="2">
        <v>62.46</v>
      </c>
      <c r="M63" s="2">
        <v>1</v>
      </c>
      <c r="N63" s="2">
        <v>40</v>
      </c>
      <c r="O63" s="2">
        <v>40</v>
      </c>
    </row>
    <row r="64" spans="1:15" x14ac:dyDescent="0.35">
      <c r="A64" s="2">
        <f t="shared" si="1"/>
        <v>63</v>
      </c>
      <c r="B64" s="2">
        <v>1</v>
      </c>
      <c r="C64" s="2">
        <v>36.57</v>
      </c>
      <c r="D64" s="2">
        <v>0</v>
      </c>
      <c r="E64" s="2">
        <v>10</v>
      </c>
      <c r="F64" s="2">
        <v>0</v>
      </c>
      <c r="G64" s="2">
        <v>0</v>
      </c>
      <c r="H64" s="2">
        <v>0</v>
      </c>
      <c r="I64" s="2">
        <v>0</v>
      </c>
      <c r="J64" s="11">
        <v>10.96</v>
      </c>
      <c r="K64" s="2">
        <v>348</v>
      </c>
      <c r="L64" s="2">
        <v>102.5</v>
      </c>
      <c r="M64" s="2">
        <v>0</v>
      </c>
      <c r="N64" s="2">
        <v>15</v>
      </c>
      <c r="O64" s="2">
        <v>15</v>
      </c>
    </row>
    <row r="65" spans="1:15" x14ac:dyDescent="0.35">
      <c r="A65" s="2">
        <f t="shared" si="1"/>
        <v>64</v>
      </c>
      <c r="B65" s="2">
        <v>0</v>
      </c>
      <c r="C65" s="2">
        <v>34.43</v>
      </c>
      <c r="D65" s="2">
        <v>1</v>
      </c>
      <c r="E65" s="2">
        <v>17</v>
      </c>
      <c r="F65" s="2">
        <v>1</v>
      </c>
      <c r="G65" s="2">
        <v>0</v>
      </c>
      <c r="H65" s="2">
        <v>1</v>
      </c>
      <c r="I65" s="2">
        <v>1</v>
      </c>
      <c r="J65" s="11">
        <v>7.06</v>
      </c>
      <c r="K65" s="2">
        <v>210</v>
      </c>
      <c r="L65" s="2">
        <v>2.29</v>
      </c>
      <c r="M65" s="2">
        <v>0</v>
      </c>
      <c r="N65" s="2">
        <v>60</v>
      </c>
      <c r="O65" s="2">
        <v>60</v>
      </c>
    </row>
    <row r="66" spans="1:15" x14ac:dyDescent="0.35">
      <c r="A66" s="2">
        <f t="shared" ref="A66:A92" si="2">ROW()-1</f>
        <v>65</v>
      </c>
      <c r="B66" s="2">
        <v>0</v>
      </c>
      <c r="C66" s="2">
        <v>36.57</v>
      </c>
      <c r="D66" s="2">
        <v>0</v>
      </c>
      <c r="E66" s="2">
        <v>23</v>
      </c>
      <c r="F66" s="2">
        <v>0</v>
      </c>
      <c r="G66" s="2">
        <v>0</v>
      </c>
      <c r="H66" s="2">
        <v>0</v>
      </c>
      <c r="I66" s="2">
        <v>0</v>
      </c>
      <c r="J66" s="11">
        <v>17.079999999999998</v>
      </c>
      <c r="K66" s="2">
        <v>638</v>
      </c>
      <c r="L66" s="2">
        <v>82.58</v>
      </c>
      <c r="M66" s="2">
        <v>0</v>
      </c>
      <c r="N66" s="2">
        <v>65</v>
      </c>
      <c r="O66" s="2">
        <v>65</v>
      </c>
    </row>
    <row r="67" spans="1:15" x14ac:dyDescent="0.35">
      <c r="A67" s="2">
        <f t="shared" si="2"/>
        <v>66</v>
      </c>
      <c r="B67" s="2">
        <v>0</v>
      </c>
      <c r="C67" s="2">
        <v>32.57</v>
      </c>
      <c r="D67" s="2">
        <v>0</v>
      </c>
      <c r="E67" s="2">
        <v>28</v>
      </c>
      <c r="F67" s="2">
        <v>1</v>
      </c>
      <c r="G67" s="2">
        <v>1</v>
      </c>
      <c r="H67" s="2">
        <v>1</v>
      </c>
      <c r="I67" s="2">
        <v>1</v>
      </c>
      <c r="J67" s="11">
        <v>25.09</v>
      </c>
      <c r="K67" s="2">
        <v>213</v>
      </c>
      <c r="L67" s="2">
        <v>48.66</v>
      </c>
      <c r="M67" s="2">
        <v>0</v>
      </c>
      <c r="N67" s="2">
        <v>15</v>
      </c>
      <c r="O67" s="2">
        <v>15</v>
      </c>
    </row>
    <row r="68" spans="1:15" x14ac:dyDescent="0.35">
      <c r="A68" s="2">
        <f t="shared" si="2"/>
        <v>67</v>
      </c>
      <c r="B68" s="2">
        <v>1</v>
      </c>
      <c r="C68" s="2">
        <v>25.29</v>
      </c>
      <c r="D68" s="2">
        <v>0</v>
      </c>
      <c r="E68" s="2">
        <v>28</v>
      </c>
      <c r="F68" s="2">
        <v>3</v>
      </c>
      <c r="G68" s="2">
        <v>0</v>
      </c>
      <c r="H68" s="2">
        <v>0</v>
      </c>
      <c r="I68" s="2">
        <v>0</v>
      </c>
      <c r="J68" s="11">
        <v>4.71</v>
      </c>
      <c r="K68" s="2">
        <v>213</v>
      </c>
      <c r="L68" s="2">
        <v>42.25</v>
      </c>
      <c r="M68" s="2">
        <v>1</v>
      </c>
      <c r="N68" s="2">
        <v>20</v>
      </c>
      <c r="O68" s="2">
        <v>5</v>
      </c>
    </row>
    <row r="69" spans="1:15" x14ac:dyDescent="0.35">
      <c r="A69" s="2">
        <f t="shared" si="2"/>
        <v>68</v>
      </c>
      <c r="B69" s="2">
        <v>1</v>
      </c>
      <c r="C69" s="2">
        <v>27.71</v>
      </c>
      <c r="D69" s="2">
        <v>0</v>
      </c>
      <c r="E69" s="2">
        <v>22</v>
      </c>
      <c r="F69" s="2">
        <v>2</v>
      </c>
      <c r="G69" s="2">
        <v>0</v>
      </c>
      <c r="H69" s="2">
        <v>0</v>
      </c>
      <c r="I69" s="2">
        <v>0</v>
      </c>
      <c r="J69" s="11">
        <v>4.8899999999999997</v>
      </c>
      <c r="K69" s="2">
        <v>97</v>
      </c>
      <c r="L69" s="2">
        <v>229.08</v>
      </c>
      <c r="M69" s="2">
        <v>1</v>
      </c>
      <c r="N69" s="2">
        <v>23</v>
      </c>
      <c r="O69" s="2">
        <v>15</v>
      </c>
    </row>
    <row r="70" spans="1:15" x14ac:dyDescent="0.35">
      <c r="A70" s="2">
        <f t="shared" si="2"/>
        <v>69</v>
      </c>
      <c r="B70" s="2">
        <v>0</v>
      </c>
      <c r="C70" s="2">
        <v>32.29</v>
      </c>
      <c r="D70" s="2">
        <v>1</v>
      </c>
      <c r="E70" s="2">
        <v>13</v>
      </c>
      <c r="F70" s="2">
        <v>1</v>
      </c>
      <c r="G70" s="2">
        <v>0</v>
      </c>
      <c r="H70" s="2">
        <v>0</v>
      </c>
      <c r="I70" s="2">
        <v>0</v>
      </c>
      <c r="J70" s="11">
        <v>3.57</v>
      </c>
      <c r="K70" s="2">
        <v>363</v>
      </c>
      <c r="L70" s="2">
        <v>74.39</v>
      </c>
      <c r="M70" s="2">
        <v>0</v>
      </c>
      <c r="N70" s="2">
        <v>10</v>
      </c>
      <c r="O70" s="2">
        <v>10</v>
      </c>
    </row>
    <row r="71" spans="1:15" x14ac:dyDescent="0.35">
      <c r="A71" s="2">
        <f t="shared" si="2"/>
        <v>70</v>
      </c>
      <c r="B71" s="2">
        <v>0</v>
      </c>
      <c r="C71" s="2">
        <v>35</v>
      </c>
      <c r="D71" s="2">
        <v>1</v>
      </c>
      <c r="E71" s="2">
        <v>10</v>
      </c>
      <c r="F71" s="2">
        <v>1</v>
      </c>
      <c r="G71" s="2">
        <v>1</v>
      </c>
      <c r="H71" s="2">
        <v>1</v>
      </c>
      <c r="I71" s="2">
        <v>1</v>
      </c>
      <c r="J71" s="11">
        <v>6.98</v>
      </c>
      <c r="K71" s="2">
        <v>399</v>
      </c>
      <c r="L71" s="2">
        <v>26.69</v>
      </c>
      <c r="M71" s="2">
        <v>0</v>
      </c>
      <c r="N71" s="2">
        <v>15</v>
      </c>
      <c r="O71" s="2">
        <v>15</v>
      </c>
    </row>
    <row r="72" spans="1:15" x14ac:dyDescent="0.35">
      <c r="A72" s="2">
        <f t="shared" si="2"/>
        <v>71</v>
      </c>
      <c r="B72" s="2">
        <v>0</v>
      </c>
      <c r="C72" s="2">
        <v>31.71</v>
      </c>
      <c r="D72" s="2">
        <v>0</v>
      </c>
      <c r="E72" s="2">
        <v>21</v>
      </c>
      <c r="F72" s="2">
        <v>2</v>
      </c>
      <c r="G72" s="2">
        <v>0</v>
      </c>
      <c r="H72" s="2">
        <v>0</v>
      </c>
      <c r="I72" s="2">
        <v>0</v>
      </c>
      <c r="J72" s="11">
        <v>22.07</v>
      </c>
      <c r="K72" s="2">
        <v>22</v>
      </c>
      <c r="L72" s="2">
        <v>77.7</v>
      </c>
      <c r="M72" s="2">
        <v>0</v>
      </c>
      <c r="N72" s="2">
        <v>17</v>
      </c>
      <c r="O72" s="2">
        <v>17</v>
      </c>
    </row>
    <row r="73" spans="1:15" x14ac:dyDescent="0.35">
      <c r="A73" s="2">
        <f t="shared" si="2"/>
        <v>72</v>
      </c>
      <c r="B73" s="2">
        <v>0</v>
      </c>
      <c r="C73" s="2">
        <v>28.71</v>
      </c>
      <c r="D73" s="2">
        <v>0</v>
      </c>
      <c r="E73" s="2">
        <v>3</v>
      </c>
      <c r="F73" s="2">
        <v>2</v>
      </c>
      <c r="G73" s="2">
        <v>1</v>
      </c>
      <c r="H73" s="2">
        <v>1</v>
      </c>
      <c r="I73" s="2">
        <v>1</v>
      </c>
      <c r="J73" s="2">
        <v>5.69</v>
      </c>
      <c r="K73" s="2">
        <v>180</v>
      </c>
      <c r="L73" s="2">
        <v>0.5</v>
      </c>
      <c r="M73" s="2">
        <v>0</v>
      </c>
      <c r="N73" s="2">
        <v>10</v>
      </c>
      <c r="O73" s="2">
        <v>10</v>
      </c>
    </row>
    <row r="74" spans="1:15" x14ac:dyDescent="0.35">
      <c r="A74" s="2">
        <f t="shared" si="2"/>
        <v>73</v>
      </c>
      <c r="B74" s="2">
        <v>1</v>
      </c>
      <c r="C74" s="2">
        <v>33.86</v>
      </c>
      <c r="D74" s="2">
        <v>0</v>
      </c>
      <c r="E74" s="2">
        <v>10</v>
      </c>
      <c r="F74" s="2">
        <v>1</v>
      </c>
      <c r="G74" s="2">
        <v>0</v>
      </c>
      <c r="H74" s="2">
        <v>1</v>
      </c>
      <c r="I74" s="2">
        <v>1</v>
      </c>
      <c r="J74" s="2">
        <v>3.23</v>
      </c>
      <c r="K74" s="2">
        <v>354</v>
      </c>
      <c r="L74" s="2">
        <v>21.19</v>
      </c>
      <c r="M74" s="2">
        <v>0</v>
      </c>
      <c r="N74" s="2">
        <v>6</v>
      </c>
      <c r="O74" s="2">
        <v>6</v>
      </c>
    </row>
    <row r="75" spans="1:15" x14ac:dyDescent="0.35">
      <c r="A75" s="2">
        <f t="shared" si="2"/>
        <v>74</v>
      </c>
      <c r="B75" s="2">
        <v>1</v>
      </c>
      <c r="C75" s="2">
        <v>36.14</v>
      </c>
      <c r="D75" s="2">
        <v>1</v>
      </c>
      <c r="E75" s="2">
        <v>5</v>
      </c>
      <c r="F75" s="2">
        <v>1</v>
      </c>
      <c r="G75" s="2">
        <v>0</v>
      </c>
      <c r="H75" s="2">
        <v>1</v>
      </c>
      <c r="I75" s="2">
        <v>1</v>
      </c>
      <c r="J75" s="2">
        <v>9.3000000000000007</v>
      </c>
      <c r="K75" s="2">
        <v>155</v>
      </c>
      <c r="L75" s="2">
        <v>43.16</v>
      </c>
      <c r="M75" s="2">
        <v>0</v>
      </c>
      <c r="N75" s="2">
        <v>10</v>
      </c>
      <c r="O75" s="2">
        <v>4</v>
      </c>
    </row>
    <row r="76" spans="1:15" x14ac:dyDescent="0.35">
      <c r="A76" s="2">
        <f t="shared" si="2"/>
        <v>75</v>
      </c>
      <c r="B76" s="2">
        <v>1</v>
      </c>
      <c r="C76" s="2">
        <v>28.43</v>
      </c>
      <c r="D76" s="2">
        <v>0</v>
      </c>
      <c r="E76" s="2">
        <v>4</v>
      </c>
      <c r="F76" s="2">
        <v>2</v>
      </c>
      <c r="G76" s="2">
        <v>1</v>
      </c>
      <c r="H76" s="2">
        <v>0</v>
      </c>
      <c r="I76" s="2">
        <v>0</v>
      </c>
      <c r="J76" s="2">
        <v>10.28</v>
      </c>
      <c r="K76" s="2">
        <v>86</v>
      </c>
      <c r="L76" s="2">
        <v>21.67</v>
      </c>
      <c r="M76" s="2">
        <v>0</v>
      </c>
      <c r="N76" s="2">
        <v>70</v>
      </c>
      <c r="O76" s="2">
        <v>30</v>
      </c>
    </row>
    <row r="77" spans="1:15" x14ac:dyDescent="0.35">
      <c r="A77" s="2">
        <f t="shared" si="2"/>
        <v>76</v>
      </c>
      <c r="B77" s="2">
        <v>1</v>
      </c>
      <c r="C77" s="2">
        <v>35.14</v>
      </c>
      <c r="D77" s="2">
        <v>0</v>
      </c>
      <c r="E77" s="2">
        <v>15</v>
      </c>
      <c r="F77" s="2">
        <v>1</v>
      </c>
      <c r="G77" s="2">
        <v>0</v>
      </c>
      <c r="H77" s="2">
        <v>0</v>
      </c>
      <c r="I77" s="2">
        <v>0</v>
      </c>
      <c r="J77" s="2">
        <v>9.27</v>
      </c>
      <c r="K77" s="2">
        <v>329</v>
      </c>
      <c r="L77" s="2">
        <v>95</v>
      </c>
      <c r="M77" s="2">
        <v>0</v>
      </c>
      <c r="N77" s="2">
        <v>50</v>
      </c>
      <c r="O77" s="2">
        <v>25</v>
      </c>
    </row>
    <row r="78" spans="1:15" x14ac:dyDescent="0.35">
      <c r="A78" s="2">
        <f t="shared" si="2"/>
        <v>77</v>
      </c>
      <c r="B78" s="2">
        <v>1</v>
      </c>
      <c r="C78" s="2">
        <v>31.57</v>
      </c>
      <c r="D78" s="2">
        <v>0</v>
      </c>
      <c r="E78" s="2">
        <v>16</v>
      </c>
      <c r="F78" s="2">
        <v>1</v>
      </c>
      <c r="G78" s="2">
        <v>0</v>
      </c>
      <c r="H78" s="2">
        <v>1</v>
      </c>
      <c r="I78" s="2">
        <v>1</v>
      </c>
      <c r="J78" s="2">
        <v>6.86</v>
      </c>
      <c r="K78" s="2">
        <v>269</v>
      </c>
      <c r="L78" s="2">
        <v>90.82</v>
      </c>
      <c r="M78" s="2">
        <v>0</v>
      </c>
      <c r="N78" s="2">
        <v>30</v>
      </c>
      <c r="O78" s="2">
        <v>5</v>
      </c>
    </row>
    <row r="79" spans="1:15" x14ac:dyDescent="0.35">
      <c r="A79" s="2">
        <f t="shared" si="2"/>
        <v>78</v>
      </c>
      <c r="B79" s="2">
        <v>1</v>
      </c>
      <c r="C79" s="2">
        <v>29.86</v>
      </c>
      <c r="D79" s="2">
        <v>1</v>
      </c>
      <c r="E79" s="2">
        <v>24</v>
      </c>
      <c r="F79" s="2">
        <v>2</v>
      </c>
      <c r="G79" s="2">
        <v>0</v>
      </c>
      <c r="H79" s="2">
        <v>0</v>
      </c>
      <c r="I79" s="2">
        <v>0</v>
      </c>
      <c r="J79" s="2">
        <v>1.96</v>
      </c>
      <c r="K79" s="2">
        <v>250</v>
      </c>
      <c r="L79" s="2">
        <v>27.24</v>
      </c>
      <c r="M79" s="2">
        <v>1</v>
      </c>
      <c r="N79" s="2">
        <v>25</v>
      </c>
      <c r="O79" s="2">
        <v>20</v>
      </c>
    </row>
    <row r="80" spans="1:15" x14ac:dyDescent="0.35">
      <c r="A80" s="2">
        <f t="shared" si="2"/>
        <v>79</v>
      </c>
      <c r="B80" s="2">
        <v>1</v>
      </c>
      <c r="C80" s="2">
        <v>35.14</v>
      </c>
      <c r="D80" s="2">
        <v>1</v>
      </c>
      <c r="E80" s="2">
        <v>5</v>
      </c>
      <c r="F80" s="2">
        <v>1</v>
      </c>
      <c r="G80" s="2">
        <v>0</v>
      </c>
      <c r="H80" s="2">
        <v>0</v>
      </c>
      <c r="I80" s="2">
        <v>0</v>
      </c>
      <c r="J80" s="2">
        <v>9.3000000000000007</v>
      </c>
      <c r="K80" s="2">
        <v>155</v>
      </c>
      <c r="L80" s="2">
        <v>43.16</v>
      </c>
      <c r="M80" s="2">
        <v>0</v>
      </c>
      <c r="N80" s="2">
        <v>14</v>
      </c>
      <c r="O80" s="2">
        <v>4</v>
      </c>
    </row>
    <row r="81" spans="1:15" x14ac:dyDescent="0.35">
      <c r="A81" s="2">
        <f t="shared" si="2"/>
        <v>80</v>
      </c>
      <c r="B81" s="2">
        <v>0</v>
      </c>
      <c r="C81" s="2">
        <v>25.43</v>
      </c>
      <c r="D81" s="2">
        <v>0</v>
      </c>
      <c r="E81" s="2">
        <v>25</v>
      </c>
      <c r="F81" s="2">
        <v>3</v>
      </c>
      <c r="G81" s="2">
        <v>1</v>
      </c>
      <c r="H81" s="2">
        <v>1</v>
      </c>
      <c r="I81" s="2">
        <v>1</v>
      </c>
      <c r="J81" s="2">
        <v>16.38</v>
      </c>
      <c r="K81" s="2">
        <v>66</v>
      </c>
      <c r="L81" s="2">
        <v>175.2</v>
      </c>
      <c r="M81" s="2">
        <v>1</v>
      </c>
      <c r="N81" s="2">
        <v>5</v>
      </c>
      <c r="O81" s="2">
        <v>5</v>
      </c>
    </row>
    <row r="82" spans="1:15" x14ac:dyDescent="0.35">
      <c r="A82" s="2">
        <f t="shared" si="2"/>
        <v>81</v>
      </c>
      <c r="B82" s="2">
        <v>1</v>
      </c>
      <c r="C82" s="2">
        <v>31.57</v>
      </c>
      <c r="D82" s="2">
        <v>0</v>
      </c>
      <c r="E82" s="2">
        <v>16</v>
      </c>
      <c r="F82" s="2">
        <v>1</v>
      </c>
      <c r="G82" s="2">
        <v>0</v>
      </c>
      <c r="H82" s="2">
        <v>1</v>
      </c>
      <c r="I82" s="2">
        <v>0</v>
      </c>
      <c r="J82" s="2">
        <v>6.86</v>
      </c>
      <c r="K82" s="2">
        <v>269</v>
      </c>
      <c r="L82" s="2">
        <v>90.82</v>
      </c>
      <c r="M82" s="2">
        <v>0</v>
      </c>
      <c r="N82" s="2">
        <v>35</v>
      </c>
      <c r="O82" s="2">
        <v>5</v>
      </c>
    </row>
    <row r="83" spans="1:15" x14ac:dyDescent="0.35">
      <c r="A83" s="2">
        <f t="shared" si="2"/>
        <v>82</v>
      </c>
      <c r="B83" s="2">
        <v>1</v>
      </c>
      <c r="C83" s="2">
        <v>35.14</v>
      </c>
      <c r="D83" s="2">
        <v>0</v>
      </c>
      <c r="E83" s="2">
        <v>15</v>
      </c>
      <c r="F83" s="2">
        <v>1</v>
      </c>
      <c r="G83" s="2">
        <v>0</v>
      </c>
      <c r="H83" s="2">
        <v>0</v>
      </c>
      <c r="I83" s="2">
        <v>0</v>
      </c>
      <c r="J83" s="2">
        <v>9.27</v>
      </c>
      <c r="K83" s="2">
        <v>329</v>
      </c>
      <c r="L83" s="2">
        <v>95</v>
      </c>
      <c r="M83" s="2">
        <v>0</v>
      </c>
      <c r="N83" s="2">
        <v>50</v>
      </c>
      <c r="O83" s="2">
        <v>25</v>
      </c>
    </row>
    <row r="84" spans="1:15" x14ac:dyDescent="0.35">
      <c r="A84" s="2">
        <f t="shared" si="2"/>
        <v>83</v>
      </c>
      <c r="B84" s="2">
        <v>1</v>
      </c>
      <c r="C84" s="2">
        <v>27</v>
      </c>
      <c r="D84" s="2">
        <v>1</v>
      </c>
      <c r="E84" s="2">
        <v>28</v>
      </c>
      <c r="F84" s="2">
        <v>3</v>
      </c>
      <c r="G84" s="2">
        <v>0</v>
      </c>
      <c r="H84" s="2">
        <v>0</v>
      </c>
      <c r="I84" s="2">
        <v>0</v>
      </c>
      <c r="J84" s="2">
        <v>10.06</v>
      </c>
      <c r="K84" s="2">
        <v>200</v>
      </c>
      <c r="L84" s="2">
        <v>103.5</v>
      </c>
      <c r="M84" s="2">
        <v>1</v>
      </c>
      <c r="N84" s="2">
        <v>50</v>
      </c>
      <c r="O84" s="2">
        <v>15</v>
      </c>
    </row>
    <row r="85" spans="1:15" x14ac:dyDescent="0.35">
      <c r="A85" s="2">
        <f t="shared" si="2"/>
        <v>84</v>
      </c>
      <c r="B85" s="2">
        <v>1</v>
      </c>
      <c r="C85" s="2">
        <v>33.57</v>
      </c>
      <c r="D85" s="2">
        <v>1</v>
      </c>
      <c r="E85" s="2">
        <v>11</v>
      </c>
      <c r="F85" s="2">
        <v>2</v>
      </c>
      <c r="G85" s="2">
        <v>0</v>
      </c>
      <c r="H85" s="2">
        <v>0</v>
      </c>
      <c r="I85" s="2">
        <v>0</v>
      </c>
      <c r="J85" s="2">
        <v>5.26</v>
      </c>
      <c r="K85" s="2">
        <v>53</v>
      </c>
      <c r="L85" s="2">
        <v>77.36</v>
      </c>
      <c r="M85" s="2">
        <v>0</v>
      </c>
      <c r="N85" s="2">
        <v>12</v>
      </c>
      <c r="O85" s="2">
        <v>10</v>
      </c>
    </row>
    <row r="86" spans="1:15" x14ac:dyDescent="0.35">
      <c r="A86" s="2">
        <f t="shared" si="2"/>
        <v>85</v>
      </c>
      <c r="B86" s="2">
        <v>1</v>
      </c>
      <c r="C86" s="2">
        <v>32.86</v>
      </c>
      <c r="D86" s="2">
        <v>0</v>
      </c>
      <c r="E86" s="2">
        <v>11</v>
      </c>
      <c r="F86" s="2">
        <v>1</v>
      </c>
      <c r="G86" s="2">
        <v>0</v>
      </c>
      <c r="H86" s="2">
        <v>0</v>
      </c>
      <c r="I86" s="2">
        <v>0</v>
      </c>
      <c r="J86" s="2">
        <v>10.72</v>
      </c>
      <c r="K86" s="2">
        <v>387</v>
      </c>
      <c r="L86" s="2">
        <v>0.46</v>
      </c>
      <c r="M86" s="2">
        <v>0</v>
      </c>
      <c r="N86" s="2">
        <v>80</v>
      </c>
      <c r="O86" s="2">
        <v>50</v>
      </c>
    </row>
    <row r="87" spans="1:15" x14ac:dyDescent="0.35">
      <c r="A87" s="2">
        <f t="shared" si="2"/>
        <v>86</v>
      </c>
      <c r="B87" s="2">
        <v>1</v>
      </c>
      <c r="C87" s="2">
        <v>31.14</v>
      </c>
      <c r="D87" s="2">
        <v>1</v>
      </c>
      <c r="E87" s="2">
        <v>14</v>
      </c>
      <c r="F87" s="2">
        <v>1</v>
      </c>
      <c r="G87" s="2">
        <v>0</v>
      </c>
      <c r="H87" s="2">
        <v>0</v>
      </c>
      <c r="I87" s="2">
        <v>0</v>
      </c>
      <c r="J87" s="2">
        <v>2.64</v>
      </c>
      <c r="K87" s="2">
        <v>26</v>
      </c>
      <c r="L87" s="2">
        <v>158.21</v>
      </c>
      <c r="M87" s="2">
        <v>1</v>
      </c>
      <c r="N87" s="2">
        <v>18</v>
      </c>
      <c r="O87" s="2">
        <v>15</v>
      </c>
    </row>
    <row r="88" spans="1:15" x14ac:dyDescent="0.35">
      <c r="A88" s="2">
        <f t="shared" si="2"/>
        <v>87</v>
      </c>
      <c r="B88" s="2">
        <v>1</v>
      </c>
      <c r="C88" s="2">
        <v>29.14</v>
      </c>
      <c r="D88" s="2">
        <v>0</v>
      </c>
      <c r="E88" s="2">
        <v>2</v>
      </c>
      <c r="F88" s="2">
        <v>1</v>
      </c>
      <c r="G88" s="2">
        <v>1</v>
      </c>
      <c r="H88" s="2">
        <v>0</v>
      </c>
      <c r="I88" s="2">
        <v>0</v>
      </c>
      <c r="J88" s="2">
        <v>12.2</v>
      </c>
      <c r="K88" s="2">
        <v>198</v>
      </c>
      <c r="L88" s="2">
        <v>1.5</v>
      </c>
      <c r="M88" s="2">
        <v>1</v>
      </c>
      <c r="N88" s="2">
        <v>45</v>
      </c>
      <c r="O88" s="2">
        <v>2</v>
      </c>
    </row>
    <row r="89" spans="1:15" x14ac:dyDescent="0.35">
      <c r="A89" s="2">
        <f t="shared" si="2"/>
        <v>88</v>
      </c>
      <c r="B89" s="2">
        <v>0</v>
      </c>
      <c r="C89" s="2">
        <v>26.14</v>
      </c>
      <c r="D89" s="2">
        <v>0</v>
      </c>
      <c r="E89" s="2">
        <v>27</v>
      </c>
      <c r="F89" s="2">
        <v>3</v>
      </c>
      <c r="G89" s="2">
        <v>1</v>
      </c>
      <c r="H89" s="2">
        <v>1</v>
      </c>
      <c r="I89" s="2">
        <v>1</v>
      </c>
      <c r="J89" s="2">
        <v>8.2899999999999991</v>
      </c>
      <c r="K89" s="2">
        <v>33</v>
      </c>
      <c r="L89" s="2">
        <v>88.28</v>
      </c>
      <c r="M89" s="2">
        <v>1</v>
      </c>
      <c r="N89" s="2">
        <v>10</v>
      </c>
      <c r="O89" s="2">
        <v>10</v>
      </c>
    </row>
    <row r="90" spans="1:15" x14ac:dyDescent="0.35">
      <c r="A90" s="2">
        <f t="shared" si="2"/>
        <v>89</v>
      </c>
      <c r="B90" s="2">
        <v>1</v>
      </c>
      <c r="C90" s="2">
        <v>31.86</v>
      </c>
      <c r="D90" s="2">
        <v>0</v>
      </c>
      <c r="E90" s="2">
        <v>10</v>
      </c>
      <c r="F90" s="2">
        <v>1</v>
      </c>
      <c r="G90" s="2">
        <v>1</v>
      </c>
      <c r="H90" s="2">
        <v>1</v>
      </c>
      <c r="I90" s="2">
        <v>1</v>
      </c>
      <c r="J90" s="2">
        <v>14.45</v>
      </c>
      <c r="K90" s="2">
        <v>171</v>
      </c>
      <c r="L90" s="2">
        <v>65.86</v>
      </c>
      <c r="M90" s="2">
        <v>1</v>
      </c>
      <c r="N90" s="2">
        <v>25</v>
      </c>
      <c r="O90" s="2">
        <v>25</v>
      </c>
    </row>
    <row r="91" spans="1:15" x14ac:dyDescent="0.35">
      <c r="A91" s="2">
        <f t="shared" si="2"/>
        <v>90</v>
      </c>
      <c r="B91" s="2">
        <v>1</v>
      </c>
      <c r="C91" s="2">
        <v>35.86</v>
      </c>
      <c r="D91" s="2">
        <v>0</v>
      </c>
      <c r="E91" s="2">
        <v>7</v>
      </c>
      <c r="F91" s="2">
        <v>1</v>
      </c>
      <c r="G91" s="2">
        <v>1</v>
      </c>
      <c r="H91" s="2">
        <v>1</v>
      </c>
      <c r="I91" s="2">
        <v>1</v>
      </c>
      <c r="J91" s="2">
        <v>2.37</v>
      </c>
      <c r="K91" s="2">
        <v>207</v>
      </c>
      <c r="L91" s="2">
        <v>21.93</v>
      </c>
      <c r="M91" s="2">
        <v>0</v>
      </c>
      <c r="N91" s="2">
        <v>10</v>
      </c>
      <c r="O91" s="2">
        <v>10</v>
      </c>
    </row>
    <row r="92" spans="1:15" x14ac:dyDescent="0.35">
      <c r="A92" s="2">
        <f t="shared" si="2"/>
        <v>91</v>
      </c>
      <c r="B92" s="2">
        <v>1</v>
      </c>
      <c r="C92" s="2">
        <v>30.43</v>
      </c>
      <c r="D92" s="2">
        <v>0</v>
      </c>
      <c r="E92" s="2">
        <v>21</v>
      </c>
      <c r="F92" s="2">
        <v>2</v>
      </c>
      <c r="G92" s="2">
        <v>1</v>
      </c>
      <c r="H92" s="2">
        <v>1</v>
      </c>
      <c r="I92" s="2">
        <v>1</v>
      </c>
      <c r="J92" s="2">
        <v>3.08</v>
      </c>
      <c r="K92" s="2">
        <v>273</v>
      </c>
      <c r="L92" s="2">
        <v>77.5</v>
      </c>
      <c r="M92" s="2">
        <v>0</v>
      </c>
      <c r="N92" s="2">
        <v>5</v>
      </c>
      <c r="O92" s="2">
        <v>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EA09E-16E2-4F80-88C8-DC5FFF9005E8}">
  <dimension ref="A1:N93"/>
  <sheetViews>
    <sheetView workbookViewId="0">
      <selection activeCell="E80" sqref="E80"/>
    </sheetView>
  </sheetViews>
  <sheetFormatPr defaultRowHeight="14.15" x14ac:dyDescent="0.35"/>
  <cols>
    <col min="1" max="1" width="9.42578125" style="2" customWidth="1"/>
    <col min="2" max="2" width="8.28515625" style="2" customWidth="1"/>
    <col min="3" max="3" width="9.140625" style="6"/>
    <col min="4" max="4" width="9.2109375" style="6" customWidth="1"/>
    <col min="5" max="5" width="8.28515625" style="6" customWidth="1"/>
    <col min="6" max="6" width="9.7109375" style="6" customWidth="1"/>
    <col min="7" max="7" width="7.35546875" style="6" customWidth="1"/>
    <col min="8" max="8" width="9.2109375" style="6" customWidth="1"/>
    <col min="9" max="9" width="9.140625" style="6"/>
    <col min="10" max="10" width="9.140625" style="9"/>
    <col min="11" max="11" width="11" style="6" customWidth="1"/>
    <col min="12" max="14" width="10.42578125" style="6" customWidth="1"/>
  </cols>
  <sheetData>
    <row r="1" spans="1:14" s="4" customFormat="1" ht="65.150000000000006" thickTop="1" x14ac:dyDescent="0.35">
      <c r="A1" s="5" t="s">
        <v>44</v>
      </c>
      <c r="B1" s="5" t="s">
        <v>21</v>
      </c>
      <c r="C1" s="5" t="s">
        <v>15</v>
      </c>
      <c r="D1" s="5" t="s">
        <v>8</v>
      </c>
      <c r="E1" s="7" t="s">
        <v>16</v>
      </c>
      <c r="F1" s="8" t="s">
        <v>17</v>
      </c>
      <c r="G1" s="7" t="s">
        <v>18</v>
      </c>
      <c r="H1" s="7" t="s">
        <v>19</v>
      </c>
      <c r="I1" s="7" t="s">
        <v>20</v>
      </c>
      <c r="J1" s="5" t="s">
        <v>22</v>
      </c>
      <c r="K1" s="5" t="s">
        <v>23</v>
      </c>
      <c r="L1" s="5" t="s">
        <v>24</v>
      </c>
      <c r="M1" s="5" t="s">
        <v>25</v>
      </c>
      <c r="N1" s="5" t="s">
        <v>26</v>
      </c>
    </row>
    <row r="2" spans="1:14" x14ac:dyDescent="0.35">
      <c r="A2" s="2">
        <f t="shared" ref="A2:A33" si="0">ROW()-1</f>
        <v>1</v>
      </c>
      <c r="B2" s="2">
        <v>0</v>
      </c>
      <c r="C2" s="6">
        <v>0</v>
      </c>
      <c r="D2" s="6">
        <v>55</v>
      </c>
      <c r="E2" s="2">
        <v>2.5</v>
      </c>
      <c r="F2" s="2">
        <v>6</v>
      </c>
      <c r="G2" s="2">
        <v>15</v>
      </c>
      <c r="H2" s="2">
        <v>5</v>
      </c>
      <c r="I2" s="6">
        <v>1</v>
      </c>
      <c r="J2" s="6">
        <v>0</v>
      </c>
      <c r="K2" s="2">
        <v>0</v>
      </c>
      <c r="L2" s="2">
        <v>0</v>
      </c>
      <c r="M2" s="2">
        <v>0</v>
      </c>
      <c r="N2" s="2">
        <v>0</v>
      </c>
    </row>
    <row r="3" spans="1:14" x14ac:dyDescent="0.35">
      <c r="A3" s="2">
        <f t="shared" si="0"/>
        <v>2</v>
      </c>
      <c r="B3" s="2">
        <v>0</v>
      </c>
      <c r="C3" s="6">
        <v>0</v>
      </c>
      <c r="D3" s="6">
        <v>103</v>
      </c>
      <c r="E3" s="2">
        <v>2.5</v>
      </c>
      <c r="F3" s="2">
        <v>12</v>
      </c>
      <c r="G3" s="2">
        <v>27</v>
      </c>
      <c r="H3" s="2">
        <v>10</v>
      </c>
      <c r="I3" s="6">
        <v>1</v>
      </c>
      <c r="J3" s="6">
        <v>1</v>
      </c>
      <c r="K3" s="2">
        <v>0</v>
      </c>
      <c r="L3" s="2">
        <v>0</v>
      </c>
      <c r="M3" s="2">
        <v>0</v>
      </c>
      <c r="N3" s="2">
        <v>1</v>
      </c>
    </row>
    <row r="4" spans="1:14" x14ac:dyDescent="0.35">
      <c r="A4" s="2">
        <f t="shared" si="0"/>
        <v>3</v>
      </c>
      <c r="B4" s="2">
        <v>0</v>
      </c>
      <c r="C4" s="6">
        <v>0</v>
      </c>
      <c r="D4" s="6">
        <v>120</v>
      </c>
      <c r="E4" s="2">
        <v>3.5</v>
      </c>
      <c r="F4" s="2">
        <v>6</v>
      </c>
      <c r="G4" s="2">
        <v>27</v>
      </c>
      <c r="H4" s="2">
        <v>5</v>
      </c>
      <c r="I4" s="6">
        <v>1</v>
      </c>
      <c r="J4" s="6">
        <v>0</v>
      </c>
      <c r="K4" s="2">
        <v>0</v>
      </c>
      <c r="L4" s="2">
        <v>0</v>
      </c>
      <c r="M4" s="2">
        <v>0</v>
      </c>
      <c r="N4" s="2">
        <v>0</v>
      </c>
    </row>
    <row r="5" spans="1:14" x14ac:dyDescent="0.35">
      <c r="A5" s="2">
        <f t="shared" si="0"/>
        <v>4</v>
      </c>
      <c r="B5" s="2">
        <v>0</v>
      </c>
      <c r="C5" s="6">
        <v>0</v>
      </c>
      <c r="D5" s="6">
        <v>70</v>
      </c>
      <c r="E5" s="2">
        <v>1.5</v>
      </c>
      <c r="F5" s="2">
        <v>4</v>
      </c>
      <c r="G5" s="2">
        <v>20</v>
      </c>
      <c r="H5" s="2">
        <v>5</v>
      </c>
      <c r="I5" s="6">
        <v>1</v>
      </c>
      <c r="J5" s="6">
        <v>0</v>
      </c>
      <c r="K5" s="2">
        <v>0</v>
      </c>
      <c r="L5" s="2">
        <v>0</v>
      </c>
      <c r="M5" s="2">
        <v>0</v>
      </c>
      <c r="N5" s="2">
        <v>0</v>
      </c>
    </row>
    <row r="6" spans="1:14" x14ac:dyDescent="0.35">
      <c r="A6" s="2">
        <f t="shared" si="0"/>
        <v>5</v>
      </c>
      <c r="B6" s="2">
        <v>0</v>
      </c>
      <c r="C6" s="6">
        <v>0</v>
      </c>
      <c r="D6" s="6">
        <v>75</v>
      </c>
      <c r="E6" s="2">
        <v>2.5</v>
      </c>
      <c r="F6" s="2">
        <v>6</v>
      </c>
      <c r="G6" s="2">
        <v>23</v>
      </c>
      <c r="H6" s="2">
        <v>5</v>
      </c>
      <c r="I6" s="6">
        <v>0</v>
      </c>
      <c r="J6" s="6">
        <v>1</v>
      </c>
      <c r="K6" s="2">
        <v>0</v>
      </c>
      <c r="L6" s="2">
        <v>0</v>
      </c>
      <c r="M6" s="2">
        <v>1</v>
      </c>
      <c r="N6" s="2">
        <v>0</v>
      </c>
    </row>
    <row r="7" spans="1:14" x14ac:dyDescent="0.35">
      <c r="A7" s="2">
        <f t="shared" si="0"/>
        <v>6</v>
      </c>
      <c r="B7" s="2">
        <v>0</v>
      </c>
      <c r="C7" s="6">
        <v>0</v>
      </c>
      <c r="D7" s="6">
        <v>55</v>
      </c>
      <c r="E7" s="2">
        <v>3.5</v>
      </c>
      <c r="F7" s="2">
        <v>7</v>
      </c>
      <c r="G7" s="2">
        <v>16</v>
      </c>
      <c r="H7" s="2">
        <v>2</v>
      </c>
      <c r="I7" s="6">
        <v>0</v>
      </c>
      <c r="J7" s="6">
        <v>1</v>
      </c>
      <c r="K7" s="2">
        <v>1</v>
      </c>
      <c r="L7" s="2">
        <v>0</v>
      </c>
      <c r="M7" s="2">
        <v>0</v>
      </c>
      <c r="N7" s="2">
        <v>0</v>
      </c>
    </row>
    <row r="8" spans="1:14" x14ac:dyDescent="0.35">
      <c r="A8" s="2">
        <f t="shared" si="0"/>
        <v>7</v>
      </c>
      <c r="B8" s="2">
        <v>0</v>
      </c>
      <c r="C8" s="6">
        <v>0</v>
      </c>
      <c r="D8" s="6">
        <v>100</v>
      </c>
      <c r="E8" s="2">
        <v>2.5</v>
      </c>
      <c r="F8" s="2">
        <v>4</v>
      </c>
      <c r="G8" s="2">
        <v>14</v>
      </c>
      <c r="H8" s="2">
        <v>2</v>
      </c>
      <c r="I8" s="6">
        <v>0</v>
      </c>
      <c r="J8" s="6">
        <v>0</v>
      </c>
      <c r="K8" s="2">
        <v>0</v>
      </c>
      <c r="L8" s="2">
        <v>0</v>
      </c>
      <c r="M8" s="2">
        <v>0</v>
      </c>
      <c r="N8" s="2">
        <v>0</v>
      </c>
    </row>
    <row r="9" spans="1:14" x14ac:dyDescent="0.35">
      <c r="A9" s="2">
        <f t="shared" si="0"/>
        <v>8</v>
      </c>
      <c r="B9" s="2">
        <v>0</v>
      </c>
      <c r="C9" s="6">
        <v>0</v>
      </c>
      <c r="D9" s="6">
        <v>105</v>
      </c>
      <c r="E9" s="2">
        <v>2.5</v>
      </c>
      <c r="F9" s="2">
        <v>7</v>
      </c>
      <c r="G9" s="2">
        <v>16</v>
      </c>
      <c r="H9" s="2">
        <v>10</v>
      </c>
      <c r="I9" s="6">
        <v>0</v>
      </c>
      <c r="J9" s="6">
        <v>0</v>
      </c>
      <c r="K9" s="2">
        <v>0</v>
      </c>
      <c r="L9" s="2">
        <v>0</v>
      </c>
      <c r="M9" s="2">
        <v>0</v>
      </c>
      <c r="N9" s="2">
        <v>0</v>
      </c>
    </row>
    <row r="10" spans="1:14" x14ac:dyDescent="0.35">
      <c r="A10" s="2">
        <f t="shared" si="0"/>
        <v>9</v>
      </c>
      <c r="B10" s="2">
        <v>1</v>
      </c>
      <c r="C10" s="6">
        <v>0</v>
      </c>
      <c r="D10" s="6">
        <v>65</v>
      </c>
      <c r="E10" s="2">
        <v>0.5</v>
      </c>
      <c r="F10" s="2">
        <v>4</v>
      </c>
      <c r="G10" s="2">
        <v>13</v>
      </c>
      <c r="H10" s="2">
        <v>5</v>
      </c>
      <c r="I10" s="6">
        <v>0</v>
      </c>
      <c r="J10" s="6">
        <v>0</v>
      </c>
      <c r="K10" s="2">
        <v>0</v>
      </c>
      <c r="L10" s="2">
        <v>0</v>
      </c>
      <c r="M10" s="2">
        <v>0</v>
      </c>
      <c r="N10" s="2">
        <v>0</v>
      </c>
    </row>
    <row r="11" spans="1:14" x14ac:dyDescent="0.35">
      <c r="A11" s="2">
        <f t="shared" si="0"/>
        <v>10</v>
      </c>
      <c r="B11" s="2">
        <v>1</v>
      </c>
      <c r="C11" s="6">
        <v>0</v>
      </c>
      <c r="D11" s="6">
        <v>45</v>
      </c>
      <c r="E11" s="2">
        <v>2</v>
      </c>
      <c r="F11" s="2">
        <v>3</v>
      </c>
      <c r="G11" s="2">
        <v>23</v>
      </c>
      <c r="H11" s="2">
        <v>5</v>
      </c>
      <c r="I11" s="6">
        <v>0</v>
      </c>
      <c r="J11" s="6">
        <v>0</v>
      </c>
      <c r="K11" s="2">
        <v>0</v>
      </c>
      <c r="L11" s="2">
        <v>0</v>
      </c>
      <c r="M11" s="2">
        <v>0</v>
      </c>
      <c r="N11" s="2">
        <v>0</v>
      </c>
    </row>
    <row r="12" spans="1:14" x14ac:dyDescent="0.35">
      <c r="A12" s="2">
        <f t="shared" si="0"/>
        <v>11</v>
      </c>
      <c r="B12" s="2">
        <v>0</v>
      </c>
      <c r="C12" s="2">
        <v>1</v>
      </c>
      <c r="D12" s="2">
        <v>105</v>
      </c>
      <c r="E12" s="2">
        <v>2.5</v>
      </c>
      <c r="F12" s="2">
        <v>5</v>
      </c>
      <c r="G12" s="2">
        <v>21</v>
      </c>
      <c r="H12" s="2">
        <v>10</v>
      </c>
      <c r="I12" s="2">
        <v>0</v>
      </c>
      <c r="J12" s="6">
        <v>0</v>
      </c>
      <c r="K12" s="2">
        <v>0</v>
      </c>
      <c r="L12" s="2">
        <v>0</v>
      </c>
      <c r="M12" s="2">
        <v>0</v>
      </c>
      <c r="N12" s="2">
        <v>0</v>
      </c>
    </row>
    <row r="13" spans="1:14" x14ac:dyDescent="0.35">
      <c r="A13" s="2">
        <f t="shared" si="0"/>
        <v>12</v>
      </c>
      <c r="B13" s="2">
        <v>1</v>
      </c>
      <c r="C13" s="2">
        <v>0</v>
      </c>
      <c r="D13" s="6">
        <v>42</v>
      </c>
      <c r="E13" s="2">
        <v>0.5</v>
      </c>
      <c r="F13" s="2">
        <v>4</v>
      </c>
      <c r="G13" s="2">
        <v>10</v>
      </c>
      <c r="H13" s="2">
        <v>2</v>
      </c>
      <c r="I13" s="6">
        <v>0</v>
      </c>
      <c r="J13" s="6">
        <v>0</v>
      </c>
      <c r="K13" s="2">
        <v>0</v>
      </c>
      <c r="L13" s="2">
        <v>0</v>
      </c>
      <c r="M13" s="2">
        <v>0</v>
      </c>
      <c r="N13" s="2">
        <v>0</v>
      </c>
    </row>
    <row r="14" spans="1:14" x14ac:dyDescent="0.35">
      <c r="A14" s="2">
        <f t="shared" si="0"/>
        <v>13</v>
      </c>
      <c r="B14" s="2">
        <v>0</v>
      </c>
      <c r="C14" s="2">
        <v>0</v>
      </c>
      <c r="D14" s="6">
        <v>110</v>
      </c>
      <c r="E14" s="2">
        <v>0.5</v>
      </c>
      <c r="F14" s="2">
        <v>4</v>
      </c>
      <c r="G14" s="2">
        <v>13</v>
      </c>
      <c r="H14" s="2">
        <v>5</v>
      </c>
      <c r="I14" s="6">
        <v>0</v>
      </c>
      <c r="J14" s="6">
        <v>0</v>
      </c>
      <c r="K14" s="2">
        <v>0</v>
      </c>
      <c r="L14" s="2">
        <v>0</v>
      </c>
      <c r="M14" s="2">
        <v>0</v>
      </c>
      <c r="N14" s="2">
        <v>0</v>
      </c>
    </row>
    <row r="15" spans="1:14" x14ac:dyDescent="0.35">
      <c r="A15" s="2">
        <f t="shared" si="0"/>
        <v>14</v>
      </c>
      <c r="B15" s="2">
        <v>0</v>
      </c>
      <c r="C15" s="2">
        <v>0</v>
      </c>
      <c r="D15" s="6">
        <v>100</v>
      </c>
      <c r="E15" s="2">
        <v>1.5</v>
      </c>
      <c r="F15" s="2">
        <v>9</v>
      </c>
      <c r="G15" s="2">
        <v>14</v>
      </c>
      <c r="H15" s="2">
        <v>3</v>
      </c>
      <c r="I15" s="6">
        <v>0</v>
      </c>
      <c r="J15" s="6">
        <v>0</v>
      </c>
      <c r="K15" s="2">
        <v>0</v>
      </c>
      <c r="L15" s="2">
        <v>0</v>
      </c>
      <c r="M15" s="2">
        <v>0</v>
      </c>
      <c r="N15" s="2">
        <v>0</v>
      </c>
    </row>
    <row r="16" spans="1:14" x14ac:dyDescent="0.35">
      <c r="A16" s="2">
        <f t="shared" si="0"/>
        <v>15</v>
      </c>
      <c r="B16" s="2">
        <v>1</v>
      </c>
      <c r="C16" s="2">
        <v>1</v>
      </c>
      <c r="D16" s="6">
        <v>72</v>
      </c>
      <c r="E16" s="2">
        <v>1.5</v>
      </c>
      <c r="F16" s="2">
        <v>7</v>
      </c>
      <c r="G16" s="2">
        <v>14</v>
      </c>
      <c r="H16" s="2">
        <v>5</v>
      </c>
      <c r="I16" s="6">
        <v>0</v>
      </c>
      <c r="J16" s="6">
        <v>0</v>
      </c>
      <c r="K16" s="2">
        <v>0</v>
      </c>
      <c r="L16" s="2">
        <v>0</v>
      </c>
      <c r="M16" s="2">
        <v>0</v>
      </c>
      <c r="N16" s="2">
        <v>0</v>
      </c>
    </row>
    <row r="17" spans="1:14" x14ac:dyDescent="0.35">
      <c r="A17" s="2">
        <f t="shared" si="0"/>
        <v>16</v>
      </c>
      <c r="B17" s="2">
        <v>0</v>
      </c>
      <c r="C17" s="2">
        <v>0</v>
      </c>
      <c r="D17" s="6">
        <v>70</v>
      </c>
      <c r="E17" s="2">
        <v>1</v>
      </c>
      <c r="F17" s="2">
        <v>3</v>
      </c>
      <c r="G17" s="2">
        <v>10</v>
      </c>
      <c r="H17" s="2">
        <v>5</v>
      </c>
      <c r="I17" s="6">
        <v>0</v>
      </c>
      <c r="J17" s="6">
        <v>0</v>
      </c>
      <c r="K17" s="2">
        <v>0</v>
      </c>
      <c r="L17" s="2">
        <v>0</v>
      </c>
      <c r="M17" s="2">
        <v>0</v>
      </c>
      <c r="N17" s="2">
        <v>0</v>
      </c>
    </row>
    <row r="18" spans="1:14" x14ac:dyDescent="0.35">
      <c r="A18" s="2">
        <f t="shared" si="0"/>
        <v>17</v>
      </c>
      <c r="B18" s="2">
        <v>1</v>
      </c>
      <c r="C18" s="2">
        <v>1</v>
      </c>
      <c r="D18" s="6">
        <v>102</v>
      </c>
      <c r="E18" s="2">
        <v>2.5</v>
      </c>
      <c r="F18" s="2">
        <v>8</v>
      </c>
      <c r="G18" s="2">
        <v>22</v>
      </c>
      <c r="H18" s="2">
        <v>30</v>
      </c>
      <c r="I18" s="6">
        <v>0</v>
      </c>
      <c r="J18" s="6">
        <v>0</v>
      </c>
      <c r="K18" s="2">
        <v>0</v>
      </c>
      <c r="L18" s="2">
        <v>0</v>
      </c>
      <c r="M18" s="2">
        <v>0</v>
      </c>
      <c r="N18" s="2">
        <v>0</v>
      </c>
    </row>
    <row r="19" spans="1:14" x14ac:dyDescent="0.35">
      <c r="A19" s="2">
        <f t="shared" si="0"/>
        <v>18</v>
      </c>
      <c r="B19" s="2">
        <v>1</v>
      </c>
      <c r="C19" s="2">
        <v>0</v>
      </c>
      <c r="D19" s="6">
        <v>153</v>
      </c>
      <c r="E19" s="2">
        <v>6</v>
      </c>
      <c r="F19" s="2">
        <v>6</v>
      </c>
      <c r="G19" s="2">
        <v>39</v>
      </c>
      <c r="H19" s="2">
        <v>3</v>
      </c>
      <c r="I19" s="6">
        <v>0</v>
      </c>
      <c r="J19" s="6">
        <v>1</v>
      </c>
      <c r="K19" s="2">
        <v>0</v>
      </c>
      <c r="L19" s="2">
        <v>1</v>
      </c>
      <c r="M19" s="2">
        <v>0</v>
      </c>
      <c r="N19" s="2">
        <v>0</v>
      </c>
    </row>
    <row r="20" spans="1:14" x14ac:dyDescent="0.35">
      <c r="A20" s="2">
        <f t="shared" si="0"/>
        <v>19</v>
      </c>
      <c r="B20" s="2">
        <v>1</v>
      </c>
      <c r="C20" s="2">
        <v>0</v>
      </c>
      <c r="D20" s="6">
        <v>80</v>
      </c>
      <c r="E20" s="2">
        <v>0.5</v>
      </c>
      <c r="F20" s="2">
        <v>2</v>
      </c>
      <c r="G20" s="2">
        <v>10</v>
      </c>
      <c r="H20" s="2">
        <v>3</v>
      </c>
      <c r="I20" s="6">
        <v>1</v>
      </c>
      <c r="J20" s="6">
        <v>0</v>
      </c>
      <c r="K20" s="2">
        <v>0</v>
      </c>
      <c r="L20" s="2">
        <v>0</v>
      </c>
      <c r="M20" s="2">
        <v>0</v>
      </c>
      <c r="N20" s="2">
        <v>0</v>
      </c>
    </row>
    <row r="21" spans="1:14" x14ac:dyDescent="0.35">
      <c r="A21" s="2">
        <f t="shared" si="0"/>
        <v>20</v>
      </c>
      <c r="B21" s="2">
        <v>1</v>
      </c>
      <c r="C21" s="6">
        <v>0</v>
      </c>
      <c r="D21" s="6">
        <v>130</v>
      </c>
      <c r="E21" s="2">
        <v>5</v>
      </c>
      <c r="F21" s="2">
        <v>5</v>
      </c>
      <c r="G21" s="2">
        <v>24</v>
      </c>
      <c r="H21" s="2">
        <v>10</v>
      </c>
      <c r="I21" s="6">
        <v>1</v>
      </c>
      <c r="J21" s="6">
        <v>0</v>
      </c>
      <c r="K21" s="2">
        <v>0</v>
      </c>
      <c r="L21" s="2">
        <v>0</v>
      </c>
      <c r="M21" s="2">
        <v>0</v>
      </c>
      <c r="N21" s="2">
        <v>0</v>
      </c>
    </row>
    <row r="22" spans="1:14" x14ac:dyDescent="0.35">
      <c r="A22" s="2">
        <f t="shared" si="0"/>
        <v>21</v>
      </c>
      <c r="B22" s="2">
        <v>1</v>
      </c>
      <c r="C22" s="6">
        <v>0</v>
      </c>
      <c r="D22" s="6">
        <v>80</v>
      </c>
      <c r="E22" s="2">
        <v>1.5</v>
      </c>
      <c r="F22" s="2">
        <v>17</v>
      </c>
      <c r="G22" s="2">
        <v>32</v>
      </c>
      <c r="H22" s="2">
        <v>5</v>
      </c>
      <c r="I22" s="6">
        <v>0</v>
      </c>
      <c r="J22" s="6">
        <v>0</v>
      </c>
      <c r="K22" s="2">
        <v>0</v>
      </c>
      <c r="L22" s="2">
        <v>0</v>
      </c>
      <c r="M22" s="2">
        <v>0</v>
      </c>
      <c r="N22" s="2">
        <v>0</v>
      </c>
    </row>
    <row r="23" spans="1:14" x14ac:dyDescent="0.35">
      <c r="A23" s="2">
        <f t="shared" si="0"/>
        <v>22</v>
      </c>
      <c r="B23" s="2">
        <v>1</v>
      </c>
      <c r="C23" s="6">
        <v>1</v>
      </c>
      <c r="D23" s="6">
        <v>99</v>
      </c>
      <c r="E23" s="2">
        <v>1</v>
      </c>
      <c r="F23" s="2">
        <v>4</v>
      </c>
      <c r="G23" s="2">
        <v>12</v>
      </c>
      <c r="H23" s="2">
        <v>3</v>
      </c>
      <c r="I23" s="6">
        <v>0</v>
      </c>
      <c r="J23" s="6">
        <v>0</v>
      </c>
      <c r="K23" s="2">
        <v>0</v>
      </c>
      <c r="L23" s="2">
        <v>0</v>
      </c>
      <c r="M23" s="2">
        <v>0</v>
      </c>
      <c r="N23" s="2">
        <v>0</v>
      </c>
    </row>
    <row r="24" spans="1:14" x14ac:dyDescent="0.35">
      <c r="A24" s="2">
        <f t="shared" si="0"/>
        <v>23</v>
      </c>
      <c r="B24" s="2">
        <v>1</v>
      </c>
      <c r="C24" s="6">
        <v>0</v>
      </c>
      <c r="D24" s="6">
        <v>38</v>
      </c>
      <c r="E24" s="2">
        <v>1</v>
      </c>
      <c r="F24" s="2">
        <v>2</v>
      </c>
      <c r="G24" s="2">
        <v>9</v>
      </c>
      <c r="H24" s="2">
        <v>5</v>
      </c>
      <c r="I24" s="6">
        <v>0</v>
      </c>
      <c r="J24" s="6">
        <v>0</v>
      </c>
      <c r="K24" s="2">
        <v>0</v>
      </c>
      <c r="L24" s="2">
        <v>0</v>
      </c>
      <c r="M24" s="2">
        <v>0</v>
      </c>
      <c r="N24" s="2">
        <v>0</v>
      </c>
    </row>
    <row r="25" spans="1:14" x14ac:dyDescent="0.35">
      <c r="A25" s="2">
        <f t="shared" si="0"/>
        <v>24</v>
      </c>
      <c r="B25" s="2">
        <v>1</v>
      </c>
      <c r="C25" s="6">
        <v>1</v>
      </c>
      <c r="D25" s="6">
        <v>70</v>
      </c>
      <c r="E25" s="2">
        <v>2</v>
      </c>
      <c r="F25" s="2">
        <v>4</v>
      </c>
      <c r="G25" s="2">
        <v>20</v>
      </c>
      <c r="H25" s="2">
        <v>2</v>
      </c>
      <c r="I25" s="6">
        <v>0</v>
      </c>
      <c r="J25" s="6">
        <v>0</v>
      </c>
      <c r="K25" s="2">
        <v>0</v>
      </c>
      <c r="L25" s="2">
        <v>0</v>
      </c>
      <c r="M25" s="2">
        <v>0</v>
      </c>
      <c r="N25" s="2">
        <v>0</v>
      </c>
    </row>
    <row r="26" spans="1:14" x14ac:dyDescent="0.35">
      <c r="A26" s="2">
        <f t="shared" si="0"/>
        <v>25</v>
      </c>
      <c r="B26" s="2">
        <v>0</v>
      </c>
      <c r="C26" s="6">
        <v>0</v>
      </c>
      <c r="D26" s="6">
        <v>85</v>
      </c>
      <c r="E26" s="2">
        <v>0</v>
      </c>
      <c r="F26" s="2">
        <v>5</v>
      </c>
      <c r="G26" s="2">
        <v>22</v>
      </c>
      <c r="H26" s="2">
        <v>5</v>
      </c>
      <c r="I26" s="6">
        <v>1</v>
      </c>
      <c r="J26" s="6">
        <v>0</v>
      </c>
      <c r="K26" s="2">
        <v>0</v>
      </c>
      <c r="L26" s="2">
        <v>0</v>
      </c>
      <c r="M26" s="2">
        <v>0</v>
      </c>
      <c r="N26" s="2">
        <v>0</v>
      </c>
    </row>
    <row r="27" spans="1:14" x14ac:dyDescent="0.35">
      <c r="A27" s="2">
        <f t="shared" si="0"/>
        <v>26</v>
      </c>
      <c r="B27" s="2">
        <v>1</v>
      </c>
      <c r="C27" s="6">
        <v>0</v>
      </c>
      <c r="D27" s="6">
        <v>129</v>
      </c>
      <c r="E27" s="2">
        <v>2</v>
      </c>
      <c r="F27" s="2">
        <v>4</v>
      </c>
      <c r="G27" s="2">
        <v>16</v>
      </c>
      <c r="H27" s="2">
        <v>5</v>
      </c>
      <c r="I27" s="6">
        <v>0</v>
      </c>
      <c r="J27" s="6">
        <v>0</v>
      </c>
      <c r="K27" s="2">
        <v>0</v>
      </c>
      <c r="L27" s="2">
        <v>0</v>
      </c>
      <c r="M27" s="2">
        <v>0</v>
      </c>
      <c r="N27" s="2">
        <v>0</v>
      </c>
    </row>
    <row r="28" spans="1:14" x14ac:dyDescent="0.35">
      <c r="A28" s="2">
        <f t="shared" si="0"/>
        <v>27</v>
      </c>
      <c r="B28" s="2">
        <v>1</v>
      </c>
      <c r="C28" s="6">
        <v>0</v>
      </c>
      <c r="D28" s="6">
        <v>50</v>
      </c>
      <c r="E28" s="2">
        <v>0.5</v>
      </c>
      <c r="F28" s="2">
        <v>3</v>
      </c>
      <c r="G28" s="2">
        <v>17</v>
      </c>
      <c r="H28" s="2">
        <v>5</v>
      </c>
      <c r="I28" s="6">
        <v>0</v>
      </c>
      <c r="J28" s="6">
        <v>0</v>
      </c>
      <c r="K28" s="2">
        <v>0</v>
      </c>
      <c r="L28" s="2">
        <v>0</v>
      </c>
      <c r="M28" s="2">
        <v>0</v>
      </c>
      <c r="N28" s="2">
        <v>0</v>
      </c>
    </row>
    <row r="29" spans="1:14" x14ac:dyDescent="0.35">
      <c r="A29" s="2">
        <f t="shared" si="0"/>
        <v>28</v>
      </c>
      <c r="B29" s="2">
        <v>0</v>
      </c>
      <c r="C29" s="6">
        <v>1</v>
      </c>
      <c r="D29" s="6">
        <v>68</v>
      </c>
      <c r="E29" s="2">
        <v>1</v>
      </c>
      <c r="F29" s="2">
        <v>4</v>
      </c>
      <c r="G29" s="2">
        <v>75</v>
      </c>
      <c r="H29" s="2">
        <v>3</v>
      </c>
      <c r="I29" s="6">
        <v>0</v>
      </c>
      <c r="J29" s="6">
        <v>1</v>
      </c>
      <c r="K29" s="2">
        <v>1</v>
      </c>
      <c r="L29" s="2">
        <v>0</v>
      </c>
      <c r="M29" s="2">
        <v>0</v>
      </c>
      <c r="N29" s="2">
        <v>0</v>
      </c>
    </row>
    <row r="30" spans="1:14" x14ac:dyDescent="0.35">
      <c r="A30" s="2">
        <f t="shared" si="0"/>
        <v>29</v>
      </c>
      <c r="B30" s="2">
        <v>0</v>
      </c>
      <c r="C30" s="6">
        <v>1</v>
      </c>
      <c r="D30" s="6">
        <v>100</v>
      </c>
      <c r="E30" s="2">
        <v>1.5</v>
      </c>
      <c r="F30" s="2">
        <v>7</v>
      </c>
      <c r="G30" s="2">
        <v>27</v>
      </c>
      <c r="H30" s="2">
        <v>5</v>
      </c>
      <c r="I30" s="6">
        <v>0</v>
      </c>
      <c r="J30" s="6">
        <v>0</v>
      </c>
      <c r="K30" s="2">
        <v>0</v>
      </c>
      <c r="L30" s="2">
        <v>0</v>
      </c>
      <c r="M30" s="2">
        <v>0</v>
      </c>
      <c r="N30" s="2">
        <v>0</v>
      </c>
    </row>
    <row r="31" spans="1:14" x14ac:dyDescent="0.35">
      <c r="A31" s="2">
        <f t="shared" si="0"/>
        <v>30</v>
      </c>
      <c r="B31" s="2">
        <v>1</v>
      </c>
      <c r="C31" s="6">
        <v>1</v>
      </c>
      <c r="D31" s="6">
        <v>103</v>
      </c>
      <c r="E31" s="2">
        <v>2</v>
      </c>
      <c r="F31" s="2">
        <v>3</v>
      </c>
      <c r="G31" s="2">
        <v>15</v>
      </c>
      <c r="H31" s="2">
        <v>5</v>
      </c>
      <c r="I31" s="6">
        <v>0</v>
      </c>
      <c r="J31" s="6">
        <v>0</v>
      </c>
      <c r="K31" s="2">
        <v>0</v>
      </c>
      <c r="L31" s="2">
        <v>0</v>
      </c>
      <c r="M31" s="2">
        <v>0</v>
      </c>
      <c r="N31" s="2">
        <v>0</v>
      </c>
    </row>
    <row r="32" spans="1:14" x14ac:dyDescent="0.35">
      <c r="A32" s="2">
        <f t="shared" si="0"/>
        <v>31</v>
      </c>
      <c r="B32" s="2">
        <v>1</v>
      </c>
      <c r="C32" s="6">
        <v>0</v>
      </c>
      <c r="D32" s="6">
        <v>90</v>
      </c>
      <c r="E32" s="2">
        <v>2</v>
      </c>
      <c r="F32" s="2">
        <v>5</v>
      </c>
      <c r="G32" s="2">
        <v>21</v>
      </c>
      <c r="H32" s="2">
        <v>5</v>
      </c>
      <c r="I32" s="6">
        <v>0</v>
      </c>
      <c r="J32" s="6">
        <v>0</v>
      </c>
      <c r="K32" s="2">
        <v>0</v>
      </c>
      <c r="L32" s="2">
        <v>0</v>
      </c>
      <c r="M32" s="2">
        <v>0</v>
      </c>
      <c r="N32" s="2">
        <v>0</v>
      </c>
    </row>
    <row r="33" spans="1:14" x14ac:dyDescent="0.35">
      <c r="A33" s="2">
        <f t="shared" si="0"/>
        <v>32</v>
      </c>
      <c r="B33" s="2">
        <v>1</v>
      </c>
      <c r="C33" s="6">
        <v>0</v>
      </c>
      <c r="D33" s="6">
        <v>50</v>
      </c>
      <c r="E33" s="2">
        <v>1.5</v>
      </c>
      <c r="F33" s="2">
        <v>3</v>
      </c>
      <c r="G33" s="2">
        <v>12</v>
      </c>
      <c r="H33" s="2">
        <v>5</v>
      </c>
      <c r="I33" s="6">
        <v>0</v>
      </c>
      <c r="J33" s="6">
        <v>0</v>
      </c>
      <c r="K33" s="2">
        <v>0</v>
      </c>
      <c r="L33" s="2">
        <v>0</v>
      </c>
      <c r="M33" s="2">
        <v>0</v>
      </c>
      <c r="N33" s="2">
        <v>0</v>
      </c>
    </row>
    <row r="34" spans="1:14" x14ac:dyDescent="0.35">
      <c r="A34" s="2">
        <f t="shared" ref="A34:A65" si="1">ROW()-1</f>
        <v>33</v>
      </c>
      <c r="B34" s="2">
        <v>1</v>
      </c>
      <c r="C34" s="6">
        <v>0</v>
      </c>
      <c r="D34" s="6">
        <v>70</v>
      </c>
      <c r="E34" s="2">
        <v>1.5</v>
      </c>
      <c r="F34" s="2">
        <v>2</v>
      </c>
      <c r="G34" s="2">
        <v>11</v>
      </c>
      <c r="H34" s="2">
        <v>2</v>
      </c>
      <c r="I34" s="6">
        <v>0</v>
      </c>
      <c r="J34" s="6">
        <v>0</v>
      </c>
      <c r="K34" s="2">
        <v>0</v>
      </c>
      <c r="L34" s="2">
        <v>0</v>
      </c>
      <c r="M34" s="2">
        <v>0</v>
      </c>
      <c r="N34" s="2">
        <v>0</v>
      </c>
    </row>
    <row r="35" spans="1:14" x14ac:dyDescent="0.35">
      <c r="A35" s="2">
        <f t="shared" si="1"/>
        <v>34</v>
      </c>
      <c r="B35" s="2">
        <v>1</v>
      </c>
      <c r="C35" s="6">
        <v>0</v>
      </c>
      <c r="D35" s="6">
        <v>92</v>
      </c>
      <c r="E35" s="2">
        <v>0</v>
      </c>
      <c r="F35" s="2">
        <v>5</v>
      </c>
      <c r="G35" s="2">
        <v>10</v>
      </c>
      <c r="H35" s="2">
        <v>3</v>
      </c>
      <c r="I35" s="6">
        <v>0</v>
      </c>
      <c r="J35" s="6">
        <v>0</v>
      </c>
      <c r="K35" s="2">
        <v>0</v>
      </c>
      <c r="L35" s="2">
        <v>0</v>
      </c>
      <c r="M35" s="2">
        <v>0</v>
      </c>
      <c r="N35" s="2">
        <v>0</v>
      </c>
    </row>
    <row r="36" spans="1:14" x14ac:dyDescent="0.35">
      <c r="A36" s="2">
        <f t="shared" si="1"/>
        <v>35</v>
      </c>
      <c r="B36" s="2">
        <v>0</v>
      </c>
      <c r="C36" s="6">
        <v>0</v>
      </c>
      <c r="D36" s="2">
        <v>112</v>
      </c>
      <c r="E36" s="2">
        <v>1.5</v>
      </c>
      <c r="F36" s="2">
        <v>5</v>
      </c>
      <c r="G36" s="2">
        <v>15</v>
      </c>
      <c r="H36" s="2">
        <v>5</v>
      </c>
      <c r="I36" s="2">
        <v>1</v>
      </c>
      <c r="J36" s="6">
        <v>0</v>
      </c>
      <c r="K36" s="2">
        <v>0</v>
      </c>
      <c r="L36" s="2">
        <v>0</v>
      </c>
      <c r="M36" s="2">
        <v>0</v>
      </c>
      <c r="N36" s="2">
        <v>0</v>
      </c>
    </row>
    <row r="37" spans="1:14" x14ac:dyDescent="0.35">
      <c r="A37" s="2">
        <f t="shared" si="1"/>
        <v>36</v>
      </c>
      <c r="B37" s="2">
        <v>1</v>
      </c>
      <c r="C37" s="6">
        <v>0</v>
      </c>
      <c r="D37" s="2">
        <v>75</v>
      </c>
      <c r="E37" s="2">
        <v>1.5</v>
      </c>
      <c r="F37" s="2">
        <v>2</v>
      </c>
      <c r="G37" s="2">
        <v>9</v>
      </c>
      <c r="H37" s="2">
        <v>5</v>
      </c>
      <c r="I37" s="2">
        <v>0</v>
      </c>
      <c r="J37" s="6">
        <v>0</v>
      </c>
      <c r="K37" s="2">
        <v>0</v>
      </c>
      <c r="L37" s="2">
        <v>0</v>
      </c>
      <c r="M37" s="2">
        <v>0</v>
      </c>
      <c r="N37" s="2">
        <v>0</v>
      </c>
    </row>
    <row r="38" spans="1:14" x14ac:dyDescent="0.35">
      <c r="A38" s="2">
        <f t="shared" si="1"/>
        <v>37</v>
      </c>
      <c r="B38" s="2">
        <v>1</v>
      </c>
      <c r="C38" s="6">
        <v>0</v>
      </c>
      <c r="D38" s="2">
        <v>77</v>
      </c>
      <c r="E38" s="2">
        <v>0.5</v>
      </c>
      <c r="F38" s="2">
        <v>2</v>
      </c>
      <c r="G38" s="2">
        <v>14</v>
      </c>
      <c r="H38" s="2">
        <v>3</v>
      </c>
      <c r="I38" s="2">
        <v>0</v>
      </c>
      <c r="J38" s="6">
        <v>0</v>
      </c>
      <c r="K38" s="2">
        <v>0</v>
      </c>
      <c r="L38" s="2">
        <v>0</v>
      </c>
      <c r="M38" s="2">
        <v>0</v>
      </c>
      <c r="N38" s="2">
        <v>0</v>
      </c>
    </row>
    <row r="39" spans="1:14" x14ac:dyDescent="0.35">
      <c r="A39" s="2">
        <f t="shared" si="1"/>
        <v>38</v>
      </c>
      <c r="B39" s="2">
        <v>1</v>
      </c>
      <c r="C39" s="6">
        <v>0</v>
      </c>
      <c r="D39" s="2">
        <v>92</v>
      </c>
      <c r="E39" s="2">
        <v>0.5</v>
      </c>
      <c r="F39" s="2">
        <v>5</v>
      </c>
      <c r="G39" s="2">
        <v>12</v>
      </c>
      <c r="H39" s="2">
        <v>5</v>
      </c>
      <c r="I39" s="2">
        <v>0</v>
      </c>
      <c r="J39" s="6">
        <v>0</v>
      </c>
      <c r="K39" s="2">
        <v>0</v>
      </c>
      <c r="L39" s="2">
        <v>0</v>
      </c>
      <c r="M39" s="2">
        <v>0</v>
      </c>
      <c r="N39" s="2">
        <v>0</v>
      </c>
    </row>
    <row r="40" spans="1:14" x14ac:dyDescent="0.35">
      <c r="A40" s="2">
        <f t="shared" si="1"/>
        <v>39</v>
      </c>
      <c r="B40" s="2">
        <v>0</v>
      </c>
      <c r="C40" s="6">
        <v>0</v>
      </c>
      <c r="D40" s="6">
        <v>65</v>
      </c>
      <c r="E40" s="2">
        <v>1.5</v>
      </c>
      <c r="F40" s="2">
        <v>4</v>
      </c>
      <c r="G40" s="2">
        <v>20</v>
      </c>
      <c r="H40" s="2">
        <v>2</v>
      </c>
      <c r="I40" s="6">
        <v>0</v>
      </c>
      <c r="J40" s="6">
        <v>0</v>
      </c>
      <c r="K40" s="2">
        <v>0</v>
      </c>
      <c r="L40" s="2">
        <v>0</v>
      </c>
      <c r="M40" s="2">
        <v>0</v>
      </c>
      <c r="N40" s="2">
        <v>0</v>
      </c>
    </row>
    <row r="41" spans="1:14" x14ac:dyDescent="0.35">
      <c r="A41" s="2">
        <f t="shared" si="1"/>
        <v>40</v>
      </c>
      <c r="B41" s="2">
        <v>1</v>
      </c>
      <c r="C41" s="6">
        <v>1</v>
      </c>
      <c r="D41" s="6">
        <v>75</v>
      </c>
      <c r="E41" s="2">
        <v>1</v>
      </c>
      <c r="F41" s="2">
        <v>2</v>
      </c>
      <c r="G41" s="2">
        <v>10</v>
      </c>
      <c r="H41" s="2">
        <v>5</v>
      </c>
      <c r="I41" s="6">
        <v>0</v>
      </c>
      <c r="J41" s="6">
        <v>0</v>
      </c>
      <c r="K41" s="2">
        <v>0</v>
      </c>
      <c r="L41" s="2">
        <v>0</v>
      </c>
      <c r="M41" s="2">
        <v>0</v>
      </c>
      <c r="N41" s="2">
        <v>0</v>
      </c>
    </row>
    <row r="42" spans="1:14" x14ac:dyDescent="0.35">
      <c r="A42" s="2">
        <f t="shared" si="1"/>
        <v>41</v>
      </c>
      <c r="B42" s="2">
        <v>1</v>
      </c>
      <c r="C42" s="6">
        <v>0</v>
      </c>
      <c r="D42" s="6">
        <v>125</v>
      </c>
      <c r="E42" s="2">
        <v>1.5</v>
      </c>
      <c r="F42" s="2">
        <v>4</v>
      </c>
      <c r="G42" s="2">
        <v>13</v>
      </c>
      <c r="H42" s="2">
        <v>5</v>
      </c>
      <c r="I42" s="6">
        <v>0</v>
      </c>
      <c r="J42" s="6">
        <v>0</v>
      </c>
      <c r="K42" s="2">
        <v>0</v>
      </c>
      <c r="L42" s="2">
        <v>0</v>
      </c>
      <c r="M42" s="2">
        <v>0</v>
      </c>
      <c r="N42" s="2">
        <v>0</v>
      </c>
    </row>
    <row r="43" spans="1:14" x14ac:dyDescent="0.35">
      <c r="A43" s="2">
        <f t="shared" si="1"/>
        <v>42</v>
      </c>
      <c r="B43" s="2">
        <v>0</v>
      </c>
      <c r="C43" s="6">
        <v>0</v>
      </c>
      <c r="D43" s="6">
        <v>120</v>
      </c>
      <c r="E43" s="2">
        <v>2.5</v>
      </c>
      <c r="F43" s="2">
        <v>6</v>
      </c>
      <c r="G43" s="2">
        <v>23</v>
      </c>
      <c r="H43" s="2">
        <v>5</v>
      </c>
      <c r="I43" s="6">
        <v>0</v>
      </c>
      <c r="J43" s="6">
        <v>0</v>
      </c>
      <c r="K43" s="2">
        <v>0</v>
      </c>
      <c r="L43" s="2">
        <v>0</v>
      </c>
      <c r="M43" s="2">
        <v>0</v>
      </c>
      <c r="N43" s="2">
        <v>0</v>
      </c>
    </row>
    <row r="44" spans="1:14" x14ac:dyDescent="0.35">
      <c r="A44" s="2">
        <f t="shared" si="1"/>
        <v>43</v>
      </c>
      <c r="B44" s="2">
        <v>0</v>
      </c>
      <c r="C44" s="6">
        <v>0</v>
      </c>
      <c r="D44" s="6">
        <v>90</v>
      </c>
      <c r="E44" s="2">
        <v>3</v>
      </c>
      <c r="F44" s="2">
        <v>7</v>
      </c>
      <c r="G44" s="2">
        <v>30</v>
      </c>
      <c r="H44" s="2">
        <v>10</v>
      </c>
      <c r="I44" s="6">
        <v>0</v>
      </c>
      <c r="J44" s="6">
        <v>1</v>
      </c>
      <c r="K44" s="2">
        <v>0</v>
      </c>
      <c r="L44" s="2">
        <v>1</v>
      </c>
      <c r="M44" s="2">
        <v>0</v>
      </c>
      <c r="N44" s="2">
        <v>0</v>
      </c>
    </row>
    <row r="45" spans="1:14" x14ac:dyDescent="0.35">
      <c r="A45" s="2">
        <f t="shared" si="1"/>
        <v>44</v>
      </c>
      <c r="B45" s="2">
        <v>1</v>
      </c>
      <c r="C45" s="6">
        <v>0</v>
      </c>
      <c r="D45" s="6">
        <v>77</v>
      </c>
      <c r="E45" s="2">
        <v>2.5</v>
      </c>
      <c r="F45" s="2">
        <v>4</v>
      </c>
      <c r="G45" s="2">
        <v>14</v>
      </c>
      <c r="H45" s="2">
        <v>2</v>
      </c>
      <c r="I45" s="6">
        <v>0</v>
      </c>
      <c r="J45" s="6">
        <v>0</v>
      </c>
      <c r="K45" s="2">
        <v>0</v>
      </c>
      <c r="L45" s="2">
        <v>0</v>
      </c>
      <c r="M45" s="2">
        <v>0</v>
      </c>
      <c r="N45" s="2">
        <v>0</v>
      </c>
    </row>
    <row r="46" spans="1:14" x14ac:dyDescent="0.35">
      <c r="A46" s="2">
        <f t="shared" si="1"/>
        <v>45</v>
      </c>
      <c r="B46" s="2">
        <v>0</v>
      </c>
      <c r="C46" s="6">
        <v>1</v>
      </c>
      <c r="D46" s="6">
        <v>110</v>
      </c>
      <c r="E46" s="2">
        <v>0.5</v>
      </c>
      <c r="F46" s="2">
        <v>5</v>
      </c>
      <c r="G46" s="2">
        <v>10</v>
      </c>
      <c r="H46" s="2">
        <v>5</v>
      </c>
      <c r="I46" s="6">
        <v>1</v>
      </c>
      <c r="J46" s="6">
        <v>0</v>
      </c>
      <c r="K46" s="2">
        <v>0</v>
      </c>
      <c r="L46" s="2">
        <v>0</v>
      </c>
      <c r="M46" s="2">
        <v>0</v>
      </c>
      <c r="N46" s="2">
        <v>0</v>
      </c>
    </row>
    <row r="47" spans="1:14" x14ac:dyDescent="0.35">
      <c r="A47" s="2">
        <f t="shared" si="1"/>
        <v>46</v>
      </c>
      <c r="B47" s="2">
        <v>1</v>
      </c>
      <c r="C47" s="6">
        <v>0</v>
      </c>
      <c r="D47" s="6">
        <v>95</v>
      </c>
      <c r="E47" s="2">
        <v>1</v>
      </c>
      <c r="F47" s="2">
        <v>5</v>
      </c>
      <c r="G47" s="2">
        <v>16</v>
      </c>
      <c r="H47" s="2">
        <v>3</v>
      </c>
      <c r="I47" s="6">
        <v>0</v>
      </c>
      <c r="J47" s="6">
        <v>0</v>
      </c>
      <c r="K47" s="2">
        <v>0</v>
      </c>
      <c r="L47" s="2">
        <v>0</v>
      </c>
      <c r="M47" s="2">
        <v>0</v>
      </c>
      <c r="N47" s="2">
        <v>0</v>
      </c>
    </row>
    <row r="48" spans="1:14" x14ac:dyDescent="0.35">
      <c r="A48" s="2">
        <f t="shared" si="1"/>
        <v>47</v>
      </c>
      <c r="B48" s="2">
        <v>0</v>
      </c>
      <c r="C48" s="6">
        <v>0</v>
      </c>
      <c r="D48" s="6">
        <v>112</v>
      </c>
      <c r="E48" s="2">
        <v>7</v>
      </c>
      <c r="F48" s="2">
        <v>4</v>
      </c>
      <c r="G48" s="2">
        <v>27</v>
      </c>
      <c r="H48" s="2">
        <v>5</v>
      </c>
      <c r="I48" s="6">
        <v>0</v>
      </c>
      <c r="J48" s="6">
        <v>0</v>
      </c>
      <c r="K48" s="2">
        <v>0</v>
      </c>
      <c r="L48" s="2">
        <v>0</v>
      </c>
      <c r="M48" s="2">
        <v>0</v>
      </c>
      <c r="N48" s="2">
        <v>0</v>
      </c>
    </row>
    <row r="49" spans="1:14" x14ac:dyDescent="0.35">
      <c r="A49" s="2">
        <f t="shared" si="1"/>
        <v>48</v>
      </c>
      <c r="B49" s="2">
        <v>1</v>
      </c>
      <c r="C49" s="6">
        <v>0</v>
      </c>
      <c r="D49" s="6">
        <v>91</v>
      </c>
      <c r="E49" s="2">
        <v>1.5</v>
      </c>
      <c r="F49" s="2">
        <v>6</v>
      </c>
      <c r="G49" s="2">
        <v>16</v>
      </c>
      <c r="H49" s="2">
        <v>5</v>
      </c>
      <c r="I49" s="6">
        <v>0</v>
      </c>
      <c r="J49" s="6">
        <v>0</v>
      </c>
      <c r="K49" s="2">
        <v>0</v>
      </c>
      <c r="L49" s="2">
        <v>0</v>
      </c>
      <c r="M49" s="2">
        <v>0</v>
      </c>
      <c r="N49" s="2">
        <v>0</v>
      </c>
    </row>
    <row r="50" spans="1:14" x14ac:dyDescent="0.35">
      <c r="A50" s="2">
        <f t="shared" si="1"/>
        <v>49</v>
      </c>
      <c r="B50" s="2">
        <v>1</v>
      </c>
      <c r="C50" s="6">
        <v>0</v>
      </c>
      <c r="D50" s="6">
        <v>120</v>
      </c>
      <c r="E50" s="2">
        <v>1.5</v>
      </c>
      <c r="F50" s="2">
        <v>4</v>
      </c>
      <c r="G50" s="2">
        <v>14</v>
      </c>
      <c r="H50" s="2">
        <v>10</v>
      </c>
      <c r="I50" s="6">
        <v>1</v>
      </c>
      <c r="J50" s="6">
        <v>0</v>
      </c>
      <c r="K50" s="2">
        <v>0</v>
      </c>
      <c r="L50" s="2">
        <v>0</v>
      </c>
      <c r="M50" s="2">
        <v>0</v>
      </c>
      <c r="N50" s="2">
        <v>0</v>
      </c>
    </row>
    <row r="51" spans="1:14" x14ac:dyDescent="0.35">
      <c r="A51" s="2">
        <f t="shared" si="1"/>
        <v>50</v>
      </c>
      <c r="B51" s="2">
        <v>1</v>
      </c>
      <c r="C51" s="6">
        <v>0</v>
      </c>
      <c r="D51" s="6">
        <v>126</v>
      </c>
      <c r="E51" s="2">
        <v>0.5</v>
      </c>
      <c r="F51" s="2">
        <v>7</v>
      </c>
      <c r="G51" s="2">
        <v>15</v>
      </c>
      <c r="H51" s="2">
        <v>5</v>
      </c>
      <c r="I51" s="6">
        <v>0</v>
      </c>
      <c r="J51" s="6">
        <v>0</v>
      </c>
      <c r="K51" s="2">
        <v>0</v>
      </c>
      <c r="L51" s="2">
        <v>0</v>
      </c>
      <c r="M51" s="2">
        <v>0</v>
      </c>
      <c r="N51" s="2">
        <v>0</v>
      </c>
    </row>
    <row r="52" spans="1:14" x14ac:dyDescent="0.35">
      <c r="A52" s="2">
        <f t="shared" si="1"/>
        <v>51</v>
      </c>
      <c r="B52" s="2">
        <v>0</v>
      </c>
      <c r="C52" s="6">
        <v>0</v>
      </c>
      <c r="D52" s="6">
        <v>62</v>
      </c>
      <c r="E52" s="2">
        <v>1.5</v>
      </c>
      <c r="F52" s="2">
        <v>5</v>
      </c>
      <c r="G52" s="2">
        <v>13</v>
      </c>
      <c r="H52" s="2">
        <v>2</v>
      </c>
      <c r="I52" s="6">
        <v>0</v>
      </c>
      <c r="J52" s="6">
        <v>1</v>
      </c>
      <c r="K52" s="2">
        <v>0</v>
      </c>
      <c r="L52" s="2">
        <v>1</v>
      </c>
      <c r="M52" s="2">
        <v>0</v>
      </c>
      <c r="N52" s="2">
        <v>0</v>
      </c>
    </row>
    <row r="53" spans="1:14" x14ac:dyDescent="0.35">
      <c r="A53" s="2">
        <f t="shared" si="1"/>
        <v>52</v>
      </c>
      <c r="B53" s="2">
        <v>0</v>
      </c>
      <c r="C53" s="6">
        <v>0</v>
      </c>
      <c r="D53" s="6">
        <v>65</v>
      </c>
      <c r="E53" s="2">
        <v>1.5</v>
      </c>
      <c r="F53" s="2">
        <v>5</v>
      </c>
      <c r="G53" s="2">
        <v>13</v>
      </c>
      <c r="H53" s="2">
        <v>2</v>
      </c>
      <c r="I53" s="6">
        <v>0</v>
      </c>
      <c r="J53" s="6">
        <v>0</v>
      </c>
      <c r="K53" s="2">
        <v>0</v>
      </c>
      <c r="L53" s="2">
        <v>0</v>
      </c>
      <c r="M53" s="2">
        <v>0</v>
      </c>
      <c r="N53" s="2">
        <v>0</v>
      </c>
    </row>
    <row r="54" spans="1:14" x14ac:dyDescent="0.35">
      <c r="A54" s="2">
        <f t="shared" si="1"/>
        <v>53</v>
      </c>
      <c r="B54" s="2">
        <v>1</v>
      </c>
      <c r="C54" s="6">
        <v>1</v>
      </c>
      <c r="D54" s="6">
        <v>84</v>
      </c>
      <c r="E54" s="2">
        <v>0.5</v>
      </c>
      <c r="F54" s="2">
        <v>2</v>
      </c>
      <c r="G54" s="2">
        <v>20</v>
      </c>
      <c r="H54" s="2">
        <v>5</v>
      </c>
      <c r="I54" s="6">
        <v>0</v>
      </c>
      <c r="J54" s="6">
        <v>0</v>
      </c>
      <c r="K54" s="2">
        <v>0</v>
      </c>
      <c r="L54" s="2">
        <v>0</v>
      </c>
      <c r="M54" s="2">
        <v>0</v>
      </c>
      <c r="N54" s="2">
        <v>0</v>
      </c>
    </row>
    <row r="55" spans="1:14" x14ac:dyDescent="0.35">
      <c r="A55" s="2">
        <f t="shared" si="1"/>
        <v>54</v>
      </c>
      <c r="B55" s="2">
        <v>1</v>
      </c>
      <c r="C55" s="6">
        <v>0</v>
      </c>
      <c r="D55" s="6">
        <v>70</v>
      </c>
      <c r="E55" s="2">
        <v>2.5</v>
      </c>
      <c r="F55" s="2">
        <v>4</v>
      </c>
      <c r="G55" s="2">
        <v>16</v>
      </c>
      <c r="H55" s="2">
        <v>3</v>
      </c>
      <c r="I55" s="6">
        <v>0</v>
      </c>
      <c r="J55" s="6">
        <v>0</v>
      </c>
      <c r="K55" s="2">
        <v>0</v>
      </c>
      <c r="L55" s="2">
        <v>0</v>
      </c>
      <c r="M55" s="2">
        <v>0</v>
      </c>
      <c r="N55" s="2">
        <v>0</v>
      </c>
    </row>
    <row r="56" spans="1:14" x14ac:dyDescent="0.35">
      <c r="A56" s="2">
        <f t="shared" si="1"/>
        <v>55</v>
      </c>
      <c r="B56" s="2">
        <v>1</v>
      </c>
      <c r="C56" s="6">
        <v>1</v>
      </c>
      <c r="D56" s="6">
        <v>89</v>
      </c>
      <c r="E56" s="2">
        <v>3.5</v>
      </c>
      <c r="F56" s="2">
        <v>2</v>
      </c>
      <c r="G56" s="2">
        <v>9</v>
      </c>
      <c r="H56" s="2">
        <v>2</v>
      </c>
      <c r="I56" s="6">
        <v>0</v>
      </c>
      <c r="J56" s="6">
        <v>0</v>
      </c>
      <c r="K56" s="2">
        <v>0</v>
      </c>
      <c r="L56" s="2">
        <v>0</v>
      </c>
      <c r="M56" s="2">
        <v>0</v>
      </c>
      <c r="N56" s="2">
        <v>0</v>
      </c>
    </row>
    <row r="57" spans="1:14" x14ac:dyDescent="0.35">
      <c r="A57" s="2">
        <f t="shared" si="1"/>
        <v>56</v>
      </c>
      <c r="B57" s="2">
        <v>1</v>
      </c>
      <c r="C57" s="6">
        <v>0</v>
      </c>
      <c r="D57" s="6">
        <v>118</v>
      </c>
      <c r="E57" s="2">
        <v>0.5</v>
      </c>
      <c r="F57" s="2">
        <v>5</v>
      </c>
      <c r="G57" s="2">
        <v>13</v>
      </c>
      <c r="H57" s="2">
        <v>5</v>
      </c>
      <c r="I57" s="6">
        <v>0</v>
      </c>
      <c r="J57" s="6">
        <v>0</v>
      </c>
      <c r="K57" s="2">
        <v>0</v>
      </c>
      <c r="L57" s="2">
        <v>0</v>
      </c>
      <c r="M57" s="2">
        <v>0</v>
      </c>
      <c r="N57" s="2">
        <v>0</v>
      </c>
    </row>
    <row r="58" spans="1:14" x14ac:dyDescent="0.35">
      <c r="A58" s="2">
        <f t="shared" si="1"/>
        <v>57</v>
      </c>
      <c r="B58" s="2">
        <v>1</v>
      </c>
      <c r="C58" s="6">
        <v>1</v>
      </c>
      <c r="D58" s="6">
        <v>79</v>
      </c>
      <c r="E58" s="2">
        <v>0.5</v>
      </c>
      <c r="F58" s="2">
        <v>3</v>
      </c>
      <c r="G58" s="2">
        <v>7</v>
      </c>
      <c r="H58" s="2">
        <v>2</v>
      </c>
      <c r="I58" s="6">
        <v>0</v>
      </c>
      <c r="J58" s="6">
        <v>0</v>
      </c>
      <c r="K58" s="2">
        <v>0</v>
      </c>
      <c r="L58" s="2">
        <v>0</v>
      </c>
      <c r="M58" s="2">
        <v>0</v>
      </c>
      <c r="N58" s="2">
        <v>0</v>
      </c>
    </row>
    <row r="59" spans="1:14" x14ac:dyDescent="0.35">
      <c r="A59" s="2">
        <f t="shared" si="1"/>
        <v>58</v>
      </c>
      <c r="B59" s="2">
        <v>0</v>
      </c>
      <c r="C59" s="6">
        <v>0</v>
      </c>
      <c r="D59" s="6">
        <v>65</v>
      </c>
      <c r="E59" s="2">
        <v>2.5</v>
      </c>
      <c r="F59" s="2">
        <v>4</v>
      </c>
      <c r="G59" s="2">
        <v>6</v>
      </c>
      <c r="H59" s="2">
        <v>2</v>
      </c>
      <c r="I59" s="6">
        <v>0</v>
      </c>
      <c r="J59" s="6">
        <v>0</v>
      </c>
      <c r="K59" s="2">
        <v>0</v>
      </c>
      <c r="L59" s="2">
        <v>0</v>
      </c>
      <c r="M59" s="2">
        <v>0</v>
      </c>
      <c r="N59" s="2">
        <v>0</v>
      </c>
    </row>
    <row r="60" spans="1:14" x14ac:dyDescent="0.35">
      <c r="A60" s="2">
        <f t="shared" si="1"/>
        <v>59</v>
      </c>
      <c r="B60" s="2">
        <v>1</v>
      </c>
      <c r="C60" s="6">
        <v>0</v>
      </c>
      <c r="D60" s="6">
        <v>92</v>
      </c>
      <c r="E60" s="2">
        <v>0.5</v>
      </c>
      <c r="F60" s="2">
        <v>5</v>
      </c>
      <c r="G60" s="2">
        <v>14</v>
      </c>
      <c r="H60" s="2">
        <v>5</v>
      </c>
      <c r="I60" s="6">
        <v>0</v>
      </c>
      <c r="J60" s="6">
        <v>0</v>
      </c>
      <c r="K60" s="2">
        <v>0</v>
      </c>
      <c r="L60" s="2">
        <v>0</v>
      </c>
      <c r="M60" s="2">
        <v>0</v>
      </c>
      <c r="N60" s="2">
        <v>0</v>
      </c>
    </row>
    <row r="61" spans="1:14" x14ac:dyDescent="0.35">
      <c r="A61" s="2">
        <f t="shared" si="1"/>
        <v>60</v>
      </c>
      <c r="B61" s="2">
        <v>1</v>
      </c>
      <c r="C61" s="6">
        <v>1</v>
      </c>
      <c r="D61" s="6">
        <v>75</v>
      </c>
      <c r="E61" s="2">
        <v>1.5</v>
      </c>
      <c r="F61" s="2">
        <v>5</v>
      </c>
      <c r="G61" s="2">
        <v>11</v>
      </c>
      <c r="H61" s="2">
        <v>3</v>
      </c>
      <c r="I61" s="6">
        <v>0</v>
      </c>
      <c r="J61" s="6">
        <v>0</v>
      </c>
      <c r="K61" s="2">
        <v>0</v>
      </c>
      <c r="L61" s="2">
        <v>0</v>
      </c>
      <c r="M61" s="2">
        <v>0</v>
      </c>
      <c r="N61" s="2">
        <v>0</v>
      </c>
    </row>
    <row r="62" spans="1:14" x14ac:dyDescent="0.35">
      <c r="A62" s="2">
        <f t="shared" si="1"/>
        <v>61</v>
      </c>
      <c r="B62" s="2">
        <v>0</v>
      </c>
      <c r="C62" s="6">
        <v>0</v>
      </c>
      <c r="D62" s="6">
        <v>98</v>
      </c>
      <c r="E62" s="2">
        <v>0.5</v>
      </c>
      <c r="F62" s="2">
        <v>4</v>
      </c>
      <c r="G62" s="2">
        <v>15</v>
      </c>
      <c r="H62" s="2">
        <v>5</v>
      </c>
      <c r="I62" s="6">
        <v>0</v>
      </c>
      <c r="J62" s="6">
        <v>0</v>
      </c>
      <c r="K62" s="2">
        <v>0</v>
      </c>
      <c r="L62" s="2">
        <v>0</v>
      </c>
      <c r="M62" s="2">
        <v>0</v>
      </c>
      <c r="N62" s="2">
        <v>0</v>
      </c>
    </row>
    <row r="63" spans="1:14" x14ac:dyDescent="0.35">
      <c r="A63" s="2">
        <f t="shared" si="1"/>
        <v>62</v>
      </c>
      <c r="B63" s="2">
        <v>1</v>
      </c>
      <c r="C63" s="6">
        <v>1</v>
      </c>
      <c r="D63" s="6">
        <v>51</v>
      </c>
      <c r="E63" s="2">
        <v>0</v>
      </c>
      <c r="F63" s="2">
        <v>3</v>
      </c>
      <c r="G63" s="2">
        <v>13</v>
      </c>
      <c r="H63" s="2">
        <v>5</v>
      </c>
      <c r="I63" s="6">
        <v>0</v>
      </c>
      <c r="J63" s="6">
        <v>0</v>
      </c>
      <c r="K63" s="2">
        <v>0</v>
      </c>
      <c r="L63" s="2">
        <v>0</v>
      </c>
      <c r="M63" s="2">
        <v>0</v>
      </c>
      <c r="N63" s="2">
        <v>0</v>
      </c>
    </row>
    <row r="64" spans="1:14" x14ac:dyDescent="0.35">
      <c r="A64" s="2">
        <f t="shared" si="1"/>
        <v>63</v>
      </c>
      <c r="B64" s="2">
        <v>1</v>
      </c>
      <c r="C64" s="6">
        <v>0</v>
      </c>
      <c r="D64" s="6">
        <v>69</v>
      </c>
      <c r="E64" s="2">
        <v>0</v>
      </c>
      <c r="F64" s="2">
        <v>2</v>
      </c>
      <c r="G64" s="2">
        <v>14</v>
      </c>
      <c r="H64" s="2">
        <v>2</v>
      </c>
      <c r="I64" s="6">
        <v>0</v>
      </c>
      <c r="J64" s="6">
        <v>0</v>
      </c>
      <c r="K64" s="2">
        <v>0</v>
      </c>
      <c r="L64" s="2">
        <v>0</v>
      </c>
      <c r="M64" s="2">
        <v>0</v>
      </c>
      <c r="N64" s="2">
        <v>0</v>
      </c>
    </row>
    <row r="65" spans="1:14" x14ac:dyDescent="0.35">
      <c r="A65" s="2">
        <f t="shared" si="1"/>
        <v>64</v>
      </c>
      <c r="B65" s="2">
        <v>0</v>
      </c>
      <c r="C65" s="6">
        <v>1</v>
      </c>
      <c r="D65" s="6">
        <v>100</v>
      </c>
      <c r="E65" s="2">
        <v>1</v>
      </c>
      <c r="F65" s="2">
        <v>12</v>
      </c>
      <c r="G65" s="2">
        <v>24</v>
      </c>
      <c r="H65" s="2">
        <v>10</v>
      </c>
      <c r="I65" s="6">
        <v>0</v>
      </c>
      <c r="J65" s="6">
        <v>0</v>
      </c>
      <c r="K65" s="2">
        <v>0</v>
      </c>
      <c r="L65" s="2">
        <v>0</v>
      </c>
      <c r="M65" s="2">
        <v>0</v>
      </c>
      <c r="N65" s="2">
        <v>0</v>
      </c>
    </row>
    <row r="66" spans="1:14" x14ac:dyDescent="0.35">
      <c r="A66" s="2">
        <f t="shared" ref="A66:A92" si="2">ROW()-1</f>
        <v>65</v>
      </c>
      <c r="B66" s="2">
        <v>0</v>
      </c>
      <c r="C66" s="6">
        <v>1</v>
      </c>
      <c r="D66" s="6">
        <v>73</v>
      </c>
      <c r="E66" s="2">
        <v>2</v>
      </c>
      <c r="F66" s="2">
        <v>6</v>
      </c>
      <c r="G66" s="2">
        <v>18</v>
      </c>
      <c r="H66" s="2">
        <v>5</v>
      </c>
      <c r="I66" s="6">
        <v>0</v>
      </c>
      <c r="J66" s="6">
        <v>0</v>
      </c>
      <c r="K66" s="2">
        <v>0</v>
      </c>
      <c r="L66" s="2">
        <v>0</v>
      </c>
      <c r="M66" s="2">
        <v>0</v>
      </c>
      <c r="N66" s="2">
        <v>0</v>
      </c>
    </row>
    <row r="67" spans="1:14" x14ac:dyDescent="0.35">
      <c r="A67" s="2">
        <f t="shared" si="2"/>
        <v>66</v>
      </c>
      <c r="B67" s="2">
        <v>0</v>
      </c>
      <c r="C67" s="6">
        <v>0</v>
      </c>
      <c r="D67" s="6">
        <v>112</v>
      </c>
      <c r="E67" s="2">
        <v>5</v>
      </c>
      <c r="F67" s="2">
        <v>6</v>
      </c>
      <c r="G67" s="2">
        <v>25</v>
      </c>
      <c r="H67" s="2">
        <v>20</v>
      </c>
      <c r="I67" s="6">
        <v>0</v>
      </c>
      <c r="J67" s="6">
        <v>0</v>
      </c>
      <c r="K67" s="2">
        <v>0</v>
      </c>
      <c r="L67" s="2">
        <v>0</v>
      </c>
      <c r="M67" s="2">
        <v>0</v>
      </c>
      <c r="N67" s="2">
        <v>0</v>
      </c>
    </row>
    <row r="68" spans="1:14" x14ac:dyDescent="0.35">
      <c r="A68" s="2">
        <f t="shared" si="2"/>
        <v>67</v>
      </c>
      <c r="B68" s="2">
        <v>1</v>
      </c>
      <c r="C68" s="6">
        <v>0</v>
      </c>
      <c r="D68" s="6">
        <v>120</v>
      </c>
      <c r="E68" s="2">
        <v>1</v>
      </c>
      <c r="F68" s="2">
        <v>3</v>
      </c>
      <c r="G68" s="2">
        <v>13</v>
      </c>
      <c r="H68" s="2">
        <v>3</v>
      </c>
      <c r="I68" s="6">
        <v>1</v>
      </c>
      <c r="J68" s="6">
        <v>0</v>
      </c>
      <c r="K68" s="2">
        <v>0</v>
      </c>
      <c r="L68" s="2">
        <v>0</v>
      </c>
      <c r="M68" s="2">
        <v>0</v>
      </c>
      <c r="N68" s="2">
        <v>0</v>
      </c>
    </row>
    <row r="69" spans="1:14" x14ac:dyDescent="0.35">
      <c r="A69" s="2">
        <f t="shared" si="2"/>
        <v>68</v>
      </c>
      <c r="B69" s="2">
        <v>1</v>
      </c>
      <c r="C69" s="6">
        <v>0</v>
      </c>
      <c r="D69" s="6">
        <v>60</v>
      </c>
      <c r="E69" s="2">
        <v>0</v>
      </c>
      <c r="F69" s="2">
        <v>2</v>
      </c>
      <c r="G69" s="2">
        <v>14</v>
      </c>
      <c r="H69" s="2">
        <v>2</v>
      </c>
      <c r="I69" s="6">
        <v>0</v>
      </c>
      <c r="J69" s="6">
        <v>0</v>
      </c>
      <c r="K69" s="2">
        <v>0</v>
      </c>
      <c r="L69" s="2">
        <v>0</v>
      </c>
      <c r="M69" s="2">
        <v>0</v>
      </c>
      <c r="N69" s="2">
        <v>0</v>
      </c>
    </row>
    <row r="70" spans="1:14" x14ac:dyDescent="0.35">
      <c r="A70" s="2">
        <f t="shared" si="2"/>
        <v>69</v>
      </c>
      <c r="B70" s="2">
        <v>0</v>
      </c>
      <c r="C70" s="6">
        <v>0</v>
      </c>
      <c r="D70" s="6">
        <v>55</v>
      </c>
      <c r="E70" s="2">
        <v>2</v>
      </c>
      <c r="F70" s="2">
        <v>3</v>
      </c>
      <c r="G70" s="2">
        <v>21</v>
      </c>
      <c r="H70" s="2">
        <v>5</v>
      </c>
      <c r="I70" s="6">
        <v>0</v>
      </c>
      <c r="J70" s="6">
        <v>0</v>
      </c>
      <c r="K70" s="2">
        <v>0</v>
      </c>
      <c r="L70" s="2">
        <v>0</v>
      </c>
      <c r="M70" s="2">
        <v>0</v>
      </c>
      <c r="N70" s="2">
        <v>0</v>
      </c>
    </row>
    <row r="71" spans="1:14" x14ac:dyDescent="0.35">
      <c r="A71" s="2">
        <f t="shared" si="2"/>
        <v>70</v>
      </c>
      <c r="B71" s="2">
        <v>0</v>
      </c>
      <c r="C71" s="6">
        <v>0</v>
      </c>
      <c r="D71" s="6">
        <v>103</v>
      </c>
      <c r="E71" s="2">
        <v>2</v>
      </c>
      <c r="F71" s="2">
        <v>2</v>
      </c>
      <c r="G71" s="2">
        <v>16</v>
      </c>
      <c r="H71" s="2">
        <v>5</v>
      </c>
      <c r="I71" s="6">
        <v>0</v>
      </c>
      <c r="J71" s="6">
        <v>0</v>
      </c>
      <c r="K71" s="2">
        <v>0</v>
      </c>
      <c r="L71" s="2">
        <v>0</v>
      </c>
      <c r="M71" s="2">
        <v>0</v>
      </c>
      <c r="N71" s="2">
        <v>0</v>
      </c>
    </row>
    <row r="72" spans="1:14" x14ac:dyDescent="0.35">
      <c r="A72" s="2">
        <f t="shared" si="2"/>
        <v>71</v>
      </c>
      <c r="B72" s="2">
        <v>0</v>
      </c>
      <c r="C72" s="6">
        <v>1</v>
      </c>
      <c r="D72" s="6">
        <v>95</v>
      </c>
      <c r="E72" s="2">
        <v>2</v>
      </c>
      <c r="F72" s="2">
        <v>30</v>
      </c>
      <c r="G72" s="2">
        <v>50</v>
      </c>
      <c r="H72" s="2">
        <v>15</v>
      </c>
      <c r="I72" s="6">
        <v>0</v>
      </c>
      <c r="J72" s="6">
        <v>1</v>
      </c>
      <c r="K72" s="2">
        <v>0</v>
      </c>
      <c r="L72" s="2">
        <v>1</v>
      </c>
      <c r="M72" s="2">
        <v>0</v>
      </c>
      <c r="N72" s="2">
        <v>0</v>
      </c>
    </row>
    <row r="73" spans="1:14" x14ac:dyDescent="0.35">
      <c r="A73" s="2">
        <f t="shared" si="2"/>
        <v>72</v>
      </c>
      <c r="B73" s="2">
        <v>0</v>
      </c>
      <c r="C73" s="6">
        <v>0</v>
      </c>
      <c r="D73" s="6">
        <v>140</v>
      </c>
      <c r="E73" s="2">
        <v>3</v>
      </c>
      <c r="F73" s="2">
        <v>11</v>
      </c>
      <c r="G73" s="2">
        <v>36</v>
      </c>
      <c r="H73" s="2">
        <v>20</v>
      </c>
      <c r="I73" s="6">
        <v>0</v>
      </c>
      <c r="J73" s="6">
        <v>0</v>
      </c>
      <c r="K73" s="2">
        <v>0</v>
      </c>
      <c r="L73" s="2">
        <v>0</v>
      </c>
      <c r="M73" s="2">
        <v>0</v>
      </c>
      <c r="N73" s="2">
        <v>0</v>
      </c>
    </row>
    <row r="74" spans="1:14" x14ac:dyDescent="0.35">
      <c r="A74" s="2">
        <f t="shared" si="2"/>
        <v>73</v>
      </c>
      <c r="B74" s="2">
        <v>1</v>
      </c>
      <c r="C74" s="6">
        <v>0</v>
      </c>
      <c r="D74" s="6">
        <v>59</v>
      </c>
      <c r="E74" s="2">
        <v>2</v>
      </c>
      <c r="F74" s="2">
        <v>2</v>
      </c>
      <c r="G74" s="2">
        <v>9</v>
      </c>
      <c r="H74" s="2">
        <v>1</v>
      </c>
      <c r="I74" s="6">
        <v>0</v>
      </c>
      <c r="J74" s="6">
        <v>0</v>
      </c>
      <c r="K74" s="2">
        <v>0</v>
      </c>
      <c r="L74" s="2">
        <v>0</v>
      </c>
      <c r="M74" s="2">
        <v>0</v>
      </c>
      <c r="N74" s="2">
        <v>0</v>
      </c>
    </row>
    <row r="75" spans="1:14" x14ac:dyDescent="0.35">
      <c r="A75" s="2">
        <f t="shared" si="2"/>
        <v>74</v>
      </c>
      <c r="B75" s="2">
        <v>1</v>
      </c>
      <c r="C75" s="6">
        <v>0</v>
      </c>
      <c r="D75" s="6">
        <v>56</v>
      </c>
      <c r="E75" s="2">
        <v>1</v>
      </c>
      <c r="F75" s="2">
        <v>1</v>
      </c>
      <c r="G75" s="2">
        <v>8</v>
      </c>
      <c r="H75" s="2">
        <v>5</v>
      </c>
      <c r="I75" s="6">
        <v>0</v>
      </c>
      <c r="J75" s="6">
        <v>0</v>
      </c>
      <c r="K75" s="2">
        <v>0</v>
      </c>
      <c r="L75" s="2">
        <v>0</v>
      </c>
      <c r="M75" s="2">
        <v>0</v>
      </c>
      <c r="N75" s="2">
        <v>0</v>
      </c>
    </row>
    <row r="76" spans="1:14" x14ac:dyDescent="0.35">
      <c r="A76" s="2">
        <f t="shared" si="2"/>
        <v>75</v>
      </c>
      <c r="B76" s="2">
        <v>1</v>
      </c>
      <c r="C76" s="6">
        <v>1</v>
      </c>
      <c r="D76" s="6">
        <v>60</v>
      </c>
      <c r="E76" s="2">
        <v>1</v>
      </c>
      <c r="F76" s="2">
        <v>2</v>
      </c>
      <c r="G76" s="2">
        <v>12</v>
      </c>
      <c r="H76" s="2">
        <v>5</v>
      </c>
      <c r="I76" s="6">
        <v>0</v>
      </c>
      <c r="J76" s="6">
        <v>0</v>
      </c>
      <c r="K76" s="2">
        <v>0</v>
      </c>
      <c r="L76" s="2">
        <v>0</v>
      </c>
      <c r="M76" s="2">
        <v>0</v>
      </c>
      <c r="N76" s="2">
        <v>0</v>
      </c>
    </row>
    <row r="77" spans="1:14" x14ac:dyDescent="0.35">
      <c r="A77" s="2">
        <f t="shared" si="2"/>
        <v>76</v>
      </c>
      <c r="B77" s="2">
        <v>1</v>
      </c>
      <c r="C77" s="6">
        <v>0</v>
      </c>
      <c r="D77" s="6">
        <v>60</v>
      </c>
      <c r="E77" s="2">
        <v>1</v>
      </c>
      <c r="F77" s="2">
        <v>3</v>
      </c>
      <c r="G77" s="2">
        <v>13</v>
      </c>
      <c r="H77" s="2">
        <v>2</v>
      </c>
      <c r="I77" s="6">
        <v>0</v>
      </c>
      <c r="J77" s="6">
        <v>0</v>
      </c>
      <c r="K77" s="2">
        <v>0</v>
      </c>
      <c r="L77" s="2">
        <v>0</v>
      </c>
      <c r="M77" s="2">
        <v>0</v>
      </c>
      <c r="N77" s="2">
        <v>0</v>
      </c>
    </row>
    <row r="78" spans="1:14" x14ac:dyDescent="0.35">
      <c r="A78" s="2">
        <f t="shared" si="2"/>
        <v>77</v>
      </c>
      <c r="B78" s="2">
        <v>1</v>
      </c>
      <c r="C78" s="6">
        <v>0</v>
      </c>
      <c r="D78" s="6">
        <v>52</v>
      </c>
      <c r="E78" s="2">
        <v>0</v>
      </c>
      <c r="F78" s="2">
        <v>2</v>
      </c>
      <c r="G78" s="2">
        <v>12</v>
      </c>
      <c r="H78" s="2">
        <v>3</v>
      </c>
      <c r="I78" s="6">
        <v>0</v>
      </c>
      <c r="J78" s="6">
        <v>0</v>
      </c>
      <c r="K78" s="2">
        <v>0</v>
      </c>
      <c r="L78" s="2">
        <v>0</v>
      </c>
      <c r="M78" s="2">
        <v>0</v>
      </c>
      <c r="N78" s="2">
        <v>0</v>
      </c>
    </row>
    <row r="79" spans="1:14" x14ac:dyDescent="0.35">
      <c r="A79" s="2">
        <f t="shared" si="2"/>
        <v>78</v>
      </c>
      <c r="B79" s="2">
        <v>1</v>
      </c>
      <c r="C79" s="6">
        <v>0</v>
      </c>
      <c r="D79" s="6">
        <v>42</v>
      </c>
      <c r="E79" s="2">
        <v>0</v>
      </c>
      <c r="F79" s="2">
        <v>4</v>
      </c>
      <c r="G79" s="2">
        <v>12</v>
      </c>
      <c r="H79" s="2">
        <v>2</v>
      </c>
      <c r="I79" s="6">
        <v>0</v>
      </c>
      <c r="J79" s="6">
        <v>0</v>
      </c>
      <c r="K79" s="2">
        <v>0</v>
      </c>
      <c r="L79" s="2">
        <v>0</v>
      </c>
      <c r="M79" s="2">
        <v>0</v>
      </c>
      <c r="N79" s="2">
        <v>0</v>
      </c>
    </row>
    <row r="80" spans="1:14" x14ac:dyDescent="0.35">
      <c r="A80" s="2">
        <f t="shared" si="2"/>
        <v>79</v>
      </c>
      <c r="B80" s="2">
        <v>1</v>
      </c>
      <c r="C80" s="13">
        <v>0</v>
      </c>
      <c r="D80" s="2">
        <v>56</v>
      </c>
      <c r="E80" s="2">
        <v>1</v>
      </c>
      <c r="F80" s="2">
        <v>1</v>
      </c>
      <c r="G80" s="2">
        <v>8</v>
      </c>
      <c r="H80" s="2">
        <v>5</v>
      </c>
      <c r="I80" s="2">
        <v>0</v>
      </c>
      <c r="J80" s="9">
        <v>0</v>
      </c>
      <c r="K80" s="2">
        <v>0</v>
      </c>
      <c r="L80" s="2">
        <v>0</v>
      </c>
      <c r="M80" s="2">
        <v>0</v>
      </c>
      <c r="N80" s="2">
        <v>0</v>
      </c>
    </row>
    <row r="81" spans="1:14" x14ac:dyDescent="0.35">
      <c r="A81" s="2">
        <f t="shared" si="2"/>
        <v>80</v>
      </c>
      <c r="B81" s="2">
        <v>0</v>
      </c>
      <c r="C81" s="13">
        <v>0</v>
      </c>
      <c r="D81" s="2">
        <v>186</v>
      </c>
      <c r="E81" s="2">
        <v>0</v>
      </c>
      <c r="F81" s="2">
        <v>5</v>
      </c>
      <c r="G81" s="2">
        <v>15</v>
      </c>
      <c r="H81" s="2">
        <v>10</v>
      </c>
      <c r="I81" s="2">
        <v>0</v>
      </c>
      <c r="J81" s="9">
        <v>0</v>
      </c>
      <c r="K81" s="2">
        <v>0</v>
      </c>
      <c r="L81" s="2">
        <v>0</v>
      </c>
      <c r="M81" s="2">
        <v>0</v>
      </c>
      <c r="N81" s="2">
        <v>0</v>
      </c>
    </row>
    <row r="82" spans="1:14" x14ac:dyDescent="0.35">
      <c r="A82" s="2">
        <f t="shared" si="2"/>
        <v>81</v>
      </c>
      <c r="B82" s="2">
        <v>1</v>
      </c>
      <c r="C82" s="13">
        <v>0</v>
      </c>
      <c r="D82" s="2">
        <v>52</v>
      </c>
      <c r="E82" s="2">
        <v>0</v>
      </c>
      <c r="F82" s="2">
        <v>3</v>
      </c>
      <c r="G82" s="2">
        <v>11</v>
      </c>
      <c r="H82" s="2">
        <v>3</v>
      </c>
      <c r="I82" s="2">
        <v>0</v>
      </c>
      <c r="J82" s="9">
        <v>0</v>
      </c>
      <c r="K82" s="2">
        <v>0</v>
      </c>
      <c r="L82" s="2">
        <v>0</v>
      </c>
      <c r="M82" s="2">
        <v>0</v>
      </c>
      <c r="N82" s="2">
        <v>0</v>
      </c>
    </row>
    <row r="83" spans="1:14" x14ac:dyDescent="0.35">
      <c r="A83" s="2">
        <f t="shared" si="2"/>
        <v>82</v>
      </c>
      <c r="B83" s="2">
        <v>1</v>
      </c>
      <c r="C83" s="13">
        <v>1</v>
      </c>
      <c r="D83" s="2">
        <v>60</v>
      </c>
      <c r="E83" s="2">
        <v>1</v>
      </c>
      <c r="F83" s="2">
        <v>4</v>
      </c>
      <c r="G83" s="2">
        <v>13</v>
      </c>
      <c r="H83" s="2">
        <v>2</v>
      </c>
      <c r="I83" s="2">
        <v>0</v>
      </c>
      <c r="J83" s="9">
        <v>0</v>
      </c>
      <c r="K83" s="2">
        <v>0</v>
      </c>
      <c r="L83" s="2">
        <v>0</v>
      </c>
      <c r="M83" s="2">
        <v>0</v>
      </c>
      <c r="N83" s="2">
        <v>0</v>
      </c>
    </row>
    <row r="84" spans="1:14" x14ac:dyDescent="0.35">
      <c r="A84" s="2">
        <f t="shared" si="2"/>
        <v>83</v>
      </c>
      <c r="B84" s="2">
        <v>1</v>
      </c>
      <c r="C84" s="13">
        <v>0</v>
      </c>
      <c r="D84" s="2">
        <v>98</v>
      </c>
      <c r="E84" s="2">
        <v>0.5</v>
      </c>
      <c r="F84" s="2">
        <v>2</v>
      </c>
      <c r="G84" s="2">
        <v>10</v>
      </c>
      <c r="H84" s="2">
        <v>2</v>
      </c>
      <c r="I84" s="2">
        <v>0</v>
      </c>
      <c r="J84" s="9">
        <v>0</v>
      </c>
      <c r="K84" s="2">
        <v>0</v>
      </c>
      <c r="L84" s="2">
        <v>0</v>
      </c>
      <c r="M84" s="2">
        <v>0</v>
      </c>
      <c r="N84" s="2">
        <v>0</v>
      </c>
    </row>
    <row r="85" spans="1:14" x14ac:dyDescent="0.35">
      <c r="A85" s="2">
        <f t="shared" si="2"/>
        <v>84</v>
      </c>
      <c r="B85" s="2">
        <v>1</v>
      </c>
      <c r="C85" s="13">
        <v>1</v>
      </c>
      <c r="D85" s="2">
        <v>90</v>
      </c>
      <c r="E85" s="2">
        <v>0</v>
      </c>
      <c r="F85" s="2">
        <v>5</v>
      </c>
      <c r="G85" s="2">
        <v>18</v>
      </c>
      <c r="H85" s="2">
        <v>3</v>
      </c>
      <c r="I85" s="2">
        <v>1</v>
      </c>
      <c r="J85" s="9">
        <v>0</v>
      </c>
      <c r="K85" s="2">
        <v>0</v>
      </c>
      <c r="L85" s="2">
        <v>0</v>
      </c>
      <c r="M85" s="2">
        <v>0</v>
      </c>
      <c r="N85" s="2">
        <v>0</v>
      </c>
    </row>
    <row r="86" spans="1:14" x14ac:dyDescent="0.35">
      <c r="A86" s="2">
        <f t="shared" si="2"/>
        <v>85</v>
      </c>
      <c r="B86" s="2">
        <v>1</v>
      </c>
      <c r="C86" s="13">
        <v>0</v>
      </c>
      <c r="D86" s="2">
        <v>115</v>
      </c>
      <c r="E86" s="2">
        <v>0</v>
      </c>
      <c r="F86" s="2">
        <v>5</v>
      </c>
      <c r="G86" s="2">
        <v>18</v>
      </c>
      <c r="H86" s="2">
        <v>2</v>
      </c>
      <c r="I86" s="2">
        <v>0</v>
      </c>
      <c r="J86" s="9">
        <v>0</v>
      </c>
      <c r="K86" s="2">
        <v>0</v>
      </c>
      <c r="L86" s="2">
        <v>0</v>
      </c>
      <c r="M86" s="2">
        <v>0</v>
      </c>
      <c r="N86" s="2">
        <v>0</v>
      </c>
    </row>
    <row r="87" spans="1:14" x14ac:dyDescent="0.35">
      <c r="A87" s="2">
        <f t="shared" si="2"/>
        <v>86</v>
      </c>
      <c r="B87" s="2">
        <v>1</v>
      </c>
      <c r="C87" s="13">
        <v>0</v>
      </c>
      <c r="D87" s="2">
        <v>55</v>
      </c>
      <c r="E87" s="2">
        <v>1</v>
      </c>
      <c r="F87" s="2">
        <v>5</v>
      </c>
      <c r="G87" s="2">
        <v>13</v>
      </c>
      <c r="H87" s="2">
        <v>1</v>
      </c>
      <c r="I87" s="2">
        <v>0</v>
      </c>
      <c r="J87" s="9">
        <v>0</v>
      </c>
      <c r="K87" s="2">
        <v>0</v>
      </c>
      <c r="L87" s="2">
        <v>0</v>
      </c>
      <c r="M87" s="2">
        <v>0</v>
      </c>
      <c r="N87" s="2">
        <v>0</v>
      </c>
    </row>
    <row r="88" spans="1:14" x14ac:dyDescent="0.35">
      <c r="A88" s="2">
        <f t="shared" si="2"/>
        <v>87</v>
      </c>
      <c r="B88" s="2">
        <v>1</v>
      </c>
      <c r="C88" s="13">
        <v>0</v>
      </c>
      <c r="D88" s="2">
        <v>88</v>
      </c>
      <c r="E88" s="2">
        <v>1</v>
      </c>
      <c r="F88" s="2">
        <v>6</v>
      </c>
      <c r="G88" s="2">
        <v>24</v>
      </c>
      <c r="H88" s="2">
        <v>3</v>
      </c>
      <c r="I88" s="2">
        <v>0</v>
      </c>
      <c r="J88" s="9">
        <v>0</v>
      </c>
      <c r="K88" s="2">
        <v>0</v>
      </c>
      <c r="L88" s="2">
        <v>0</v>
      </c>
      <c r="M88" s="2">
        <v>0</v>
      </c>
      <c r="N88" s="2">
        <v>0</v>
      </c>
    </row>
    <row r="89" spans="1:14" x14ac:dyDescent="0.35">
      <c r="A89" s="2">
        <f t="shared" si="2"/>
        <v>88</v>
      </c>
      <c r="B89" s="2">
        <v>0</v>
      </c>
      <c r="C89" s="13">
        <v>0</v>
      </c>
      <c r="D89" s="2">
        <v>94</v>
      </c>
      <c r="E89" s="2">
        <v>2</v>
      </c>
      <c r="F89" s="2">
        <v>5</v>
      </c>
      <c r="G89" s="2">
        <v>14</v>
      </c>
      <c r="H89" s="2">
        <v>5</v>
      </c>
      <c r="I89" s="2">
        <v>0</v>
      </c>
      <c r="J89" s="9">
        <v>0</v>
      </c>
      <c r="K89" s="2">
        <v>0</v>
      </c>
      <c r="L89" s="2">
        <v>0</v>
      </c>
      <c r="M89" s="2">
        <v>0</v>
      </c>
      <c r="N89" s="2">
        <v>0</v>
      </c>
    </row>
    <row r="90" spans="1:14" x14ac:dyDescent="0.35">
      <c r="A90" s="2">
        <f t="shared" si="2"/>
        <v>89</v>
      </c>
      <c r="B90" s="2">
        <v>1</v>
      </c>
      <c r="C90" s="13">
        <v>0</v>
      </c>
      <c r="D90" s="2">
        <v>60</v>
      </c>
      <c r="E90" s="2">
        <v>2</v>
      </c>
      <c r="F90" s="2">
        <v>5</v>
      </c>
      <c r="G90" s="2">
        <v>16</v>
      </c>
      <c r="H90" s="2">
        <v>3</v>
      </c>
      <c r="I90" s="2">
        <v>0</v>
      </c>
      <c r="J90" s="9">
        <v>0</v>
      </c>
      <c r="K90" s="2">
        <v>0</v>
      </c>
      <c r="L90" s="2">
        <v>0</v>
      </c>
      <c r="M90" s="2">
        <v>0</v>
      </c>
      <c r="N90" s="2">
        <v>0</v>
      </c>
    </row>
    <row r="91" spans="1:14" x14ac:dyDescent="0.35">
      <c r="A91" s="2">
        <f t="shared" si="2"/>
        <v>90</v>
      </c>
      <c r="B91" s="2">
        <v>1</v>
      </c>
      <c r="C91" s="13">
        <v>0</v>
      </c>
      <c r="D91" s="2">
        <v>142</v>
      </c>
      <c r="E91" s="2">
        <v>1</v>
      </c>
      <c r="F91" s="2">
        <v>4</v>
      </c>
      <c r="G91" s="2">
        <v>15</v>
      </c>
      <c r="H91" s="2">
        <v>2</v>
      </c>
      <c r="I91" s="2">
        <v>1</v>
      </c>
      <c r="J91" s="9">
        <v>0</v>
      </c>
      <c r="K91" s="2">
        <v>0</v>
      </c>
      <c r="L91" s="2">
        <v>0</v>
      </c>
      <c r="M91" s="2">
        <v>0</v>
      </c>
      <c r="N91" s="2">
        <v>0</v>
      </c>
    </row>
    <row r="92" spans="1:14" x14ac:dyDescent="0.35">
      <c r="A92" s="2">
        <f t="shared" si="2"/>
        <v>91</v>
      </c>
      <c r="B92" s="2">
        <v>1</v>
      </c>
      <c r="C92" s="13">
        <v>1</v>
      </c>
      <c r="D92" s="2">
        <v>75</v>
      </c>
      <c r="E92" s="2">
        <v>2.5</v>
      </c>
      <c r="F92" s="2">
        <v>5</v>
      </c>
      <c r="G92" s="2">
        <v>16</v>
      </c>
      <c r="H92" s="2">
        <v>5</v>
      </c>
      <c r="I92" s="2">
        <v>0</v>
      </c>
      <c r="J92" s="9">
        <v>0</v>
      </c>
      <c r="K92" s="2">
        <v>0</v>
      </c>
      <c r="L92" s="2">
        <v>0</v>
      </c>
      <c r="M92" s="2">
        <v>0</v>
      </c>
      <c r="N92" s="2">
        <v>0</v>
      </c>
    </row>
    <row r="93" spans="1:14" x14ac:dyDescent="0.35">
      <c r="D93" s="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Base data of enterostomy </vt:lpstr>
      <vt:lpstr>Outcome of enterostomy</vt:lpstr>
      <vt:lpstr>Base data of  stoma closure</vt:lpstr>
      <vt:lpstr>Outcome of stoma closure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新茹 汪</dc:creator>
  <cp:lastModifiedBy>新茹 汪</cp:lastModifiedBy>
  <dcterms:created xsi:type="dcterms:W3CDTF">2023-11-11T17:34:52Z</dcterms:created>
  <dcterms:modified xsi:type="dcterms:W3CDTF">2024-08-13T14:37:10Z</dcterms:modified>
</cp:coreProperties>
</file>