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晟\Desktop\新冠共感染\投稿\表\"/>
    </mc:Choice>
  </mc:AlternateContent>
  <xr:revisionPtr revIDLastSave="0" documentId="13_ncr:1_{0BB385CF-0AAF-427E-A219-20189C7A1374}" xr6:coauthVersionLast="46" xr6:coauthVersionMax="46" xr10:uidLastSave="{00000000-0000-0000-0000-000000000000}"/>
  <bookViews>
    <workbookView xWindow="8604" yWindow="600" windowWidth="15804" windowHeight="12312" xr2:uid="{56C36112-9F06-4449-928A-81AADDDAF08B}"/>
  </bookViews>
  <sheets>
    <sheet name="Sheet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J10" i="1"/>
  <c r="G10" i="1"/>
  <c r="H10" i="1"/>
  <c r="E10" i="1"/>
  <c r="F10" i="1"/>
  <c r="C10" i="1"/>
  <c r="D10" i="1"/>
  <c r="B10" i="1"/>
  <c r="D9" i="1"/>
  <c r="D8" i="1"/>
  <c r="D7" i="1"/>
  <c r="D6" i="1"/>
  <c r="D5" i="1"/>
  <c r="D4" i="1"/>
</calcChain>
</file>

<file path=xl/sharedStrings.xml><?xml version="1.0" encoding="utf-8"?>
<sst xmlns="http://schemas.openxmlformats.org/spreadsheetml/2006/main" count="17" uniqueCount="17">
  <si>
    <t>Date</t>
    <phoneticPr fontId="1" type="noConversion"/>
  </si>
  <si>
    <t xml:space="preserve">Total patients daily </t>
    <phoneticPr fontId="1" type="noConversion"/>
  </si>
  <si>
    <t xml:space="preserve"> SARS-CoV-2</t>
    <phoneticPr fontId="1" type="noConversion"/>
  </si>
  <si>
    <t>FluA</t>
  </si>
  <si>
    <t>FluB</t>
    <phoneticPr fontId="1" type="noConversion"/>
  </si>
  <si>
    <t>FluA &amp; FluB</t>
    <phoneticPr fontId="1" type="noConversion"/>
  </si>
  <si>
    <t>2020.1.23</t>
    <phoneticPr fontId="1" type="noConversion"/>
  </si>
  <si>
    <t>2020.1.26</t>
    <phoneticPr fontId="1" type="noConversion"/>
  </si>
  <si>
    <t>2020.1.28</t>
    <phoneticPr fontId="1" type="noConversion"/>
  </si>
  <si>
    <t>2020.1.29</t>
    <phoneticPr fontId="1" type="noConversion"/>
  </si>
  <si>
    <t>2020.1.31</t>
    <phoneticPr fontId="1" type="noConversion"/>
  </si>
  <si>
    <t>2020.2.1</t>
    <phoneticPr fontId="1" type="noConversion"/>
  </si>
  <si>
    <t>Total patients</t>
    <phoneticPr fontId="1" type="noConversion"/>
  </si>
  <si>
    <t>Nucleic acids from all patients with fever were analysis via Influenza A/B virus nucleic acid detection kit (bioPerfectus, China) and  SARS-CoV-2 nucleic acid extraction Kit (Sansure biotech, China).</t>
    <phoneticPr fontId="1" type="noConversion"/>
  </si>
  <si>
    <r>
      <t xml:space="preserve">SARS-CoV-2: </t>
    </r>
    <r>
      <rPr>
        <i/>
        <sz val="11"/>
        <color theme="1"/>
        <rFont val="等线"/>
        <family val="3"/>
        <charset val="134"/>
        <scheme val="minor"/>
      </rPr>
      <t>Severe acute respiratory syndrome coronavirus 2</t>
    </r>
    <phoneticPr fontId="1" type="noConversion"/>
  </si>
  <si>
    <r>
      <t xml:space="preserve">FluA: </t>
    </r>
    <r>
      <rPr>
        <i/>
        <sz val="10.5"/>
        <color theme="1"/>
        <rFont val="等线"/>
        <family val="3"/>
        <charset val="134"/>
        <scheme val="minor"/>
      </rPr>
      <t xml:space="preserve">Influenza A virus </t>
    </r>
    <phoneticPr fontId="1" type="noConversion"/>
  </si>
  <si>
    <r>
      <t>FluB:</t>
    </r>
    <r>
      <rPr>
        <i/>
        <sz val="10.5"/>
        <color theme="1"/>
        <rFont val="等线"/>
        <family val="3"/>
        <charset val="134"/>
        <scheme val="minor"/>
      </rPr>
      <t xml:space="preserve"> Influenza B virus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</si>
</sst>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i/>
      <sz val="10.5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10" fontId="0" fillId="0" borderId="0" xfId="0" applyNumberFormat="1"/>
    <xf numFmtId="0" fontId="3" fillId="0" borderId="0" xfId="0" applyFont="1" applyAlignment="1">
      <alignment wrapText="1"/>
    </xf>
    <xf numFmtId="10" fontId="3" fillId="0" borderId="0" xfId="0" applyNumberFormat="1" applyFont="1" applyAlignment="1">
      <alignment wrapText="1"/>
    </xf>
    <xf numFmtId="0" fontId="4" fillId="0" borderId="0" xfId="0" applyFont="1"/>
    <xf numFmtId="0" fontId="0" fillId="0" borderId="1" xfId="0" applyBorder="1"/>
    <xf numFmtId="0" fontId="0" fillId="0" borderId="2" xfId="0" applyBorder="1"/>
    <xf numFmtId="10" fontId="0" fillId="0" borderId="2" xfId="0" applyNumberFormat="1" applyBorder="1"/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DE2B8-EC48-447E-9393-7B212FA2DC08}">
  <dimension ref="A3:K26"/>
  <sheetViews>
    <sheetView tabSelected="1" workbookViewId="0">
      <selection activeCell="B13" sqref="B13"/>
    </sheetView>
  </sheetViews>
  <sheetFormatPr defaultRowHeight="13.8" x14ac:dyDescent="0.25"/>
  <cols>
    <col min="1" max="1" width="13.109375" customWidth="1"/>
    <col min="2" max="2" width="18.88671875" customWidth="1"/>
    <col min="3" max="4" width="12.6640625" customWidth="1"/>
  </cols>
  <sheetData>
    <row r="3" spans="1:11" x14ac:dyDescent="0.25">
      <c r="A3" s="5" t="s">
        <v>0</v>
      </c>
      <c r="B3" s="5" t="s">
        <v>1</v>
      </c>
      <c r="C3" s="8" t="s">
        <v>2</v>
      </c>
      <c r="D3" s="8"/>
      <c r="E3" s="8" t="s">
        <v>3</v>
      </c>
      <c r="F3" s="8"/>
      <c r="G3" s="8" t="s">
        <v>4</v>
      </c>
      <c r="H3" s="8"/>
      <c r="I3" s="8" t="s">
        <v>5</v>
      </c>
      <c r="J3" s="8"/>
    </row>
    <row r="4" spans="1:11" x14ac:dyDescent="0.25">
      <c r="A4" t="s">
        <v>6</v>
      </c>
      <c r="B4">
        <v>32</v>
      </c>
      <c r="C4">
        <v>0</v>
      </c>
      <c r="D4" s="1">
        <f>C4/B4</f>
        <v>0</v>
      </c>
      <c r="E4">
        <v>4</v>
      </c>
      <c r="F4" s="1">
        <v>0.125</v>
      </c>
      <c r="G4">
        <v>2</v>
      </c>
      <c r="H4" s="1">
        <v>0.125</v>
      </c>
      <c r="I4">
        <v>6</v>
      </c>
      <c r="J4" s="1">
        <v>0.1875</v>
      </c>
      <c r="K4" s="1"/>
    </row>
    <row r="5" spans="1:11" x14ac:dyDescent="0.25">
      <c r="A5" t="s">
        <v>7</v>
      </c>
      <c r="B5">
        <v>78</v>
      </c>
      <c r="C5">
        <v>3</v>
      </c>
      <c r="D5" s="1">
        <f t="shared" ref="D5:D9" si="0">C5/B5</f>
        <v>3.8461538461538464E-2</v>
      </c>
      <c r="E5">
        <v>6</v>
      </c>
      <c r="F5" s="1">
        <v>7.6923076923076927E-2</v>
      </c>
      <c r="G5">
        <v>4</v>
      </c>
      <c r="H5" s="1">
        <v>0.12820512820512819</v>
      </c>
      <c r="I5">
        <v>10</v>
      </c>
      <c r="J5" s="1">
        <v>0.12820512820512819</v>
      </c>
      <c r="K5" s="1"/>
    </row>
    <row r="6" spans="1:11" x14ac:dyDescent="0.25">
      <c r="A6" t="s">
        <v>8</v>
      </c>
      <c r="B6">
        <v>63</v>
      </c>
      <c r="C6">
        <v>2</v>
      </c>
      <c r="D6" s="1">
        <f t="shared" si="0"/>
        <v>3.1746031746031744E-2</v>
      </c>
      <c r="E6">
        <v>2</v>
      </c>
      <c r="F6" s="1">
        <v>3.1746031746031744E-2</v>
      </c>
      <c r="G6">
        <v>10</v>
      </c>
      <c r="H6" s="1">
        <v>0.17460317460317459</v>
      </c>
      <c r="I6">
        <v>12</v>
      </c>
      <c r="J6" s="1">
        <v>0.19047619047619047</v>
      </c>
      <c r="K6" s="1"/>
    </row>
    <row r="7" spans="1:11" x14ac:dyDescent="0.25">
      <c r="A7" t="s">
        <v>9</v>
      </c>
      <c r="B7">
        <v>126</v>
      </c>
      <c r="C7">
        <v>3</v>
      </c>
      <c r="D7" s="1">
        <f t="shared" si="0"/>
        <v>2.3809523809523808E-2</v>
      </c>
      <c r="E7">
        <v>8</v>
      </c>
      <c r="F7" s="1">
        <v>6.3492063492063489E-2</v>
      </c>
      <c r="G7">
        <v>11</v>
      </c>
      <c r="H7" s="1">
        <v>5.5555555555555552E-2</v>
      </c>
      <c r="I7">
        <v>19</v>
      </c>
      <c r="J7" s="1">
        <v>0.15079365079365079</v>
      </c>
      <c r="K7" s="1"/>
    </row>
    <row r="8" spans="1:11" x14ac:dyDescent="0.25">
      <c r="A8" t="s">
        <v>10</v>
      </c>
      <c r="B8">
        <v>213</v>
      </c>
      <c r="C8">
        <v>2</v>
      </c>
      <c r="D8" s="1">
        <f t="shared" si="0"/>
        <v>9.3896713615023476E-3</v>
      </c>
      <c r="E8">
        <v>6</v>
      </c>
      <c r="F8" s="1">
        <v>2.8169014084507043E-2</v>
      </c>
      <c r="G8">
        <v>7</v>
      </c>
      <c r="H8" s="1">
        <v>2.8169014084507043E-2</v>
      </c>
      <c r="I8">
        <v>13</v>
      </c>
      <c r="J8" s="1">
        <v>6.1032863849765258E-2</v>
      </c>
      <c r="K8" s="1"/>
    </row>
    <row r="9" spans="1:11" x14ac:dyDescent="0.25">
      <c r="A9" t="s">
        <v>11</v>
      </c>
      <c r="B9">
        <v>221</v>
      </c>
      <c r="C9">
        <v>5</v>
      </c>
      <c r="D9" s="1">
        <f t="shared" si="0"/>
        <v>2.2624434389140271E-2</v>
      </c>
      <c r="E9">
        <v>3</v>
      </c>
      <c r="F9" s="1">
        <v>1.3574660633484163E-2</v>
      </c>
      <c r="G9">
        <v>6</v>
      </c>
      <c r="H9" s="1">
        <v>2.7149321266968326E-2</v>
      </c>
      <c r="I9">
        <v>9</v>
      </c>
      <c r="J9" s="1">
        <v>4.072398190045249E-2</v>
      </c>
      <c r="K9" s="1"/>
    </row>
    <row r="10" spans="1:11" x14ac:dyDescent="0.25">
      <c r="A10" s="6" t="s">
        <v>12</v>
      </c>
      <c r="B10" s="6">
        <f>SUM(B4:B9)</f>
        <v>733</v>
      </c>
      <c r="C10" s="6">
        <f t="shared" ref="C10:I10" si="1">SUM(C4:C9)</f>
        <v>15</v>
      </c>
      <c r="D10" s="7">
        <f>C10/B10</f>
        <v>2.0463847203274217E-2</v>
      </c>
      <c r="E10" s="6">
        <f t="shared" si="1"/>
        <v>29</v>
      </c>
      <c r="F10" s="7">
        <f>E10/B10</f>
        <v>3.9563437926330151E-2</v>
      </c>
      <c r="G10" s="6">
        <f t="shared" si="1"/>
        <v>40</v>
      </c>
      <c r="H10" s="7">
        <f>G10/B10</f>
        <v>5.4570259208731244E-2</v>
      </c>
      <c r="I10" s="6">
        <f t="shared" si="1"/>
        <v>69</v>
      </c>
      <c r="J10" s="7">
        <f>I10/B10</f>
        <v>9.4133697135061395E-2</v>
      </c>
      <c r="K10" s="1"/>
    </row>
    <row r="11" spans="1:11" ht="13.8" customHeight="1" x14ac:dyDescent="0.25">
      <c r="A11" t="s">
        <v>13</v>
      </c>
    </row>
    <row r="12" spans="1:11" x14ac:dyDescent="0.25">
      <c r="A12" t="s">
        <v>14</v>
      </c>
    </row>
    <row r="13" spans="1:11" ht="41.4" x14ac:dyDescent="0.25">
      <c r="A13" s="2" t="s">
        <v>15</v>
      </c>
      <c r="B13" s="2"/>
      <c r="C13" s="2"/>
      <c r="D13" s="2"/>
      <c r="E13" s="2"/>
      <c r="F13" s="2"/>
      <c r="G13" s="3"/>
      <c r="H13" s="2"/>
      <c r="I13" s="2"/>
      <c r="J13" s="2"/>
      <c r="K13" s="2"/>
    </row>
    <row r="14" spans="1:11" ht="41.4" x14ac:dyDescent="0.25">
      <c r="A14" s="2" t="s">
        <v>16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26" spans="4:4" x14ac:dyDescent="0.25">
      <c r="D26" s="4"/>
    </row>
  </sheetData>
  <mergeCells count="4">
    <mergeCell ref="C3:D3"/>
    <mergeCell ref="E3:F3"/>
    <mergeCell ref="G3:H3"/>
    <mergeCell ref="I3:J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晟</dc:creator>
  <cp:lastModifiedBy>晟</cp:lastModifiedBy>
  <dcterms:created xsi:type="dcterms:W3CDTF">2020-08-19T06:47:36Z</dcterms:created>
  <dcterms:modified xsi:type="dcterms:W3CDTF">2021-03-07T08:24:46Z</dcterms:modified>
</cp:coreProperties>
</file>