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\Dropbox\Work Irene\Manuscripts\2024_Yasari_erbB2\manuscript\Submitted\Genome Research\old\SM Tables-current\"/>
    </mc:Choice>
  </mc:AlternateContent>
  <xr:revisionPtr revIDLastSave="0" documentId="13_ncr:1_{76369C2D-A03F-4512-8266-28CE3F2B3A0F}" xr6:coauthVersionLast="47" xr6:coauthVersionMax="47" xr10:uidLastSave="{00000000-0000-0000-0000-000000000000}"/>
  <bookViews>
    <workbookView xWindow="3375" yWindow="3375" windowWidth="21600" windowHeight="11385" xr2:uid="{042A97E0-4FDA-41EC-ADFE-EC9E11D5FC45}"/>
  </bookViews>
  <sheets>
    <sheet name="Table S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5" i="1" l="1"/>
  <c r="J65" i="1"/>
  <c r="N121" i="1"/>
  <c r="J121" i="1"/>
  <c r="E121" i="1"/>
  <c r="E65" i="1"/>
</calcChain>
</file>

<file path=xl/sharedStrings.xml><?xml version="1.0" encoding="utf-8"?>
<sst xmlns="http://schemas.openxmlformats.org/spreadsheetml/2006/main" count="48" uniqueCount="15">
  <si>
    <t>Variant:</t>
  </si>
  <si>
    <t>Pool number</t>
  </si>
  <si>
    <t>Mutation Frequency</t>
  </si>
  <si>
    <t>CI Lower Limit</t>
  </si>
  <si>
    <t>CI Upper Limit</t>
  </si>
  <si>
    <t>Piece number</t>
  </si>
  <si>
    <t>Mutant</t>
  </si>
  <si>
    <t>Wild type</t>
  </si>
  <si>
    <t>VAF</t>
  </si>
  <si>
    <t>c.428G&gt;A (p.R143Q)</t>
  </si>
  <si>
    <t>c.2033G&gt;A (p.R678Q)</t>
  </si>
  <si>
    <t>c.2524G&gt;A (p.V842I)</t>
  </si>
  <si>
    <t>70-year-old donor (ND10225)</t>
  </si>
  <si>
    <t>73-year-old donor (ND10354)</t>
  </si>
  <si>
    <r>
      <rPr>
        <b/>
        <sz val="11"/>
        <color theme="1"/>
        <rFont val="Calibri"/>
        <family val="2"/>
        <scheme val="minor"/>
      </rPr>
      <t>Supplementary Table S7:</t>
    </r>
    <r>
      <rPr>
        <sz val="11"/>
        <color theme="1"/>
        <rFont val="Calibri"/>
        <family val="2"/>
        <scheme val="minor"/>
      </rPr>
      <t xml:space="preserve"> V ariant allele frequency (VAFs) measured with ddPCR for three </t>
    </r>
    <r>
      <rPr>
        <i/>
        <sz val="11"/>
        <color theme="1"/>
        <rFont val="Calibri"/>
        <family val="2"/>
        <scheme val="minor"/>
      </rPr>
      <t>ERBB2</t>
    </r>
    <r>
      <rPr>
        <sz val="11"/>
        <color theme="1"/>
        <rFont val="Calibri"/>
        <family val="2"/>
        <scheme val="minor"/>
      </rPr>
      <t xml:space="preserve"> variants in two human testes from a 73 and 70-year-old donor. 95% CI (Confidence interval) of  VAFs for individual measurements. The second half of the table corresponds to measurement of the 4 individual pieces of the respective pools  with VAFs  &gt;3x10^-5.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</si>
</sst>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/>
    </xf>
    <xf numFmtId="3" fontId="0" fillId="2" borderId="0" xfId="0" applyNumberFormat="1" applyFont="1" applyFill="1" applyAlignment="1">
      <alignment horizontal="center" vertical="center"/>
    </xf>
    <xf numFmtId="164" fontId="0" fillId="2" borderId="0" xfId="0" applyNumberFormat="1" applyFont="1" applyFill="1" applyAlignment="1">
      <alignment horizontal="center" vertical="center"/>
    </xf>
    <xf numFmtId="164" fontId="0" fillId="2" borderId="4" xfId="0" applyNumberFormat="1" applyFont="1" applyFill="1" applyBorder="1" applyAlignment="1">
      <alignment horizontal="center" vertical="center"/>
    </xf>
    <xf numFmtId="49" fontId="0" fillId="2" borderId="0" xfId="0" applyNumberFormat="1" applyFont="1" applyFill="1" applyAlignment="1">
      <alignment horizontal="center" vertical="center"/>
    </xf>
    <xf numFmtId="165" fontId="0" fillId="2" borderId="0" xfId="0" applyNumberFormat="1" applyFont="1" applyFill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11" fontId="0" fillId="2" borderId="0" xfId="0" applyNumberFormat="1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3" fontId="0" fillId="3" borderId="0" xfId="0" applyNumberFormat="1" applyFont="1" applyFill="1" applyAlignment="1">
      <alignment horizontal="center" vertical="center"/>
    </xf>
    <xf numFmtId="164" fontId="0" fillId="3" borderId="0" xfId="0" applyNumberFormat="1" applyFont="1" applyFill="1" applyAlignment="1">
      <alignment horizontal="center" vertical="center"/>
    </xf>
    <xf numFmtId="165" fontId="0" fillId="3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1" fontId="0" fillId="2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  <xf numFmtId="165" fontId="0" fillId="2" borderId="9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A4897-76AA-4190-928D-186A7CF1544C}">
  <dimension ref="A2:Q121"/>
  <sheetViews>
    <sheetView tabSelected="1" zoomScaleNormal="100" workbookViewId="0">
      <selection activeCell="M14" sqref="M14"/>
    </sheetView>
  </sheetViews>
  <sheetFormatPr defaultColWidth="8.85546875" defaultRowHeight="15" x14ac:dyDescent="0.25"/>
  <cols>
    <col min="1" max="1" width="12.28515625" style="2" customWidth="1"/>
    <col min="2" max="2" width="10.7109375" style="2" customWidth="1"/>
    <col min="3" max="3" width="12" style="2" bestFit="1" customWidth="1"/>
    <col min="4" max="4" width="14.7109375" style="2" bestFit="1" customWidth="1"/>
    <col min="5" max="8" width="12.7109375" style="2" customWidth="1"/>
    <col min="9" max="9" width="14.7109375" style="2" bestFit="1" customWidth="1"/>
    <col min="10" max="13" width="12.7109375" style="2" customWidth="1"/>
    <col min="14" max="14" width="14.7109375" style="2" bestFit="1" customWidth="1"/>
    <col min="15" max="17" width="12.7109375" style="2" customWidth="1"/>
    <col min="18" max="16384" width="8.85546875" style="1"/>
  </cols>
  <sheetData>
    <row r="2" spans="2:17" ht="18" customHeight="1" x14ac:dyDescent="0.25">
      <c r="B2" s="36" t="s">
        <v>14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2:17" ht="18" customHeight="1" x14ac:dyDescent="0.2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2:17" ht="18" customHeight="1" x14ac:dyDescent="0.25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2:17" ht="18" customHeight="1" x14ac:dyDescent="0.25">
      <c r="B5" s="38" t="s">
        <v>12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40"/>
    </row>
    <row r="6" spans="2:17" ht="19.899999999999999" customHeight="1" x14ac:dyDescent="0.25">
      <c r="B6" s="3" t="s">
        <v>0</v>
      </c>
      <c r="C6" s="37" t="s">
        <v>9</v>
      </c>
      <c r="D6" s="37"/>
      <c r="E6" s="37"/>
      <c r="F6" s="37"/>
      <c r="G6" s="37"/>
      <c r="H6" s="37" t="s">
        <v>10</v>
      </c>
      <c r="I6" s="37"/>
      <c r="J6" s="37"/>
      <c r="K6" s="37"/>
      <c r="L6" s="37"/>
      <c r="M6" s="37" t="s">
        <v>11</v>
      </c>
      <c r="N6" s="37"/>
      <c r="O6" s="37"/>
      <c r="P6" s="37"/>
      <c r="Q6" s="37"/>
    </row>
    <row r="7" spans="2:17" ht="34.9" customHeight="1" x14ac:dyDescent="0.25">
      <c r="B7" s="4" t="s">
        <v>1</v>
      </c>
      <c r="C7" s="5" t="s">
        <v>6</v>
      </c>
      <c r="D7" s="5" t="s">
        <v>7</v>
      </c>
      <c r="E7" s="6" t="s">
        <v>8</v>
      </c>
      <c r="F7" s="6" t="s">
        <v>3</v>
      </c>
      <c r="G7" s="4" t="s">
        <v>4</v>
      </c>
      <c r="H7" s="5" t="s">
        <v>6</v>
      </c>
      <c r="I7" s="5" t="s">
        <v>7</v>
      </c>
      <c r="J7" s="6" t="s">
        <v>8</v>
      </c>
      <c r="K7" s="6" t="s">
        <v>3</v>
      </c>
      <c r="L7" s="4" t="s">
        <v>4</v>
      </c>
      <c r="M7" s="5" t="s">
        <v>6</v>
      </c>
      <c r="N7" s="5" t="s">
        <v>7</v>
      </c>
      <c r="O7" s="6" t="s">
        <v>8</v>
      </c>
      <c r="P7" s="6" t="s">
        <v>3</v>
      </c>
      <c r="Q7" s="6" t="s">
        <v>4</v>
      </c>
    </row>
    <row r="8" spans="2:17" ht="18" customHeight="1" x14ac:dyDescent="0.25">
      <c r="B8" s="7">
        <v>1</v>
      </c>
      <c r="C8" s="2">
        <v>1.2</v>
      </c>
      <c r="D8" s="8">
        <v>242080</v>
      </c>
      <c r="E8" s="9">
        <v>5.0000000000000004E-6</v>
      </c>
      <c r="F8" s="9">
        <v>0</v>
      </c>
      <c r="G8" s="10">
        <v>1.7E-5</v>
      </c>
      <c r="H8" s="11">
        <v>2.48</v>
      </c>
      <c r="I8" s="8">
        <v>222640</v>
      </c>
      <c r="J8" s="9">
        <v>1.1E-5</v>
      </c>
      <c r="K8" s="9">
        <v>0</v>
      </c>
      <c r="L8" s="10">
        <v>2.8E-5</v>
      </c>
      <c r="M8" s="11">
        <v>4</v>
      </c>
      <c r="N8" s="8">
        <v>221760</v>
      </c>
      <c r="O8" s="9">
        <v>1.7E-5</v>
      </c>
      <c r="P8" s="9">
        <v>0</v>
      </c>
      <c r="Q8" s="9">
        <v>3.8000000000000002E-5</v>
      </c>
    </row>
    <row r="9" spans="2:17" ht="18" customHeight="1" x14ac:dyDescent="0.25">
      <c r="B9" s="7">
        <v>2</v>
      </c>
      <c r="C9" s="2">
        <v>7.1999999999999993</v>
      </c>
      <c r="D9" s="8">
        <v>237520</v>
      </c>
      <c r="E9" s="9">
        <v>3.1000000000000001E-5</v>
      </c>
      <c r="F9" s="9">
        <v>5.0000000000000004E-6</v>
      </c>
      <c r="G9" s="10">
        <v>5.5999999999999999E-5</v>
      </c>
      <c r="H9" s="11">
        <v>4.8</v>
      </c>
      <c r="I9" s="8">
        <v>232800</v>
      </c>
      <c r="J9" s="9">
        <v>2.0999999999999999E-5</v>
      </c>
      <c r="K9" s="9">
        <v>0</v>
      </c>
      <c r="L9" s="10">
        <v>4.1999999999999998E-5</v>
      </c>
      <c r="M9" s="11">
        <v>4</v>
      </c>
      <c r="N9" s="8">
        <v>220320</v>
      </c>
      <c r="O9" s="9">
        <v>1.7E-5</v>
      </c>
      <c r="P9" s="9">
        <v>0</v>
      </c>
      <c r="Q9" s="9">
        <v>3.8000000000000002E-5</v>
      </c>
    </row>
    <row r="10" spans="2:17" ht="18" customHeight="1" x14ac:dyDescent="0.25">
      <c r="B10" s="7">
        <v>3</v>
      </c>
      <c r="C10" s="2">
        <v>2.48</v>
      </c>
      <c r="D10" s="8">
        <v>312000</v>
      </c>
      <c r="E10" s="9">
        <v>7.9999999999999996E-6</v>
      </c>
      <c r="F10" s="9">
        <v>0</v>
      </c>
      <c r="G10" s="10">
        <v>2.0000000000000002E-5</v>
      </c>
      <c r="H10" s="11">
        <v>0</v>
      </c>
      <c r="I10" s="8">
        <v>300480</v>
      </c>
      <c r="J10" s="9">
        <v>0</v>
      </c>
      <c r="K10" s="9">
        <v>0</v>
      </c>
      <c r="L10" s="10">
        <v>6.1999999999999999E-6</v>
      </c>
      <c r="M10" s="11">
        <v>2.48</v>
      </c>
      <c r="N10" s="8">
        <v>301920</v>
      </c>
      <c r="O10" s="9">
        <v>7.9999999999999996E-6</v>
      </c>
      <c r="P10" s="9">
        <v>0</v>
      </c>
      <c r="Q10" s="9">
        <v>2.0999999999999999E-5</v>
      </c>
    </row>
    <row r="11" spans="2:17" ht="18" customHeight="1" x14ac:dyDescent="0.25">
      <c r="B11" s="7">
        <v>4</v>
      </c>
      <c r="C11" s="2">
        <v>1.28</v>
      </c>
      <c r="D11" s="8">
        <v>306240</v>
      </c>
      <c r="E11" s="9">
        <v>3.9999999999999998E-6</v>
      </c>
      <c r="F11" s="9">
        <v>0</v>
      </c>
      <c r="G11" s="10">
        <v>1.4E-5</v>
      </c>
      <c r="H11" s="11">
        <v>0</v>
      </c>
      <c r="I11" s="8">
        <v>335440</v>
      </c>
      <c r="J11" s="9">
        <v>0</v>
      </c>
      <c r="K11" s="9">
        <v>0</v>
      </c>
      <c r="L11" s="10">
        <v>5.6999999999999996E-6</v>
      </c>
      <c r="M11" s="11">
        <v>8</v>
      </c>
      <c r="N11" s="8">
        <v>291840</v>
      </c>
      <c r="O11" s="9">
        <v>2.8E-5</v>
      </c>
      <c r="P11" s="9">
        <v>2.9999999999999997E-6</v>
      </c>
      <c r="Q11" s="9">
        <v>5.4000000000000005E-5</v>
      </c>
    </row>
    <row r="12" spans="2:17" ht="18" customHeight="1" x14ac:dyDescent="0.25">
      <c r="B12" s="7">
        <v>5</v>
      </c>
      <c r="C12" s="2">
        <v>4</v>
      </c>
      <c r="D12" s="8">
        <v>307440</v>
      </c>
      <c r="E12" s="9">
        <v>1.4E-5</v>
      </c>
      <c r="F12" s="9">
        <v>0</v>
      </c>
      <c r="G12" s="10">
        <v>3.0000000000000001E-5</v>
      </c>
      <c r="H12" s="11">
        <v>4.8</v>
      </c>
      <c r="I12" s="8">
        <v>309680</v>
      </c>
      <c r="J12" s="9">
        <v>1.5999999999999999E-5</v>
      </c>
      <c r="K12" s="9">
        <v>0</v>
      </c>
      <c r="L12" s="10">
        <v>3.3000000000000003E-5</v>
      </c>
      <c r="M12" s="11">
        <v>0</v>
      </c>
      <c r="N12" s="8">
        <v>271200</v>
      </c>
      <c r="O12" s="9">
        <v>0</v>
      </c>
      <c r="P12" s="9">
        <v>0</v>
      </c>
      <c r="Q12" s="9">
        <v>9.7000000000000003E-6</v>
      </c>
    </row>
    <row r="13" spans="2:17" ht="18" customHeight="1" x14ac:dyDescent="0.25">
      <c r="B13" s="7">
        <v>6</v>
      </c>
      <c r="C13" s="2">
        <v>0</v>
      </c>
      <c r="D13" s="8">
        <v>250800</v>
      </c>
      <c r="E13" s="9">
        <v>0</v>
      </c>
      <c r="F13" s="9">
        <v>0</v>
      </c>
      <c r="G13" s="10">
        <v>8.6999999999999997E-6</v>
      </c>
      <c r="H13" s="11">
        <v>0</v>
      </c>
      <c r="I13" s="8">
        <v>249600</v>
      </c>
      <c r="J13" s="9">
        <v>0</v>
      </c>
      <c r="K13" s="9">
        <v>0</v>
      </c>
      <c r="L13" s="10">
        <v>7.7000000000000008E-6</v>
      </c>
      <c r="M13" s="11">
        <v>4.8</v>
      </c>
      <c r="N13" s="8">
        <v>236640</v>
      </c>
      <c r="O13" s="9">
        <v>2.0000000000000002E-5</v>
      </c>
      <c r="P13" s="9">
        <v>0</v>
      </c>
      <c r="Q13" s="9">
        <v>4.4999999999999996E-5</v>
      </c>
    </row>
    <row r="14" spans="2:17" ht="18" customHeight="1" x14ac:dyDescent="0.25">
      <c r="B14" s="7">
        <v>7</v>
      </c>
      <c r="C14" s="2">
        <v>4</v>
      </c>
      <c r="D14" s="8">
        <v>278880</v>
      </c>
      <c r="E14" s="9">
        <v>1.4E-5</v>
      </c>
      <c r="F14" s="9">
        <v>0</v>
      </c>
      <c r="G14" s="10">
        <v>3.1999999999999999E-5</v>
      </c>
      <c r="H14" s="11">
        <v>1.2</v>
      </c>
      <c r="I14" s="8">
        <v>293440</v>
      </c>
      <c r="J14" s="9">
        <v>3.9999999999999998E-6</v>
      </c>
      <c r="K14" s="9">
        <v>0</v>
      </c>
      <c r="L14" s="10">
        <v>1.4E-5</v>
      </c>
      <c r="M14" s="11">
        <v>0</v>
      </c>
      <c r="N14" s="8">
        <v>274080</v>
      </c>
      <c r="O14" s="9">
        <v>0</v>
      </c>
      <c r="P14" s="9">
        <v>0</v>
      </c>
      <c r="Q14" s="9">
        <v>8.8999999999999995E-6</v>
      </c>
    </row>
    <row r="15" spans="2:17" ht="18" customHeight="1" x14ac:dyDescent="0.25">
      <c r="B15" s="7">
        <v>8</v>
      </c>
      <c r="C15" s="2">
        <v>1.44</v>
      </c>
      <c r="D15" s="8">
        <v>272720</v>
      </c>
      <c r="E15" s="9">
        <v>5.0000000000000004E-6</v>
      </c>
      <c r="F15" s="9">
        <v>0</v>
      </c>
      <c r="G15" s="10">
        <v>1.8E-5</v>
      </c>
      <c r="H15" s="11">
        <v>0</v>
      </c>
      <c r="I15" s="8">
        <v>305360</v>
      </c>
      <c r="J15" s="9">
        <v>0</v>
      </c>
      <c r="K15" s="9">
        <v>0</v>
      </c>
      <c r="L15" s="10">
        <v>5.9000000000000003E-6</v>
      </c>
      <c r="M15" s="11">
        <v>3</v>
      </c>
      <c r="N15" s="8">
        <v>193920</v>
      </c>
      <c r="O15" s="9">
        <v>1.5E-5</v>
      </c>
      <c r="P15" s="9">
        <v>0</v>
      </c>
      <c r="Q15" s="9">
        <v>3.8999999999999999E-5</v>
      </c>
    </row>
    <row r="16" spans="2:17" ht="18" customHeight="1" x14ac:dyDescent="0.25">
      <c r="B16" s="7">
        <v>9</v>
      </c>
      <c r="C16" s="2">
        <v>1.36</v>
      </c>
      <c r="D16" s="8">
        <v>225440</v>
      </c>
      <c r="E16" s="9">
        <v>5.9999999999999993E-6</v>
      </c>
      <c r="F16" s="9">
        <v>0</v>
      </c>
      <c r="G16" s="10">
        <v>2.0999999999999999E-5</v>
      </c>
      <c r="H16" s="11">
        <v>2.48</v>
      </c>
      <c r="I16" s="8">
        <v>233760</v>
      </c>
      <c r="J16" s="9">
        <v>1.1E-5</v>
      </c>
      <c r="K16" s="9">
        <v>0</v>
      </c>
      <c r="L16" s="10">
        <v>2.6999999999999999E-5</v>
      </c>
      <c r="M16" s="11">
        <v>0</v>
      </c>
      <c r="N16" s="8">
        <v>221840</v>
      </c>
      <c r="O16" s="9">
        <v>0</v>
      </c>
      <c r="P16" s="9">
        <v>0</v>
      </c>
      <c r="Q16" s="9">
        <v>1.1999999999999999E-5</v>
      </c>
    </row>
    <row r="17" spans="2:17" ht="18" customHeight="1" x14ac:dyDescent="0.25">
      <c r="B17" s="7">
        <v>10</v>
      </c>
      <c r="C17" s="2">
        <v>3.2</v>
      </c>
      <c r="D17" s="8">
        <v>216240</v>
      </c>
      <c r="E17" s="9">
        <v>1.2999999999999999E-5</v>
      </c>
      <c r="F17" s="9">
        <v>0</v>
      </c>
      <c r="G17" s="10">
        <v>3.4E-5</v>
      </c>
      <c r="H17" s="11">
        <v>4</v>
      </c>
      <c r="I17" s="8">
        <v>226880</v>
      </c>
      <c r="J17" s="9">
        <v>1.7E-5</v>
      </c>
      <c r="K17" s="9">
        <v>0</v>
      </c>
      <c r="L17" s="10">
        <v>3.6999999999999998E-5</v>
      </c>
      <c r="M17" s="11">
        <v>3.2</v>
      </c>
      <c r="N17" s="8">
        <v>211600</v>
      </c>
      <c r="O17" s="9">
        <v>1.5999999999999999E-5</v>
      </c>
      <c r="P17" s="9">
        <v>0</v>
      </c>
      <c r="Q17" s="9">
        <v>4.0000000000000003E-5</v>
      </c>
    </row>
    <row r="18" spans="2:17" ht="18" customHeight="1" x14ac:dyDescent="0.25">
      <c r="B18" s="7">
        <v>11</v>
      </c>
      <c r="C18" s="2">
        <v>1.36</v>
      </c>
      <c r="D18" s="8">
        <v>213120</v>
      </c>
      <c r="E18" s="9">
        <v>5.9999999999999993E-6</v>
      </c>
      <c r="F18" s="9">
        <v>0</v>
      </c>
      <c r="G18" s="10">
        <v>2.0999999999999999E-5</v>
      </c>
      <c r="H18" s="11">
        <v>5.6000000000000005</v>
      </c>
      <c r="I18" s="8">
        <v>228320</v>
      </c>
      <c r="J18" s="9">
        <v>2.4000000000000001E-5</v>
      </c>
      <c r="K18" s="9">
        <v>0</v>
      </c>
      <c r="L18" s="10">
        <v>5.0000000000000002E-5</v>
      </c>
      <c r="M18" s="11">
        <v>3.2</v>
      </c>
      <c r="N18" s="8">
        <v>202960</v>
      </c>
      <c r="O18" s="9">
        <v>1.5999999999999999E-5</v>
      </c>
      <c r="P18" s="9">
        <v>0</v>
      </c>
      <c r="Q18" s="9">
        <v>4.1E-5</v>
      </c>
    </row>
    <row r="19" spans="2:17" ht="18" customHeight="1" x14ac:dyDescent="0.25">
      <c r="B19" s="7">
        <v>12</v>
      </c>
      <c r="C19" s="12">
        <v>5.6000000000000005</v>
      </c>
      <c r="D19" s="8">
        <v>295520</v>
      </c>
      <c r="E19" s="9">
        <v>1.9000000000000001E-5</v>
      </c>
      <c r="F19" s="9">
        <v>0</v>
      </c>
      <c r="G19" s="10">
        <v>3.8000000000000002E-5</v>
      </c>
      <c r="H19" s="11">
        <v>0</v>
      </c>
      <c r="I19" s="8">
        <v>354400</v>
      </c>
      <c r="J19" s="9">
        <v>0</v>
      </c>
      <c r="K19" s="9">
        <v>0</v>
      </c>
      <c r="L19" s="10">
        <v>5.3000000000000001E-6</v>
      </c>
      <c r="M19" s="11">
        <v>1.6</v>
      </c>
      <c r="N19" s="8">
        <v>268800</v>
      </c>
      <c r="O19" s="9">
        <v>5.9999999999999993E-6</v>
      </c>
      <c r="P19" s="9">
        <v>0</v>
      </c>
      <c r="Q19" s="9">
        <v>2.2000000000000003E-5</v>
      </c>
    </row>
    <row r="20" spans="2:17" ht="18" customHeight="1" x14ac:dyDescent="0.25">
      <c r="B20" s="7">
        <v>13</v>
      </c>
      <c r="C20" s="2">
        <v>2.4</v>
      </c>
      <c r="D20" s="8">
        <v>257920</v>
      </c>
      <c r="E20" s="9">
        <v>1.0000000000000001E-5</v>
      </c>
      <c r="F20" s="9">
        <v>0</v>
      </c>
      <c r="G20" s="10">
        <v>2.5999999999999998E-5</v>
      </c>
      <c r="H20" s="11">
        <v>0</v>
      </c>
      <c r="I20" s="8">
        <v>236720</v>
      </c>
      <c r="J20" s="9">
        <v>0</v>
      </c>
      <c r="K20" s="9">
        <v>0</v>
      </c>
      <c r="L20" s="10">
        <v>7.5000000000000002E-6</v>
      </c>
      <c r="M20" s="11">
        <v>3.2</v>
      </c>
      <c r="N20" s="8">
        <v>238160</v>
      </c>
      <c r="O20" s="9">
        <v>2.2000000000000003E-5</v>
      </c>
      <c r="P20" s="9">
        <v>0</v>
      </c>
      <c r="Q20" s="9">
        <v>3.7000000000000005E-5</v>
      </c>
    </row>
    <row r="21" spans="2:17" ht="18" customHeight="1" x14ac:dyDescent="0.25">
      <c r="B21" s="7">
        <v>14</v>
      </c>
      <c r="C21" s="12">
        <v>0</v>
      </c>
      <c r="D21" s="8">
        <v>268640</v>
      </c>
      <c r="E21" s="9">
        <v>0</v>
      </c>
      <c r="F21" s="9">
        <v>0</v>
      </c>
      <c r="G21" s="10">
        <v>7.0999999999999998E-6</v>
      </c>
      <c r="H21" s="11">
        <v>0</v>
      </c>
      <c r="I21" s="8">
        <v>298880</v>
      </c>
      <c r="J21" s="9">
        <v>0</v>
      </c>
      <c r="K21" s="9">
        <v>0</v>
      </c>
      <c r="L21" s="10">
        <v>6.0000000000000002E-6</v>
      </c>
      <c r="M21" s="11">
        <v>2.56</v>
      </c>
      <c r="N21" s="8">
        <v>316560</v>
      </c>
      <c r="O21" s="9">
        <v>7.9999999999999996E-6</v>
      </c>
      <c r="P21" s="9">
        <v>0</v>
      </c>
      <c r="Q21" s="9">
        <v>2.0999999999999999E-5</v>
      </c>
    </row>
    <row r="22" spans="2:17" ht="18" customHeight="1" x14ac:dyDescent="0.25">
      <c r="B22" s="7">
        <v>15</v>
      </c>
      <c r="C22" s="2">
        <v>1.28</v>
      </c>
      <c r="D22" s="8">
        <v>330560</v>
      </c>
      <c r="E22" s="9">
        <v>3.9999999999999998E-6</v>
      </c>
      <c r="F22" s="9">
        <v>0</v>
      </c>
      <c r="G22" s="10">
        <v>1.2999999999999999E-5</v>
      </c>
      <c r="H22" s="11">
        <v>0</v>
      </c>
      <c r="I22" s="8">
        <v>265200</v>
      </c>
      <c r="J22" s="9">
        <v>0</v>
      </c>
      <c r="K22" s="9">
        <v>0</v>
      </c>
      <c r="L22" s="10">
        <v>6.4999999999999996E-6</v>
      </c>
      <c r="M22" s="11">
        <v>5.6000000000000005</v>
      </c>
      <c r="N22" s="8">
        <v>264720</v>
      </c>
      <c r="O22" s="9">
        <v>2.0000000000000002E-5</v>
      </c>
      <c r="P22" s="9">
        <v>0</v>
      </c>
      <c r="Q22" s="9">
        <v>4.1E-5</v>
      </c>
    </row>
    <row r="23" spans="2:17" ht="18" customHeight="1" x14ac:dyDescent="0.25">
      <c r="B23" s="7">
        <v>16</v>
      </c>
      <c r="C23" s="12">
        <v>1.2</v>
      </c>
      <c r="D23" s="8">
        <v>389600</v>
      </c>
      <c r="E23" s="9">
        <v>2.9999999999999997E-6</v>
      </c>
      <c r="F23" s="9">
        <v>0</v>
      </c>
      <c r="G23" s="10">
        <v>1.1000000000000001E-5</v>
      </c>
      <c r="H23" s="11">
        <v>0</v>
      </c>
      <c r="I23" s="8">
        <v>320000</v>
      </c>
      <c r="J23" s="9">
        <v>0</v>
      </c>
      <c r="K23" s="9">
        <v>0</v>
      </c>
      <c r="L23" s="10">
        <v>5.8000000000000004E-6</v>
      </c>
      <c r="M23" s="11">
        <v>1.1200000000000001</v>
      </c>
      <c r="N23" s="8">
        <v>315040</v>
      </c>
      <c r="O23" s="9">
        <v>3.9999999999999998E-6</v>
      </c>
      <c r="P23" s="9">
        <v>0</v>
      </c>
      <c r="Q23" s="9">
        <v>1.1999999999999999E-5</v>
      </c>
    </row>
    <row r="24" spans="2:17" ht="18" customHeight="1" x14ac:dyDescent="0.25">
      <c r="B24" s="7">
        <v>17</v>
      </c>
      <c r="C24" s="2">
        <v>4</v>
      </c>
      <c r="D24" s="8">
        <v>424800</v>
      </c>
      <c r="E24" s="9">
        <v>9.0000000000000002E-6</v>
      </c>
      <c r="F24" s="9">
        <v>0</v>
      </c>
      <c r="G24" s="10">
        <v>1.9000000000000001E-5</v>
      </c>
      <c r="H24" s="11">
        <v>0</v>
      </c>
      <c r="I24" s="8">
        <v>350400</v>
      </c>
      <c r="J24" s="9">
        <v>0</v>
      </c>
      <c r="K24" s="9">
        <v>0</v>
      </c>
      <c r="L24" s="10">
        <v>5.2000000000000002E-6</v>
      </c>
      <c r="M24" s="11">
        <v>2.4</v>
      </c>
      <c r="N24" s="8">
        <v>259800</v>
      </c>
      <c r="O24" s="9">
        <v>9.0000000000000002E-6</v>
      </c>
      <c r="P24" s="9">
        <v>0</v>
      </c>
      <c r="Q24" s="9">
        <v>2.3E-5</v>
      </c>
    </row>
    <row r="25" spans="2:17" ht="18" customHeight="1" x14ac:dyDescent="0.25">
      <c r="B25" s="7">
        <v>18</v>
      </c>
      <c r="C25" s="12">
        <v>6.4</v>
      </c>
      <c r="D25" s="8">
        <v>314080</v>
      </c>
      <c r="E25" s="9">
        <v>2.0000000000000002E-5</v>
      </c>
      <c r="F25" s="9">
        <v>1.9999999999999999E-6</v>
      </c>
      <c r="G25" s="10">
        <v>3.8000000000000002E-5</v>
      </c>
      <c r="H25" s="11">
        <v>4</v>
      </c>
      <c r="I25" s="8">
        <v>253120</v>
      </c>
      <c r="J25" s="9">
        <v>1.4E-5</v>
      </c>
      <c r="K25" s="9">
        <v>0</v>
      </c>
      <c r="L25" s="10">
        <v>3.1999999999999999E-5</v>
      </c>
      <c r="M25" s="11">
        <v>4.8</v>
      </c>
      <c r="N25" s="8">
        <v>275680</v>
      </c>
      <c r="O25" s="9">
        <v>2.2000000000000003E-5</v>
      </c>
      <c r="P25" s="9">
        <v>0</v>
      </c>
      <c r="Q25" s="9">
        <v>3.5000000000000004E-5</v>
      </c>
    </row>
    <row r="26" spans="2:17" ht="18" customHeight="1" x14ac:dyDescent="0.25">
      <c r="B26" s="7">
        <v>19</v>
      </c>
      <c r="C26" s="2">
        <v>1.28</v>
      </c>
      <c r="D26" s="8">
        <v>384800</v>
      </c>
      <c r="E26" s="9">
        <v>2.9999999999999997E-6</v>
      </c>
      <c r="F26" s="9">
        <v>0</v>
      </c>
      <c r="G26" s="10">
        <v>1.1000000000000001E-5</v>
      </c>
      <c r="H26" s="11">
        <v>3.2</v>
      </c>
      <c r="I26" s="8">
        <v>294160</v>
      </c>
      <c r="J26" s="9">
        <v>1.2E-5</v>
      </c>
      <c r="K26" s="9">
        <v>0</v>
      </c>
      <c r="L26" s="10">
        <v>2.6999999999999999E-5</v>
      </c>
      <c r="M26" s="11">
        <v>7.1999999999999993</v>
      </c>
      <c r="N26" s="8">
        <v>296800</v>
      </c>
      <c r="O26" s="9">
        <v>2.8999999999999997E-5</v>
      </c>
      <c r="P26" s="9">
        <v>3.9999999999999998E-6</v>
      </c>
      <c r="Q26" s="9">
        <v>4.4999999999999996E-5</v>
      </c>
    </row>
    <row r="27" spans="2:17" ht="18" customHeight="1" x14ac:dyDescent="0.25">
      <c r="B27" s="7">
        <v>20</v>
      </c>
      <c r="C27" s="12">
        <v>4.8</v>
      </c>
      <c r="D27" s="8">
        <v>329600</v>
      </c>
      <c r="E27" s="9">
        <v>1.5999999999999999E-5</v>
      </c>
      <c r="F27" s="9">
        <v>0</v>
      </c>
      <c r="G27" s="10">
        <v>3.1000000000000001E-5</v>
      </c>
      <c r="H27" s="11">
        <v>0</v>
      </c>
      <c r="I27" s="8">
        <v>247280</v>
      </c>
      <c r="J27" s="9">
        <v>0</v>
      </c>
      <c r="K27" s="9">
        <v>0</v>
      </c>
      <c r="L27" s="10">
        <v>7.1999999999999997E-6</v>
      </c>
      <c r="M27" s="11">
        <v>6.4</v>
      </c>
      <c r="N27" s="8">
        <v>255760</v>
      </c>
      <c r="O27" s="9">
        <v>3.1999999999999999E-5</v>
      </c>
      <c r="P27" s="9">
        <v>1.9999999999999999E-6</v>
      </c>
      <c r="Q27" s="9">
        <v>5.0000000000000002E-5</v>
      </c>
    </row>
    <row r="28" spans="2:17" ht="18" customHeight="1" x14ac:dyDescent="0.25">
      <c r="B28" s="7">
        <v>21</v>
      </c>
      <c r="C28" s="2">
        <v>1.2</v>
      </c>
      <c r="D28" s="8">
        <v>421600</v>
      </c>
      <c r="E28" s="9">
        <v>2.9000000000000002E-6</v>
      </c>
      <c r="F28" s="9">
        <v>0</v>
      </c>
      <c r="G28" s="10">
        <v>9.5999999999999996E-6</v>
      </c>
      <c r="H28" s="11">
        <v>1.1200000000000001</v>
      </c>
      <c r="I28" s="8">
        <v>320640</v>
      </c>
      <c r="J28" s="9">
        <v>3.9999999999999998E-6</v>
      </c>
      <c r="K28" s="9">
        <v>0</v>
      </c>
      <c r="L28" s="10">
        <v>1.2E-5</v>
      </c>
      <c r="M28" s="11">
        <v>0</v>
      </c>
      <c r="N28" s="8">
        <v>340800</v>
      </c>
      <c r="O28" s="9">
        <v>0</v>
      </c>
      <c r="P28" s="9">
        <v>0</v>
      </c>
      <c r="Q28" s="9">
        <v>6.1E-6</v>
      </c>
    </row>
    <row r="29" spans="2:17" ht="18" customHeight="1" x14ac:dyDescent="0.25">
      <c r="B29" s="7">
        <v>22</v>
      </c>
      <c r="C29" s="12">
        <v>2.3200000000000003</v>
      </c>
      <c r="D29" s="8">
        <v>375200</v>
      </c>
      <c r="E29" s="9">
        <v>5.9999999999999993E-6</v>
      </c>
      <c r="F29" s="9">
        <v>0</v>
      </c>
      <c r="G29" s="10">
        <v>1.5999999999999999E-5</v>
      </c>
      <c r="H29" s="11">
        <v>4.8</v>
      </c>
      <c r="I29" s="8">
        <v>294400</v>
      </c>
      <c r="J29" s="9">
        <v>1.5999999999999999E-5</v>
      </c>
      <c r="K29" s="9">
        <v>0</v>
      </c>
      <c r="L29" s="10">
        <v>3.1999999999999999E-5</v>
      </c>
      <c r="M29" s="11">
        <v>4</v>
      </c>
      <c r="N29" s="8">
        <v>326400</v>
      </c>
      <c r="O29" s="9">
        <v>1.1999999999999999E-5</v>
      </c>
      <c r="P29" s="9">
        <v>0</v>
      </c>
      <c r="Q29" s="9">
        <v>2.5999999999999998E-5</v>
      </c>
    </row>
    <row r="30" spans="2:17" ht="18" customHeight="1" x14ac:dyDescent="0.25">
      <c r="B30" s="7">
        <v>23</v>
      </c>
      <c r="C30" s="12">
        <v>7.1999999999999993</v>
      </c>
      <c r="D30" s="8">
        <v>397600</v>
      </c>
      <c r="E30" s="9">
        <v>1.8E-5</v>
      </c>
      <c r="F30" s="9">
        <v>2.9999999999999997E-6</v>
      </c>
      <c r="G30" s="10">
        <v>3.3000000000000003E-5</v>
      </c>
      <c r="H30" s="11">
        <v>1.2</v>
      </c>
      <c r="I30" s="8">
        <v>324880</v>
      </c>
      <c r="J30" s="9">
        <v>3.9999999999999998E-6</v>
      </c>
      <c r="K30" s="9">
        <v>0</v>
      </c>
      <c r="L30" s="10">
        <v>1.2E-5</v>
      </c>
      <c r="M30" s="11">
        <v>7.1999999999999993</v>
      </c>
      <c r="N30" s="8">
        <v>244000</v>
      </c>
      <c r="O30" s="9">
        <v>4.0000000000000003E-5</v>
      </c>
      <c r="P30" s="9">
        <v>5.0000000000000004E-6</v>
      </c>
      <c r="Q30" s="9">
        <v>5.4999999999999995E-5</v>
      </c>
    </row>
    <row r="31" spans="2:17" ht="18" customHeight="1" x14ac:dyDescent="0.25">
      <c r="B31" s="7">
        <v>24</v>
      </c>
      <c r="C31" s="2">
        <v>3.2</v>
      </c>
      <c r="D31" s="8">
        <v>393600</v>
      </c>
      <c r="E31" s="9">
        <v>9.0000000000000002E-6</v>
      </c>
      <c r="F31" s="9">
        <v>0</v>
      </c>
      <c r="G31" s="10">
        <v>2.0000000000000002E-5</v>
      </c>
      <c r="H31" s="11">
        <v>1.2</v>
      </c>
      <c r="I31" s="8">
        <v>310480</v>
      </c>
      <c r="J31" s="9">
        <v>3.9999999999999998E-6</v>
      </c>
      <c r="K31" s="9">
        <v>0</v>
      </c>
      <c r="L31" s="10">
        <v>1.2999999999999999E-5</v>
      </c>
      <c r="M31" s="11">
        <v>2.64</v>
      </c>
      <c r="N31" s="8">
        <v>312560</v>
      </c>
      <c r="O31" s="9">
        <v>1.1999999999999999E-5</v>
      </c>
      <c r="P31" s="9">
        <v>0</v>
      </c>
      <c r="Q31" s="9">
        <v>2.0999999999999999E-5</v>
      </c>
    </row>
    <row r="32" spans="2:17" ht="18" customHeight="1" x14ac:dyDescent="0.25">
      <c r="B32" s="7">
        <v>25</v>
      </c>
      <c r="C32" s="12">
        <v>1.2</v>
      </c>
      <c r="D32" s="8">
        <v>166960</v>
      </c>
      <c r="E32" s="9">
        <v>6.9999999999999999E-6</v>
      </c>
      <c r="F32" s="9">
        <v>0</v>
      </c>
      <c r="G32" s="10">
        <v>2.3999999999999997E-5</v>
      </c>
      <c r="H32" s="11">
        <v>0</v>
      </c>
      <c r="I32" s="8">
        <v>213120</v>
      </c>
      <c r="J32" s="9">
        <v>0</v>
      </c>
      <c r="K32" s="9">
        <v>0</v>
      </c>
      <c r="L32" s="10">
        <v>1.2E-5</v>
      </c>
      <c r="M32" s="11">
        <v>0</v>
      </c>
      <c r="N32" s="8">
        <v>205360</v>
      </c>
      <c r="O32" s="9">
        <v>0</v>
      </c>
      <c r="P32" s="9">
        <v>0</v>
      </c>
      <c r="Q32" s="9">
        <v>1.5999999999999999E-5</v>
      </c>
    </row>
    <row r="33" spans="2:17" ht="18" customHeight="1" x14ac:dyDescent="0.25">
      <c r="B33" s="7">
        <v>26</v>
      </c>
      <c r="C33" s="2">
        <v>1.6</v>
      </c>
      <c r="D33" s="8">
        <v>288640</v>
      </c>
      <c r="E33" s="9">
        <v>5.9999999999999993E-6</v>
      </c>
      <c r="F33" s="9">
        <v>0</v>
      </c>
      <c r="G33" s="10">
        <v>2.0999999999999999E-5</v>
      </c>
      <c r="H33" s="11">
        <v>2.48</v>
      </c>
      <c r="I33" s="8">
        <v>266000</v>
      </c>
      <c r="J33" s="9">
        <v>9.0000000000000002E-6</v>
      </c>
      <c r="K33" s="9">
        <v>0</v>
      </c>
      <c r="L33" s="10">
        <v>2.4000000000000001E-5</v>
      </c>
      <c r="M33" s="11">
        <v>7.1999999999999993</v>
      </c>
      <c r="N33" s="8">
        <v>277120</v>
      </c>
      <c r="O33" s="9">
        <v>2.5000000000000001E-5</v>
      </c>
      <c r="P33" s="9">
        <v>0</v>
      </c>
      <c r="Q33" s="9">
        <v>5.1000000000000006E-5</v>
      </c>
    </row>
    <row r="34" spans="2:17" ht="18" customHeight="1" x14ac:dyDescent="0.25">
      <c r="B34" s="7">
        <v>27</v>
      </c>
      <c r="C34" s="2">
        <v>4</v>
      </c>
      <c r="D34" s="8">
        <v>246480</v>
      </c>
      <c r="E34" s="9">
        <v>1.5E-5</v>
      </c>
      <c r="F34" s="9">
        <v>0</v>
      </c>
      <c r="G34" s="10">
        <v>3.7000000000000005E-5</v>
      </c>
      <c r="H34" s="11">
        <v>0</v>
      </c>
      <c r="I34" s="8">
        <v>237680</v>
      </c>
      <c r="J34" s="9">
        <v>0</v>
      </c>
      <c r="K34" s="9">
        <v>0</v>
      </c>
      <c r="L34" s="10">
        <v>1.4E-5</v>
      </c>
      <c r="M34" s="11">
        <v>5.6000000000000005</v>
      </c>
      <c r="N34" s="8">
        <v>233920</v>
      </c>
      <c r="O34" s="9">
        <v>2.3E-5</v>
      </c>
      <c r="P34" s="9">
        <v>0</v>
      </c>
      <c r="Q34" s="9">
        <v>5.1999999999999997E-5</v>
      </c>
    </row>
    <row r="35" spans="2:17" ht="18" customHeight="1" x14ac:dyDescent="0.25">
      <c r="B35" s="7">
        <v>28</v>
      </c>
      <c r="C35" s="2">
        <v>1.2</v>
      </c>
      <c r="D35" s="8">
        <v>266880</v>
      </c>
      <c r="E35" s="9">
        <v>3.9999999999999998E-6</v>
      </c>
      <c r="F35" s="9">
        <v>0</v>
      </c>
      <c r="G35" s="10">
        <v>1.5E-5</v>
      </c>
      <c r="H35" s="11">
        <v>1.6</v>
      </c>
      <c r="I35" s="8">
        <v>212000</v>
      </c>
      <c r="J35" s="9">
        <v>9.0000000000000002E-6</v>
      </c>
      <c r="K35" s="9">
        <v>0</v>
      </c>
      <c r="L35" s="10">
        <v>2.9E-5</v>
      </c>
      <c r="M35" s="11">
        <v>0</v>
      </c>
      <c r="N35" s="8">
        <v>281840</v>
      </c>
      <c r="O35" s="9">
        <v>0</v>
      </c>
      <c r="P35" s="9">
        <v>0</v>
      </c>
      <c r="Q35" s="9">
        <v>6.8000000000000001E-6</v>
      </c>
    </row>
    <row r="36" spans="2:17" ht="18" customHeight="1" x14ac:dyDescent="0.25">
      <c r="B36" s="7">
        <v>29</v>
      </c>
      <c r="C36" s="2">
        <v>0</v>
      </c>
      <c r="D36" s="8">
        <v>256800</v>
      </c>
      <c r="E36" s="9">
        <v>0</v>
      </c>
      <c r="F36" s="9">
        <v>0</v>
      </c>
      <c r="G36" s="10">
        <v>6.7000000000000002E-6</v>
      </c>
      <c r="H36" s="11">
        <v>0</v>
      </c>
      <c r="I36" s="8">
        <v>330400</v>
      </c>
      <c r="J36" s="9">
        <v>0</v>
      </c>
      <c r="K36" s="9">
        <v>0</v>
      </c>
      <c r="L36" s="10">
        <v>7.9999999999999996E-6</v>
      </c>
      <c r="M36" s="11">
        <v>0</v>
      </c>
      <c r="N36" s="8">
        <v>224240</v>
      </c>
      <c r="O36" s="9">
        <v>0</v>
      </c>
      <c r="P36" s="9">
        <v>0</v>
      </c>
      <c r="Q36" s="9">
        <v>9.0999999999999993E-6</v>
      </c>
    </row>
    <row r="37" spans="2:17" ht="18" customHeight="1" x14ac:dyDescent="0.25">
      <c r="B37" s="7">
        <v>30</v>
      </c>
      <c r="C37" s="2">
        <v>2.4</v>
      </c>
      <c r="D37" s="8">
        <v>219120</v>
      </c>
      <c r="E37" s="9">
        <v>1.1000000000000001E-5</v>
      </c>
      <c r="F37" s="9">
        <v>0</v>
      </c>
      <c r="G37" s="10">
        <v>2.8E-5</v>
      </c>
      <c r="H37" s="12">
        <v>0</v>
      </c>
      <c r="I37" s="8">
        <v>248960</v>
      </c>
      <c r="J37" s="9">
        <v>0</v>
      </c>
      <c r="K37" s="9">
        <v>0</v>
      </c>
      <c r="L37" s="10">
        <v>1.0000000000000001E-5</v>
      </c>
      <c r="M37" s="11">
        <v>0</v>
      </c>
      <c r="N37" s="8">
        <v>214240</v>
      </c>
      <c r="O37" s="9">
        <v>0</v>
      </c>
      <c r="P37" s="9">
        <v>0</v>
      </c>
      <c r="Q37" s="9">
        <v>8.3000000000000002E-6</v>
      </c>
    </row>
    <row r="38" spans="2:17" ht="18" customHeight="1" x14ac:dyDescent="0.25">
      <c r="B38" s="7">
        <v>31</v>
      </c>
      <c r="C38" s="2">
        <v>1.6</v>
      </c>
      <c r="D38" s="8">
        <v>282000</v>
      </c>
      <c r="E38" s="9">
        <v>5.9999999999999993E-6</v>
      </c>
      <c r="F38" s="9">
        <v>0</v>
      </c>
      <c r="G38" s="10">
        <v>2.0999999999999999E-5</v>
      </c>
      <c r="H38" s="11">
        <v>0</v>
      </c>
      <c r="I38" s="8">
        <v>267120</v>
      </c>
      <c r="J38" s="9">
        <v>0</v>
      </c>
      <c r="K38" s="9">
        <v>0</v>
      </c>
      <c r="L38" s="10">
        <v>9.5000000000000005E-6</v>
      </c>
      <c r="M38" s="11">
        <v>1.52</v>
      </c>
      <c r="N38" s="8">
        <v>251280</v>
      </c>
      <c r="O38" s="9">
        <v>5.9999999999999993E-6</v>
      </c>
      <c r="P38" s="9">
        <v>0</v>
      </c>
      <c r="Q38" s="9">
        <v>2.0999999999999999E-5</v>
      </c>
    </row>
    <row r="39" spans="2:17" ht="18" customHeight="1" x14ac:dyDescent="0.25">
      <c r="B39" s="7">
        <v>32</v>
      </c>
      <c r="C39" s="2">
        <v>2.3200000000000003</v>
      </c>
      <c r="D39" s="8">
        <v>278000</v>
      </c>
      <c r="E39" s="9">
        <v>7.9999999999999996E-6</v>
      </c>
      <c r="F39" s="9">
        <v>0</v>
      </c>
      <c r="G39" s="10">
        <v>2.0999999999999999E-5</v>
      </c>
      <c r="H39" s="12">
        <v>3.2</v>
      </c>
      <c r="I39" s="8">
        <v>365600</v>
      </c>
      <c r="J39" s="9">
        <v>7.9999999999999996E-6</v>
      </c>
      <c r="K39" s="9">
        <v>0</v>
      </c>
      <c r="L39" s="10">
        <v>2.0000000000000002E-5</v>
      </c>
      <c r="M39" s="11">
        <v>4.8</v>
      </c>
      <c r="N39" s="8">
        <v>285600</v>
      </c>
      <c r="O39" s="9">
        <v>2.2000000000000003E-5</v>
      </c>
      <c r="P39" s="9">
        <v>0</v>
      </c>
      <c r="Q39" s="9">
        <v>3.5000000000000004E-5</v>
      </c>
    </row>
    <row r="40" spans="2:17" ht="18" customHeight="1" x14ac:dyDescent="0.25">
      <c r="B40" s="7">
        <v>33</v>
      </c>
      <c r="C40" s="2">
        <v>2.4</v>
      </c>
      <c r="D40" s="8">
        <v>289280</v>
      </c>
      <c r="E40" s="9">
        <v>7.9999999999999996E-6</v>
      </c>
      <c r="F40" s="9">
        <v>0</v>
      </c>
      <c r="G40" s="10">
        <v>2.0999999999999999E-5</v>
      </c>
      <c r="H40" s="11">
        <v>0</v>
      </c>
      <c r="I40" s="8">
        <v>369600</v>
      </c>
      <c r="J40" s="9">
        <v>0</v>
      </c>
      <c r="K40" s="9">
        <v>0</v>
      </c>
      <c r="L40" s="10">
        <v>5.6999999999999996E-6</v>
      </c>
      <c r="M40" s="11">
        <v>2.48</v>
      </c>
      <c r="N40" s="8">
        <v>276720</v>
      </c>
      <c r="O40" s="9">
        <v>2.2000000000000003E-5</v>
      </c>
      <c r="P40" s="9">
        <v>0</v>
      </c>
      <c r="Q40" s="9">
        <v>2.3E-5</v>
      </c>
    </row>
    <row r="41" spans="2:17" ht="18" customHeight="1" x14ac:dyDescent="0.25">
      <c r="B41" s="7">
        <v>34</v>
      </c>
      <c r="C41" s="2">
        <v>2.3200000000000003</v>
      </c>
      <c r="D41" s="8">
        <v>302480</v>
      </c>
      <c r="E41" s="9">
        <v>7.9999999999999996E-6</v>
      </c>
      <c r="F41" s="9">
        <v>0</v>
      </c>
      <c r="G41" s="10">
        <v>1.9000000000000001E-5</v>
      </c>
      <c r="H41" s="11">
        <v>3.2</v>
      </c>
      <c r="I41" s="8">
        <v>262160</v>
      </c>
      <c r="J41" s="9">
        <v>1.1E-5</v>
      </c>
      <c r="K41" s="9">
        <v>0</v>
      </c>
      <c r="L41" s="10">
        <v>2.9E-5</v>
      </c>
      <c r="M41" s="11">
        <v>3.2</v>
      </c>
      <c r="N41" s="8">
        <v>267200</v>
      </c>
      <c r="O41" s="9">
        <v>1.2999999999999999E-5</v>
      </c>
      <c r="P41" s="9">
        <v>0</v>
      </c>
      <c r="Q41" s="9">
        <v>3.3000000000000003E-5</v>
      </c>
    </row>
    <row r="42" spans="2:17" ht="18" customHeight="1" x14ac:dyDescent="0.25">
      <c r="B42" s="7">
        <v>35</v>
      </c>
      <c r="C42" s="12">
        <v>0</v>
      </c>
      <c r="D42" s="8">
        <v>278000</v>
      </c>
      <c r="E42" s="9">
        <v>0</v>
      </c>
      <c r="F42" s="9">
        <v>0</v>
      </c>
      <c r="G42" s="10">
        <v>8.599999999999999E-6</v>
      </c>
      <c r="H42" s="11">
        <v>4.8</v>
      </c>
      <c r="I42" s="8">
        <v>190980</v>
      </c>
      <c r="J42" s="9">
        <v>2.4000000000000001E-5</v>
      </c>
      <c r="K42" s="9">
        <v>0</v>
      </c>
      <c r="L42" s="10">
        <v>5.1999999999999997E-5</v>
      </c>
      <c r="M42" s="11">
        <v>0</v>
      </c>
      <c r="N42" s="8">
        <v>247040</v>
      </c>
      <c r="O42" s="9">
        <v>0</v>
      </c>
      <c r="P42" s="9">
        <v>0</v>
      </c>
      <c r="Q42" s="9">
        <v>9.7999999999999993E-6</v>
      </c>
    </row>
    <row r="43" spans="2:17" ht="18" customHeight="1" x14ac:dyDescent="0.25">
      <c r="B43" s="7">
        <v>36</v>
      </c>
      <c r="C43" s="2">
        <v>5.6000000000000005</v>
      </c>
      <c r="D43" s="8">
        <v>292320</v>
      </c>
      <c r="E43" s="9">
        <v>2.0000000000000002E-5</v>
      </c>
      <c r="F43" s="9">
        <v>0</v>
      </c>
      <c r="G43" s="10">
        <v>4.1E-5</v>
      </c>
      <c r="H43" s="11">
        <v>4</v>
      </c>
      <c r="I43" s="8">
        <v>271760</v>
      </c>
      <c r="J43" s="9">
        <v>1.5999999999999999E-5</v>
      </c>
      <c r="K43" s="9">
        <v>0</v>
      </c>
      <c r="L43" s="10">
        <v>3.4999999999999997E-5</v>
      </c>
      <c r="M43" s="11">
        <v>1.44</v>
      </c>
      <c r="N43" s="8">
        <v>265520</v>
      </c>
      <c r="O43" s="9">
        <v>5.0000000000000004E-6</v>
      </c>
      <c r="P43" s="9">
        <v>0</v>
      </c>
      <c r="Q43" s="9">
        <v>1.8E-5</v>
      </c>
    </row>
    <row r="44" spans="2:17" ht="18" customHeight="1" x14ac:dyDescent="0.25">
      <c r="B44" s="7">
        <v>37</v>
      </c>
      <c r="C44" s="2">
        <v>5.6000000000000005</v>
      </c>
      <c r="D44" s="8">
        <v>286480</v>
      </c>
      <c r="E44" s="9">
        <v>2.0999999999999999E-5</v>
      </c>
      <c r="F44" s="9">
        <v>0</v>
      </c>
      <c r="G44" s="10">
        <v>4.1999999999999998E-5</v>
      </c>
      <c r="H44" s="12">
        <v>5.6000000000000005</v>
      </c>
      <c r="I44" s="8">
        <v>278080</v>
      </c>
      <c r="J44" s="9">
        <v>2.0999999999999999E-5</v>
      </c>
      <c r="K44" s="9">
        <v>0</v>
      </c>
      <c r="L44" s="10">
        <v>4.1999999999999998E-5</v>
      </c>
      <c r="M44" s="11">
        <v>6.4</v>
      </c>
      <c r="N44" s="8">
        <v>273840</v>
      </c>
      <c r="O44" s="9">
        <v>2.3E-5</v>
      </c>
      <c r="P44" s="9">
        <v>0</v>
      </c>
      <c r="Q44" s="9">
        <v>4.7000000000000004E-5</v>
      </c>
    </row>
    <row r="45" spans="2:17" ht="18" customHeight="1" x14ac:dyDescent="0.25">
      <c r="B45" s="7">
        <v>38</v>
      </c>
      <c r="C45" s="2">
        <v>4.8</v>
      </c>
      <c r="D45" s="8">
        <v>282720</v>
      </c>
      <c r="E45" s="9">
        <v>1.5999999999999999E-5</v>
      </c>
      <c r="F45" s="9">
        <v>0</v>
      </c>
      <c r="G45" s="10">
        <v>3.5000000000000004E-5</v>
      </c>
      <c r="H45" s="11">
        <v>6.4</v>
      </c>
      <c r="I45" s="8">
        <v>269600</v>
      </c>
      <c r="J45" s="9">
        <v>2.3E-5</v>
      </c>
      <c r="K45" s="9">
        <v>0</v>
      </c>
      <c r="L45" s="10">
        <v>4.6E-5</v>
      </c>
      <c r="M45" s="11">
        <v>3.2</v>
      </c>
      <c r="N45" s="8">
        <v>271280</v>
      </c>
      <c r="O45" s="9">
        <v>1.1000000000000001E-5</v>
      </c>
      <c r="P45" s="9">
        <v>0</v>
      </c>
      <c r="Q45" s="9">
        <v>2.8999999999999997E-5</v>
      </c>
    </row>
    <row r="46" spans="2:17" ht="18" customHeight="1" x14ac:dyDescent="0.25">
      <c r="B46" s="7">
        <v>39</v>
      </c>
      <c r="C46" s="2">
        <v>4</v>
      </c>
      <c r="D46" s="8">
        <v>262640</v>
      </c>
      <c r="E46" s="9">
        <v>1.4E-5</v>
      </c>
      <c r="F46" s="9">
        <v>0</v>
      </c>
      <c r="G46" s="10">
        <v>3.6000000000000001E-5</v>
      </c>
      <c r="H46" s="11">
        <v>4.8</v>
      </c>
      <c r="I46" s="8">
        <v>251680</v>
      </c>
      <c r="J46" s="9">
        <v>1.8E-5</v>
      </c>
      <c r="K46" s="9">
        <v>0</v>
      </c>
      <c r="L46" s="10">
        <v>4.0000000000000003E-5</v>
      </c>
      <c r="M46" s="11">
        <v>0</v>
      </c>
      <c r="N46" s="8">
        <v>257600</v>
      </c>
      <c r="O46" s="9">
        <v>0</v>
      </c>
      <c r="P46" s="9">
        <v>0</v>
      </c>
      <c r="Q46" s="9">
        <v>9.7999999999999993E-6</v>
      </c>
    </row>
    <row r="47" spans="2:17" ht="18" customHeight="1" x14ac:dyDescent="0.25">
      <c r="B47" s="7">
        <v>40</v>
      </c>
      <c r="C47" s="2">
        <v>0</v>
      </c>
      <c r="D47" s="8">
        <v>297760</v>
      </c>
      <c r="E47" s="9">
        <v>0</v>
      </c>
      <c r="F47" s="9">
        <v>0</v>
      </c>
      <c r="G47" s="10">
        <v>7.9999999999999996E-6</v>
      </c>
      <c r="H47" s="11">
        <v>3.2</v>
      </c>
      <c r="I47" s="8">
        <v>279360</v>
      </c>
      <c r="J47" s="9">
        <v>1.0000000000000001E-5</v>
      </c>
      <c r="K47" s="9">
        <v>0</v>
      </c>
      <c r="L47" s="10">
        <v>2.5999999999999998E-5</v>
      </c>
      <c r="M47" s="11">
        <v>0</v>
      </c>
      <c r="N47" s="8">
        <v>303680</v>
      </c>
      <c r="O47" s="9">
        <v>0</v>
      </c>
      <c r="P47" s="9">
        <v>0</v>
      </c>
      <c r="Q47" s="9">
        <v>7.2999999999999996E-6</v>
      </c>
    </row>
    <row r="48" spans="2:17" ht="18" customHeight="1" x14ac:dyDescent="0.25">
      <c r="B48" s="7">
        <v>41</v>
      </c>
      <c r="C48" s="2">
        <v>4.8</v>
      </c>
      <c r="D48" s="8">
        <v>278880</v>
      </c>
      <c r="E48" s="9">
        <v>1.7E-5</v>
      </c>
      <c r="F48" s="9">
        <v>0</v>
      </c>
      <c r="G48" s="10">
        <v>3.8000000000000002E-5</v>
      </c>
      <c r="H48" s="11">
        <v>1.44</v>
      </c>
      <c r="I48" s="8">
        <v>254560</v>
      </c>
      <c r="J48" s="9">
        <v>6.0000000000000002E-6</v>
      </c>
      <c r="K48" s="9">
        <v>0</v>
      </c>
      <c r="L48" s="10">
        <v>1.9000000000000001E-5</v>
      </c>
      <c r="M48" s="11">
        <v>0</v>
      </c>
      <c r="N48" s="8">
        <v>258800</v>
      </c>
      <c r="O48" s="9">
        <v>0</v>
      </c>
      <c r="P48" s="9">
        <v>0</v>
      </c>
      <c r="Q48" s="9">
        <v>8.8000000000000004E-6</v>
      </c>
    </row>
    <row r="49" spans="1:17" ht="18" customHeight="1" x14ac:dyDescent="0.25">
      <c r="B49" s="7">
        <v>42</v>
      </c>
      <c r="C49" s="2">
        <v>2.4</v>
      </c>
      <c r="D49" s="8">
        <v>246560</v>
      </c>
      <c r="E49" s="9">
        <v>1.1000000000000001E-5</v>
      </c>
      <c r="F49" s="9">
        <v>0</v>
      </c>
      <c r="G49" s="10">
        <v>2.8E-5</v>
      </c>
      <c r="H49" s="11">
        <v>4</v>
      </c>
      <c r="I49" s="8">
        <v>245120</v>
      </c>
      <c r="J49" s="9">
        <v>1.7E-5</v>
      </c>
      <c r="K49" s="9">
        <v>0</v>
      </c>
      <c r="L49" s="10">
        <v>3.8000000000000002E-5</v>
      </c>
      <c r="M49" s="11">
        <v>3.2</v>
      </c>
      <c r="N49" s="8">
        <v>236480</v>
      </c>
      <c r="O49" s="9">
        <v>1.4E-5</v>
      </c>
      <c r="P49" s="9">
        <v>0</v>
      </c>
      <c r="Q49" s="9">
        <v>3.4E-5</v>
      </c>
    </row>
    <row r="50" spans="1:17" ht="18" customHeight="1" x14ac:dyDescent="0.25">
      <c r="B50" s="7">
        <v>43</v>
      </c>
      <c r="C50" s="2">
        <v>0</v>
      </c>
      <c r="D50" s="8">
        <v>295040</v>
      </c>
      <c r="E50" s="9">
        <v>0</v>
      </c>
      <c r="F50" s="9">
        <v>0</v>
      </c>
      <c r="G50" s="10">
        <v>8.4000000000000009E-6</v>
      </c>
      <c r="H50" s="12">
        <v>2.56</v>
      </c>
      <c r="I50" s="8">
        <v>280400</v>
      </c>
      <c r="J50" s="9">
        <v>9.0000000000000002E-6</v>
      </c>
      <c r="K50" s="9">
        <v>0</v>
      </c>
      <c r="L50" s="10">
        <v>2.3E-5</v>
      </c>
      <c r="M50" s="11">
        <v>0</v>
      </c>
      <c r="N50" s="8">
        <v>229680</v>
      </c>
      <c r="O50" s="9">
        <v>0</v>
      </c>
      <c r="P50" s="9">
        <v>0</v>
      </c>
      <c r="Q50" s="9">
        <v>9.0999999999999993E-6</v>
      </c>
    </row>
    <row r="51" spans="1:17" ht="18" customHeight="1" x14ac:dyDescent="0.25">
      <c r="B51" s="7">
        <v>44</v>
      </c>
      <c r="C51" s="12">
        <v>5.6000000000000005</v>
      </c>
      <c r="D51" s="8">
        <v>265440</v>
      </c>
      <c r="E51" s="9">
        <v>2.0999999999999999E-5</v>
      </c>
      <c r="F51" s="9">
        <v>0</v>
      </c>
      <c r="G51" s="10">
        <v>4.3000000000000002E-5</v>
      </c>
      <c r="H51" s="11">
        <v>2.4</v>
      </c>
      <c r="I51" s="8">
        <v>249920</v>
      </c>
      <c r="J51" s="9">
        <v>1.1E-5</v>
      </c>
      <c r="K51" s="9">
        <v>0</v>
      </c>
      <c r="L51" s="10">
        <v>2.8E-5</v>
      </c>
      <c r="M51" s="11">
        <v>3.2</v>
      </c>
      <c r="N51" s="8">
        <v>248480</v>
      </c>
      <c r="O51" s="9">
        <v>1.1999999999999999E-5</v>
      </c>
      <c r="P51" s="9">
        <v>0</v>
      </c>
      <c r="Q51" s="9">
        <v>3.1000000000000001E-5</v>
      </c>
    </row>
    <row r="52" spans="1:17" ht="18" customHeight="1" x14ac:dyDescent="0.25">
      <c r="B52" s="7">
        <v>45</v>
      </c>
      <c r="C52" s="12">
        <v>0</v>
      </c>
      <c r="D52" s="8">
        <v>297680</v>
      </c>
      <c r="E52" s="9">
        <v>0</v>
      </c>
      <c r="F52" s="9">
        <v>0</v>
      </c>
      <c r="G52" s="10">
        <v>8.4000000000000009E-6</v>
      </c>
      <c r="H52" s="11">
        <v>2.56</v>
      </c>
      <c r="I52" s="8">
        <v>279280</v>
      </c>
      <c r="J52" s="9">
        <v>9.0000000000000002E-6</v>
      </c>
      <c r="K52" s="9">
        <v>0</v>
      </c>
      <c r="L52" s="10">
        <v>2.3E-5</v>
      </c>
      <c r="M52" s="11">
        <v>4.8</v>
      </c>
      <c r="N52" s="8">
        <v>272960</v>
      </c>
      <c r="O52" s="9">
        <v>1.5999999999999999E-5</v>
      </c>
      <c r="P52" s="9">
        <v>0</v>
      </c>
      <c r="Q52" s="9">
        <v>3.6000000000000001E-5</v>
      </c>
    </row>
    <row r="53" spans="1:17" ht="18" customHeight="1" x14ac:dyDescent="0.25">
      <c r="B53" s="7">
        <v>46</v>
      </c>
      <c r="C53" s="2">
        <v>1.28</v>
      </c>
      <c r="D53" s="8">
        <v>268880</v>
      </c>
      <c r="E53" s="9">
        <v>5.0000000000000004E-6</v>
      </c>
      <c r="F53" s="9">
        <v>0</v>
      </c>
      <c r="G53" s="10">
        <v>1.5999999999999999E-5</v>
      </c>
      <c r="H53" s="12">
        <v>1.44</v>
      </c>
      <c r="I53" s="8">
        <v>266720</v>
      </c>
      <c r="J53" s="9">
        <v>5.0000000000000004E-6</v>
      </c>
      <c r="K53" s="9">
        <v>0</v>
      </c>
      <c r="L53" s="10">
        <v>1.8E-5</v>
      </c>
      <c r="M53" s="11">
        <v>3.2</v>
      </c>
      <c r="N53" s="8">
        <v>240320</v>
      </c>
      <c r="O53" s="9">
        <v>1.1999999999999999E-5</v>
      </c>
      <c r="P53" s="9">
        <v>0</v>
      </c>
      <c r="Q53" s="9">
        <v>2.8999999999999997E-5</v>
      </c>
    </row>
    <row r="54" spans="1:17" ht="18" customHeight="1" x14ac:dyDescent="0.25">
      <c r="B54" s="7">
        <v>47</v>
      </c>
      <c r="C54" s="2">
        <v>3.2</v>
      </c>
      <c r="D54" s="8">
        <v>305360</v>
      </c>
      <c r="E54" s="9">
        <v>1.0000000000000001E-5</v>
      </c>
      <c r="F54" s="9">
        <v>0</v>
      </c>
      <c r="G54" s="10">
        <v>2.5000000000000001E-5</v>
      </c>
      <c r="H54" s="11">
        <v>1.2</v>
      </c>
      <c r="I54" s="8">
        <v>285440</v>
      </c>
      <c r="J54" s="9">
        <v>3.9999999999999998E-6</v>
      </c>
      <c r="K54" s="9">
        <v>0</v>
      </c>
      <c r="L54" s="10">
        <v>1.5E-5</v>
      </c>
      <c r="M54" s="11">
        <v>0</v>
      </c>
      <c r="N54" s="8">
        <v>217680</v>
      </c>
      <c r="O54" s="9">
        <v>0</v>
      </c>
      <c r="P54" s="9">
        <v>0</v>
      </c>
      <c r="Q54" s="9">
        <v>9.2E-6</v>
      </c>
    </row>
    <row r="55" spans="1:17" ht="18" customHeight="1" x14ac:dyDescent="0.25">
      <c r="B55" s="13">
        <v>48</v>
      </c>
      <c r="C55" s="12">
        <v>1.28</v>
      </c>
      <c r="D55" s="14">
        <v>280480</v>
      </c>
      <c r="E55" s="15">
        <v>5.0000000000000004E-6</v>
      </c>
      <c r="F55" s="15">
        <v>0</v>
      </c>
      <c r="G55" s="16">
        <v>1.5999999999999999E-5</v>
      </c>
      <c r="H55" s="17">
        <v>1.44</v>
      </c>
      <c r="I55" s="14">
        <v>313200</v>
      </c>
      <c r="J55" s="15">
        <v>3.9999999999999998E-6</v>
      </c>
      <c r="K55" s="15">
        <v>0</v>
      </c>
      <c r="L55" s="16">
        <v>1.5E-5</v>
      </c>
      <c r="M55" s="17">
        <v>3.2</v>
      </c>
      <c r="N55" s="14">
        <v>270320</v>
      </c>
      <c r="O55" s="15">
        <v>1.1000000000000001E-5</v>
      </c>
      <c r="P55" s="15">
        <v>0</v>
      </c>
      <c r="Q55" s="15">
        <v>2.7000000000000002E-5</v>
      </c>
    </row>
    <row r="56" spans="1:17" ht="34.9" customHeight="1" x14ac:dyDescent="0.25">
      <c r="A56" s="18" t="s">
        <v>1</v>
      </c>
      <c r="B56" s="18" t="s">
        <v>5</v>
      </c>
      <c r="C56" s="19"/>
      <c r="D56" s="6"/>
      <c r="E56" s="18" t="s">
        <v>2</v>
      </c>
      <c r="F56" s="18" t="s">
        <v>3</v>
      </c>
      <c r="G56" s="18" t="s">
        <v>4</v>
      </c>
      <c r="H56" s="20"/>
      <c r="I56" s="20"/>
      <c r="J56" s="20"/>
      <c r="K56" s="20"/>
      <c r="L56" s="20"/>
      <c r="M56" s="20"/>
      <c r="N56" s="20"/>
      <c r="O56" s="6"/>
      <c r="P56" s="6"/>
      <c r="Q56" s="6"/>
    </row>
    <row r="57" spans="1:17" ht="18" customHeight="1" x14ac:dyDescent="0.25">
      <c r="A57" s="41">
        <v>2</v>
      </c>
      <c r="B57" s="21">
        <v>105</v>
      </c>
      <c r="C57" s="22"/>
      <c r="E57" s="23">
        <v>1.0000000000000001E-5</v>
      </c>
      <c r="F57" s="23">
        <v>0</v>
      </c>
      <c r="G57" s="23">
        <v>2.3999999999999997E-5</v>
      </c>
      <c r="H57" s="24"/>
      <c r="I57" s="24"/>
      <c r="J57" s="24"/>
      <c r="K57" s="24"/>
      <c r="L57" s="24"/>
      <c r="M57" s="24"/>
      <c r="N57" s="25"/>
      <c r="O57" s="26"/>
      <c r="P57" s="26"/>
      <c r="Q57" s="26"/>
    </row>
    <row r="58" spans="1:17" ht="18" customHeight="1" x14ac:dyDescent="0.25">
      <c r="A58" s="42"/>
      <c r="B58" s="21">
        <v>106</v>
      </c>
      <c r="C58" s="22"/>
      <c r="E58" s="23">
        <v>0</v>
      </c>
      <c r="F58" s="23">
        <v>0</v>
      </c>
      <c r="G58" s="23">
        <v>5.1999999999999993E-6</v>
      </c>
      <c r="H58" s="24"/>
      <c r="I58" s="24"/>
      <c r="J58" s="24"/>
      <c r="K58" s="24"/>
      <c r="L58" s="24"/>
      <c r="M58" s="27"/>
      <c r="N58" s="25"/>
      <c r="O58" s="26"/>
      <c r="P58" s="26"/>
      <c r="Q58" s="26"/>
    </row>
    <row r="59" spans="1:17" ht="18" customHeight="1" x14ac:dyDescent="0.25">
      <c r="A59" s="42"/>
      <c r="B59" s="21">
        <v>107</v>
      </c>
      <c r="C59" s="22"/>
      <c r="E59" s="23">
        <v>3.1000000000000001E-5</v>
      </c>
      <c r="F59" s="23">
        <v>2.9999999999999997E-6</v>
      </c>
      <c r="G59" s="23">
        <v>5.8999999999999998E-5</v>
      </c>
      <c r="H59" s="24"/>
      <c r="I59" s="24"/>
      <c r="J59" s="24"/>
      <c r="K59" s="24"/>
      <c r="L59" s="24"/>
      <c r="M59" s="24"/>
      <c r="N59" s="25"/>
      <c r="O59" s="26"/>
      <c r="P59" s="26"/>
      <c r="Q59" s="26"/>
    </row>
    <row r="60" spans="1:17" ht="18" customHeight="1" x14ac:dyDescent="0.25">
      <c r="A60" s="43"/>
      <c r="B60" s="28">
        <v>108</v>
      </c>
      <c r="C60" s="22"/>
      <c r="E60" s="23">
        <v>3.3000000000000003E-5</v>
      </c>
      <c r="F60" s="23">
        <v>5.9999999999999993E-6</v>
      </c>
      <c r="G60" s="23">
        <v>6.0000000000000002E-5</v>
      </c>
      <c r="H60" s="24"/>
      <c r="I60" s="24"/>
      <c r="J60" s="24"/>
      <c r="K60" s="24"/>
      <c r="L60" s="24"/>
      <c r="M60" s="24"/>
      <c r="N60" s="25"/>
      <c r="O60" s="26"/>
      <c r="P60" s="26"/>
      <c r="Q60" s="26"/>
    </row>
    <row r="61" spans="1:17" ht="18" customHeight="1" x14ac:dyDescent="0.25">
      <c r="A61" s="41">
        <v>5</v>
      </c>
      <c r="B61" s="21">
        <v>117</v>
      </c>
      <c r="C61" s="22"/>
      <c r="E61" s="23">
        <v>1.1000000000000001E-5</v>
      </c>
      <c r="F61" s="23">
        <v>0</v>
      </c>
      <c r="G61" s="23">
        <v>2.7000000000000002E-5</v>
      </c>
      <c r="H61" s="24"/>
      <c r="I61" s="24"/>
      <c r="J61" s="24"/>
      <c r="K61" s="24"/>
      <c r="L61" s="24"/>
      <c r="M61" s="24"/>
      <c r="N61" s="25"/>
      <c r="O61" s="26"/>
      <c r="P61" s="26"/>
      <c r="Q61" s="26"/>
    </row>
    <row r="62" spans="1:17" ht="18" customHeight="1" x14ac:dyDescent="0.25">
      <c r="A62" s="42"/>
      <c r="B62" s="21">
        <v>118</v>
      </c>
      <c r="C62" s="22"/>
      <c r="E62" s="23">
        <v>1.7E-5</v>
      </c>
      <c r="F62" s="23">
        <v>0</v>
      </c>
      <c r="G62" s="23">
        <v>3.8000000000000002E-5</v>
      </c>
      <c r="H62" s="24"/>
      <c r="I62" s="24"/>
      <c r="J62" s="24"/>
      <c r="K62" s="24"/>
      <c r="L62" s="24"/>
      <c r="M62" s="24"/>
      <c r="N62" s="25"/>
      <c r="O62" s="26"/>
      <c r="P62" s="26"/>
      <c r="Q62" s="26"/>
    </row>
    <row r="63" spans="1:17" ht="18" customHeight="1" x14ac:dyDescent="0.25">
      <c r="A63" s="42"/>
      <c r="B63" s="21">
        <v>119</v>
      </c>
      <c r="C63" s="22"/>
      <c r="E63" s="23">
        <v>6.9999999999999999E-6</v>
      </c>
      <c r="F63" s="23">
        <v>0</v>
      </c>
      <c r="G63" s="23">
        <v>1.8E-5</v>
      </c>
      <c r="H63" s="24"/>
      <c r="I63" s="24"/>
      <c r="J63" s="24"/>
      <c r="K63" s="24"/>
      <c r="L63" s="24"/>
      <c r="M63" s="24"/>
      <c r="N63" s="25"/>
      <c r="O63" s="26"/>
      <c r="P63" s="26"/>
      <c r="Q63" s="26"/>
    </row>
    <row r="64" spans="1:17" ht="18" customHeight="1" x14ac:dyDescent="0.25">
      <c r="A64" s="43"/>
      <c r="B64" s="28">
        <v>120</v>
      </c>
      <c r="C64" s="29"/>
      <c r="D64" s="30"/>
      <c r="E64" s="31">
        <v>1.5E-5</v>
      </c>
      <c r="F64" s="31">
        <v>0</v>
      </c>
      <c r="G64" s="31">
        <v>3.1000000000000001E-5</v>
      </c>
      <c r="H64" s="32"/>
      <c r="I64" s="32"/>
      <c r="J64" s="32"/>
      <c r="K64" s="32"/>
      <c r="L64" s="32"/>
      <c r="M64" s="32"/>
      <c r="N64" s="33"/>
      <c r="O64" s="34"/>
      <c r="P64" s="34"/>
      <c r="Q64" s="34"/>
    </row>
    <row r="65" spans="2:17" x14ac:dyDescent="0.25">
      <c r="E65" s="23">
        <f>MAX(E57:E64,E8:E55)</f>
        <v>3.3000000000000003E-5</v>
      </c>
      <c r="J65" s="23">
        <f>MAX(J57:J64,J8:J55)</f>
        <v>2.4000000000000001E-5</v>
      </c>
      <c r="O65" s="23">
        <f>MAX(O57:O64,O8:O55)</f>
        <v>4.0000000000000003E-5</v>
      </c>
    </row>
    <row r="70" spans="2:17" x14ac:dyDescent="0.25">
      <c r="B70" s="38" t="s">
        <v>13</v>
      </c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40"/>
    </row>
    <row r="71" spans="2:17" x14ac:dyDescent="0.25">
      <c r="B71" s="3" t="s">
        <v>0</v>
      </c>
      <c r="C71" s="37" t="s">
        <v>9</v>
      </c>
      <c r="D71" s="37"/>
      <c r="E71" s="37"/>
      <c r="F71" s="37"/>
      <c r="G71" s="37"/>
      <c r="H71" s="37" t="s">
        <v>10</v>
      </c>
      <c r="I71" s="37"/>
      <c r="J71" s="37"/>
      <c r="K71" s="37"/>
      <c r="L71" s="37"/>
      <c r="M71" s="37" t="s">
        <v>11</v>
      </c>
      <c r="N71" s="37"/>
      <c r="O71" s="37"/>
      <c r="P71" s="37"/>
      <c r="Q71" s="37"/>
    </row>
    <row r="72" spans="2:17" ht="30" x14ac:dyDescent="0.25">
      <c r="B72" s="4" t="s">
        <v>1</v>
      </c>
      <c r="C72" s="5" t="s">
        <v>6</v>
      </c>
      <c r="D72" s="5" t="s">
        <v>7</v>
      </c>
      <c r="E72" s="6" t="s">
        <v>8</v>
      </c>
      <c r="F72" s="6" t="s">
        <v>3</v>
      </c>
      <c r="G72" s="4" t="s">
        <v>4</v>
      </c>
      <c r="H72" s="5" t="s">
        <v>6</v>
      </c>
      <c r="I72" s="5" t="s">
        <v>7</v>
      </c>
      <c r="J72" s="6" t="s">
        <v>8</v>
      </c>
      <c r="K72" s="6" t="s">
        <v>3</v>
      </c>
      <c r="L72" s="4" t="s">
        <v>4</v>
      </c>
      <c r="M72" s="5" t="s">
        <v>6</v>
      </c>
      <c r="N72" s="5" t="s">
        <v>7</v>
      </c>
      <c r="O72" s="6" t="s">
        <v>8</v>
      </c>
      <c r="P72" s="6" t="s">
        <v>3</v>
      </c>
      <c r="Q72" s="6" t="s">
        <v>4</v>
      </c>
    </row>
    <row r="73" spans="2:17" x14ac:dyDescent="0.25">
      <c r="B73" s="7">
        <v>1</v>
      </c>
      <c r="C73" s="2">
        <v>1.1200000000000001</v>
      </c>
      <c r="D73" s="8">
        <v>302160</v>
      </c>
      <c r="E73" s="9">
        <v>3.9999999999999998E-6</v>
      </c>
      <c r="F73" s="9">
        <v>0</v>
      </c>
      <c r="G73" s="10">
        <v>1.1999999999999999E-5</v>
      </c>
      <c r="H73" s="11">
        <v>4.8</v>
      </c>
      <c r="I73" s="8">
        <v>293280</v>
      </c>
      <c r="J73" s="9">
        <v>1.5999999999999999E-5</v>
      </c>
      <c r="K73" s="9">
        <v>0</v>
      </c>
      <c r="L73" s="10">
        <v>3.6000000000000001E-5</v>
      </c>
      <c r="M73" s="11">
        <v>0</v>
      </c>
      <c r="N73" s="8">
        <v>298640</v>
      </c>
      <c r="O73" s="9">
        <v>0</v>
      </c>
      <c r="P73" s="9">
        <v>0</v>
      </c>
      <c r="Q73" s="9">
        <v>6.4999999999999996E-6</v>
      </c>
    </row>
    <row r="74" spans="2:17" x14ac:dyDescent="0.25">
      <c r="B74" s="7">
        <v>2</v>
      </c>
      <c r="C74" s="2">
        <v>0</v>
      </c>
      <c r="D74" s="8">
        <v>312400</v>
      </c>
      <c r="E74" s="9">
        <v>0</v>
      </c>
      <c r="F74" s="9">
        <v>0</v>
      </c>
      <c r="G74" s="10">
        <v>5.5999999999999997E-6</v>
      </c>
      <c r="H74" s="11">
        <v>0</v>
      </c>
      <c r="I74" s="8">
        <v>320800</v>
      </c>
      <c r="J74" s="9">
        <v>0</v>
      </c>
      <c r="K74" s="9">
        <v>0</v>
      </c>
      <c r="L74" s="10">
        <v>7.6999999999999991E-6</v>
      </c>
      <c r="M74" s="11">
        <v>5.6000000000000005</v>
      </c>
      <c r="N74" s="8">
        <v>317520</v>
      </c>
      <c r="O74" s="9">
        <v>1.7E-5</v>
      </c>
      <c r="P74" s="9">
        <v>0</v>
      </c>
      <c r="Q74" s="9">
        <v>3.5000000000000004E-5</v>
      </c>
    </row>
    <row r="75" spans="2:17" x14ac:dyDescent="0.25">
      <c r="B75" s="7">
        <v>3</v>
      </c>
      <c r="C75" s="2">
        <v>1.28</v>
      </c>
      <c r="D75" s="8">
        <v>318560</v>
      </c>
      <c r="E75" s="9">
        <v>3.9999999999999998E-6</v>
      </c>
      <c r="F75" s="9">
        <v>0</v>
      </c>
      <c r="G75" s="10">
        <v>1.4E-5</v>
      </c>
      <c r="H75" s="11">
        <v>1.44</v>
      </c>
      <c r="I75" s="8">
        <v>312960</v>
      </c>
      <c r="J75" s="9">
        <v>5.0000000000000004E-6</v>
      </c>
      <c r="K75" s="9">
        <v>0</v>
      </c>
      <c r="L75" s="10">
        <v>1.5999999999999999E-5</v>
      </c>
      <c r="M75" s="11">
        <v>1.1200000000000001</v>
      </c>
      <c r="N75" s="8">
        <v>322880</v>
      </c>
      <c r="O75" s="9">
        <v>3.9999999999999998E-6</v>
      </c>
      <c r="P75" s="9">
        <v>0</v>
      </c>
      <c r="Q75" s="9">
        <v>1.1999999999999999E-5</v>
      </c>
    </row>
    <row r="76" spans="2:17" x14ac:dyDescent="0.25">
      <c r="B76" s="7">
        <v>4</v>
      </c>
      <c r="C76" s="2">
        <v>0</v>
      </c>
      <c r="D76" s="8">
        <v>283200</v>
      </c>
      <c r="E76" s="9">
        <v>0</v>
      </c>
      <c r="F76" s="9">
        <v>0</v>
      </c>
      <c r="G76" s="10">
        <v>6.9E-6</v>
      </c>
      <c r="H76" s="11">
        <v>3.2</v>
      </c>
      <c r="I76" s="8">
        <v>303200</v>
      </c>
      <c r="J76" s="9">
        <v>1.0000000000000001E-5</v>
      </c>
      <c r="K76" s="9">
        <v>0</v>
      </c>
      <c r="L76" s="10">
        <v>2.5000000000000001E-5</v>
      </c>
      <c r="M76" s="11">
        <v>2.4</v>
      </c>
      <c r="N76" s="8">
        <v>290800</v>
      </c>
      <c r="O76" s="9">
        <v>7.9999999999999996E-6</v>
      </c>
      <c r="P76" s="9">
        <v>0</v>
      </c>
      <c r="Q76" s="9">
        <v>2.0999999999999999E-5</v>
      </c>
    </row>
    <row r="77" spans="2:17" x14ac:dyDescent="0.25">
      <c r="B77" s="7">
        <v>5</v>
      </c>
      <c r="C77" s="2">
        <v>0</v>
      </c>
      <c r="D77" s="8">
        <v>303440</v>
      </c>
      <c r="E77" s="9">
        <v>0</v>
      </c>
      <c r="F77" s="9">
        <v>0</v>
      </c>
      <c r="G77" s="10">
        <v>5.9999999999999993E-6</v>
      </c>
      <c r="H77" s="11">
        <v>3.2</v>
      </c>
      <c r="I77" s="8">
        <v>308800</v>
      </c>
      <c r="J77" s="9">
        <v>9.0000000000000002E-6</v>
      </c>
      <c r="K77" s="9">
        <v>0</v>
      </c>
      <c r="L77" s="10">
        <v>2.3999999999999997E-5</v>
      </c>
      <c r="M77" s="11">
        <v>1.1200000000000001</v>
      </c>
      <c r="N77" s="8">
        <v>305040</v>
      </c>
      <c r="O77" s="9">
        <v>3.9999999999999998E-6</v>
      </c>
      <c r="P77" s="9">
        <v>0</v>
      </c>
      <c r="Q77" s="9">
        <v>1.2999999999999999E-5</v>
      </c>
    </row>
    <row r="78" spans="2:17" x14ac:dyDescent="0.25">
      <c r="B78" s="7">
        <v>6</v>
      </c>
      <c r="C78" s="2">
        <v>4</v>
      </c>
      <c r="D78" s="8">
        <v>344000</v>
      </c>
      <c r="E78" s="9">
        <v>1.1000000000000001E-5</v>
      </c>
      <c r="F78" s="9">
        <v>0</v>
      </c>
      <c r="G78" s="10">
        <v>2.5000000000000001E-5</v>
      </c>
      <c r="H78" s="11">
        <v>4.8</v>
      </c>
      <c r="I78" s="8">
        <v>352800</v>
      </c>
      <c r="J78" s="9">
        <v>1.2999999999999999E-5</v>
      </c>
      <c r="K78" s="9">
        <v>0</v>
      </c>
      <c r="L78" s="10">
        <v>2.8E-5</v>
      </c>
      <c r="M78" s="11">
        <v>2.2400000000000002</v>
      </c>
      <c r="N78" s="8">
        <v>328160</v>
      </c>
      <c r="O78" s="9">
        <v>6.9999999999999999E-6</v>
      </c>
      <c r="P78" s="9">
        <v>0</v>
      </c>
      <c r="Q78" s="9">
        <v>1.7E-5</v>
      </c>
    </row>
    <row r="79" spans="2:17" x14ac:dyDescent="0.25">
      <c r="B79" s="7">
        <v>7</v>
      </c>
      <c r="C79" s="2">
        <v>2.3200000000000003</v>
      </c>
      <c r="D79" s="8">
        <v>312240</v>
      </c>
      <c r="E79" s="9">
        <v>6.9999999999999999E-6</v>
      </c>
      <c r="F79" s="9">
        <v>0</v>
      </c>
      <c r="G79" s="10">
        <v>1.9000000000000001E-5</v>
      </c>
      <c r="H79" s="11">
        <v>1.44</v>
      </c>
      <c r="I79" s="8">
        <v>324800</v>
      </c>
      <c r="J79" s="9">
        <v>3.9999999999999998E-6</v>
      </c>
      <c r="K79" s="9">
        <v>0</v>
      </c>
      <c r="L79" s="10">
        <v>1.5E-5</v>
      </c>
      <c r="M79" s="11">
        <v>1.2</v>
      </c>
      <c r="N79" s="8">
        <v>302480</v>
      </c>
      <c r="O79" s="9">
        <v>3.9999999999999998E-6</v>
      </c>
      <c r="P79" s="9">
        <v>0</v>
      </c>
      <c r="Q79" s="9">
        <v>1.2999999999999999E-5</v>
      </c>
    </row>
    <row r="80" spans="2:17" x14ac:dyDescent="0.25">
      <c r="B80" s="7">
        <v>8</v>
      </c>
      <c r="C80" s="2">
        <v>5.6000000000000005</v>
      </c>
      <c r="D80" s="8">
        <v>301760</v>
      </c>
      <c r="E80" s="9">
        <v>1.9000000000000001E-5</v>
      </c>
      <c r="F80" s="9">
        <v>1.9999999999999999E-6</v>
      </c>
      <c r="G80" s="10">
        <v>3.6000000000000001E-5</v>
      </c>
      <c r="H80" s="11">
        <v>2.4</v>
      </c>
      <c r="I80" s="8">
        <v>321440</v>
      </c>
      <c r="J80" s="9">
        <v>9.0000000000000002E-6</v>
      </c>
      <c r="K80" s="9">
        <v>0</v>
      </c>
      <c r="L80" s="10">
        <v>2.2000000000000003E-5</v>
      </c>
      <c r="M80" s="11">
        <v>2.56</v>
      </c>
      <c r="N80" s="8">
        <v>304960</v>
      </c>
      <c r="O80" s="9">
        <v>7.9999999999999996E-6</v>
      </c>
      <c r="P80" s="9">
        <v>0</v>
      </c>
      <c r="Q80" s="9">
        <v>2.0999999999999999E-5</v>
      </c>
    </row>
    <row r="81" spans="2:17" x14ac:dyDescent="0.25">
      <c r="B81" s="7">
        <v>9</v>
      </c>
      <c r="C81" s="2">
        <v>1.1200000000000001</v>
      </c>
      <c r="D81" s="8">
        <v>349600</v>
      </c>
      <c r="E81" s="9">
        <v>2.9999999999999997E-6</v>
      </c>
      <c r="F81" s="9">
        <v>0</v>
      </c>
      <c r="G81" s="10">
        <v>1.1000000000000001E-5</v>
      </c>
      <c r="H81" s="11">
        <v>0</v>
      </c>
      <c r="I81" s="8">
        <v>350400</v>
      </c>
      <c r="J81" s="9">
        <v>0</v>
      </c>
      <c r="K81" s="9">
        <v>0</v>
      </c>
      <c r="L81" s="10">
        <v>6.1E-6</v>
      </c>
      <c r="M81" s="11">
        <v>2.48</v>
      </c>
      <c r="N81" s="8">
        <v>331200</v>
      </c>
      <c r="O81" s="9">
        <v>7.9999999999999996E-6</v>
      </c>
      <c r="P81" s="9">
        <v>0</v>
      </c>
      <c r="Q81" s="9">
        <v>1.9000000000000001E-5</v>
      </c>
    </row>
    <row r="82" spans="2:17" x14ac:dyDescent="0.25">
      <c r="B82" s="7">
        <v>10</v>
      </c>
      <c r="C82" s="2">
        <v>2.2400000000000002</v>
      </c>
      <c r="D82" s="8">
        <v>358400</v>
      </c>
      <c r="E82" s="9">
        <v>5.9999999999999993E-6</v>
      </c>
      <c r="F82" s="9">
        <v>0</v>
      </c>
      <c r="G82" s="10">
        <v>1.5999999999999999E-5</v>
      </c>
      <c r="H82" s="11">
        <v>6.4</v>
      </c>
      <c r="I82" s="8">
        <v>361600</v>
      </c>
      <c r="J82" s="9">
        <v>1.7E-5</v>
      </c>
      <c r="K82" s="9">
        <v>0</v>
      </c>
      <c r="L82" s="10">
        <v>3.4E-5</v>
      </c>
      <c r="M82" s="11">
        <v>4</v>
      </c>
      <c r="N82" s="8">
        <v>367200</v>
      </c>
      <c r="O82" s="9">
        <v>1.0000000000000001E-5</v>
      </c>
      <c r="P82" s="9">
        <v>0</v>
      </c>
      <c r="Q82" s="9">
        <v>2.3E-5</v>
      </c>
    </row>
    <row r="83" spans="2:17" x14ac:dyDescent="0.25">
      <c r="B83" s="7">
        <v>11</v>
      </c>
      <c r="C83" s="2">
        <v>2.3200000000000003</v>
      </c>
      <c r="D83" s="8">
        <v>400000</v>
      </c>
      <c r="E83" s="9">
        <v>5.9999999999999993E-6</v>
      </c>
      <c r="F83" s="9">
        <v>0</v>
      </c>
      <c r="G83" s="10">
        <v>1.5E-5</v>
      </c>
      <c r="H83" s="11">
        <v>0</v>
      </c>
      <c r="I83" s="8">
        <v>407200</v>
      </c>
      <c r="J83" s="9">
        <v>0</v>
      </c>
      <c r="K83" s="9">
        <v>0</v>
      </c>
      <c r="L83" s="10">
        <v>5.5000000000000007E-6</v>
      </c>
      <c r="M83" s="11">
        <v>4</v>
      </c>
      <c r="N83" s="8">
        <v>404800</v>
      </c>
      <c r="O83" s="9">
        <v>1.0000000000000001E-5</v>
      </c>
      <c r="P83" s="9">
        <v>0</v>
      </c>
      <c r="Q83" s="9">
        <v>2.3E-5</v>
      </c>
    </row>
    <row r="84" spans="2:17" x14ac:dyDescent="0.25">
      <c r="B84" s="7">
        <v>12</v>
      </c>
      <c r="C84" s="12">
        <v>5.6000000000000005</v>
      </c>
      <c r="D84" s="8">
        <v>343520</v>
      </c>
      <c r="E84" s="9">
        <v>1.5999999999999999E-5</v>
      </c>
      <c r="F84" s="9">
        <v>9.9999999999999995E-7</v>
      </c>
      <c r="G84" s="10">
        <v>3.1000000000000001E-5</v>
      </c>
      <c r="H84" s="11">
        <v>1.44</v>
      </c>
      <c r="I84" s="8">
        <v>340000</v>
      </c>
      <c r="J84" s="9">
        <v>3.9999999999999998E-6</v>
      </c>
      <c r="K84" s="9">
        <v>0</v>
      </c>
      <c r="L84" s="10">
        <v>1.4E-5</v>
      </c>
      <c r="M84" s="11">
        <v>4</v>
      </c>
      <c r="N84" s="8">
        <v>340000</v>
      </c>
      <c r="O84" s="9">
        <v>1.1999999999999999E-5</v>
      </c>
      <c r="P84" s="9">
        <v>0</v>
      </c>
      <c r="Q84" s="9">
        <v>2.7000000000000002E-5</v>
      </c>
    </row>
    <row r="85" spans="2:17" x14ac:dyDescent="0.25">
      <c r="B85" s="7">
        <v>13</v>
      </c>
      <c r="C85" s="2">
        <v>6.4</v>
      </c>
      <c r="D85" s="8">
        <v>299920</v>
      </c>
      <c r="E85" s="9">
        <v>2.0999999999999999E-5</v>
      </c>
      <c r="F85" s="9">
        <v>1.9999999999999999E-6</v>
      </c>
      <c r="G85" s="10">
        <v>3.8999999999999999E-5</v>
      </c>
      <c r="H85" s="11">
        <v>5.6000000000000005</v>
      </c>
      <c r="I85" s="8">
        <v>308000</v>
      </c>
      <c r="J85" s="9">
        <v>1.9000000000000001E-5</v>
      </c>
      <c r="K85" s="9">
        <v>0</v>
      </c>
      <c r="L85" s="10">
        <v>3.8999999999999999E-5</v>
      </c>
      <c r="M85" s="11">
        <v>6.4</v>
      </c>
      <c r="N85" s="8">
        <v>304240</v>
      </c>
      <c r="O85" s="9">
        <v>2.0000000000000002E-5</v>
      </c>
      <c r="P85" s="9">
        <v>1.9999999999999999E-6</v>
      </c>
      <c r="Q85" s="9">
        <v>3.8000000000000002E-5</v>
      </c>
    </row>
    <row r="86" spans="2:17" x14ac:dyDescent="0.25">
      <c r="B86" s="7">
        <v>14</v>
      </c>
      <c r="C86" s="12">
        <v>1.28</v>
      </c>
      <c r="D86" s="8">
        <v>267920</v>
      </c>
      <c r="E86" s="9">
        <v>5.0000000000000004E-6</v>
      </c>
      <c r="F86" s="9">
        <v>0</v>
      </c>
      <c r="G86" s="10">
        <v>1.5999999999999999E-5</v>
      </c>
      <c r="H86" s="11">
        <v>3.2</v>
      </c>
      <c r="I86" s="8">
        <v>271200</v>
      </c>
      <c r="J86" s="9">
        <v>1.1000000000000001E-5</v>
      </c>
      <c r="K86" s="9">
        <v>0</v>
      </c>
      <c r="L86" s="10">
        <v>2.8E-5</v>
      </c>
      <c r="M86" s="11">
        <v>4</v>
      </c>
      <c r="N86" s="8">
        <v>261280</v>
      </c>
      <c r="O86" s="9">
        <v>1.4E-5</v>
      </c>
      <c r="P86" s="9">
        <v>0</v>
      </c>
      <c r="Q86" s="9">
        <v>3.0000000000000001E-5</v>
      </c>
    </row>
    <row r="87" spans="2:17" x14ac:dyDescent="0.25">
      <c r="B87" s="7">
        <v>15</v>
      </c>
      <c r="C87" s="2">
        <v>0</v>
      </c>
      <c r="D87" s="8">
        <v>352000</v>
      </c>
      <c r="E87" s="9">
        <v>0</v>
      </c>
      <c r="F87" s="9">
        <v>0</v>
      </c>
      <c r="G87" s="10">
        <v>5.3000000000000001E-6</v>
      </c>
      <c r="H87" s="11">
        <v>4</v>
      </c>
      <c r="I87" s="8">
        <v>335200</v>
      </c>
      <c r="J87" s="9">
        <v>1.1999999999999999E-5</v>
      </c>
      <c r="K87" s="9">
        <v>0</v>
      </c>
      <c r="L87" s="10">
        <v>2.5999999999999998E-5</v>
      </c>
      <c r="M87" s="11">
        <v>2.3200000000000003</v>
      </c>
      <c r="N87" s="8">
        <v>344800</v>
      </c>
      <c r="O87" s="9">
        <v>6.9999999999999999E-6</v>
      </c>
      <c r="P87" s="9">
        <v>0</v>
      </c>
      <c r="Q87" s="9">
        <v>1.7E-5</v>
      </c>
    </row>
    <row r="88" spans="2:17" x14ac:dyDescent="0.25">
      <c r="B88" s="7">
        <v>16</v>
      </c>
      <c r="C88" s="12">
        <v>3.2</v>
      </c>
      <c r="D88" s="8">
        <v>369600</v>
      </c>
      <c r="E88" s="9">
        <v>1.0000000000000001E-5</v>
      </c>
      <c r="F88" s="9">
        <v>0</v>
      </c>
      <c r="G88" s="10">
        <v>2.0999999999999999E-5</v>
      </c>
      <c r="H88" s="11">
        <v>0</v>
      </c>
      <c r="I88" s="8">
        <v>379200</v>
      </c>
      <c r="J88" s="9">
        <v>0</v>
      </c>
      <c r="K88" s="9">
        <v>0</v>
      </c>
      <c r="L88" s="10">
        <v>5.4E-6</v>
      </c>
      <c r="M88" s="11">
        <v>1.1200000000000001</v>
      </c>
      <c r="N88" s="8">
        <v>361600</v>
      </c>
      <c r="O88" s="9">
        <v>2.9999999999999997E-6</v>
      </c>
      <c r="P88" s="9">
        <v>0</v>
      </c>
      <c r="Q88" s="9">
        <v>1.1000000000000001E-5</v>
      </c>
    </row>
    <row r="89" spans="2:17" x14ac:dyDescent="0.25">
      <c r="B89" s="7">
        <v>17</v>
      </c>
      <c r="C89" s="2">
        <v>3.2</v>
      </c>
      <c r="D89" s="8">
        <v>329760</v>
      </c>
      <c r="E89" s="9">
        <v>1.0000000000000001E-5</v>
      </c>
      <c r="F89" s="9">
        <v>0</v>
      </c>
      <c r="G89" s="10">
        <v>2.2000000000000003E-5</v>
      </c>
      <c r="H89" s="11">
        <v>1.44</v>
      </c>
      <c r="I89" s="8">
        <v>376800</v>
      </c>
      <c r="J89" s="9">
        <v>3.9999999999999998E-6</v>
      </c>
      <c r="K89" s="9">
        <v>0</v>
      </c>
      <c r="L89" s="10">
        <v>1.2999999999999999E-5</v>
      </c>
      <c r="M89" s="11">
        <v>3.2</v>
      </c>
      <c r="N89" s="8">
        <v>336800</v>
      </c>
      <c r="O89" s="9">
        <v>1.1000000000000001E-5</v>
      </c>
      <c r="P89" s="9">
        <v>0</v>
      </c>
      <c r="Q89" s="9">
        <v>2.7000000000000002E-5</v>
      </c>
    </row>
    <row r="90" spans="2:17" x14ac:dyDescent="0.25">
      <c r="B90" s="7">
        <v>18</v>
      </c>
      <c r="C90" s="12">
        <v>4</v>
      </c>
      <c r="D90" s="8">
        <v>391200</v>
      </c>
      <c r="E90" s="9">
        <v>1.1000000000000001E-5</v>
      </c>
      <c r="F90" s="9">
        <v>0</v>
      </c>
      <c r="G90" s="10">
        <v>2.3E-5</v>
      </c>
      <c r="H90" s="11">
        <v>0</v>
      </c>
      <c r="I90" s="8">
        <v>409600</v>
      </c>
      <c r="J90" s="9">
        <v>0</v>
      </c>
      <c r="K90" s="9">
        <v>0</v>
      </c>
      <c r="L90" s="10">
        <v>5.3000000000000001E-6</v>
      </c>
      <c r="M90" s="11">
        <v>0</v>
      </c>
      <c r="N90" s="8">
        <v>379200</v>
      </c>
      <c r="O90" s="9">
        <v>0</v>
      </c>
      <c r="P90" s="9">
        <v>0</v>
      </c>
      <c r="Q90" s="9">
        <v>7.2000000000000005E-6</v>
      </c>
    </row>
    <row r="91" spans="2:17" x14ac:dyDescent="0.25">
      <c r="B91" s="7">
        <v>19</v>
      </c>
      <c r="C91" s="2">
        <v>2.4</v>
      </c>
      <c r="D91" s="8">
        <v>366400</v>
      </c>
      <c r="E91" s="9">
        <v>6.9999999999999999E-6</v>
      </c>
      <c r="F91" s="9">
        <v>0</v>
      </c>
      <c r="G91" s="10">
        <v>1.7E-5</v>
      </c>
      <c r="H91" s="11">
        <v>0</v>
      </c>
      <c r="I91" s="8">
        <v>332000</v>
      </c>
      <c r="J91" s="9">
        <v>0</v>
      </c>
      <c r="K91" s="9">
        <v>0</v>
      </c>
      <c r="L91" s="10">
        <v>6.1999999999999999E-6</v>
      </c>
      <c r="M91" s="11">
        <v>6.4</v>
      </c>
      <c r="N91" s="8">
        <v>383200</v>
      </c>
      <c r="O91" s="9">
        <v>1.5999999999999999E-5</v>
      </c>
      <c r="P91" s="9">
        <v>0</v>
      </c>
      <c r="Q91" s="9">
        <v>3.3000000000000003E-5</v>
      </c>
    </row>
    <row r="92" spans="2:17" x14ac:dyDescent="0.25">
      <c r="B92" s="7">
        <v>20</v>
      </c>
      <c r="C92" s="12">
        <v>1.1200000000000001</v>
      </c>
      <c r="D92" s="8">
        <v>401600</v>
      </c>
      <c r="E92" s="9">
        <v>2.9000000000000002E-6</v>
      </c>
      <c r="F92" s="9">
        <v>0</v>
      </c>
      <c r="G92" s="10">
        <v>9.5999999999999996E-6</v>
      </c>
      <c r="H92" s="11">
        <v>7.1999999999999993</v>
      </c>
      <c r="I92" s="8">
        <v>388000</v>
      </c>
      <c r="J92" s="9">
        <v>1.8E-5</v>
      </c>
      <c r="K92" s="9">
        <v>1.9999999999999999E-6</v>
      </c>
      <c r="L92" s="10">
        <v>3.5000000000000004E-5</v>
      </c>
      <c r="M92" s="11">
        <v>3.2</v>
      </c>
      <c r="N92" s="8">
        <v>392000</v>
      </c>
      <c r="O92" s="9">
        <v>6.9999999999999999E-6</v>
      </c>
      <c r="P92" s="9">
        <v>0</v>
      </c>
      <c r="Q92" s="9">
        <v>1.9000000000000001E-5</v>
      </c>
    </row>
    <row r="93" spans="2:17" x14ac:dyDescent="0.25">
      <c r="B93" s="7">
        <v>21</v>
      </c>
      <c r="C93" s="2">
        <v>0</v>
      </c>
      <c r="D93" s="8">
        <v>313920</v>
      </c>
      <c r="E93" s="9">
        <v>0</v>
      </c>
      <c r="F93" s="9">
        <v>0</v>
      </c>
      <c r="G93" s="10">
        <v>5.5999999999999997E-6</v>
      </c>
      <c r="H93" s="11">
        <v>0</v>
      </c>
      <c r="I93" s="8">
        <v>336000</v>
      </c>
      <c r="J93" s="9">
        <v>0</v>
      </c>
      <c r="K93" s="9">
        <v>0</v>
      </c>
      <c r="L93" s="10">
        <v>6.6000000000000003E-6</v>
      </c>
      <c r="M93" s="11">
        <v>1.52</v>
      </c>
      <c r="N93" s="8">
        <v>331200</v>
      </c>
      <c r="O93" s="9">
        <v>3.9999999999999998E-6</v>
      </c>
      <c r="P93" s="9">
        <v>0</v>
      </c>
      <c r="Q93" s="9">
        <v>1.5E-5</v>
      </c>
    </row>
    <row r="94" spans="2:17" x14ac:dyDescent="0.25">
      <c r="B94" s="7">
        <v>22</v>
      </c>
      <c r="C94" s="12">
        <v>2.3200000000000003</v>
      </c>
      <c r="D94" s="8">
        <v>322720</v>
      </c>
      <c r="E94" s="9">
        <v>6.9999999999999999E-6</v>
      </c>
      <c r="F94" s="9">
        <v>0</v>
      </c>
      <c r="G94" s="10">
        <v>1.8E-5</v>
      </c>
      <c r="H94" s="11">
        <v>1.6800000000000002</v>
      </c>
      <c r="I94" s="8">
        <v>332800</v>
      </c>
      <c r="J94" s="9">
        <v>5.0000000000000004E-6</v>
      </c>
      <c r="K94" s="9">
        <v>0</v>
      </c>
      <c r="L94" s="10">
        <v>1.7E-5</v>
      </c>
      <c r="M94" s="11">
        <v>0</v>
      </c>
      <c r="N94" s="8">
        <v>323680</v>
      </c>
      <c r="O94" s="9">
        <v>0</v>
      </c>
      <c r="P94" s="9">
        <v>0</v>
      </c>
      <c r="Q94" s="9">
        <v>6.4999999999999996E-6</v>
      </c>
    </row>
    <row r="95" spans="2:17" x14ac:dyDescent="0.25">
      <c r="B95" s="7">
        <v>23</v>
      </c>
      <c r="C95" s="12">
        <v>2.4</v>
      </c>
      <c r="D95" s="8">
        <v>325920</v>
      </c>
      <c r="E95" s="9">
        <v>6.9999999999999999E-6</v>
      </c>
      <c r="F95" s="9">
        <v>0</v>
      </c>
      <c r="G95" s="10">
        <v>1.9000000000000001E-5</v>
      </c>
      <c r="H95" s="11">
        <v>0</v>
      </c>
      <c r="I95" s="8">
        <v>369600</v>
      </c>
      <c r="J95" s="9">
        <v>0</v>
      </c>
      <c r="K95" s="9">
        <v>0</v>
      </c>
      <c r="L95" s="10">
        <v>7.6999999999999991E-6</v>
      </c>
      <c r="M95" s="11">
        <v>1.44</v>
      </c>
      <c r="N95" s="8">
        <v>344800</v>
      </c>
      <c r="O95" s="9">
        <v>3.9999999999999998E-6</v>
      </c>
      <c r="P95" s="9">
        <v>0</v>
      </c>
      <c r="Q95" s="9">
        <v>1.4E-5</v>
      </c>
    </row>
    <row r="96" spans="2:17" x14ac:dyDescent="0.25">
      <c r="B96" s="7">
        <v>24</v>
      </c>
      <c r="C96" s="2">
        <v>1.2</v>
      </c>
      <c r="D96" s="8">
        <v>335840</v>
      </c>
      <c r="E96" s="9">
        <v>3.9999999999999998E-6</v>
      </c>
      <c r="F96" s="9">
        <v>0</v>
      </c>
      <c r="G96" s="10">
        <v>1.1999999999999999E-5</v>
      </c>
      <c r="H96" s="11">
        <v>2.4</v>
      </c>
      <c r="I96" s="8">
        <v>348800</v>
      </c>
      <c r="J96" s="9">
        <v>6.9999999999999999E-6</v>
      </c>
      <c r="K96" s="9">
        <v>0</v>
      </c>
      <c r="L96" s="10">
        <v>2.5000000000000001E-5</v>
      </c>
      <c r="M96" s="11">
        <v>3.2</v>
      </c>
      <c r="N96" s="8">
        <v>336000</v>
      </c>
      <c r="O96" s="9">
        <v>7.9999999999999996E-6</v>
      </c>
      <c r="P96" s="9">
        <v>0</v>
      </c>
      <c r="Q96" s="9">
        <v>2.0999999999999999E-5</v>
      </c>
    </row>
    <row r="97" spans="2:17" x14ac:dyDescent="0.25">
      <c r="B97" s="7">
        <v>25</v>
      </c>
      <c r="C97" s="12">
        <v>8</v>
      </c>
      <c r="D97" s="8">
        <v>349600</v>
      </c>
      <c r="E97" s="9">
        <v>2.3E-5</v>
      </c>
      <c r="F97" s="9">
        <v>5.0000000000000004E-6</v>
      </c>
      <c r="G97" s="10">
        <v>4.0000000000000003E-5</v>
      </c>
      <c r="H97" s="11">
        <v>1.28</v>
      </c>
      <c r="I97" s="8">
        <v>335280</v>
      </c>
      <c r="J97" s="9">
        <v>3.9999999999999998E-6</v>
      </c>
      <c r="K97" s="9">
        <v>0</v>
      </c>
      <c r="L97" s="10">
        <v>1.2999999999999999E-5</v>
      </c>
      <c r="M97" s="11">
        <v>4</v>
      </c>
      <c r="N97" s="8">
        <v>281920</v>
      </c>
      <c r="O97" s="9">
        <v>1.2999999999999999E-5</v>
      </c>
      <c r="P97" s="9">
        <v>0</v>
      </c>
      <c r="Q97" s="9">
        <v>2.8E-5</v>
      </c>
    </row>
    <row r="98" spans="2:17" x14ac:dyDescent="0.25">
      <c r="B98" s="7">
        <v>26</v>
      </c>
      <c r="C98" s="2">
        <v>2.4</v>
      </c>
      <c r="D98" s="8">
        <v>358400</v>
      </c>
      <c r="E98" s="9">
        <v>6.9999999999999999E-6</v>
      </c>
      <c r="F98" s="9">
        <v>0</v>
      </c>
      <c r="G98" s="10">
        <v>1.7E-5</v>
      </c>
      <c r="H98" s="11">
        <v>2.4</v>
      </c>
      <c r="I98" s="8">
        <v>343200</v>
      </c>
      <c r="J98" s="9">
        <v>7.9999999999999996E-6</v>
      </c>
      <c r="K98" s="9">
        <v>0</v>
      </c>
      <c r="L98" s="10">
        <v>2.0000000000000002E-5</v>
      </c>
      <c r="M98" s="11">
        <v>1.2</v>
      </c>
      <c r="N98" s="8">
        <v>376800</v>
      </c>
      <c r="O98" s="9">
        <v>2.9999999999999997E-6</v>
      </c>
      <c r="P98" s="9">
        <v>0</v>
      </c>
      <c r="Q98" s="9">
        <v>1.1000000000000001E-5</v>
      </c>
    </row>
    <row r="99" spans="2:17" x14ac:dyDescent="0.25">
      <c r="B99" s="7">
        <v>27</v>
      </c>
      <c r="C99" s="2">
        <v>2.4</v>
      </c>
      <c r="D99" s="8">
        <v>388800</v>
      </c>
      <c r="E99" s="9">
        <v>5.9999999999999993E-6</v>
      </c>
      <c r="F99" s="9">
        <v>0</v>
      </c>
      <c r="G99" s="10">
        <v>1.5999999999999999E-5</v>
      </c>
      <c r="H99" s="11">
        <v>1.2</v>
      </c>
      <c r="I99" s="8">
        <v>364000</v>
      </c>
      <c r="J99" s="9">
        <v>2.9999999999999997E-6</v>
      </c>
      <c r="K99" s="9">
        <v>0</v>
      </c>
      <c r="L99" s="10">
        <v>1.1000000000000001E-5</v>
      </c>
      <c r="M99" s="11">
        <v>1.2</v>
      </c>
      <c r="N99" s="8">
        <v>383200</v>
      </c>
      <c r="O99" s="9">
        <v>2.9999999999999997E-6</v>
      </c>
      <c r="P99" s="9">
        <v>0</v>
      </c>
      <c r="Q99" s="9">
        <v>1.0000000000000001E-5</v>
      </c>
    </row>
    <row r="100" spans="2:17" x14ac:dyDescent="0.25">
      <c r="B100" s="7">
        <v>28</v>
      </c>
      <c r="C100" s="2">
        <v>2.48</v>
      </c>
      <c r="D100" s="8">
        <v>379200</v>
      </c>
      <c r="E100" s="9">
        <v>5.9999999999999993E-6</v>
      </c>
      <c r="F100" s="9">
        <v>0</v>
      </c>
      <c r="G100" s="10">
        <v>1.5999999999999999E-5</v>
      </c>
      <c r="H100" s="11">
        <v>1.28</v>
      </c>
      <c r="I100" s="8">
        <v>362400</v>
      </c>
      <c r="J100" s="9">
        <v>2.9999999999999997E-6</v>
      </c>
      <c r="K100" s="9">
        <v>0</v>
      </c>
      <c r="L100" s="10">
        <v>1.1999999999999999E-5</v>
      </c>
      <c r="M100" s="11">
        <v>2.4</v>
      </c>
      <c r="N100" s="8">
        <v>378400</v>
      </c>
      <c r="O100" s="9">
        <v>5.9999999999999993E-6</v>
      </c>
      <c r="P100" s="9">
        <v>0</v>
      </c>
      <c r="Q100" s="9">
        <v>1.5999999999999999E-5</v>
      </c>
    </row>
    <row r="101" spans="2:17" x14ac:dyDescent="0.25">
      <c r="B101" s="7">
        <v>29</v>
      </c>
      <c r="C101" s="2">
        <v>7.1999999999999993</v>
      </c>
      <c r="D101" s="8">
        <v>390400</v>
      </c>
      <c r="E101" s="9">
        <v>1.8E-5</v>
      </c>
      <c r="F101" s="9">
        <v>1.9999999999999999E-6</v>
      </c>
      <c r="G101" s="10">
        <v>3.3000000000000003E-5</v>
      </c>
      <c r="H101" s="11">
        <v>0</v>
      </c>
      <c r="I101" s="8">
        <v>396800</v>
      </c>
      <c r="J101" s="9">
        <v>0</v>
      </c>
      <c r="K101" s="9">
        <v>0</v>
      </c>
      <c r="L101" s="10">
        <v>4.6999999999999999E-6</v>
      </c>
      <c r="M101" s="11">
        <v>1.28</v>
      </c>
      <c r="N101" s="8">
        <v>392000</v>
      </c>
      <c r="O101" s="9">
        <v>2.9999999999999997E-6</v>
      </c>
      <c r="P101" s="9">
        <v>0</v>
      </c>
      <c r="Q101" s="9">
        <v>1.1000000000000001E-5</v>
      </c>
    </row>
    <row r="102" spans="2:17" x14ac:dyDescent="0.25">
      <c r="B102" s="7">
        <v>30</v>
      </c>
      <c r="C102" s="2">
        <v>1.44</v>
      </c>
      <c r="D102" s="8">
        <v>464800</v>
      </c>
      <c r="E102" s="9">
        <v>2.9999999999999997E-6</v>
      </c>
      <c r="F102" s="9">
        <v>0</v>
      </c>
      <c r="G102" s="10">
        <v>1.0000000000000001E-5</v>
      </c>
      <c r="H102" s="12">
        <v>2.4</v>
      </c>
      <c r="I102" s="8">
        <v>444000</v>
      </c>
      <c r="J102" s="9">
        <v>5.0000000000000004E-6</v>
      </c>
      <c r="K102" s="9">
        <v>0</v>
      </c>
      <c r="L102" s="10">
        <v>1.4E-5</v>
      </c>
      <c r="M102" s="11">
        <v>0</v>
      </c>
      <c r="N102" s="8">
        <v>437600</v>
      </c>
      <c r="O102" s="9">
        <v>0</v>
      </c>
      <c r="P102" s="9">
        <v>0</v>
      </c>
      <c r="Q102" s="9">
        <v>4.4000000000000002E-6</v>
      </c>
    </row>
    <row r="103" spans="2:17" x14ac:dyDescent="0.25">
      <c r="B103" s="7">
        <v>31</v>
      </c>
      <c r="C103" s="2">
        <v>0</v>
      </c>
      <c r="D103" s="8">
        <v>436000</v>
      </c>
      <c r="E103" s="9">
        <v>0</v>
      </c>
      <c r="F103" s="9">
        <v>0</v>
      </c>
      <c r="G103" s="10">
        <v>3.9999999999999998E-6</v>
      </c>
      <c r="H103" s="11">
        <v>0</v>
      </c>
      <c r="I103" s="8">
        <v>301800</v>
      </c>
      <c r="J103" s="9">
        <v>0</v>
      </c>
      <c r="K103" s="9">
        <v>0</v>
      </c>
      <c r="L103" s="10">
        <v>8.3000000000000002E-6</v>
      </c>
      <c r="M103" s="11">
        <v>0</v>
      </c>
      <c r="N103" s="8">
        <v>460800</v>
      </c>
      <c r="O103" s="9">
        <v>0</v>
      </c>
      <c r="P103" s="9">
        <v>0</v>
      </c>
      <c r="Q103" s="9">
        <v>4.0999999999999997E-6</v>
      </c>
    </row>
    <row r="104" spans="2:17" x14ac:dyDescent="0.25">
      <c r="B104" s="7">
        <v>32</v>
      </c>
      <c r="C104" s="2">
        <v>2.48</v>
      </c>
      <c r="D104" s="8">
        <v>396000</v>
      </c>
      <c r="E104" s="9">
        <v>5.9999999999999993E-6</v>
      </c>
      <c r="F104" s="9">
        <v>0</v>
      </c>
      <c r="G104" s="10">
        <v>1.5999999999999999E-5</v>
      </c>
      <c r="H104" s="12">
        <v>0</v>
      </c>
      <c r="I104" s="8">
        <v>265800</v>
      </c>
      <c r="J104" s="9">
        <v>0</v>
      </c>
      <c r="K104" s="9">
        <v>0</v>
      </c>
      <c r="L104" s="10">
        <v>9.5999999999999996E-6</v>
      </c>
      <c r="M104" s="11">
        <v>4</v>
      </c>
      <c r="N104" s="8">
        <v>374400</v>
      </c>
      <c r="O104" s="9">
        <v>1.0000000000000001E-5</v>
      </c>
      <c r="P104" s="9">
        <v>0</v>
      </c>
      <c r="Q104" s="9">
        <v>2.2000000000000003E-5</v>
      </c>
    </row>
    <row r="105" spans="2:17" x14ac:dyDescent="0.25">
      <c r="B105" s="7">
        <v>33</v>
      </c>
      <c r="C105" s="2">
        <v>2.2400000000000002</v>
      </c>
      <c r="D105" s="8">
        <v>389600</v>
      </c>
      <c r="E105" s="9">
        <v>5.9999999999999993E-6</v>
      </c>
      <c r="F105" s="9">
        <v>0</v>
      </c>
      <c r="G105" s="10">
        <v>1.4E-5</v>
      </c>
      <c r="H105" s="11">
        <v>0</v>
      </c>
      <c r="I105" s="8">
        <v>365600</v>
      </c>
      <c r="J105" s="9">
        <v>0</v>
      </c>
      <c r="K105" s="9">
        <v>0</v>
      </c>
      <c r="L105" s="10">
        <v>5.0000000000000004E-6</v>
      </c>
      <c r="M105" s="11">
        <v>0</v>
      </c>
      <c r="N105" s="8">
        <v>384000</v>
      </c>
      <c r="O105" s="9">
        <v>0</v>
      </c>
      <c r="P105" s="9">
        <v>0</v>
      </c>
      <c r="Q105" s="9">
        <v>4.6999999999999999E-6</v>
      </c>
    </row>
    <row r="106" spans="2:17" x14ac:dyDescent="0.25">
      <c r="B106" s="7">
        <v>34</v>
      </c>
      <c r="C106" s="2">
        <v>3.2800000000000002</v>
      </c>
      <c r="D106" s="8">
        <v>370400</v>
      </c>
      <c r="E106" s="9">
        <v>9.0000000000000002E-6</v>
      </c>
      <c r="F106" s="9">
        <v>0</v>
      </c>
      <c r="G106" s="10">
        <v>1.9000000000000001E-5</v>
      </c>
      <c r="H106" s="11">
        <v>0</v>
      </c>
      <c r="I106" s="8">
        <v>337920</v>
      </c>
      <c r="J106" s="9">
        <v>0</v>
      </c>
      <c r="K106" s="9">
        <v>0</v>
      </c>
      <c r="L106" s="10">
        <v>5.5000000000000007E-6</v>
      </c>
      <c r="M106" s="11">
        <v>1.2</v>
      </c>
      <c r="N106" s="8">
        <v>353600</v>
      </c>
      <c r="O106" s="9">
        <v>2.9999999999999997E-6</v>
      </c>
      <c r="P106" s="9">
        <v>0</v>
      </c>
      <c r="Q106" s="9">
        <v>1.1000000000000001E-5</v>
      </c>
    </row>
    <row r="107" spans="2:17" x14ac:dyDescent="0.25">
      <c r="B107" s="7">
        <v>35</v>
      </c>
      <c r="C107" s="12">
        <v>5.6000000000000005</v>
      </c>
      <c r="D107" s="8">
        <v>303760</v>
      </c>
      <c r="E107" s="9">
        <v>1.9000000000000001E-5</v>
      </c>
      <c r="F107" s="9">
        <v>1.9999999999999999E-6</v>
      </c>
      <c r="G107" s="10">
        <v>3.6000000000000001E-5</v>
      </c>
      <c r="H107" s="11">
        <v>0</v>
      </c>
      <c r="I107" s="8">
        <v>277680</v>
      </c>
      <c r="J107" s="9">
        <v>0</v>
      </c>
      <c r="K107" s="9">
        <v>0</v>
      </c>
      <c r="L107" s="10">
        <v>6.4999999999999996E-6</v>
      </c>
      <c r="M107" s="11">
        <v>7.1999999999999993</v>
      </c>
      <c r="N107" s="8">
        <v>300400</v>
      </c>
      <c r="O107" s="9">
        <v>2.3999999999999997E-5</v>
      </c>
      <c r="P107" s="9">
        <v>3.9999999999999998E-6</v>
      </c>
      <c r="Q107" s="9">
        <v>4.4000000000000006E-5</v>
      </c>
    </row>
    <row r="108" spans="2:17" x14ac:dyDescent="0.25">
      <c r="B108" s="7">
        <v>36</v>
      </c>
      <c r="C108" s="2">
        <v>2.2400000000000002</v>
      </c>
      <c r="D108" s="8">
        <v>356000</v>
      </c>
      <c r="E108" s="9">
        <v>5.9999999999999993E-6</v>
      </c>
      <c r="F108" s="9">
        <v>0</v>
      </c>
      <c r="G108" s="10">
        <v>1.5999999999999999E-5</v>
      </c>
      <c r="H108" s="11">
        <v>1.2</v>
      </c>
      <c r="I108" s="8">
        <v>326720</v>
      </c>
      <c r="J108" s="9">
        <v>3.9999999999999998E-6</v>
      </c>
      <c r="K108" s="9">
        <v>0</v>
      </c>
      <c r="L108" s="10">
        <v>1.2999999999999999E-5</v>
      </c>
      <c r="M108" s="11">
        <v>2.56</v>
      </c>
      <c r="N108" s="8">
        <v>356000</v>
      </c>
      <c r="O108" s="9">
        <v>6.9999999999999999E-6</v>
      </c>
      <c r="P108" s="9">
        <v>0</v>
      </c>
      <c r="Q108" s="9">
        <v>1.8E-5</v>
      </c>
    </row>
    <row r="109" spans="2:17" x14ac:dyDescent="0.25">
      <c r="B109" s="7">
        <v>37</v>
      </c>
      <c r="C109" s="2">
        <v>1.44</v>
      </c>
      <c r="D109" s="8">
        <v>344000</v>
      </c>
      <c r="E109" s="9">
        <v>3.9999999999999998E-6</v>
      </c>
      <c r="F109" s="9">
        <v>0</v>
      </c>
      <c r="G109" s="10">
        <v>1.4E-5</v>
      </c>
      <c r="H109" s="12">
        <v>8</v>
      </c>
      <c r="I109" s="8">
        <v>326320</v>
      </c>
      <c r="J109" s="9">
        <v>2.3999999999999997E-5</v>
      </c>
      <c r="K109" s="9">
        <v>3.9999999999999998E-6</v>
      </c>
      <c r="L109" s="10">
        <v>4.4999999999999996E-5</v>
      </c>
      <c r="M109" s="11">
        <v>0</v>
      </c>
      <c r="N109" s="8">
        <v>341600</v>
      </c>
      <c r="O109" s="9">
        <v>0</v>
      </c>
      <c r="P109" s="9">
        <v>0</v>
      </c>
      <c r="Q109" s="9">
        <v>5.5000000000000007E-6</v>
      </c>
    </row>
    <row r="110" spans="2:17" x14ac:dyDescent="0.25">
      <c r="B110" s="7">
        <v>38</v>
      </c>
      <c r="C110" s="2">
        <v>0</v>
      </c>
      <c r="D110" s="8">
        <v>378400</v>
      </c>
      <c r="E110" s="9">
        <v>0</v>
      </c>
      <c r="F110" s="9">
        <v>0</v>
      </c>
      <c r="G110" s="10">
        <v>6.4000000000000006E-6</v>
      </c>
      <c r="H110" s="11">
        <v>4</v>
      </c>
      <c r="I110" s="8">
        <v>256640</v>
      </c>
      <c r="J110" s="9">
        <v>1.5E-5</v>
      </c>
      <c r="K110" s="9">
        <v>0</v>
      </c>
      <c r="L110" s="10">
        <v>3.4E-5</v>
      </c>
      <c r="M110" s="11">
        <v>4.8</v>
      </c>
      <c r="N110" s="8">
        <v>359200</v>
      </c>
      <c r="O110" s="9">
        <v>1.4E-5</v>
      </c>
      <c r="P110" s="9">
        <v>0</v>
      </c>
      <c r="Q110" s="9">
        <v>2.8E-5</v>
      </c>
    </row>
    <row r="111" spans="2:17" x14ac:dyDescent="0.25">
      <c r="B111" s="7">
        <v>39</v>
      </c>
      <c r="C111" s="2">
        <v>1.2</v>
      </c>
      <c r="D111" s="8">
        <v>384800</v>
      </c>
      <c r="E111" s="9">
        <v>2.9999999999999997E-6</v>
      </c>
      <c r="F111" s="9">
        <v>0</v>
      </c>
      <c r="G111" s="10">
        <v>1.1000000000000001E-5</v>
      </c>
      <c r="H111" s="11">
        <v>1.2</v>
      </c>
      <c r="I111" s="8">
        <v>345600</v>
      </c>
      <c r="J111" s="9">
        <v>3.9999999999999998E-6</v>
      </c>
      <c r="K111" s="9">
        <v>0</v>
      </c>
      <c r="L111" s="10">
        <v>1.1999999999999999E-5</v>
      </c>
      <c r="M111" s="11">
        <v>4</v>
      </c>
      <c r="N111" s="8">
        <v>352000</v>
      </c>
      <c r="O111" s="9">
        <v>1.1000000000000001E-5</v>
      </c>
      <c r="P111" s="9">
        <v>0</v>
      </c>
      <c r="Q111" s="9">
        <v>2.3999999999999997E-5</v>
      </c>
    </row>
    <row r="112" spans="2:17" x14ac:dyDescent="0.25">
      <c r="B112" s="7">
        <v>40</v>
      </c>
      <c r="C112" s="2">
        <v>2.48</v>
      </c>
      <c r="D112" s="8">
        <v>334640</v>
      </c>
      <c r="E112" s="9">
        <v>6.9999999999999999E-6</v>
      </c>
      <c r="F112" s="9">
        <v>0</v>
      </c>
      <c r="G112" s="10">
        <v>1.9000000000000001E-5</v>
      </c>
      <c r="H112" s="11">
        <v>4.8</v>
      </c>
      <c r="I112" s="8">
        <v>312800</v>
      </c>
      <c r="J112" s="9">
        <v>1.5999999999999999E-5</v>
      </c>
      <c r="K112" s="9">
        <v>0</v>
      </c>
      <c r="L112" s="10">
        <v>3.1999999999999999E-5</v>
      </c>
      <c r="M112" s="11">
        <v>5.6000000000000005</v>
      </c>
      <c r="N112" s="8">
        <v>303280</v>
      </c>
      <c r="O112" s="9">
        <v>1.7E-5</v>
      </c>
      <c r="P112" s="9">
        <v>0</v>
      </c>
      <c r="Q112" s="9">
        <v>3.5000000000000004E-5</v>
      </c>
    </row>
    <row r="113" spans="2:17" x14ac:dyDescent="0.25">
      <c r="B113" s="7">
        <v>41</v>
      </c>
      <c r="C113" s="2">
        <v>1.2</v>
      </c>
      <c r="D113" s="8">
        <v>308880</v>
      </c>
      <c r="E113" s="9">
        <v>3.9999999999999998E-6</v>
      </c>
      <c r="F113" s="9">
        <v>0</v>
      </c>
      <c r="G113" s="10">
        <v>1.2999999999999999E-5</v>
      </c>
      <c r="H113" s="11">
        <v>2.4</v>
      </c>
      <c r="I113" s="8">
        <v>284480</v>
      </c>
      <c r="J113" s="9">
        <v>9.0000000000000002E-6</v>
      </c>
      <c r="K113" s="9">
        <v>0</v>
      </c>
      <c r="L113" s="10">
        <v>2.2000000000000003E-5</v>
      </c>
      <c r="M113" s="11">
        <v>6.4</v>
      </c>
      <c r="N113" s="8">
        <v>285360</v>
      </c>
      <c r="O113" s="9">
        <v>2.2000000000000003E-5</v>
      </c>
      <c r="P113" s="9">
        <v>1.9999999999999999E-6</v>
      </c>
      <c r="Q113" s="9">
        <v>4.3000000000000002E-5</v>
      </c>
    </row>
    <row r="114" spans="2:17" x14ac:dyDescent="0.25">
      <c r="B114" s="7">
        <v>42</v>
      </c>
      <c r="C114" s="2">
        <v>4.8</v>
      </c>
      <c r="D114" s="8">
        <v>296080</v>
      </c>
      <c r="E114" s="9">
        <v>1.5999999999999999E-5</v>
      </c>
      <c r="F114" s="9">
        <v>0</v>
      </c>
      <c r="G114" s="10">
        <v>3.1999999999999999E-5</v>
      </c>
      <c r="H114" s="11">
        <v>1.28</v>
      </c>
      <c r="I114" s="8">
        <v>270080</v>
      </c>
      <c r="J114" s="9">
        <v>5.0000000000000004E-6</v>
      </c>
      <c r="K114" s="9">
        <v>0</v>
      </c>
      <c r="L114" s="10">
        <v>1.5999999999999999E-5</v>
      </c>
      <c r="M114" s="11">
        <v>2.4</v>
      </c>
      <c r="N114" s="8">
        <v>276640</v>
      </c>
      <c r="O114" s="9">
        <v>1.0000000000000001E-5</v>
      </c>
      <c r="P114" s="9">
        <v>0</v>
      </c>
      <c r="Q114" s="9">
        <v>2.5000000000000001E-5</v>
      </c>
    </row>
    <row r="115" spans="2:17" x14ac:dyDescent="0.25">
      <c r="B115" s="7">
        <v>43</v>
      </c>
      <c r="C115" s="2">
        <v>4</v>
      </c>
      <c r="D115" s="8">
        <v>294720</v>
      </c>
      <c r="E115" s="9">
        <v>1.1999999999999999E-5</v>
      </c>
      <c r="F115" s="9">
        <v>0</v>
      </c>
      <c r="G115" s="10">
        <v>2.8E-5</v>
      </c>
      <c r="H115" s="12">
        <v>0</v>
      </c>
      <c r="I115" s="8">
        <v>280080</v>
      </c>
      <c r="J115" s="9">
        <v>0</v>
      </c>
      <c r="K115" s="9">
        <v>0</v>
      </c>
      <c r="L115" s="10">
        <v>7.2000000000000005E-6</v>
      </c>
      <c r="M115" s="11">
        <v>4</v>
      </c>
      <c r="N115" s="8">
        <v>286080</v>
      </c>
      <c r="O115" s="9">
        <v>1.2999999999999999E-5</v>
      </c>
      <c r="P115" s="9">
        <v>0</v>
      </c>
      <c r="Q115" s="9">
        <v>2.8999999999999997E-5</v>
      </c>
    </row>
    <row r="116" spans="2:17" x14ac:dyDescent="0.25">
      <c r="B116" s="7">
        <v>44</v>
      </c>
      <c r="C116" s="12">
        <v>2.56</v>
      </c>
      <c r="D116" s="8">
        <v>316080</v>
      </c>
      <c r="E116" s="9">
        <v>7.9999999999999996E-6</v>
      </c>
      <c r="F116" s="9">
        <v>0</v>
      </c>
      <c r="G116" s="10">
        <v>2.0000000000000002E-5</v>
      </c>
      <c r="H116" s="11">
        <v>2.56</v>
      </c>
      <c r="I116" s="8">
        <v>405600</v>
      </c>
      <c r="J116" s="9">
        <v>5.9999999999999993E-6</v>
      </c>
      <c r="K116" s="9">
        <v>0</v>
      </c>
      <c r="L116" s="10">
        <v>1.5999999999999999E-5</v>
      </c>
      <c r="M116" s="11">
        <v>8.8000000000000007</v>
      </c>
      <c r="N116" s="8">
        <v>305280</v>
      </c>
      <c r="O116" s="9">
        <v>2.8999999999999997E-5</v>
      </c>
      <c r="P116" s="9">
        <v>6.9999999999999999E-6</v>
      </c>
      <c r="Q116" s="9">
        <v>5.1000000000000006E-5</v>
      </c>
    </row>
    <row r="117" spans="2:17" x14ac:dyDescent="0.25">
      <c r="B117" s="7">
        <v>45</v>
      </c>
      <c r="C117" s="12">
        <v>3.2</v>
      </c>
      <c r="D117" s="8">
        <v>360800</v>
      </c>
      <c r="E117" s="9">
        <v>9.0000000000000002E-6</v>
      </c>
      <c r="F117" s="9">
        <v>0</v>
      </c>
      <c r="G117" s="10">
        <v>2.2000000000000003E-5</v>
      </c>
      <c r="H117" s="11">
        <v>2.3200000000000003</v>
      </c>
      <c r="I117" s="8">
        <v>296640</v>
      </c>
      <c r="J117" s="9">
        <v>7.9999999999999996E-6</v>
      </c>
      <c r="K117" s="9">
        <v>0</v>
      </c>
      <c r="L117" s="10">
        <v>2.0000000000000002E-5</v>
      </c>
      <c r="M117" s="11">
        <v>1.2</v>
      </c>
      <c r="N117" s="8">
        <v>383200</v>
      </c>
      <c r="O117" s="9">
        <v>2.9999999999999997E-6</v>
      </c>
      <c r="P117" s="9">
        <v>0</v>
      </c>
      <c r="Q117" s="9">
        <v>1.1000000000000001E-5</v>
      </c>
    </row>
    <row r="118" spans="2:17" x14ac:dyDescent="0.25">
      <c r="B118" s="7">
        <v>46</v>
      </c>
      <c r="C118" s="2">
        <v>4.8</v>
      </c>
      <c r="D118" s="8">
        <v>335200</v>
      </c>
      <c r="E118" s="9">
        <v>1.4E-5</v>
      </c>
      <c r="F118" s="9">
        <v>0</v>
      </c>
      <c r="G118" s="10">
        <v>3.0000000000000001E-5</v>
      </c>
      <c r="H118" s="12">
        <v>2.3200000000000003</v>
      </c>
      <c r="I118" s="8">
        <v>281360</v>
      </c>
      <c r="J118" s="9">
        <v>7.9999999999999996E-6</v>
      </c>
      <c r="K118" s="9">
        <v>0</v>
      </c>
      <c r="L118" s="10">
        <v>2.0999999999999999E-5</v>
      </c>
      <c r="M118" s="11">
        <v>2.56</v>
      </c>
      <c r="N118" s="8">
        <v>339200</v>
      </c>
      <c r="O118" s="9">
        <v>7.9999999999999996E-6</v>
      </c>
      <c r="P118" s="9">
        <v>0</v>
      </c>
      <c r="Q118" s="9">
        <v>1.9000000000000001E-5</v>
      </c>
    </row>
    <row r="119" spans="2:17" x14ac:dyDescent="0.25">
      <c r="B119" s="7">
        <v>47</v>
      </c>
      <c r="C119" s="2">
        <v>2.3200000000000003</v>
      </c>
      <c r="D119" s="8">
        <v>399200</v>
      </c>
      <c r="E119" s="9">
        <v>5.9999999999999993E-6</v>
      </c>
      <c r="F119" s="9">
        <v>0</v>
      </c>
      <c r="G119" s="10">
        <v>1.4E-5</v>
      </c>
      <c r="H119" s="11">
        <v>0</v>
      </c>
      <c r="I119" s="8">
        <v>333600</v>
      </c>
      <c r="J119" s="9">
        <v>0</v>
      </c>
      <c r="K119" s="9">
        <v>0</v>
      </c>
      <c r="L119" s="10">
        <v>5.0000000000000004E-6</v>
      </c>
      <c r="M119" s="11">
        <v>1.2</v>
      </c>
      <c r="N119" s="8">
        <v>358400</v>
      </c>
      <c r="O119" s="9">
        <v>2.9999999999999997E-6</v>
      </c>
      <c r="P119" s="9">
        <v>0</v>
      </c>
      <c r="Q119" s="9">
        <v>1.1000000000000001E-5</v>
      </c>
    </row>
    <row r="120" spans="2:17" x14ac:dyDescent="0.25">
      <c r="B120" s="13">
        <v>48</v>
      </c>
      <c r="C120" s="35">
        <v>1.2</v>
      </c>
      <c r="D120" s="14">
        <v>309680</v>
      </c>
      <c r="E120" s="15">
        <v>3.9999999999999998E-6</v>
      </c>
      <c r="F120" s="15">
        <v>0</v>
      </c>
      <c r="G120" s="16">
        <v>1.2999999999999999E-5</v>
      </c>
      <c r="H120" s="17">
        <v>1.28</v>
      </c>
      <c r="I120" s="14">
        <v>273760</v>
      </c>
      <c r="J120" s="15">
        <v>5.0000000000000004E-6</v>
      </c>
      <c r="K120" s="15">
        <v>0</v>
      </c>
      <c r="L120" s="16">
        <v>1.5999999999999999E-5</v>
      </c>
      <c r="M120" s="17">
        <v>2.3200000000000003</v>
      </c>
      <c r="N120" s="14">
        <v>295040</v>
      </c>
      <c r="O120" s="15">
        <v>7.9999999999999996E-6</v>
      </c>
      <c r="P120" s="15">
        <v>0</v>
      </c>
      <c r="Q120" s="15">
        <v>2.0000000000000002E-5</v>
      </c>
    </row>
    <row r="121" spans="2:17" x14ac:dyDescent="0.25">
      <c r="E121" s="23">
        <f>MAX(E112:E120,E73:E111)</f>
        <v>2.3E-5</v>
      </c>
      <c r="J121" s="23">
        <f>MAX(J112:J120,J73:J111)</f>
        <v>2.3999999999999997E-5</v>
      </c>
      <c r="N121" s="23">
        <f>MAX(N112:N120,N73:N111)</f>
        <v>460800</v>
      </c>
    </row>
  </sheetData>
  <mergeCells count="11">
    <mergeCell ref="A57:A60"/>
    <mergeCell ref="A61:A64"/>
    <mergeCell ref="B70:Q70"/>
    <mergeCell ref="C71:G71"/>
    <mergeCell ref="H71:L71"/>
    <mergeCell ref="M71:Q71"/>
    <mergeCell ref="B2:Q4"/>
    <mergeCell ref="C6:G6"/>
    <mergeCell ref="H6:L6"/>
    <mergeCell ref="M6:Q6"/>
    <mergeCell ref="B5: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</dc:creator>
  <cp:lastModifiedBy>Irene</cp:lastModifiedBy>
  <dcterms:created xsi:type="dcterms:W3CDTF">2022-05-05T14:09:15Z</dcterms:created>
  <dcterms:modified xsi:type="dcterms:W3CDTF">2024-07-26T13:15:40Z</dcterms:modified>
</cp:coreProperties>
</file>