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ate1904="1" showInkAnnotation="0" autoCompressPictures="0"/>
  <mc:AlternateContent xmlns:mc="http://schemas.openxmlformats.org/markup-compatibility/2006">
    <mc:Choice Requires="x15">
      <x15ac:absPath xmlns:x15ac="http://schemas.microsoft.com/office/spreadsheetml/2010/11/ac" url="C:\Users\abernal\Dropbox (Uniandes)\Articulos\Montenegro T6SS\Review para someter\"/>
    </mc:Choice>
  </mc:AlternateContent>
  <bookViews>
    <workbookView xWindow="21975" yWindow="10035" windowWidth="25605" windowHeight="16005" tabRatio="550" activeTab="5"/>
  </bookViews>
  <sheets>
    <sheet name="S1" sheetId="7" r:id="rId1"/>
    <sheet name="S2" sheetId="16" r:id="rId2"/>
    <sheet name="S3" sheetId="1" r:id="rId3"/>
    <sheet name="S4" sheetId="11" r:id="rId4"/>
    <sheet name="S5" sheetId="14" r:id="rId5"/>
    <sheet name="S6" sheetId="17" r:id="rId6"/>
    <sheet name="S7" sheetId="10" r:id="rId7"/>
    <sheet name="S8" sheetId="4" r:id="rId8"/>
  </sheets>
  <definedNames>
    <definedName name="_xlnm._FilterDatabase" localSheetId="3" hidden="1">'S4'!$H$1:$H$63</definedName>
    <definedName name="xanmn_chr15_0330" localSheetId="2">'S3'!$I$9</definedName>
    <definedName name="xanmn_chr15_0331" localSheetId="2">'S3'!$J$9</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D18" i="1" l="1"/>
</calcChain>
</file>

<file path=xl/sharedStrings.xml><?xml version="1.0" encoding="utf-8"?>
<sst xmlns="http://schemas.openxmlformats.org/spreadsheetml/2006/main" count="2106" uniqueCount="1602">
  <si>
    <t>Gene</t>
  </si>
  <si>
    <t>XccA</t>
  </si>
  <si>
    <t>XooP</t>
  </si>
  <si>
    <t>XvvN</t>
  </si>
  <si>
    <t>Xvm0</t>
  </si>
  <si>
    <t>XvmN</t>
  </si>
  <si>
    <t>Xfa1</t>
  </si>
  <si>
    <t>XooK</t>
  </si>
  <si>
    <t>XooM</t>
  </si>
  <si>
    <t>Xfa0</t>
  </si>
  <si>
    <t>xanmn_chr15_0127</t>
  </si>
  <si>
    <t>xanmn_chr15_0131</t>
  </si>
  <si>
    <t>xanmn_chr15_0111</t>
  </si>
  <si>
    <t>xanmn_chr15_0106</t>
  </si>
  <si>
    <t>xanmn_chr15_0133</t>
  </si>
  <si>
    <t>xanmn_chr15_0132</t>
  </si>
  <si>
    <t>xanmn_chr15_0130</t>
  </si>
  <si>
    <t>xanmn_chr15_0128</t>
  </si>
  <si>
    <t>micmF pAC3.1 Fw</t>
  </si>
  <si>
    <t>mclpB92 pAC3.1 Rv</t>
  </si>
  <si>
    <t>micmF pAC3.1Rv</t>
  </si>
  <si>
    <t>Fha1 Rv</t>
  </si>
  <si>
    <t>pAC3.1 Fw</t>
  </si>
  <si>
    <t>atgcttccggctcgtatgtt</t>
  </si>
  <si>
    <t>Amplified product</t>
  </si>
  <si>
    <t>CACCatgatgcgcggcgtcg</t>
  </si>
  <si>
    <t>Name</t>
  </si>
  <si>
    <t>TGCTCATCCGCCGCAC</t>
  </si>
  <si>
    <t>A</t>
  </si>
  <si>
    <t>caccGTGGATGCTTCGATGCCG</t>
  </si>
  <si>
    <t>tctcagaggaacgaataaaccatg</t>
    <phoneticPr fontId="8" type="noConversion"/>
  </si>
  <si>
    <t>TCATCCGATCATGATCAGGCCG</t>
  </si>
  <si>
    <t>CACCATGGCGTTCGACATGCATAT</t>
  </si>
  <si>
    <t>tcgcgtcaggccttgg</t>
  </si>
  <si>
    <t>mHcp pAC3.1 Fw</t>
  </si>
  <si>
    <t>mHcp pAC3.1 Rv</t>
  </si>
  <si>
    <t>GAATTCcgaccacgatggcgaagat</t>
  </si>
  <si>
    <t>mFha1 pAC3.1 Fw</t>
    <phoneticPr fontId="11" type="noConversion"/>
  </si>
  <si>
    <t>mFha1 pAC3.1 Rv</t>
    <phoneticPr fontId="11" type="noConversion"/>
  </si>
  <si>
    <t>M</t>
  </si>
  <si>
    <t>mclpB92 pAC3.1 Fw</t>
  </si>
  <si>
    <t>GAATTCTTCGATTACCCAGGTACG</t>
  </si>
  <si>
    <t>GCGAATTCACGGTGTCGATCTCGTT</t>
  </si>
  <si>
    <t>CTTAAGggatgaaacccataccttggt</t>
  </si>
  <si>
    <t>mVgrG pAC3.1 Fw</t>
  </si>
  <si>
    <t>mVgrG pAC31. Rv</t>
  </si>
  <si>
    <t>IcmF Fw</t>
  </si>
  <si>
    <t>IcmF Rv</t>
  </si>
  <si>
    <t>VgrG Fw</t>
  </si>
  <si>
    <t>VgrG Rv</t>
  </si>
  <si>
    <t>ClpB92 Fw</t>
  </si>
  <si>
    <t>ClpB92 Rv</t>
  </si>
  <si>
    <t>Hcp1 Fw</t>
  </si>
  <si>
    <t>Hcp1 Rv</t>
  </si>
  <si>
    <t>Anid VgrG Rv</t>
  </si>
  <si>
    <t>CM</t>
  </si>
  <si>
    <t>GCTTTGGGTCTTGTTGTC</t>
  </si>
  <si>
    <t>CAACGCATCCCAGTAAC</t>
  </si>
  <si>
    <t>Anid IcmF Rv</t>
  </si>
  <si>
    <t>Anid ClpB</t>
  </si>
  <si>
    <t>gaacaacccgatcctggta</t>
  </si>
  <si>
    <t>A, CM</t>
  </si>
  <si>
    <t>xanmn_chr15_0333</t>
  </si>
  <si>
    <t>xanmn_chr15_0330</t>
  </si>
  <si>
    <t>xanmn_chr15_0113</t>
  </si>
  <si>
    <t>xanmn_chr15_0105</t>
  </si>
  <si>
    <t>PA0074</t>
  </si>
  <si>
    <t>8700798 XALc_0774</t>
  </si>
  <si>
    <t>32.7</t>
  </si>
  <si>
    <t>PA0075</t>
  </si>
  <si>
    <t xml:space="preserve">Annealing Temperature </t>
  </si>
  <si>
    <t>55.2</t>
  </si>
  <si>
    <t>54.4</t>
  </si>
  <si>
    <t>56.5</t>
  </si>
  <si>
    <t>54.5</t>
  </si>
  <si>
    <t>55.1</t>
  </si>
  <si>
    <t>52.5</t>
  </si>
  <si>
    <t>51.2</t>
  </si>
  <si>
    <t>55.0</t>
  </si>
  <si>
    <t>52.0</t>
  </si>
  <si>
    <t>54.3</t>
  </si>
  <si>
    <t>56.7</t>
  </si>
  <si>
    <t>PA0077</t>
  </si>
  <si>
    <t>6305102 PXO_00253</t>
  </si>
  <si>
    <t xml:space="preserve">8701964 XALc_2608 </t>
  </si>
  <si>
    <t>28.5</t>
  </si>
  <si>
    <t>6305108 PXO_00247</t>
  </si>
  <si>
    <t>PA0085</t>
  </si>
  <si>
    <t>57.4</t>
  </si>
  <si>
    <t>3265812 hcp</t>
  </si>
  <si>
    <t xml:space="preserve">6307706 PXO_02467 </t>
  </si>
  <si>
    <t>6305105 sciS</t>
  </si>
  <si>
    <t>6305097 clpB</t>
  </si>
  <si>
    <t>998294- XCC3070</t>
  </si>
  <si>
    <t>8700761 clpB</t>
  </si>
  <si>
    <t>PA0091</t>
  </si>
  <si>
    <t>6305100 PXO_00256</t>
  </si>
  <si>
    <t>PA0079</t>
  </si>
  <si>
    <t>6307275 PXO_02042</t>
  </si>
  <si>
    <t>1000103 XCC3544</t>
  </si>
  <si>
    <t>29.3</t>
  </si>
  <si>
    <t>PA0078</t>
  </si>
  <si>
    <t>1001513 - XCC1890</t>
  </si>
  <si>
    <t>70.1</t>
  </si>
  <si>
    <t>8701761 XALc_2335</t>
  </si>
  <si>
    <t>50.4</t>
  </si>
  <si>
    <t>PA0083</t>
  </si>
  <si>
    <t>999822 cypC</t>
  </si>
  <si>
    <t>6305091 sciI</t>
  </si>
  <si>
    <t xml:space="preserve">8701312 gltB </t>
  </si>
  <si>
    <t>1001292 XCC4239</t>
  </si>
  <si>
    <t>6305095 sciC</t>
  </si>
  <si>
    <t xml:space="preserve">6305096 PXO_00260 </t>
  </si>
  <si>
    <t xml:space="preserve">998927 secD </t>
  </si>
  <si>
    <t>30.4</t>
  </si>
  <si>
    <t xml:space="preserve">8703208 secD </t>
  </si>
  <si>
    <t>ppkA</t>
  </si>
  <si>
    <t>VasF</t>
  </si>
  <si>
    <t>fha1</t>
  </si>
  <si>
    <t>No hits found</t>
  </si>
  <si>
    <t>CACCgtgtccagttcgcagttgat</t>
  </si>
  <si>
    <t>gtgctagattccgcgccc</t>
  </si>
  <si>
    <t>Fha1 Fw</t>
  </si>
  <si>
    <t>GAATTCgagattccgatcctggcct</t>
  </si>
  <si>
    <t>GAATTCcagcacccttgtcgtcct</t>
  </si>
  <si>
    <t>3732443-XCV2120</t>
  </si>
  <si>
    <t>8702528 XALc_0600</t>
  </si>
  <si>
    <t xml:space="preserve">1001506 XCC0989 </t>
  </si>
  <si>
    <t>1001031-XCC0602</t>
  </si>
  <si>
    <t xml:space="preserve">ppkA </t>
  </si>
  <si>
    <t>significant alignments</t>
  </si>
  <si>
    <t>IS Family</t>
  </si>
  <si>
    <t>Group</t>
  </si>
  <si>
    <t>Origin</t>
  </si>
  <si>
    <t>Score</t>
  </si>
  <si>
    <t>3730284-XCV4243</t>
  </si>
  <si>
    <t>Function</t>
    <phoneticPr fontId="2" type="noConversion"/>
  </si>
  <si>
    <t>Sequence</t>
    <phoneticPr fontId="2" type="noConversion"/>
  </si>
  <si>
    <t>IS476</t>
  </si>
  <si>
    <t>IS3</t>
  </si>
  <si>
    <t>IS407</t>
  </si>
  <si>
    <t>IS1389-B</t>
  </si>
  <si>
    <t>XamCg04074</t>
  </si>
  <si>
    <t>Gene ID</t>
  </si>
  <si>
    <t xml:space="preserve">Score </t>
  </si>
  <si>
    <t>XamCg04070</t>
  </si>
  <si>
    <t>VgrG</t>
  </si>
  <si>
    <t>OmpA</t>
  </si>
  <si>
    <t>VasA</t>
  </si>
  <si>
    <t>PA0082</t>
  </si>
  <si>
    <t>xanmn_chr15_0102</t>
  </si>
  <si>
    <t>PA0081</t>
  </si>
  <si>
    <t>PA0090</t>
  </si>
  <si>
    <t>PA0089</t>
  </si>
  <si>
    <t>PA0088</t>
  </si>
  <si>
    <t>PA0084</t>
  </si>
  <si>
    <t>6305104 ompA</t>
  </si>
  <si>
    <t>6305093 ImpE</t>
  </si>
  <si>
    <t xml:space="preserve">6305090 PXO_00266 </t>
  </si>
  <si>
    <t>% Identity</t>
  </si>
  <si>
    <t>xamn_chr15 0123</t>
  </si>
  <si>
    <t>IS1404 transposase</t>
  </si>
  <si>
    <t>0.0</t>
  </si>
  <si>
    <t>ISXac1</t>
  </si>
  <si>
    <t>IS10</t>
  </si>
  <si>
    <t xml:space="preserve">Possible localization </t>
  </si>
  <si>
    <t>Domains</t>
  </si>
  <si>
    <t xml:space="preserve">Protein families </t>
  </si>
  <si>
    <t xml:space="preserve">Motifs </t>
  </si>
  <si>
    <t>Transmembrane regions</t>
  </si>
  <si>
    <t>No</t>
  </si>
  <si>
    <t>N-terminus inside 2 strong transmembrane helices</t>
  </si>
  <si>
    <t xml:space="preserve">N-terminus inside 1 strong transmembrane helices </t>
  </si>
  <si>
    <t>Cytoplasmic</t>
  </si>
  <si>
    <t>Extracellular</t>
  </si>
  <si>
    <t>Unknown</t>
  </si>
  <si>
    <t>Unknown             Cytoplasmic Membrane-Outer Membrane</t>
  </si>
  <si>
    <t>Cytoplasmic Membrane</t>
  </si>
  <si>
    <t>DUF770</t>
  </si>
  <si>
    <t>DUF796</t>
  </si>
  <si>
    <t>PR008514 Virulence_fac_secretion_app</t>
  </si>
  <si>
    <t>ImpE</t>
  </si>
  <si>
    <t>ImpE, IPR009211 Virulence_prot_SciE-typ</t>
  </si>
  <si>
    <t>COG3519 super family</t>
  </si>
  <si>
    <t>DUF1305 super family</t>
  </si>
  <si>
    <t>VI_ClpV1</t>
  </si>
  <si>
    <t> AAA+</t>
  </si>
  <si>
    <t xml:space="preserve">IPR010732, VI_chp_1 </t>
  </si>
  <si>
    <t>VI_FHA</t>
  </si>
  <si>
    <t>FHA super family</t>
  </si>
  <si>
    <t>DUF876 super family</t>
  </si>
  <si>
    <t>OmpA_C-like, DUF2077 super family</t>
  </si>
  <si>
    <t>VI_IcmF</t>
  </si>
  <si>
    <t>IcmF-related super family, DUF2094 super family</t>
  </si>
  <si>
    <t>PP2Cc super family</t>
  </si>
  <si>
    <t>VI_chp_4, IPR010263 DUF876</t>
  </si>
  <si>
    <t>PP2C</t>
  </si>
  <si>
    <t>PKc</t>
  </si>
  <si>
    <t>PKc-like super family</t>
  </si>
  <si>
    <t>VI_chp_8</t>
  </si>
  <si>
    <t>Microbodies C-terminal targeting signal</t>
  </si>
  <si>
    <t>Chaperonins clpA/B signature 2</t>
  </si>
  <si>
    <t>Chaperonins clpA/B signature 1</t>
  </si>
  <si>
    <t>Leucine zipper pattern</t>
  </si>
  <si>
    <t>Leucine zipper patter, Protein kinases ATP-binding region signature, Serine/Threonine protein kinases active-site signature</t>
  </si>
  <si>
    <t>Unknown and Signal peptide detected</t>
  </si>
  <si>
    <t>Protein</t>
  </si>
  <si>
    <t>ImpA</t>
  </si>
  <si>
    <t>PpkA</t>
  </si>
  <si>
    <t>PppA</t>
  </si>
  <si>
    <t>IcmF1</t>
  </si>
  <si>
    <t>Fha1</t>
  </si>
  <si>
    <t>ImpH</t>
  </si>
  <si>
    <t>Hcp</t>
  </si>
  <si>
    <t xml:space="preserve">ImpD/SciI </t>
  </si>
  <si>
    <t>ImpB</t>
  </si>
  <si>
    <t>Microbodies C-terminal targeting signal       Lipocalin signature</t>
  </si>
  <si>
    <t>phage_base_V super family</t>
  </si>
  <si>
    <t>Species</t>
  </si>
  <si>
    <t>Pathovar</t>
  </si>
  <si>
    <t>Strain</t>
  </si>
  <si>
    <t>Host</t>
  </si>
  <si>
    <t>Disease</t>
  </si>
  <si>
    <t>X. vasicola</t>
  </si>
  <si>
    <t>musacearum</t>
  </si>
  <si>
    <t>Kenyan</t>
  </si>
  <si>
    <t>Kenya</t>
  </si>
  <si>
    <t>Banana</t>
  </si>
  <si>
    <t>Banana wilt</t>
  </si>
  <si>
    <t>Y</t>
  </si>
  <si>
    <t>X. axonopodis</t>
  </si>
  <si>
    <t>glycines</t>
  </si>
  <si>
    <t>na</t>
  </si>
  <si>
    <t>Bacterial pustule</t>
  </si>
  <si>
    <t>8ra</t>
  </si>
  <si>
    <t>Ames, IA (1980)</t>
  </si>
  <si>
    <t>X. arboricola</t>
  </si>
  <si>
    <t>juglandis</t>
  </si>
  <si>
    <t>NCPPB1447</t>
  </si>
  <si>
    <t>Walnut blight</t>
  </si>
  <si>
    <t>Xanthomonas translucens</t>
  </si>
  <si>
    <t>DAR61454</t>
  </si>
  <si>
    <t>Australia (1988)</t>
  </si>
  <si>
    <t>Wheat</t>
  </si>
  <si>
    <t>Black chaff</t>
  </si>
  <si>
    <t>Xanthomonas fragariae</t>
  </si>
  <si>
    <t>LMG 25863</t>
  </si>
  <si>
    <t>Belgium</t>
  </si>
  <si>
    <t>Strawberry</t>
  </si>
  <si>
    <t>Angular leaf spot</t>
  </si>
  <si>
    <t>manihotis</t>
  </si>
  <si>
    <t>CIO151</t>
  </si>
  <si>
    <t>Cassava</t>
  </si>
  <si>
    <t>Bacterial blight</t>
  </si>
  <si>
    <t>Xanthomonas fuscans</t>
  </si>
  <si>
    <t>fuscans</t>
  </si>
  <si>
    <t>4834-R</t>
  </si>
  <si>
    <t>France (1998)</t>
  </si>
  <si>
    <t>Bean</t>
  </si>
  <si>
    <t>Common bacterial blight</t>
  </si>
  <si>
    <t>X. cassavae</t>
  </si>
  <si>
    <t>CFBP 4642</t>
  </si>
  <si>
    <t>Malawi (1951)</t>
  </si>
  <si>
    <t>Bacterial necrosis</t>
  </si>
  <si>
    <t>X. citri</t>
  </si>
  <si>
    <t>malvacearum</t>
  </si>
  <si>
    <t>Burkina Faso</t>
  </si>
  <si>
    <t>X. transclucens</t>
  </si>
  <si>
    <t>graminis</t>
  </si>
  <si>
    <t>Xtg29</t>
  </si>
  <si>
    <t>Switzerland</t>
  </si>
  <si>
    <t>Bacterial wilt</t>
  </si>
  <si>
    <t>X. campestris</t>
  </si>
  <si>
    <t>campestris</t>
  </si>
  <si>
    <t>Guilin (China) (2003)</t>
  </si>
  <si>
    <t>Black rot</t>
  </si>
  <si>
    <t>N</t>
  </si>
  <si>
    <t>corylina</t>
  </si>
  <si>
    <t>NCCB 100457</t>
  </si>
  <si>
    <t>Colorado (USA) (2010)</t>
  </si>
  <si>
    <t>Leaf spot</t>
  </si>
  <si>
    <t>citri</t>
  </si>
  <si>
    <t>Florida (USA)</t>
  </si>
  <si>
    <t>Citrus canker</t>
  </si>
  <si>
    <t>y</t>
  </si>
  <si>
    <t>Xca5</t>
  </si>
  <si>
    <t>America</t>
  </si>
  <si>
    <t>Brassicaceae</t>
  </si>
  <si>
    <t>JX</t>
  </si>
  <si>
    <t>vasculorum</t>
  </si>
  <si>
    <t>Sugarcane</t>
  </si>
  <si>
    <t>Gumming disease</t>
  </si>
  <si>
    <t>Enset wilt</t>
  </si>
  <si>
    <t>65 strains</t>
  </si>
  <si>
    <t>mangiferaeindicae</t>
  </si>
  <si>
    <t>LMG941</t>
  </si>
  <si>
    <t>India (1957)</t>
  </si>
  <si>
    <t>Black spot</t>
  </si>
  <si>
    <t>punicae</t>
  </si>
  <si>
    <t>LMG859</t>
  </si>
  <si>
    <t>India</t>
  </si>
  <si>
    <t>Leaf blight</t>
  </si>
  <si>
    <t>X. sacchari</t>
  </si>
  <si>
    <t>NCPPB4393</t>
  </si>
  <si>
    <t>Tanzania (2007)</t>
  </si>
  <si>
    <t>citrumelo</t>
  </si>
  <si>
    <t>F1 (FL 1195)</t>
  </si>
  <si>
    <t>Florida (USA) (1984)</t>
  </si>
  <si>
    <t>Citrus</t>
  </si>
  <si>
    <t>Bacterial spot</t>
  </si>
  <si>
    <t>raphani</t>
  </si>
  <si>
    <t>756C</t>
  </si>
  <si>
    <t>East Asia</t>
  </si>
  <si>
    <t>X. oryzae</t>
  </si>
  <si>
    <t>oryzicola</t>
  </si>
  <si>
    <t>BLS256</t>
  </si>
  <si>
    <t>Philippines</t>
  </si>
  <si>
    <t>Rice</t>
  </si>
  <si>
    <t>Bacterial streak</t>
  </si>
  <si>
    <t>CP003057</t>
  </si>
  <si>
    <t>X. hortorum</t>
  </si>
  <si>
    <t>carotae</t>
  </si>
  <si>
    <t>M081</t>
  </si>
  <si>
    <t>Oregon (USA)</t>
  </si>
  <si>
    <t>Bacterial leaf blight</t>
  </si>
  <si>
    <t>X8-1A</t>
  </si>
  <si>
    <t>Louisiana (USA) (1987)</t>
  </si>
  <si>
    <t>X11-5A</t>
  </si>
  <si>
    <t>Texas (USA) (1987)</t>
  </si>
  <si>
    <t>X. vesicatoria</t>
  </si>
  <si>
    <t>1111 (ATCC 35937)</t>
  </si>
  <si>
    <t>New Zealand</t>
  </si>
  <si>
    <t>X. perforans</t>
  </si>
  <si>
    <t>91-118</t>
  </si>
  <si>
    <t>Tomato</t>
  </si>
  <si>
    <t>X. gardneri</t>
  </si>
  <si>
    <t>101 (ATCC 19865)</t>
  </si>
  <si>
    <t>Yugoslavia</t>
  </si>
  <si>
    <t>NCPPB4381</t>
  </si>
  <si>
    <t>Uganda</t>
  </si>
  <si>
    <t>Bacterial wilt (BXW)</t>
  </si>
  <si>
    <t>NCPPB702</t>
  </si>
  <si>
    <t>Zimbabwe</t>
  </si>
  <si>
    <t>X. fuscans</t>
  </si>
  <si>
    <t>aurantifolii</t>
  </si>
  <si>
    <t>ICPB 11122</t>
  </si>
  <si>
    <t>ICPB 10535</t>
  </si>
  <si>
    <t>X. albilineans</t>
  </si>
  <si>
    <t>GPE PC73</t>
  </si>
  <si>
    <t>Guadeloupe</t>
  </si>
  <si>
    <t>Leaf scald</t>
  </si>
  <si>
    <t>oryzae</t>
  </si>
  <si>
    <t>Los Baños (Philippines)</t>
  </si>
  <si>
    <t>B100</t>
  </si>
  <si>
    <t>Italy</t>
  </si>
  <si>
    <t>vesicatoria</t>
  </si>
  <si>
    <t>85-10</t>
  </si>
  <si>
    <t>Florida (USA) ?</t>
  </si>
  <si>
    <t>Pepper</t>
  </si>
  <si>
    <t>MAFF 311018</t>
  </si>
  <si>
    <t>Japan</t>
  </si>
  <si>
    <t>Sussex (UK), 1958</t>
  </si>
  <si>
    <t>Cauliflower</t>
  </si>
  <si>
    <t>KACC10331</t>
  </si>
  <si>
    <t>Korea</t>
  </si>
  <si>
    <t>unknown</t>
  </si>
  <si>
    <t>ATCC 33913</t>
  </si>
  <si>
    <t>Cabbage</t>
  </si>
  <si>
    <t xml:space="preserve">armoraciae  </t>
  </si>
  <si>
    <t xml:space="preserve">756C </t>
  </si>
  <si>
    <t>JCVI</t>
  </si>
  <si>
    <t>Abreviation</t>
  </si>
  <si>
    <t>Xvm</t>
  </si>
  <si>
    <t>Xag42412</t>
  </si>
  <si>
    <t>Xag8</t>
  </si>
  <si>
    <t>Xarj</t>
  </si>
  <si>
    <t>CN14</t>
  </si>
  <si>
    <t>CN15</t>
  </si>
  <si>
    <t>X18</t>
  </si>
  <si>
    <t>X20</t>
  </si>
  <si>
    <t>GSPB 1386</t>
  </si>
  <si>
    <t>GSPB 2388</t>
  </si>
  <si>
    <t>Nicaragua (1986)</t>
  </si>
  <si>
    <t>Sudan (1994)</t>
  </si>
  <si>
    <t>LMG 19145</t>
  </si>
  <si>
    <t>LMG 19146</t>
  </si>
  <si>
    <t>NCPPB 206</t>
  </si>
  <si>
    <t>NCPPB 1326</t>
  </si>
  <si>
    <t>NCPPB 2005</t>
  </si>
  <si>
    <t>NCPPB 1381</t>
  </si>
  <si>
    <t>NCPPB 4379</t>
  </si>
  <si>
    <t>NCPPB 4380</t>
  </si>
  <si>
    <t>NCPPB 4384</t>
  </si>
  <si>
    <t>NCPPB 4394</t>
  </si>
  <si>
    <t>NCPPB 4392</t>
  </si>
  <si>
    <t>XtD</t>
  </si>
  <si>
    <t>Xfr L</t>
  </si>
  <si>
    <t>X. phaseoli</t>
  </si>
  <si>
    <t>Xpm</t>
  </si>
  <si>
    <t>Xff</t>
  </si>
  <si>
    <t>XarL5</t>
  </si>
  <si>
    <t>XarL6</t>
  </si>
  <si>
    <t>XcCFBP</t>
  </si>
  <si>
    <t>Xcm18</t>
  </si>
  <si>
    <t>Xcm20</t>
  </si>
  <si>
    <t>XamG6</t>
  </si>
  <si>
    <t>XamG8</t>
  </si>
  <si>
    <t>Xvv6</t>
  </si>
  <si>
    <t>Xvv1</t>
  </si>
  <si>
    <t>Xvm05</t>
  </si>
  <si>
    <t>Xvv06</t>
  </si>
  <si>
    <t>Xvm9</t>
  </si>
  <si>
    <t>Xvm4</t>
  </si>
  <si>
    <t>Xvm2</t>
  </si>
  <si>
    <t>Xvm94</t>
  </si>
  <si>
    <t>Xpm65</t>
  </si>
  <si>
    <t>Xcmang</t>
  </si>
  <si>
    <t>Xap</t>
  </si>
  <si>
    <t>XacF1</t>
  </si>
  <si>
    <t>XooB</t>
  </si>
  <si>
    <t>XoX8</t>
  </si>
  <si>
    <t>XoX11</t>
  </si>
  <si>
    <t>Xv</t>
  </si>
  <si>
    <t>Xp</t>
  </si>
  <si>
    <t>Xvm81</t>
  </si>
  <si>
    <t>Xeu</t>
  </si>
  <si>
    <t>X. euvesicatoria</t>
  </si>
  <si>
    <t>Xcc</t>
  </si>
  <si>
    <t>Xcc14</t>
  </si>
  <si>
    <t>Xcc15</t>
  </si>
  <si>
    <t>Xcc16</t>
  </si>
  <si>
    <t>XacN</t>
  </si>
  <si>
    <t>XcJX</t>
  </si>
  <si>
    <t>Xs</t>
  </si>
  <si>
    <t>Xcr</t>
  </si>
  <si>
    <t>Xhc</t>
  </si>
  <si>
    <t>Xg101</t>
  </si>
  <si>
    <t>Xalb</t>
  </si>
  <si>
    <t>XccB100</t>
  </si>
  <si>
    <t>Xcc8004</t>
  </si>
  <si>
    <t>Xcc13</t>
  </si>
  <si>
    <t xml:space="preserve">bacterial leaf spot </t>
  </si>
  <si>
    <t xml:space="preserve">Bacterial wilt </t>
  </si>
  <si>
    <t>Xcarm</t>
  </si>
  <si>
    <t xml:space="preserve"> T6SS genes</t>
  </si>
  <si>
    <t xml:space="preserve">Tomato and pepper </t>
  </si>
  <si>
    <t>A: Amplification,  M: Mutagenesis, CM: Confirmation of Mutagenesis.</t>
  </si>
  <si>
    <t>Y:Yes</t>
  </si>
  <si>
    <t>N:No</t>
  </si>
  <si>
    <t>CLUSTER I</t>
  </si>
  <si>
    <t>Genome</t>
  </si>
  <si>
    <t>gene</t>
  </si>
  <si>
    <t>impA/ tssA</t>
  </si>
  <si>
    <t>ncRNA small RNA</t>
  </si>
  <si>
    <t>pppA/ impM</t>
  </si>
  <si>
    <t>ompA/tssL</t>
  </si>
  <si>
    <t>vasF/ tssK</t>
  </si>
  <si>
    <t>vgrG/ tssI</t>
  </si>
  <si>
    <t>clpV / tssH</t>
  </si>
  <si>
    <t>impH / tssG</t>
  </si>
  <si>
    <t>impG / tssF</t>
  </si>
  <si>
    <t>GPW_gp25 / tssE</t>
  </si>
  <si>
    <t>impE / tagJ</t>
  </si>
  <si>
    <t>hcp / tssD</t>
  </si>
  <si>
    <t>impD / tssC</t>
  </si>
  <si>
    <t>impB / tssB</t>
  </si>
  <si>
    <t>Xanthomonas perforans 91-118  (Xp)</t>
  </si>
  <si>
    <t>AQS75207 (327 aa)</t>
  </si>
  <si>
    <t xml:space="preserve">AQS78564 (342 aa) </t>
  </si>
  <si>
    <t>CP019725 (85 bp)</t>
  </si>
  <si>
    <t>AQS75209 (967 aa)</t>
  </si>
  <si>
    <t xml:space="preserve">AQS75210 (240 aa) </t>
  </si>
  <si>
    <t xml:space="preserve"> AQS75211 (217 aa)</t>
  </si>
  <si>
    <t>AQS75212 (1152 aa)</t>
  </si>
  <si>
    <t>AQS75213 (438 aa)</t>
  </si>
  <si>
    <t>AQS75214 (445 aa)</t>
  </si>
  <si>
    <t>AQS75215 (461 aa)</t>
  </si>
  <si>
    <t>AQS75217 (645 aa)</t>
  </si>
  <si>
    <t>AQS75221 (900 aa)</t>
  </si>
  <si>
    <t>AQS75222 (336 aa)</t>
  </si>
  <si>
    <t>AQS75223 (625 aa)</t>
  </si>
  <si>
    <t xml:space="preserve"> AQS75224 (167 aa)</t>
  </si>
  <si>
    <t>AQS75225 (277 aa)</t>
  </si>
  <si>
    <t>AQS75226.1 XPE_01890 (167 aa)</t>
  </si>
  <si>
    <t xml:space="preserve">AQS75227 XPE_01895 (505 aa) </t>
  </si>
  <si>
    <t>AQS78566 (168 aa)</t>
  </si>
  <si>
    <t xml:space="preserve">Region </t>
  </si>
  <si>
    <t>CP019725.1 400209-401192 (+) 984 bp</t>
  </si>
  <si>
    <t>CP019725.1 401201-402229 (+) 1029 bp</t>
  </si>
  <si>
    <t>CP019725   locus tag: XPE_01790 ncRNA 402288-402372</t>
  </si>
  <si>
    <t>CP019725.1 402721- 405624 (-) 2904 bp</t>
  </si>
  <si>
    <t>CP019725.1 405621-406343 (-) 723 bp</t>
  </si>
  <si>
    <t>CP019725.1 406340- 406993 (-) 654 bp</t>
  </si>
  <si>
    <t>CP019725.1 406990- 410448 (-) 3459 bp</t>
  </si>
  <si>
    <t>CP019725.1 410452-411768 (-) 1317 bp</t>
  </si>
  <si>
    <t>CP019725.1 411770-413107 (-) 1338 bp</t>
  </si>
  <si>
    <t>CP019725.1 413104-414489 (-) 1386 bp</t>
  </si>
  <si>
    <t>CP019725.1 415034-416971 (-) 1938 bp</t>
  </si>
  <si>
    <t>CP019725.1 420185-422887 (-) 2703 bp</t>
  </si>
  <si>
    <t>CP019725.1 422920-423930 (-) 1011 bp</t>
  </si>
  <si>
    <t>CP019725.1 423894-425771 (-) 1878 bp</t>
  </si>
  <si>
    <t xml:space="preserve">	CP019725.1
425774-426277 (-) (504 bp)</t>
  </si>
  <si>
    <t>CP019725.1 426265-427098 (-) 834 bp</t>
  </si>
  <si>
    <t xml:space="preserve">	CP019725.1
427131-427634 (-) (504 bp)</t>
  </si>
  <si>
    <t>CP019725.1
427734-429251 (-) (1518 bp)</t>
  </si>
  <si>
    <t>CP019725.1
429244-429750 (-) (507 bp)</t>
  </si>
  <si>
    <t>Xanthomonas euvesicatoria str. 85-10  (Xeu)</t>
  </si>
  <si>
    <t>AOY69052            (168 aa)</t>
  </si>
  <si>
    <t xml:space="preserve">AOY65693 (505 aa) </t>
  </si>
  <si>
    <t>AOY65694.1 (167 aa)</t>
  </si>
  <si>
    <t>AOY69053 (277 aa)</t>
  </si>
  <si>
    <t>AOY65695.1 (167 aa)</t>
  </si>
  <si>
    <t>AOY65696 (625 aa)</t>
  </si>
  <si>
    <t>AOY65697 (336 aa)</t>
  </si>
  <si>
    <t>AOY65698 (912 aa)</t>
  </si>
  <si>
    <t xml:space="preserve">AOY65703 (645 aa) </t>
  </si>
  <si>
    <t>AOY65705 (461 aa)</t>
  </si>
  <si>
    <t>AOY65706 (445 aa)</t>
  </si>
  <si>
    <t>AOY65707 (438 aa)</t>
  </si>
  <si>
    <t>AOY65708 (1152 aa)</t>
  </si>
  <si>
    <t>AOY65709 (217 aa)</t>
  </si>
  <si>
    <t>AOY65710 (240 aa)</t>
  </si>
  <si>
    <t>AOY65711 (967 aa)</t>
  </si>
  <si>
    <t>CP017190 (85bp)</t>
  </si>
  <si>
    <t>AOY69055 (342 aa)</t>
  </si>
  <si>
    <t>AOY65713 (292 aa)</t>
  </si>
  <si>
    <t>CP017190.1
775829-776335 (+) (507 bp)</t>
  </si>
  <si>
    <t>CP017190.1
776328-777845 (+) (1518 bp)</t>
  </si>
  <si>
    <t>CP017190.1
777945-778448 (+) (504 bp)</t>
  </si>
  <si>
    <t xml:space="preserve">CP017190.1 778481-779314 (+) 834 bp </t>
  </si>
  <si>
    <t xml:space="preserve">	CP017190.1
779302-779805 (+) (504 bp)</t>
  </si>
  <si>
    <t>CP017190.1 779808-781685 (+) 1878 bp</t>
  </si>
  <si>
    <t>CP017190.1 781649-782659 (+) 1011 bp</t>
  </si>
  <si>
    <t>CP017190.1 782692-785430 (+) 2739 bp</t>
  </si>
  <si>
    <t>CP017190.1 789117-791054 (+) 1938 bp</t>
  </si>
  <si>
    <t>CP017190.1 791599-792984 (+) 1386 bp</t>
  </si>
  <si>
    <t>CP017190.1 792981-794318 (+) 1338 bp</t>
  </si>
  <si>
    <t>CP017190.1 794320-795636 (+) 1317 bp</t>
  </si>
  <si>
    <t>CP017190.1 795640-799098 (+) 3459 bp</t>
  </si>
  <si>
    <t>CP017190.1 799095-799748 (+) 654 bp</t>
  </si>
  <si>
    <t>CP017190.1 799745-800467 (+) 723 bp</t>
  </si>
  <si>
    <t>CP017190.1 800464-803367 (+) 294 bp</t>
  </si>
  <si>
    <t>CP017190  803716..803800 (-) 85 bp</t>
  </si>
  <si>
    <t>CP017190.1 803859-804887 (-) 1029 bp</t>
  </si>
  <si>
    <t>CP017190.1 804896-805774 (-) 879 bp</t>
  </si>
  <si>
    <t>Xanthomonas oryzae pv. oryzicola str. BLS 256 (XocB)</t>
  </si>
  <si>
    <t xml:space="preserve">AEQ96641 (326 aa) XOC_2522 </t>
  </si>
  <si>
    <t>XOC_2523</t>
  </si>
  <si>
    <t xml:space="preserve">AEQ96643 (967 aa) XOC_2525 </t>
  </si>
  <si>
    <t>AEQ96644 (240 aa) XOC_2526</t>
  </si>
  <si>
    <t xml:space="preserve">AEQ96645 (212aa) XOC_2527 </t>
  </si>
  <si>
    <t>AEQ96646 (1152 aa) XOC_2528</t>
  </si>
  <si>
    <t xml:space="preserve">AEQ96647 (438 aa) XOC_2529 </t>
  </si>
  <si>
    <t xml:space="preserve">AEQ96648 (445 aa) XOC_2530 </t>
  </si>
  <si>
    <t>AEQ96649 (465 aa) XOC_2531</t>
  </si>
  <si>
    <t>AEQ96651  (692 aa) XOC_2533</t>
  </si>
  <si>
    <t>AEQ96654 (338 aa)</t>
  </si>
  <si>
    <t>AEQ96655 (901 aa) XOC_2537</t>
  </si>
  <si>
    <t>AEQ96656 (336 aa) XOC_2538</t>
  </si>
  <si>
    <t>AEQ96657.1 (625 aa) XOC_2539</t>
  </si>
  <si>
    <t xml:space="preserve">AEQ96658.1 (167 aa) XOC_2540 </t>
  </si>
  <si>
    <t>AEQ96659 (277 aa) XOC_2541</t>
  </si>
  <si>
    <t>AEQ96660.1 (167 aa) XOC_2542</t>
  </si>
  <si>
    <t>AEQ96661.1  (500 aa) XOC_2543</t>
  </si>
  <si>
    <t xml:space="preserve">AEQ96662 (211 aa) XOC_2544 </t>
  </si>
  <si>
    <t>CP003057.2 2560718-2561698 (+) 981 bp</t>
  </si>
  <si>
    <t>CP003057.2 2563231-2566134 (-) 2904 bp</t>
  </si>
  <si>
    <t>CP003057.2 2566131-2566853 (-) (723 bp)</t>
  </si>
  <si>
    <t>CP003057.2 2566850-2567488 (-) 639 bp</t>
  </si>
  <si>
    <t>CP003057.2 2567494-2570952 (-) 3459 bp</t>
  </si>
  <si>
    <t>CP003057.2 2570956-2572272 (-) 1317 bp</t>
  </si>
  <si>
    <t>CP003057.2 2572274-2573611 (-) 1338 bp</t>
  </si>
  <si>
    <t>CP003057.2 2573608-2575005 (-) 1398 bp</t>
  </si>
  <si>
    <t>CP003057.2 2575559-2577637 (-) 2079 bp</t>
  </si>
  <si>
    <t>CP003057.2 2579280-2580296 (-) (1017 bp)</t>
  </si>
  <si>
    <t>CP003057.2 2580937-2583642 (-) 2706 bp</t>
  </si>
  <si>
    <t>CP003057.2 2583675-2584685 (-) 1011 bp</t>
  </si>
  <si>
    <t>CP003057.2 2584649-2586526 (-) 1878 bp</t>
  </si>
  <si>
    <t>CP003057.2
2586530-2587033 (-) (504)</t>
  </si>
  <si>
    <t>CP003057.2 2587021-2587854 (-) 834 bp</t>
  </si>
  <si>
    <t>CP003057.2
2587890-2588393 (-) (504 bp)</t>
  </si>
  <si>
    <t>CP003057.2
2588493-2589995 (-) (1503 bp)</t>
  </si>
  <si>
    <t>CP003057.2
2590000-2590635 (-) (636 bp)</t>
  </si>
  <si>
    <t xml:space="preserve">CP003057 pseudo 1029 bp ImpA-related N-terminal family; </t>
  </si>
  <si>
    <t>Xanthomonas oryzae pv. oryzae str. MAFF311018 (XooM)</t>
  </si>
  <si>
    <t>BAE69640 326 aa</t>
  </si>
  <si>
    <t>BAE69641 (342 aa)</t>
  </si>
  <si>
    <t>BAE69643 (967 aa)</t>
  </si>
  <si>
    <t>BAE69644 (240 aa)</t>
  </si>
  <si>
    <t>BAE69645 (215 aa)</t>
  </si>
  <si>
    <t>BAE69646 (1152 aa)</t>
  </si>
  <si>
    <t>BAE69647 (438 aa)</t>
  </si>
  <si>
    <t>BAE69648 (445 aa)</t>
  </si>
  <si>
    <t>BAE69649 (463 aa)</t>
  </si>
  <si>
    <t>BAE69651 (682 aa)</t>
  </si>
  <si>
    <t>BAE69653 83 aa</t>
  </si>
  <si>
    <t>BAE69654 (901 aa)</t>
  </si>
  <si>
    <t>BAE69655.1 (336 aa)</t>
  </si>
  <si>
    <t>BAE69656 (625 aa)</t>
  </si>
  <si>
    <t>BAE69657.1 XOO2902 (167 aa)</t>
  </si>
  <si>
    <t>BAE69658.1 (277 aa)</t>
  </si>
  <si>
    <t>BAE69659.1 XOO2904 (167 bp)</t>
  </si>
  <si>
    <t>BAE69660.1 (523 aa)</t>
  </si>
  <si>
    <t>BAE69661 XOO2906 (211 aa)</t>
  </si>
  <si>
    <t>AP008229.1 3257058-3258038 (+) 981 bp</t>
  </si>
  <si>
    <t xml:space="preserve">AP008229.1 3258047-3259075 (-) 1029 bp </t>
  </si>
  <si>
    <t>AP008229.1 3259571-3262474 (-) 2904 bp</t>
  </si>
  <si>
    <t>AP008229.1 3262471-3263193 (-) 723 bp</t>
  </si>
  <si>
    <t>AP008229.1 3263190-3263837 (-) 648 bp</t>
  </si>
  <si>
    <t>AP008229.1 3263834-3267292 (-) 3459 bp</t>
  </si>
  <si>
    <t>AP008229.1 3267296-3268612 (-) 1317 bp</t>
  </si>
  <si>
    <t>AP008229.1 3268614.-269951 (-) 1338 bp</t>
  </si>
  <si>
    <t>AP008229.1 3269948-3271339 (-) 1392 BP</t>
  </si>
  <si>
    <t>AP008229.1 3271884-3273932 (-) 2049 bp</t>
  </si>
  <si>
    <t>AP008229.1 3274619-3274870 (-) (252 bp)</t>
  </si>
  <si>
    <t>AP008229.1 3276177-3278882 (-) 2706 bp</t>
  </si>
  <si>
    <t>AP008229.1 3278915-3279925 (-) 1011 bp</t>
  </si>
  <si>
    <t>AP008229.1 3279889-3281766 (-) 1878 bp</t>
  </si>
  <si>
    <t>AP008229.1
3281770-3282273 (-) (504 bp)</t>
  </si>
  <si>
    <t>AP008229.1 3282261-3283094 (-) 834 bp</t>
  </si>
  <si>
    <t>AP008229.1
3283130-3283633 (-) (504 bp)</t>
  </si>
  <si>
    <t xml:space="preserve">	AP008229.1
3283733-3285304 (-) (1572 bp)</t>
  </si>
  <si>
    <t>AP008229.1
3285240-3285875 (-) (636 bp)</t>
  </si>
  <si>
    <t>Xanthomonas oryzae pv. oryzae str. KACC10331 (XooK)</t>
  </si>
  <si>
    <t>AAW76287 326 LysR</t>
  </si>
  <si>
    <t>AAW76288 (346 aa)</t>
  </si>
  <si>
    <t>AAW76289 (967 aa)</t>
  </si>
  <si>
    <t>AAW76290 (240 aa)</t>
  </si>
  <si>
    <t>AAW76291 (217 aa)</t>
  </si>
  <si>
    <t>AAW76292 (1152 aa)</t>
  </si>
  <si>
    <t>AAW76293 (438 aa)</t>
  </si>
  <si>
    <t>AAW76294 923 aa</t>
  </si>
  <si>
    <t>AAW76297 (682 aa)</t>
  </si>
  <si>
    <t>AAW76298 (83aa)</t>
  </si>
  <si>
    <t>AAW76299 (932 aa)</t>
  </si>
  <si>
    <t>AAW76300.1 (346 aa)</t>
  </si>
  <si>
    <t>AAW76301 (625 aa)</t>
  </si>
  <si>
    <t>AAW76302.1 (167 aa)</t>
  </si>
  <si>
    <t>AAW76303 (277 aa)</t>
  </si>
  <si>
    <t>AAW76304.1 (167 aa) XOO3050</t>
  </si>
  <si>
    <t xml:space="preserve">AAW76305 (505 aa) XOO3051 </t>
  </si>
  <si>
    <t xml:space="preserve">AAW76306 (231aa) XOO3052 </t>
  </si>
  <si>
    <t>AE013598.1 3257414-3258394 (+) 981 bp</t>
  </si>
  <si>
    <t>AE013598.1 3258391-3259431 (+) 1041 bp</t>
  </si>
  <si>
    <t>AE013598.1 3259927-3262830 (-) 2904 bp</t>
  </si>
  <si>
    <t>AE013598.1 3262827-3263549 (-) 723 bp</t>
  </si>
  <si>
    <t>AE013598.1 3263546-3264199 (-) 654 bp</t>
  </si>
  <si>
    <t>AE013598.1 3264190-3267648 (-) 3459 bp</t>
  </si>
  <si>
    <t>AE013598.1 3267652-3268968 (-) 1317 bp</t>
  </si>
  <si>
    <t>AE013598.1 3268970-3271741 (-) 2772 bp</t>
  </si>
  <si>
    <t>AE013598.132 72286-3274334 (-) 2049 bp</t>
  </si>
  <si>
    <t>AE013598.1 3275021-3275272 (-) (252 bp)</t>
  </si>
  <si>
    <t>AE013598.1 3276579-3279377 (-) 2799 bp</t>
  </si>
  <si>
    <t>AE013598.1
3279317-3280357 (-) (1041 bp)</t>
  </si>
  <si>
    <t>AE013598.1 3280291-3282168 (-) 1878 bp</t>
  </si>
  <si>
    <t>AE013598.1
3282172-3282675 (-) (504 bp)</t>
  </si>
  <si>
    <t>AE013598.1 3282663-3283496 (-) 834 bp</t>
  </si>
  <si>
    <t>AE013598.1
3283532-3284035 (-) (504 bp)</t>
  </si>
  <si>
    <t xml:space="preserve">	AE013598.1
3284135-3285706 (-) (523 aa)</t>
  </si>
  <si>
    <t>AE013598.1
3285642-3286337  (-) (696 bp)</t>
  </si>
  <si>
    <t>Deleted gene</t>
  </si>
  <si>
    <t>Xanthomonas oryzae pv. oryzae str. PXO99 (XooP)</t>
  </si>
  <si>
    <t>ACD58201.1 (920 aa)</t>
  </si>
  <si>
    <t>ACD58202.1 (154 aa)</t>
  </si>
  <si>
    <t>ACD58203.1 (197 aa)</t>
  </si>
  <si>
    <t>ACD58204 (322 aa)</t>
  </si>
  <si>
    <t>ACD58205 (150 aa) PXO_00266</t>
  </si>
  <si>
    <t>SciI ACD58206.1 (500 aa)</t>
  </si>
  <si>
    <t>ACD58207.1 (167 aa)</t>
  </si>
  <si>
    <t>ACD58208 (277 aa)</t>
  </si>
  <si>
    <t>ACD58209.1 PXO_00262 (167 aa)</t>
  </si>
  <si>
    <t>ACD58210 (625 aa)</t>
  </si>
  <si>
    <t>ACD58211.1 (336 aa)</t>
  </si>
  <si>
    <t>ACD58212 (901 aa)</t>
  </si>
  <si>
    <t>ACD58215 (645 aa)</t>
  </si>
  <si>
    <t>ACD58217 (470 aa)</t>
  </si>
  <si>
    <t>ACD58218 (445 aa)</t>
  </si>
  <si>
    <t>ACD58219 (438 aa)</t>
  </si>
  <si>
    <t>ACD58220 (1152 aa)</t>
  </si>
  <si>
    <t>ACD58221 (212 aa)</t>
  </si>
  <si>
    <t>ACD58222 (216 aa)</t>
  </si>
  <si>
    <t>ACD58223 (967 aa)</t>
  </si>
  <si>
    <t>ACD58225 (342 aa)</t>
  </si>
  <si>
    <t>ACD58226 (315 aa)</t>
  </si>
  <si>
    <t>CP000967.2 1586901-1589663 (-) (2763 bp)</t>
  </si>
  <si>
    <t>CP000967.2 1589957..1590421(+) (465 bp)</t>
  </si>
  <si>
    <t xml:space="preserve">CP000967.2  1590402-1590995 (+) (594 bp) </t>
  </si>
  <si>
    <t>CP000967.2 1591208-1592176 (-) (969 bp)</t>
  </si>
  <si>
    <t>CP000967.2
1592596-1593048 (+) (453 bp)</t>
  </si>
  <si>
    <t>CP000967.2
1593053-1594555 (+) (1503 bp)</t>
  </si>
  <si>
    <t>CP000967.2
1594655-1595158 (+) (504 bp)</t>
  </si>
  <si>
    <t>CP000967.2 1595194-1596027 (+) 834 bp</t>
  </si>
  <si>
    <t xml:space="preserve">	CP000967.2
1596015-1596518 (+) (504 bp)</t>
  </si>
  <si>
    <t>CP000967.2 1596522-1598399 (+) 1878 bp</t>
  </si>
  <si>
    <t>CP000967.2 1598363-1599373 (+) 1011 bp</t>
  </si>
  <si>
    <t>CP000967.2  1599406-1602111 (+) 2706 bp</t>
  </si>
  <si>
    <t>CP000967.2 1604468-1606405 (+) 1938 bp</t>
  </si>
  <si>
    <t>CP000967.2 1606950-1608362 (+) 1413 bp</t>
  </si>
  <si>
    <t>CP000967.2 1608359-1609696 (+) 1338 bp</t>
  </si>
  <si>
    <t>CP000967.2 1609698-1611014 (+) 1317 bp</t>
  </si>
  <si>
    <t>CP000967.2 1611018-1614476 (+) 3459 bp</t>
  </si>
  <si>
    <t>CP000967.2 1614482-1615120 (+) 639 bp</t>
  </si>
  <si>
    <t>CP000967.2 1615189-1615839 (+) 651 bp</t>
  </si>
  <si>
    <t>CP000967.2 1615836-1618739 (+) 2904 bp</t>
  </si>
  <si>
    <t>CP000967.2 1619235-1620263 (-) 1029 bp</t>
  </si>
  <si>
    <t>CP000967.2 1620272-1621219 (-) 948 bp</t>
  </si>
  <si>
    <t>Xanthomonas campestris pv. musacearum NCPPB 4380 (XvmN)</t>
  </si>
  <si>
    <t>KFA05588 (326 aa)</t>
  </si>
  <si>
    <t>KFA05589 (342 aa)</t>
  </si>
  <si>
    <t xml:space="preserve">KB372924 sX9 </t>
  </si>
  <si>
    <t>KFA05530 (865 aa)</t>
  </si>
  <si>
    <t>KFA05531 (240 aa)</t>
  </si>
  <si>
    <t>KFA05532 (217 aa)</t>
  </si>
  <si>
    <t>KFA05524 (1065 aa)</t>
  </si>
  <si>
    <t>KFA05525 (438 aa)</t>
  </si>
  <si>
    <t>KFA05526 (445 aa)</t>
  </si>
  <si>
    <t>KFA05527 (461 aa)</t>
  </si>
  <si>
    <t>KFA05508 (645 aa)</t>
  </si>
  <si>
    <t>KFA05512 (901 aa)</t>
  </si>
  <si>
    <t>KFA05513 (336 aa)</t>
  </si>
  <si>
    <t>KFA05514 (625 aa)</t>
  </si>
  <si>
    <t>KFA05515 (167 aa)</t>
  </si>
  <si>
    <t>KFA05516 (277 aa)</t>
  </si>
  <si>
    <t>KFA05517 (167 aa)</t>
  </si>
  <si>
    <t xml:space="preserve">KFA05518 (504 aa) </t>
  </si>
  <si>
    <t>KFA05519 (175 aa)</t>
  </si>
  <si>
    <t>AKBG01000266.1 18986-19966 (+) 981 bp</t>
  </si>
  <si>
    <t>AKBG01000266.1 19975-21003 (+) 1029 bp</t>
  </si>
  <si>
    <t xml:space="preserve"> KB372924  locus tag: KWQ_0119690 ncRNA 144176- 144251 76 bp </t>
  </si>
  <si>
    <t>AKBG01000267.1 1-2595 (-) 2595 bp</t>
  </si>
  <si>
    <t>AKBG01000267.1 2592-3314 (-) 723 bp</t>
  </si>
  <si>
    <t>AKBG01000267.1 3311-3964 (-) 654 bp</t>
  </si>
  <si>
    <t xml:space="preserve">AKBG01000268 (-) &lt;1-3196 (-) 3198 bp </t>
  </si>
  <si>
    <t>AKBG01000268.1 3200- 4516 (-) (1317 bp)</t>
  </si>
  <si>
    <t>AKBG01000268.14518-5855 (-) (1338 bp)</t>
  </si>
  <si>
    <t>AKBG01000268 5852-7237 (-) (1386 bp)</t>
  </si>
  <si>
    <t>AKBG01000269.1367- 2304 (-) (1938bp)</t>
  </si>
  <si>
    <t>AKBG01000269.1 4799-7504 (-) (2706 bp)</t>
  </si>
  <si>
    <t>AKBG01000269.1
7536-8546 (-) (1011 bp)</t>
  </si>
  <si>
    <t>AKBG01000269.1 8510-10387 (-) 1878 bp</t>
  </si>
  <si>
    <t>AKBG01000269.1
10391-10894 (-) (504 bp)</t>
  </si>
  <si>
    <t>AKBG01000269.1 10882-11715 (-) 834 bp</t>
  </si>
  <si>
    <t>AKBG01000269.1
11751-12254 (-) (504 bp)</t>
  </si>
  <si>
    <t>AKBG01000269.1
12354-13868 (-) (1515  bp)</t>
  </si>
  <si>
    <t>AKBG01000269.1
13861-14388 (-) (528 bp)</t>
  </si>
  <si>
    <t>pppA/ tagF</t>
  </si>
  <si>
    <t>Xanthomonas vasicola pv. musacearum JCVI (Xvm0)</t>
  </si>
  <si>
    <t>NT01XV3690_1 (315 aa)</t>
  </si>
  <si>
    <t>NT01XV3691 (342 AA)</t>
  </si>
  <si>
    <t>NT01XV3693 (965 aa)</t>
  </si>
  <si>
    <t>NT01XV3694 (240 aa)</t>
  </si>
  <si>
    <t>NT01XV3695 (217 aa)</t>
  </si>
  <si>
    <t>NT01XV3700 (391aa)</t>
  </si>
  <si>
    <t>NT01XV3702 (458 aa)</t>
  </si>
  <si>
    <t>NT01XV3704 (645 aa)</t>
  </si>
  <si>
    <t>NT01XV3709 (845 aa)</t>
  </si>
  <si>
    <t>NT01XV3710 (418 aa)</t>
  </si>
  <si>
    <t>NT01XV3712 (487 aa)</t>
  </si>
  <si>
    <t>NT01XV3713 (167 aa)</t>
  </si>
  <si>
    <t>NT01XV3714 (277 aa)</t>
  </si>
  <si>
    <t>NT01XV3715 (167 aa)</t>
  </si>
  <si>
    <t>NT01XV3716 (500 aa)</t>
  </si>
  <si>
    <t>NT01XV3717   (227 aa)</t>
  </si>
  <si>
    <t>NT01XV3718 (76 aa)</t>
  </si>
  <si>
    <t>NT01XV3719 (157 aa)</t>
  </si>
  <si>
    <t>NT01XV3690_1 (948 BP)</t>
  </si>
  <si>
    <t>NT01XV3691 (1029 BP)</t>
  </si>
  <si>
    <t>NT01XV3693 (2898 bp)</t>
  </si>
  <si>
    <t>NT01XV3694 (723 bp)</t>
  </si>
  <si>
    <t xml:space="preserve"> NT01XV3695 (654 bp)</t>
  </si>
  <si>
    <t>NT01XV3700 (1176 bp)</t>
  </si>
  <si>
    <t>NT01XV3702 (1377 bp)</t>
  </si>
  <si>
    <t>NT01XV3704 (1938 bp)</t>
  </si>
  <si>
    <t>NT01XV3709 (2538 bp)</t>
  </si>
  <si>
    <t>NT01XV3710 (1257 bp)</t>
  </si>
  <si>
    <t>NT01XV3712 (1464 bp)</t>
  </si>
  <si>
    <t>NT01XV3713 (504 bp)</t>
  </si>
  <si>
    <t>NT01XV3714 (834 bp)</t>
  </si>
  <si>
    <t>NT01XV3715 (504 bp)</t>
  </si>
  <si>
    <t>NT01XV3716 (1503 bp)</t>
  </si>
  <si>
    <t>NT01XV3717 (684 bp)</t>
  </si>
  <si>
    <t>NT01XV3718 (231 bp)</t>
  </si>
  <si>
    <t>NT01XV3719 (474 bp)</t>
  </si>
  <si>
    <t>Xanthomonas vasicola pv. vasculorum str. NCPPB 702 (XvvN)</t>
  </si>
  <si>
    <t xml:space="preserve">WP_026112883.1 (326 aa) transcriptonal regulator </t>
  </si>
  <si>
    <t xml:space="preserve">WP_010373396.1 (342 aa) </t>
  </si>
  <si>
    <t>RF02228</t>
  </si>
  <si>
    <t>XVASC702_RS18725</t>
  </si>
  <si>
    <t>WP_010373404.1 (240 aa)</t>
  </si>
  <si>
    <t>WP_010373406 (217 aa)</t>
  </si>
  <si>
    <t xml:space="preserve">WP_017113161.1 gap </t>
  </si>
  <si>
    <t>WP_010373409 (438 aa)</t>
  </si>
  <si>
    <t>WP_010373410.1 (445 aa)</t>
  </si>
  <si>
    <t>WP_017113159.1 (461 aa)</t>
  </si>
  <si>
    <t xml:space="preserve">WP_010373414.1(645 aa) </t>
  </si>
  <si>
    <t>WP_010373420.1 (917 aa)</t>
  </si>
  <si>
    <t xml:space="preserve">WP_017113157.1 (337 aa) </t>
  </si>
  <si>
    <t>WP_010373425.1 (625 aa)</t>
  </si>
  <si>
    <t>WP_010373427.1 (167aa)</t>
  </si>
  <si>
    <t>WP_010373429.1 (277 aa)</t>
  </si>
  <si>
    <t>WP_010373431.1 (167 aa)</t>
  </si>
  <si>
    <t>WP_017116051 (504 aa)</t>
  </si>
  <si>
    <t>WP_010378642.1 (175 aa)</t>
  </si>
  <si>
    <t>WP_026113023 (133aa)</t>
  </si>
  <si>
    <t>NZ_GG699328.2 125598-126578 (+) (981 bp)</t>
  </si>
  <si>
    <t>NZ_GG699328.2 126587-127615 (+) (1029 bp)</t>
  </si>
  <si>
    <t>NZ_GG699328.2 locus_tag="XVASC702_RS22840"
     ncRNA           127676-127751</t>
  </si>
  <si>
    <t>NZ_GG699328 127788-128114 (-) 2903 bp  frameshifted</t>
  </si>
  <si>
    <t>NZ_GG699328.2 131010- 131732 (-) (723 bp)</t>
  </si>
  <si>
    <t>NZ_GG699328.2 131729- 132382 (-) (654 bp)</t>
  </si>
  <si>
    <t xml:space="preserve">NZ_GG699328.2 (132379- 135828) (-) gap </t>
  </si>
  <si>
    <t>NZ_GG699328.2 135832-137148 (-) (1317 bp)</t>
  </si>
  <si>
    <t>NZ_GG699328.2 137150-138487 (-)(1338 bp)</t>
  </si>
  <si>
    <t>NZ_GG699328.2  138484- 139889 (-) (1407 bp)</t>
  </si>
  <si>
    <t xml:space="preserve">NZ_GG699328.2  140434-142371 (-) (1938 bp) </t>
  </si>
  <si>
    <t xml:space="preserve">NZ_GG699328.2 144662-147415 (-) (2754 bp) </t>
  </si>
  <si>
    <t>NZ_GG699328.2 147447-148461 (-) (1014 bp)</t>
  </si>
  <si>
    <t>NZ_GG699328.2
148425-150302 (-) (1878 bp)</t>
  </si>
  <si>
    <t>NZ_GG699328.2
150306-150809 (-) (504 bp)</t>
  </si>
  <si>
    <t>NZ_GG699328.2
150797-151630 (-) (834 bp)</t>
  </si>
  <si>
    <t>NZ_GG699328.2
151666-152169 (-) (504 bp)</t>
  </si>
  <si>
    <t>NZ_GG699328.2 152269-153783 (-) (1515 bp)</t>
  </si>
  <si>
    <t>NZ_GG699328.2 153776-154303 (-) (528 bp)</t>
  </si>
  <si>
    <t>NZ_GG699328.2 155042-155443 (+) (402 bp)</t>
  </si>
  <si>
    <t>Orange</t>
  </si>
  <si>
    <t xml:space="preserve">Gap </t>
  </si>
  <si>
    <t xml:space="preserve">Red </t>
  </si>
  <si>
    <t>Frameshifted</t>
  </si>
  <si>
    <t>CLUSTER II</t>
  </si>
  <si>
    <t>vasA / evpF</t>
  </si>
  <si>
    <t>lysozyme</t>
  </si>
  <si>
    <t>impD / EvpB</t>
  </si>
  <si>
    <t>pilW TPR repeat</t>
  </si>
  <si>
    <t>sciN</t>
  </si>
  <si>
    <t>Xanthomonas oryzae pv. oryzae str. PXO99 (2XooP)</t>
  </si>
  <si>
    <t>ACD57961.1 (1230 aa) PXO_04696</t>
  </si>
  <si>
    <t>ACD57963.1 (268 aa) PXO_04698</t>
  </si>
  <si>
    <t>ACD57964.1 (357 aa) PXO_04699</t>
  </si>
  <si>
    <t>ACD57965.1 979 aa PXO_04700</t>
  </si>
  <si>
    <t>ACD57971.1 (322 aa) PXO_04719</t>
  </si>
  <si>
    <t>ACD57974.1 (345 aa) PXO_04716</t>
  </si>
  <si>
    <t>ACD57977 (564 aa) PXO_04713</t>
  </si>
  <si>
    <t>ACD57978 (336 aa) PXO_04712</t>
  </si>
  <si>
    <t>ACD60322.1 (849 aa) PXO_02054</t>
  </si>
  <si>
    <t>ACD60325.1 (910 aa) PXO_02051</t>
  </si>
  <si>
    <t>ACD60326.1 (363 aa) PXO_02050</t>
  </si>
  <si>
    <t>ACD60327.1 (611 aa) PXO_02049</t>
  </si>
  <si>
    <t>ACD60328.1 (162 aa) PXO_02048</t>
  </si>
  <si>
    <t>ACD60330.1 (165 aa) PXO_02047</t>
  </si>
  <si>
    <t>ACD60331.1 (498 bp) PXO_02046</t>
  </si>
  <si>
    <t>ACD60332.1 (166 aa) PXO_02045</t>
  </si>
  <si>
    <t>ACD60333.1 (162 aa) PXO_02044</t>
  </si>
  <si>
    <t>ACD60334.1 (202 aa) PXO_02043</t>
  </si>
  <si>
    <t>ACD60335.1 (433 aa) PXO_02042</t>
  </si>
  <si>
    <t>CP000967.2
1314047-1317739 (+) (3693 bp)</t>
  </si>
  <si>
    <t>CP000967.2
1318716-1319522 (+) 867 bp</t>
  </si>
  <si>
    <t>CP000967.2
1319575-1320648 (-)1074 bp</t>
  </si>
  <si>
    <t>CP000967.2 1321634-1324573 (+) 2940 bp</t>
  </si>
  <si>
    <t>CP000967.2  1331143-1332111 (-) 969 bp</t>
  </si>
  <si>
    <t>CP000967.2  1334688-1335725 (-) (1038 bp)</t>
  </si>
  <si>
    <t xml:space="preserve"> CP000967.2 1337690-1339384 (+) (1695 bp)</t>
  </si>
  <si>
    <t xml:space="preserve">  CP000967.2 1339348-1340358 (+) (1011 bp)</t>
  </si>
  <si>
    <t xml:space="preserve">  CP000967.2 3853500-3856049 (-) (2550 bp)</t>
  </si>
  <si>
    <t>CP000967.2 3856759- 3859491 (-) (2733 bp)</t>
  </si>
  <si>
    <t>CP000967.2  3859577- 3860668 (-) (1092 bp)</t>
  </si>
  <si>
    <t>CP000967.2  3860632-3862467 (-) (1836 bp)</t>
  </si>
  <si>
    <t>CP000967.2  3862470-3862958 (-) (489 bp)</t>
  </si>
  <si>
    <t>CP000967.2  3863106-3863603(-) (498 bp)</t>
  </si>
  <si>
    <t>CP000967.2 3863745-3865241 (-) (1497 bp)</t>
  </si>
  <si>
    <t>CP000967.2  3865245-3865745(-) (501 bp)</t>
  </si>
  <si>
    <t>CP000967.2 3865792-3866280(-) (489 bp)</t>
  </si>
  <si>
    <t>CP000967.2 3866667-3867275(+) (609 bp)</t>
  </si>
  <si>
    <t>CP000967.2 3867460-3868761(+) 1302 bp</t>
  </si>
  <si>
    <t>DotU / impK</t>
  </si>
  <si>
    <t>ISxac1 transposase</t>
  </si>
  <si>
    <t>Xanthomonas oryzae pv. oryzae str. KACC10331 (2Xook)</t>
  </si>
  <si>
    <t>AAW76728 (529 aa) XOO3474</t>
  </si>
  <si>
    <t>AAW76729.1 (909 aa) XOO3475</t>
  </si>
  <si>
    <t>AAW76730.1 (363 aa) XOO3476</t>
  </si>
  <si>
    <t>AAW76731.1 (611 aa) XOO3477</t>
  </si>
  <si>
    <t>AAW76732 (162 aa) XOO3478</t>
  </si>
  <si>
    <t>AAW76733.1 (165 aa) XOO3479</t>
  </si>
  <si>
    <t>AAW76734 (498 aa) XOO3480</t>
  </si>
  <si>
    <t>AAW76735 (166 aa) XOO3481</t>
  </si>
  <si>
    <t>AAW76737 (217 aa) XOO3483</t>
  </si>
  <si>
    <t>AAW76738 (475 aa) XOO3484</t>
  </si>
  <si>
    <t>AAW76739.1 (263 aa)</t>
  </si>
  <si>
    <t>AAW76740 (845 aa) XOO3486</t>
  </si>
  <si>
    <t>AAW76742 (477 aa)</t>
  </si>
  <si>
    <t>AAW76744 (753 aa)</t>
  </si>
  <si>
    <t>AAW76745 (407 aa)</t>
  </si>
  <si>
    <t>AAW76768.1 (353 aa) XOO3514</t>
  </si>
  <si>
    <t>AAW76769.1 (272 aa) XOO3515</t>
  </si>
  <si>
    <t>AAW76770.1 (327 aa) XOO3516</t>
  </si>
  <si>
    <t>AAW76771.1 (1245 aa) XOO3517</t>
  </si>
  <si>
    <t>ABJ90005.1 (178 aa)</t>
  </si>
  <si>
    <t>AE013598.1
3721305-3722894 (-) (1590 bp)</t>
  </si>
  <si>
    <t>AE013598.1 3723371-3726100 (-) 2730 bp</t>
  </si>
  <si>
    <t>AE013598.1 3726186-3727277 (-) (1092 bp)</t>
  </si>
  <si>
    <t>AE013598.1 3727241-3729076 (-) (1836 bp)</t>
  </si>
  <si>
    <t>AE013598.1 3729079-3729567 (-) (489 bp)</t>
  </si>
  <si>
    <t>AE013598.1 3729715-3730212 (-) (498 bp)</t>
  </si>
  <si>
    <t>AE013598.1 3730354-3731850 (-) (1497 bp)</t>
  </si>
  <si>
    <t>AE013598.1 3731854-3732354 (501 bp)</t>
  </si>
  <si>
    <t>AE013598.1 3733231-3733884 (+) (654 bp)</t>
  </si>
  <si>
    <t>AE013598.1 3733943-3735370 (+) (1428 bp)</t>
  </si>
  <si>
    <t xml:space="preserve"> AE013598.1 3735367-3736158 (+) (792 bp)</t>
  </si>
  <si>
    <t xml:space="preserve"> AE013598.1 3736169-3738706 (+) (2538 bp)</t>
  </si>
  <si>
    <t>AE013598.1 3742460-3743893 (+) (1434 bp)</t>
  </si>
  <si>
    <t>AE013598.1 3746714-3748975 (+) (2262 bp)</t>
  </si>
  <si>
    <t xml:space="preserve"> AE013598.1 3751166-3752389 (+) (1224 bp)</t>
  </si>
  <si>
    <t xml:space="preserve"> AE013598.1 3778907-3779968 (+) (1062 bp)</t>
  </si>
  <si>
    <t xml:space="preserve"> AE013598.1 3780021-3780839 (-) (819 bp)</t>
  </si>
  <si>
    <t xml:space="preserve"> AE013598.1 3780836-3781819 (-) 984 bp</t>
  </si>
  <si>
    <t>AE013598.1 3781816..3785553 (-) (3738 bp)</t>
  </si>
  <si>
    <t>AE013598.1 3789579-3790115 (+) (537 bp)</t>
  </si>
  <si>
    <t>Xanthomonas oryzae pv. oryzae str. MAFF311018 (2XooM)</t>
  </si>
  <si>
    <t>BAE70041 (920 aa) XOO3286</t>
  </si>
  <si>
    <t>BAE70043 (909 aa) XOO3288</t>
  </si>
  <si>
    <t>BAE70044 (363 aa) XOO3289</t>
  </si>
  <si>
    <t>BAE70045 (611 aa) XOO3290</t>
  </si>
  <si>
    <t>BAE70046 (162 aa) XOO3291</t>
  </si>
  <si>
    <t>BAE70047 (165 aa) XOO3292</t>
  </si>
  <si>
    <t>BAE70048 (498 aa) XOO3293</t>
  </si>
  <si>
    <t>XOO3294 BAE70049 (166 aa) XOO3294</t>
  </si>
  <si>
    <t>BAE70051(202 aa) XOO3296</t>
  </si>
  <si>
    <t>BAE70052 (444 aa) XOO3297</t>
  </si>
  <si>
    <t>BAE70053 (262 aa) XOO3298</t>
  </si>
  <si>
    <t>BAE70054 (905 aa) XOO3299</t>
  </si>
  <si>
    <t>BAE70055 (656 aa) XOO3300</t>
  </si>
  <si>
    <t>BAE70059 (889 aa) XOO3304</t>
  </si>
  <si>
    <t>BAE70069 (938 aa) XOO3314</t>
  </si>
  <si>
    <t>BAE70071.1 (357 aa) XOO3316</t>
  </si>
  <si>
    <t>BAE70072 (266 aa)XOO3317</t>
  </si>
  <si>
    <t>BAE70073.1(327 aa) XOO3318</t>
  </si>
  <si>
    <t>BAE70074 (1230 aa) XOO3319</t>
  </si>
  <si>
    <t>BAE70079 (178 aa) XOO3324</t>
  </si>
  <si>
    <t>AP008229 3735707-3738469 (-) (2762 bp)</t>
  </si>
  <si>
    <t>AP008229 37389473741676 (-) 2730 bp</t>
  </si>
  <si>
    <t>AP008229 3741762-3742853 (-) (1092 bp)</t>
  </si>
  <si>
    <t xml:space="preserve">AP008229 3742817-3744652(-) (1836 bp) </t>
  </si>
  <si>
    <t>AP008229 3744655-3745143(-) (489 bp)</t>
  </si>
  <si>
    <t>AP008229 3745291-3745788(-) (498 bp)</t>
  </si>
  <si>
    <t>AP008229 3745930-3747426 (-) (1497 bp)</t>
  </si>
  <si>
    <t>AP008229 3747430..3747930(-)(501 bp)</t>
  </si>
  <si>
    <t>AP008229 3748853-3749461(+) (609 bp)</t>
  </si>
  <si>
    <t>AP008229 3749613-3750947(+) (1335 bp)</t>
  </si>
  <si>
    <t>AP008229 3750947-3751735(+) (789 bp)</t>
  </si>
  <si>
    <t>AP008229  3751746-3754463(+) 2718 bp</t>
  </si>
  <si>
    <t>AP008229 3755996-3757966 (+) (1971 bp)</t>
  </si>
  <si>
    <t>AP008229 3762012-3764681 (-) (2670 bp)</t>
  </si>
  <si>
    <t>AP008229 3774535-3777351 (-) (2817 bp)</t>
  </si>
  <si>
    <t>AP008229 3778301-3779374 (+) (1074 bp)</t>
  </si>
  <si>
    <t>AP008229 3779427-3780227 (-) (801bp)</t>
  </si>
  <si>
    <t>AP008229 3780230-3781213 (-) (984 bp)</t>
  </si>
  <si>
    <t>AP008229 3781210-3784902 (-) (3693 bp)</t>
  </si>
  <si>
    <t>AP008229 3788973-3789509 (+) ( 537 bp)</t>
  </si>
  <si>
    <t>Xanthomonas oryzae pv. oryzicola str. BLS 256 (2XocB)</t>
  </si>
  <si>
    <t>AEQ95495 (1245 aa) XOC_1309</t>
  </si>
  <si>
    <t>AEQ95496 (327 aa) XOC_1310</t>
  </si>
  <si>
    <t>AEQ95497 (226 aa) XOC_1311</t>
  </si>
  <si>
    <t>XOC_1312 (357 aa)</t>
  </si>
  <si>
    <t xml:space="preserve">AEQ95500 (941 aa) XOC_1315 </t>
  </si>
  <si>
    <t>AEQ95511.1 (762 aa) XOC_1326</t>
  </si>
  <si>
    <t>AEQ95512 (771 aa) XOC_1327</t>
  </si>
  <si>
    <t>AEQ95513 (266 aa)  XOC_1328</t>
  </si>
  <si>
    <t>AEQ95514 (296 aa) XOC_1329</t>
  </si>
  <si>
    <t>AEQ95518.1</t>
  </si>
  <si>
    <t>AEQ95519.1</t>
  </si>
  <si>
    <t>AEQ95520 (322 aa) XOC_1335</t>
  </si>
  <si>
    <t>AEQ95522 (845 aa) XOC_1337</t>
  </si>
  <si>
    <t>AEQ95523 (263 aa) XOC_1338</t>
  </si>
  <si>
    <t>AEQ95524 (296 aa) XOC_1339</t>
  </si>
  <si>
    <t>AEQ95527 (559 aa) XOC_1342</t>
  </si>
  <si>
    <t>AEQ95528 (448 aa) XOC_1343</t>
  </si>
  <si>
    <t>AEQ95529 (37 aa) XOC_1344</t>
  </si>
  <si>
    <t xml:space="preserve">AEQ95530 (280 aa) </t>
  </si>
  <si>
    <t>AEQ95531 (87 aa) XOC_1346</t>
  </si>
  <si>
    <t>AEQ95534 (263 aa) XOC_1349</t>
  </si>
  <si>
    <t>AEQ95535 (444 aa) XOC_1350</t>
  </si>
  <si>
    <t>AEQ95536 (202 aa) XOC_1351</t>
  </si>
  <si>
    <t>AEQ95538 (166 aa) XOC_1353</t>
  </si>
  <si>
    <t>AEQ95539 (498 aa) XOC_1354</t>
  </si>
  <si>
    <t>AEQ95540 (165 aa) XOC_1355</t>
  </si>
  <si>
    <t>AEQ95542 (162 aa) XOC_1357</t>
  </si>
  <si>
    <t>AEQ95543 (611 aa) XOC_1358</t>
  </si>
  <si>
    <t>AEQ95544 (363 aa) XOC_1359</t>
  </si>
  <si>
    <t>CP003057 1282244-1285981 (+) (3738 bp)</t>
  </si>
  <si>
    <t xml:space="preserve"> CP003057 1285978-1286961 (+) (984 bp)</t>
  </si>
  <si>
    <t>CP003057 1287072-1287752 (+) (681 bp)</t>
  </si>
  <si>
    <t xml:space="preserve">CP003057 1287805..1288878 (-) (1074 bp) ImpA, N-terminal; nonfunctional but has the domain </t>
  </si>
  <si>
    <t>CP003057  1289820-1292645 (+) (2826 bp)</t>
  </si>
  <si>
    <t>CP003057 1302902-1305190 (+) (2289 bp)</t>
  </si>
  <si>
    <t>CP003057 1305232-1307547 (-) (2316 bp)</t>
  </si>
  <si>
    <t>CP003057 1307558-1308349 (-) (792 bp)</t>
  </si>
  <si>
    <t>CP003057 1308346-1309236 (-) (891bp)</t>
  </si>
  <si>
    <t>CP003057 1315381-1316349 (-) (969 bp)</t>
  </si>
  <si>
    <t>CP003057 1320233-1322770 (-) (2538 bp)</t>
  </si>
  <si>
    <t>CP003057 1322781-1323572 (-) (792 bp)</t>
  </si>
  <si>
    <t>CP003057 1323569-1324459 (-) (891 bp)</t>
  </si>
  <si>
    <t>CP003057 1327177-1328856 (-) (1680 bp)</t>
  </si>
  <si>
    <t>CP003057 1328939-1330285 (-)</t>
  </si>
  <si>
    <t>CP003057 1330286-1330399 (-) (114 bp)</t>
  </si>
  <si>
    <t>CP003057 1330421-1331263 (-) (843 bp)</t>
  </si>
  <si>
    <t>CP003057 1331257..1331520 (-) (264 bp)</t>
  </si>
  <si>
    <t>CP003057 1335402-1337939 (-) (2538 bp)</t>
  </si>
  <si>
    <t>CP003057 1337950-1338741 (-) (792 bp)</t>
  </si>
  <si>
    <t>CP003057 1338738-1340072(-) (1335 bp)</t>
  </si>
  <si>
    <t>CP003057 1340224-1340832(-) (609 bp)</t>
  </si>
  <si>
    <t>CP003057 1341753-1342253 (+) (501 bp)</t>
  </si>
  <si>
    <t>CP003057 1342257-1343753 (+) (1497 bp)</t>
  </si>
  <si>
    <t>CP003057 1343895-1344392 (+) (498 bp)</t>
  </si>
  <si>
    <t>CP003057 1344540-1345028(+) (489 bp)</t>
  </si>
  <si>
    <t>CP003057 1345031-1346866(+) (1836 bp)</t>
  </si>
  <si>
    <t>CP003057 1346830-1347921(+) (1092 bp)</t>
  </si>
  <si>
    <t>CLUSTER III</t>
  </si>
  <si>
    <t>pppA/ tagF /impM</t>
  </si>
  <si>
    <t>Xanthomonas vesicatoria  (3Xv)</t>
  </si>
  <si>
    <t>APP77788.1 (346 aa)</t>
  </si>
  <si>
    <t>APP75727 (1225 aa) XVE_2018</t>
  </si>
  <si>
    <t>APP75728 (238 aa)</t>
  </si>
  <si>
    <t>APP75729 (191 aa) XVE_2020</t>
  </si>
  <si>
    <t>APP75730 (1176 aa) XVE_2024</t>
  </si>
  <si>
    <t>APP75731 (416 aa) XVE_2026</t>
  </si>
  <si>
    <t>APP77790 (444 aa) XVE_2028</t>
  </si>
  <si>
    <t>APP75734 (300 aa)</t>
  </si>
  <si>
    <t>APP75735 (437 aa)</t>
  </si>
  <si>
    <t>APP75737 (654 aa) XVE_3016</t>
  </si>
  <si>
    <t>APP75738 (95 aa)</t>
  </si>
  <si>
    <t>APP75743 (24 aa)</t>
  </si>
  <si>
    <t>pseudo</t>
  </si>
  <si>
    <t>APP75748 (924 aa) XVE_2991</t>
  </si>
  <si>
    <t>APP75749 (346 aa)</t>
  </si>
  <si>
    <t>APP75750.1 (627 aa)</t>
  </si>
  <si>
    <t>APP75751 (167 aa)</t>
  </si>
  <si>
    <t>APP75752 (264 aa) XVE_2983</t>
  </si>
  <si>
    <t>APP75753 (167 aa) XVE_2981</t>
  </si>
  <si>
    <t>APP75754 (497 aa) XVE_2979</t>
  </si>
  <si>
    <t>APP75755 (169 aa) XVE_2977</t>
  </si>
  <si>
    <t>APP77794.1 (153 aa)</t>
  </si>
  <si>
    <t>CP018725 2561336-2562376 (-) (1041 bp)</t>
  </si>
  <si>
    <t>CP018725 2572084-2575761 (-) (3678 bp)</t>
  </si>
  <si>
    <t>CP018725  (-) (717  bp)</t>
  </si>
  <si>
    <t>CP018725 2576479-2577054 (-) (576  bp)</t>
  </si>
  <si>
    <t>CP018725 2577051-2580581 (-) (3531 bp)</t>
  </si>
  <si>
    <t>CP018725 2580578-2581828 (-) (1251 bp)</t>
  </si>
  <si>
    <t>CP018725 2581833-2583167 (-) (1335 bp)</t>
  </si>
  <si>
    <t>CP018725 2585000-2585902 (+) (903 bp)</t>
  </si>
  <si>
    <t>CP018725 2586012-2587325 (-) (1314 bp)</t>
  </si>
  <si>
    <t>CP018725 2588459-2590423 (-) (1965 bp)</t>
  </si>
  <si>
    <t>CP018725 2592236-2592523(-) (288 bp)</t>
  </si>
  <si>
    <t>CP018725 2598930-2599652 (-) (723 bp)</t>
  </si>
  <si>
    <t>CP018725 2603792-2604350 (-) (559 bp)</t>
  </si>
  <si>
    <t>CP018725 2604821-2607595 (-) (2775 bp)</t>
  </si>
  <si>
    <t>CP018725 2607652-2608692 (-) (1041 bp)</t>
  </si>
  <si>
    <t>CP018725 2608656-2610539 (-) (1884 bp)</t>
  </si>
  <si>
    <t>CP018725 2610544-2611047 (-) (504 bp)</t>
  </si>
  <si>
    <t>CP018725 2611053-2611847 (-) (795 bp)</t>
  </si>
  <si>
    <t>CP018725 2612056-2612559 (-) (504 bp)</t>
  </si>
  <si>
    <t>CP018725 2612643-2614136 (-) (1494 bp)</t>
  </si>
  <si>
    <t>CP018725 2614141-2614650 (-) (510 bp)</t>
  </si>
  <si>
    <t>CP018725 2615138-2615599 (+) (462 bp)</t>
  </si>
  <si>
    <t>Xanthomonas euvesicatoria str. 85-10  (3Xeu)</t>
  </si>
  <si>
    <t>AOY67492 (347 aa)</t>
  </si>
  <si>
    <t>AOY67496.1 (1231 aa)</t>
  </si>
  <si>
    <t>AOY67497 (238 aa)</t>
  </si>
  <si>
    <t>AOY67498 (191 aa)</t>
  </si>
  <si>
    <t>AOY67499 (1176 aa)</t>
  </si>
  <si>
    <t>AOY67500 (425 aa)</t>
  </si>
  <si>
    <t>AOY67501 (444 aa)</t>
  </si>
  <si>
    <t>AOY67503 (293 aa)</t>
  </si>
  <si>
    <t>AOY67504 (443 aa)</t>
  </si>
  <si>
    <t>AOY67506 (655 aa)</t>
  </si>
  <si>
    <t>AOY69178 (98 aa)</t>
  </si>
  <si>
    <t>AOY67520.1</t>
  </si>
  <si>
    <t>AOY67521.1</t>
  </si>
  <si>
    <t>AOY67522 (920 aa)</t>
  </si>
  <si>
    <t>AOY67523 (346 aa)</t>
  </si>
  <si>
    <t>AOY67524 (627 aa)</t>
  </si>
  <si>
    <t>AOY67525 (167 aa)</t>
  </si>
  <si>
    <t>AOY67526 (264 aa)</t>
  </si>
  <si>
    <t>AOY67527 (167 aa)</t>
  </si>
  <si>
    <t>AOY67528 (497 aa)</t>
  </si>
  <si>
    <t>AOY69180 (169 aa)</t>
  </si>
  <si>
    <t>AOY67529 (223 aa)</t>
  </si>
  <si>
    <t>CP017190.1 3158410-3159453 (-) (1044 bp)</t>
  </si>
  <si>
    <t>CP017190.1 3169829-3173524 (-) (3696 bp)</t>
  </si>
  <si>
    <t>CP017190.1 3173529-3174245 (-) (717 bp)</t>
  </si>
  <si>
    <t>CP017190.1 3174242-3174817 (-) (576 bp)</t>
  </si>
  <si>
    <t>CP017190.1 3174814-3178344 (-) (3531 bp)</t>
  </si>
  <si>
    <t>CP017190.1 3178341-3179618 (-) (1278 bp)</t>
  </si>
  <si>
    <t>CP017190.1 3179600-3180934 (-) (1335 bp)</t>
  </si>
  <si>
    <t>CP017190.1 3182577-3183458 (+) (882 bp)</t>
  </si>
  <si>
    <t>CP017190.1 3183517-3184848 (-) (1332 bp)</t>
  </si>
  <si>
    <t>CP017190.1 3185713-3187680 (-) (1968 bp)</t>
  </si>
  <si>
    <t>CP017190.1</t>
  </si>
  <si>
    <t>CP017190.1 3207850-3210612 (-) (2763 bp)</t>
  </si>
  <si>
    <t>CP017190.1 3210669-3211709 (-) (1041 bp)</t>
  </si>
  <si>
    <t>CP017190.1 3211673-3213556 (-) (1884 bp)</t>
  </si>
  <si>
    <t>CP017190.1 3213561-3214064 (-) (504 bp)</t>
  </si>
  <si>
    <t>CP017190.1 3214070-3214864 (-) (795 bp)</t>
  </si>
  <si>
    <t>CP017190.1 3215068-3215571 (-) (504 bp)</t>
  </si>
  <si>
    <t>CP017190.1 3215654-3217147 (-) (1494 bp)</t>
  </si>
  <si>
    <t>CP017190.1 3217152-3217661 (-) (510 bp)</t>
  </si>
  <si>
    <t>CP017190.1 3217971..3218642 (+) (672 bp)</t>
  </si>
  <si>
    <t>Xanthomonas perforans 91-118  (3Xp)</t>
  </si>
  <si>
    <t>AQS77208 (223 aa)</t>
  </si>
  <si>
    <t>AQS77209.1 (169 aa)</t>
  </si>
  <si>
    <t>AQS77210 (497 aa)</t>
  </si>
  <si>
    <t>AQS77211.1 (167 aa)</t>
  </si>
  <si>
    <t>AQS77212.1 (264 aa)</t>
  </si>
  <si>
    <t>AQS77213.1 (167 aa)</t>
  </si>
  <si>
    <t>AQS77214.1 (627 aa)</t>
  </si>
  <si>
    <t>AQS77215.1 (346 aa)</t>
  </si>
  <si>
    <t>AQS77216.1 (920 aa)</t>
  </si>
  <si>
    <t>AQS77228 (655 aa)</t>
  </si>
  <si>
    <t>AQS77230 (443 aa)</t>
  </si>
  <si>
    <t>AQS78840.1 (293 aa)</t>
  </si>
  <si>
    <t>AQS77232.1 (444 aa)</t>
  </si>
  <si>
    <t>AQS77233 (425 aa)</t>
  </si>
  <si>
    <t>AQS77234 (1176 aa)</t>
  </si>
  <si>
    <t>AQS77235 (191 aa)</t>
  </si>
  <si>
    <t>AQS77236.1 (238 bp)</t>
  </si>
  <si>
    <t>AQS77237 (1233 aa)</t>
  </si>
  <si>
    <t>AQS77241.1 (347 aa)</t>
  </si>
  <si>
    <t>CP019725.1 3119438-3120109 (-) (672 bp)</t>
  </si>
  <si>
    <t>CP019725.1  3120423-3120932 (+) (510 bp)</t>
  </si>
  <si>
    <t>CP019725.1 3120937-3122430 (+) (1494 bp)</t>
  </si>
  <si>
    <t>CP019725.1  3122513-3123016 (+) (504 bp)</t>
  </si>
  <si>
    <t>CP019725.1  3123228-3124022 (+) (725 bp)</t>
  </si>
  <si>
    <t>CP019725.1 3124029-3124532 (+) (504 bp)</t>
  </si>
  <si>
    <t>CP019725.1 3124537-3126420 (+) (1884 bp)</t>
  </si>
  <si>
    <t>CP019725.1 3126384-3127424 (+) (1041 bp)</t>
  </si>
  <si>
    <t>CP019725.1 3127481-3130243 (+) (2763 bp)</t>
  </si>
  <si>
    <t>CP019725.1  3148607-3150574 (+) (1968 bp)</t>
  </si>
  <si>
    <t>CP019725.1 3151439-3152770 (+) (1332 bp)</t>
  </si>
  <si>
    <t>CP019725.1 3152829-3153710 (-) (882 bp)</t>
  </si>
  <si>
    <t>CP019725.1 3155353-3156687 (+) (1335 bp)</t>
  </si>
  <si>
    <t>CP019725.1  3156669-3157946 (+) (1278 bp)</t>
  </si>
  <si>
    <t>CP019725.1 3157943-3161473 (+) (3531 bp)</t>
  </si>
  <si>
    <t>CP019725.1  3161470-3162045 (+)</t>
  </si>
  <si>
    <t>CP019725.1  3162042-3162758 (+) (576 bp)</t>
  </si>
  <si>
    <t>CP019725.1 3162763-3166464 (+) (3702 bp)</t>
  </si>
  <si>
    <t>CP019725.1 3176840-3177883 (+) (1044 bp)</t>
  </si>
  <si>
    <t>X. fuscans subsp. aurantifolii str. ICPB10535 (3Xfa0)</t>
  </si>
  <si>
    <t>EFF47409 (223 aa)</t>
  </si>
  <si>
    <t>EFF47410 (167 aa)</t>
  </si>
  <si>
    <t>EFF49302 (187 aa)</t>
  </si>
  <si>
    <t>EFF49303 (167 aa)</t>
  </si>
  <si>
    <t>EFF49304 (284 aa)</t>
  </si>
  <si>
    <t>EFF49305 (167 aa)</t>
  </si>
  <si>
    <t>EFF49306.1 (627 aa)</t>
  </si>
  <si>
    <t>EFF49307 (667 aa)</t>
  </si>
  <si>
    <t>EFF48792 (347 aa)</t>
  </si>
  <si>
    <t>EFF48795 (1231 aa)</t>
  </si>
  <si>
    <t>EFF48796 (320 aa)</t>
  </si>
  <si>
    <t>EFF47307 (189 aa)</t>
  </si>
  <si>
    <t>EFF47308 (1176 aa)</t>
  </si>
  <si>
    <t>EFF47309 (419 aa)</t>
  </si>
  <si>
    <t>EFF47310 (444 aa)</t>
  </si>
  <si>
    <t>EFF47312 (300 aa)</t>
  </si>
  <si>
    <t>EFF47313 (441 aa)</t>
  </si>
  <si>
    <t>EFF47315 (655 aa)</t>
  </si>
  <si>
    <t>ACPY01000208 30038-30709 (-) (672 bp)</t>
  </si>
  <si>
    <t>ACPY01000208 31023-31526 (+) (504 bp)</t>
  </si>
  <si>
    <t>ACPY01000080 40-603 (+) (564 bp)</t>
  </si>
  <si>
    <t>ACPY01000080 684-1187(+) (504 bp)</t>
  </si>
  <si>
    <t>ACPY01000080 1327-2181 (+) (855 bp)</t>
  </si>
  <si>
    <t>ACPY01000080 2187-2690 (+) (504 bp)</t>
  </si>
  <si>
    <t>ACPY01000080 2695-4578 (+) (1884 bp)</t>
  </si>
  <si>
    <t xml:space="preserve"> ACPY01000080 6380-8383 (+) (2004 bp)</t>
  </si>
  <si>
    <t>ACPY01000134 3593-4636 (-) (1044 bp)</t>
  </si>
  <si>
    <t>ACPY01000134 13968-17663 (-) (3696 bp)</t>
  </si>
  <si>
    <t>ACPY01000134 17668-18630 (-) (963 bp)</t>
  </si>
  <si>
    <t>ACPY01000212 246-815 (-) (570 bp)</t>
  </si>
  <si>
    <t>ACPY01000212 818-4348 (-) (3531 bp)</t>
  </si>
  <si>
    <t>ACPY01000212 4345-5604 (-) (1260 bp)</t>
  </si>
  <si>
    <t>ACPY01000212 5607-6941 (-) (1335 bp)</t>
  </si>
  <si>
    <t xml:space="preserve"> ACPY01000212 8564-9466 (+) (903 bp)</t>
  </si>
  <si>
    <t>ACPY01000212 9525-10850 (-) (1326 bp)</t>
  </si>
  <si>
    <t>ACPY01000212 11679-13646 (-) (1968 bp)</t>
  </si>
  <si>
    <t>X. fuscans subsp. aurantifolii str. ICPB 11122 (3Xfa1)</t>
  </si>
  <si>
    <t>EFF43051 (347 aa)</t>
  </si>
  <si>
    <t>EFF43054 (1176 aa)</t>
  </si>
  <si>
    <t>EFF43055 (320 aa)</t>
  </si>
  <si>
    <t>EFF43056 (1156 aa)</t>
  </si>
  <si>
    <t>EFF43057 (419 aa)</t>
  </si>
  <si>
    <t>EFF43058 (444 aa)</t>
  </si>
  <si>
    <t>EFF43060 (300 aa)</t>
  </si>
  <si>
    <t>EFF43061 (441 aa)</t>
  </si>
  <si>
    <t>EFF43063.1 (655 aa)</t>
  </si>
  <si>
    <t>EFF44646.1 (335 aa)</t>
  </si>
  <si>
    <t>EFF44647 (627 aa)</t>
  </si>
  <si>
    <t>EFF44648 (167 aa)</t>
  </si>
  <si>
    <t>EFF44649 (284 aa)</t>
  </si>
  <si>
    <t>EFF44650 (167 aa)</t>
  </si>
  <si>
    <t>EFF44651 (497 aa)</t>
  </si>
  <si>
    <t>EFF44652 (169 aa)</t>
  </si>
  <si>
    <t>EFF44653 (223 aa)</t>
  </si>
  <si>
    <t>ACPX01000206 23591-24634 (-) (1044 bp)</t>
  </si>
  <si>
    <t>ACPX01000206 33954-37484 (-) (3531 bp)</t>
  </si>
  <si>
    <t>ACPX01000206 37489-38451 (-) (963 bp)</t>
  </si>
  <si>
    <t>ACPX01000206 38774-42244 (-) (3471 bp)</t>
  </si>
  <si>
    <t>ACPX01000206 42303-43562 (-) (1260 bp)</t>
  </si>
  <si>
    <t>ACPX01000206 43565-44899 (-) (1335 bp)</t>
  </si>
  <si>
    <t xml:space="preserve"> ACPX01000206 46521-47423 (+) (903 bp)</t>
  </si>
  <si>
    <t>ACPX01000206 47482-48807 (-) (1326 bp)</t>
  </si>
  <si>
    <t>ACPX01000206 49636-51603 (-) (1968 bp)</t>
  </si>
  <si>
    <t>ACPX01000155 2503-3510 (-) (1008 bp)</t>
  </si>
  <si>
    <t>ACPX01000155 3507-5390 (-) (1884 bp)</t>
  </si>
  <si>
    <t>ACPX01000155 5395-5898 (-)</t>
  </si>
  <si>
    <t>ACPX01000155 5904-6758 (-) (855 bp)</t>
  </si>
  <si>
    <t>ACPX01000155 6898-7401 (-) (504 bp)</t>
  </si>
  <si>
    <t>ACPX01000155 7481-8974 (-) (1494 bp)</t>
  </si>
  <si>
    <t>ACPX01000155 8978-9487 (-) (510 bp)</t>
  </si>
  <si>
    <t>ACPX01000155 9801-10472 (+) (672 bp)</t>
  </si>
  <si>
    <t>X. citri str. 306 (3Xcc3)</t>
  </si>
  <si>
    <t>AAM38947 (347 aa)</t>
  </si>
  <si>
    <t>AAM38951 (1235 aa)</t>
  </si>
  <si>
    <t>AAM38952 (238 aa)</t>
  </si>
  <si>
    <t>AAM38953 (176 aa)</t>
  </si>
  <si>
    <t>AAM38954 (1176 aa)</t>
  </si>
  <si>
    <t>AAM38955 (451 aa)</t>
  </si>
  <si>
    <t>AAM38956.1 (444 aa)</t>
  </si>
  <si>
    <t>AAM38957 (438 aa)</t>
  </si>
  <si>
    <t>AAM38959 (678 aa)</t>
  </si>
  <si>
    <t>AAM38972 (404 aa)</t>
  </si>
  <si>
    <t>AAM38973 (136 aa)</t>
  </si>
  <si>
    <t>AAM38975 (926 aa)</t>
  </si>
  <si>
    <t>AAM38976 (346 aa)</t>
  </si>
  <si>
    <t>AAM38977 (627 aa)</t>
  </si>
  <si>
    <t>AAM38978 (167 aa)</t>
  </si>
  <si>
    <t>AAM38979 (279 aa)</t>
  </si>
  <si>
    <t>AAM38980 (167 aa)</t>
  </si>
  <si>
    <t>AAM38981 (497 aa)</t>
  </si>
  <si>
    <t>AAM38982 (169 aa)</t>
  </si>
  <si>
    <t xml:space="preserve">AAM38983 (223 aa) </t>
  </si>
  <si>
    <t>AE008923 4818638-4819681 (-) (1044 bp)</t>
  </si>
  <si>
    <t>AE008923 4829001-4832708 (-) (3708 bp)</t>
  </si>
  <si>
    <t>AE008923 4832713-4833429 (-) (717 bp)</t>
  </si>
  <si>
    <t>AE008923 4833998-4837528 (-) (531 bp)</t>
  </si>
  <si>
    <t>AE008923 4833998-4837528 (-) (3531 bp)</t>
  </si>
  <si>
    <t>AE008923 4837525-4838880 (-) (1356 bp)</t>
  </si>
  <si>
    <t>AE008923 4838787-4840121 (-) (1335 bp)</t>
  </si>
  <si>
    <t>AE008923 4840701-4842017 (-) (1317 bp)</t>
  </si>
  <si>
    <t>AE008923 4842849..4844885 (-) (2037 bp)</t>
  </si>
  <si>
    <t>AE008923 4862893-4864107 (+) (1215 bp)</t>
  </si>
  <si>
    <t>AE008923 4864112..4864522 (+) (411 bp)</t>
  </si>
  <si>
    <t>AE008923 4865531-4868311 (-) (2781 bp)</t>
  </si>
  <si>
    <t>AE008923 4868367-4869407 (-) (1041 bp)</t>
  </si>
  <si>
    <t>AE008923 4869371-4871254 (-) (1884 bp)</t>
  </si>
  <si>
    <t>AE008923 4871259-4871762 (-) ( 504 bp)</t>
  </si>
  <si>
    <t>AE0089234871768-4872607 (-) (840 bp)</t>
  </si>
  <si>
    <t>AE008923 4872761-4873264 (-) (504 bp)</t>
  </si>
  <si>
    <t>AE008923 4873345-4874838 (-) (1494 bp)</t>
  </si>
  <si>
    <t>AE008923 4874842-4875351 (-) (510 bp)</t>
  </si>
  <si>
    <t>AE008923 4875665-4876336 (+) (672 bp)</t>
  </si>
  <si>
    <t>Xanthomonas phaseoli pv. manihotis (3Xpm)</t>
  </si>
  <si>
    <t>WP_017160262 (312 aa)</t>
  </si>
  <si>
    <t>WP_017160264 (169 aa)</t>
  </si>
  <si>
    <t>WP_017159437 (497 aa)</t>
  </si>
  <si>
    <t>WP_008572542 (167 aa)</t>
  </si>
  <si>
    <t>WP_017157738 (264 aa)</t>
  </si>
  <si>
    <t>WP_017157737 (167 aa)</t>
  </si>
  <si>
    <t>pseudo frameshifted</t>
  </si>
  <si>
    <t>WP_029213047 (335 aa)</t>
  </si>
  <si>
    <t>Divided in two or gap gene_x000D_
frameshift</t>
  </si>
  <si>
    <t>WP_017156339 (655 aa)</t>
  </si>
  <si>
    <t>WP_017156337 (444 aa)</t>
  </si>
  <si>
    <t>WP_017156336 (293 aa)</t>
  </si>
  <si>
    <t>WP_017156334 (444 aa)</t>
  </si>
  <si>
    <t>WP_017159427 (426 aa)</t>
  </si>
  <si>
    <t>WP_017160271 (1176 aa)</t>
  </si>
  <si>
    <t>WP_017156332 (191 aa)</t>
  </si>
  <si>
    <t>WP_017156331 (238 aa)</t>
  </si>
  <si>
    <t>WP_017160272 (1231 aa)</t>
  </si>
  <si>
    <t>WP_017156325 (347 aa)</t>
  </si>
  <si>
    <t>NZ_AKCZ01000066 &lt;1-939 (+) (939 bp)</t>
  </si>
  <si>
    <t>NZ_AKCZ01000066 10190-10699 (+) (510 bp)</t>
  </si>
  <si>
    <t>NZ_AKCZ01000066 10704-12197 (+) (1494 bp)</t>
  </si>
  <si>
    <t>NZ_AKCZ01000066 12278-12781 (+) (504 bp)</t>
  </si>
  <si>
    <t>NZ_AKCZ01000066  12985-13779 (+) (795 bp)</t>
  </si>
  <si>
    <t>NZ_AKCZ01000066 13786-14289 (+) (504 bp)</t>
  </si>
  <si>
    <t>NZ_AKCZ01000066 14294..&gt;16150 (1857 bp)</t>
  </si>
  <si>
    <t>NZ_AKCZ01000066 16179-17186 (+) (1008 bp)</t>
  </si>
  <si>
    <t>NZ_AKCZ01000066  17243-19923 (+) (2681 bp)</t>
  </si>
  <si>
    <t>NZ_AKCZ01000066  39062-41029 (+) (1968 bp)</t>
  </si>
  <si>
    <t>NZ_AKCZ01000066  41894-43228 (+) (1335 bp)</t>
  </si>
  <si>
    <t>NZ_AKCZ01000066 43287-44168 (-) (882 bp)</t>
  </si>
  <si>
    <t>NZ_AKCZ0100006 45810-47144 (+) (1335 bp)</t>
  </si>
  <si>
    <t xml:space="preserve">  NZ_AKCZ0100006 47126-48406 (+) (1281 bp)</t>
  </si>
  <si>
    <t>NZ_AKCZ0100006 48403-51933 (+) (3531 bp)</t>
  </si>
  <si>
    <t>NZ_AKCZ0100006 51930-52505 (+) (576 bp)</t>
  </si>
  <si>
    <t>NZ_AKCZ0100006 52502-53218 (+) (717 bp)</t>
  </si>
  <si>
    <t>NZ_AKCZ0100006 53223-56918 (+) (3696 bp)</t>
  </si>
  <si>
    <t>NZ_AKCZ0100006  66239-67282 (+) (1044 bp)</t>
  </si>
  <si>
    <t>icmF/tssM</t>
  </si>
  <si>
    <t>CN16</t>
  </si>
  <si>
    <t>E-value</t>
  </si>
  <si>
    <t>Name of Gene</t>
  </si>
  <si>
    <t>3730276- XCV4234</t>
  </si>
  <si>
    <t>IS1477 transposase</t>
  </si>
  <si>
    <t>IS4</t>
  </si>
  <si>
    <t>1158208- XAC4137</t>
  </si>
  <si>
    <t>Strain or plasmid</t>
  </si>
  <si>
    <r>
      <t>Relevant characteristics</t>
    </r>
    <r>
      <rPr>
        <vertAlign val="superscript"/>
        <sz val="10"/>
        <color rgb="FF000000"/>
        <rFont val="Times"/>
        <family val="1"/>
      </rPr>
      <t>a</t>
    </r>
  </si>
  <si>
    <t>Reference or source</t>
  </si>
  <si>
    <r>
      <t>X. phaseoli pv. manihotis</t>
    </r>
    <r>
      <rPr>
        <sz val="10"/>
        <color rgb="FF000000"/>
        <rFont val="Times"/>
        <family val="1"/>
      </rPr>
      <t xml:space="preserve"> strains</t>
    </r>
  </si>
  <si>
    <r>
      <t>CIO 151 Rm</t>
    </r>
    <r>
      <rPr>
        <vertAlign val="superscript"/>
        <sz val="10"/>
        <color rgb="FF000000"/>
        <rFont val="Times"/>
        <family val="1"/>
      </rPr>
      <t>r</t>
    </r>
  </si>
  <si>
    <r>
      <t>CIO 151 Δ</t>
    </r>
    <r>
      <rPr>
        <i/>
        <sz val="10"/>
        <color rgb="FF000000"/>
        <rFont val="Times"/>
        <family val="1"/>
      </rPr>
      <t>vgrG</t>
    </r>
    <r>
      <rPr>
        <sz val="10"/>
        <color rgb="FF000000"/>
        <rFont val="Times"/>
        <family val="1"/>
      </rPr>
      <t xml:space="preserve"> </t>
    </r>
  </si>
  <si>
    <r>
      <t>CIO 151 Δ</t>
    </r>
    <r>
      <rPr>
        <i/>
        <sz val="10"/>
        <color rgb="FF000000"/>
        <rFont val="Times"/>
        <family val="1"/>
      </rPr>
      <t>clpV</t>
    </r>
  </si>
  <si>
    <r>
      <t>CIO 151 Δ</t>
    </r>
    <r>
      <rPr>
        <i/>
        <sz val="10"/>
        <color rgb="FF000000"/>
        <rFont val="Times"/>
        <family val="1"/>
      </rPr>
      <t>icmF</t>
    </r>
  </si>
  <si>
    <r>
      <t>CIO 151 Δ</t>
    </r>
    <r>
      <rPr>
        <i/>
        <sz val="10"/>
        <color rgb="FF000000"/>
        <rFont val="Times"/>
        <family val="1"/>
      </rPr>
      <t>hcp</t>
    </r>
  </si>
  <si>
    <r>
      <t>CIO 151 Δ</t>
    </r>
    <r>
      <rPr>
        <i/>
        <sz val="10"/>
        <color rgb="FF000000"/>
        <rFont val="Times"/>
        <family val="1"/>
      </rPr>
      <t>fha1</t>
    </r>
  </si>
  <si>
    <r>
      <t>CIO 151 Δ</t>
    </r>
    <r>
      <rPr>
        <i/>
        <sz val="10"/>
        <color rgb="FF000000"/>
        <rFont val="Times"/>
        <family val="1"/>
      </rPr>
      <t>vgrG</t>
    </r>
    <r>
      <rPr>
        <sz val="10"/>
        <color rgb="FF000000"/>
        <rFont val="Times"/>
        <family val="1"/>
      </rPr>
      <t>+vgrG</t>
    </r>
  </si>
  <si>
    <r>
      <t>CIO 151 Δ</t>
    </r>
    <r>
      <rPr>
        <i/>
        <sz val="10"/>
        <color rgb="FF000000"/>
        <rFont val="Times"/>
        <family val="1"/>
      </rPr>
      <t>clpV+clpV</t>
    </r>
  </si>
  <si>
    <r>
      <t>CIO 151 Δ</t>
    </r>
    <r>
      <rPr>
        <i/>
        <sz val="10"/>
        <color rgb="FF000000"/>
        <rFont val="Times"/>
        <family val="1"/>
      </rPr>
      <t>icmF+icmF</t>
    </r>
  </si>
  <si>
    <r>
      <t>CIO 151 Δ</t>
    </r>
    <r>
      <rPr>
        <i/>
        <sz val="10"/>
        <color rgb="FF000000"/>
        <rFont val="Times"/>
        <family val="1"/>
      </rPr>
      <t>hcp+hcp</t>
    </r>
  </si>
  <si>
    <t>Plasmids</t>
  </si>
  <si>
    <t>pME6010</t>
  </si>
  <si>
    <t>pBAV226</t>
  </si>
  <si>
    <t>pRK2073</t>
  </si>
  <si>
    <t>pAC3.1</t>
  </si>
  <si>
    <r>
      <t>Wild-type virulent strain Rm</t>
    </r>
    <r>
      <rPr>
        <vertAlign val="superscript"/>
        <sz val="10"/>
        <color rgb="FF000000"/>
        <rFont val="Times"/>
        <family val="1"/>
      </rPr>
      <t xml:space="preserve">r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</si>
  <si>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vgrG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</si>
  <si>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clpV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</si>
  <si>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icmF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</si>
  <si>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hcp </t>
    </r>
    <r>
      <rPr>
        <sz val="10"/>
        <color rgb="FF000000"/>
        <rFont val="Times"/>
        <family val="1"/>
      </rPr>
      <t xml:space="preserve"> (pME6010)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</si>
  <si>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fha1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</si>
  <si>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vgrG</t>
    </r>
    <r>
      <rPr>
        <sz val="10"/>
        <color rgb="FF000000"/>
        <rFont val="Times"/>
        <family val="1"/>
      </rPr>
      <t>(pBAV226</t>
    </r>
    <r>
      <rPr>
        <i/>
        <sz val="10"/>
        <color rgb="FF000000"/>
        <rFont val="Times"/>
        <family val="1"/>
      </rPr>
      <t>:vgrG</t>
    </r>
    <r>
      <rPr>
        <sz val="10"/>
        <color rgb="FF000000"/>
        <rFont val="Times"/>
        <family val="1"/>
      </rPr>
      <t>)</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</si>
  <si>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clpB</t>
    </r>
    <r>
      <rPr>
        <sz val="10"/>
        <color rgb="FF000000"/>
        <rFont val="Times"/>
        <family val="1"/>
      </rPr>
      <t>(pBAV226</t>
    </r>
    <r>
      <rPr>
        <i/>
        <sz val="10"/>
        <color rgb="FF000000"/>
        <rFont val="Times"/>
        <family val="1"/>
      </rPr>
      <t>:clpV</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</si>
  <si>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icmF</t>
    </r>
    <r>
      <rPr>
        <sz val="10"/>
        <color rgb="FF000000"/>
        <rFont val="Times"/>
        <family val="1"/>
      </rPr>
      <t>(pBAV226</t>
    </r>
    <r>
      <rPr>
        <i/>
        <sz val="10"/>
        <color rgb="FF000000"/>
        <rFont val="Times"/>
        <family val="1"/>
      </rPr>
      <t>:icmF</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</si>
  <si>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hcp</t>
    </r>
    <r>
      <rPr>
        <sz val="10"/>
        <color rgb="FF000000"/>
        <rFont val="Times"/>
        <family val="1"/>
      </rPr>
      <t>(pBAV226</t>
    </r>
    <r>
      <rPr>
        <i/>
        <sz val="10"/>
        <color rgb="FF000000"/>
        <rFont val="Times"/>
        <family val="1"/>
      </rPr>
      <t>:hcp</t>
    </r>
    <r>
      <rPr>
        <sz val="10"/>
        <color rgb="FF000000"/>
        <rFont val="Times"/>
        <family val="1"/>
      </rPr>
      <t>)</t>
    </r>
    <r>
      <rPr>
        <i/>
        <sz val="10"/>
        <color rgb="FF000000"/>
        <rFont val="Times"/>
        <family val="1"/>
      </rPr>
      <t xml:space="preserve"> </t>
    </r>
  </si>
  <si>
    <r>
      <t>Broad-host-range vector, Tc</t>
    </r>
    <r>
      <rPr>
        <vertAlign val="superscript"/>
        <sz val="10"/>
        <color rgb="FF000000"/>
        <rFont val="Times"/>
        <family val="1"/>
      </rPr>
      <t>r</t>
    </r>
  </si>
  <si>
    <r>
      <t>Gateway</t>
    </r>
    <r>
      <rPr>
        <vertAlign val="superscript"/>
        <sz val="10"/>
        <color rgb="FF000000"/>
        <rFont val="Times"/>
        <family val="1"/>
      </rPr>
      <t>TM</t>
    </r>
    <r>
      <rPr>
        <sz val="10"/>
        <color rgb="FF000000"/>
        <rFont val="Times"/>
        <family val="1"/>
      </rPr>
      <t xml:space="preserve"> expression vector Tc</t>
    </r>
    <r>
      <rPr>
        <vertAlign val="superscript"/>
        <sz val="10"/>
        <color rgb="FF000000"/>
        <rFont val="Times"/>
        <family val="1"/>
      </rPr>
      <t>r</t>
    </r>
  </si>
  <si>
    <t>(nptII promoter and C-terminal HA-tag)</t>
  </si>
  <si>
    <r>
      <t>Sp</t>
    </r>
    <r>
      <rPr>
        <vertAlign val="superscript"/>
        <sz val="10"/>
        <color rgb="FF000000"/>
        <rFont val="Times"/>
        <family val="1"/>
      </rPr>
      <t>r</t>
    </r>
    <r>
      <rPr>
        <sz val="10"/>
        <color rgb="FF000000"/>
        <rFont val="Times"/>
        <family val="1"/>
      </rPr>
      <t>, contains Sp</t>
    </r>
    <r>
      <rPr>
        <vertAlign val="superscript"/>
        <sz val="10"/>
        <color rgb="FF000000"/>
        <rFont val="Times"/>
        <family val="1"/>
      </rPr>
      <t>r</t>
    </r>
    <r>
      <rPr>
        <sz val="10"/>
        <color rgb="FF000000"/>
        <rFont val="Times"/>
        <family val="1"/>
      </rPr>
      <t xml:space="preserve"> helper plasmid</t>
    </r>
  </si>
  <si>
    <r>
      <t>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contains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and suicide vector</t>
    </r>
  </si>
  <si>
    <t>Gutiérrez, Sonia</t>
  </si>
  <si>
    <t>(Unpublished results)</t>
  </si>
  <si>
    <t>This study</t>
  </si>
  <si>
    <t>(Heeb et al., 2000)</t>
  </si>
  <si>
    <t>(Vinatzer et al., 2006)</t>
  </si>
  <si>
    <t>(Aldon et al., 2000)</t>
  </si>
  <si>
    <t>(Castañeda et al., 2005)</t>
  </si>
  <si>
    <r>
      <t>a</t>
    </r>
    <r>
      <rPr>
        <sz val="10"/>
        <color rgb="FF141413"/>
        <rFont val="Times"/>
        <family val="1"/>
      </rPr>
      <t xml:space="preserve"> Rm</t>
    </r>
    <r>
      <rPr>
        <vertAlign val="superscript"/>
        <sz val="10"/>
        <color rgb="FF141413"/>
        <rFont val="Times"/>
        <family val="1"/>
      </rPr>
      <t>r</t>
    </r>
    <r>
      <rPr>
        <sz val="10"/>
        <color rgb="FF141413"/>
        <rFont val="Times"/>
        <family val="1"/>
      </rPr>
      <t>, Km</t>
    </r>
    <r>
      <rPr>
        <vertAlign val="superscript"/>
        <sz val="10"/>
        <color rgb="FF141413"/>
        <rFont val="Times"/>
        <family val="1"/>
      </rPr>
      <t>r</t>
    </r>
    <r>
      <rPr>
        <sz val="10"/>
        <color rgb="FF141413"/>
        <rFont val="Times"/>
        <family val="1"/>
      </rPr>
      <t>, Sp</t>
    </r>
    <r>
      <rPr>
        <vertAlign val="superscript"/>
        <sz val="10"/>
        <color rgb="FF141413"/>
        <rFont val="Times"/>
        <family val="1"/>
      </rPr>
      <t>r</t>
    </r>
    <r>
      <rPr>
        <sz val="10"/>
        <color rgb="FF141413"/>
        <rFont val="Times"/>
        <family val="1"/>
      </rPr>
      <t>, Cm</t>
    </r>
    <r>
      <rPr>
        <vertAlign val="superscript"/>
        <sz val="10"/>
        <color rgb="FF141413"/>
        <rFont val="Times"/>
        <family val="1"/>
      </rPr>
      <t>r</t>
    </r>
    <r>
      <rPr>
        <sz val="10"/>
        <color rgb="FF141413"/>
        <rFont val="Times"/>
        <family val="1"/>
      </rPr>
      <t>, Ap</t>
    </r>
    <r>
      <rPr>
        <vertAlign val="superscript"/>
        <sz val="10"/>
        <color rgb="FF141413"/>
        <rFont val="Times"/>
        <family val="1"/>
      </rPr>
      <t>r</t>
    </r>
    <r>
      <rPr>
        <sz val="10"/>
        <color rgb="FF141413"/>
        <rFont val="Times"/>
        <family val="1"/>
      </rPr>
      <t xml:space="preserve"> and Tc</t>
    </r>
    <r>
      <rPr>
        <vertAlign val="superscript"/>
        <sz val="10"/>
        <color rgb="FF141413"/>
        <rFont val="Times"/>
        <family val="1"/>
      </rPr>
      <t>r</t>
    </r>
    <r>
      <rPr>
        <sz val="10"/>
        <color rgb="FF141413"/>
        <rFont val="Times"/>
        <family val="1"/>
      </rPr>
      <t xml:space="preserve"> rifampin, kanamycin, spectinomycin, chloramphenicol, ampicillin and tetracycline resistant, respectively.</t>
    </r>
  </si>
  <si>
    <r>
      <t>CACC</t>
    </r>
    <r>
      <rPr>
        <sz val="10"/>
        <rFont val="Times Roman"/>
      </rPr>
      <t>ATGACGATGAAGACGCTGTTG</t>
    </r>
  </si>
  <si>
    <r>
      <t>GAATTC</t>
    </r>
    <r>
      <rPr>
        <sz val="10"/>
        <rFont val="Times Roman"/>
      </rPr>
      <t>CTGTACTACACGCTCAAGG</t>
    </r>
  </si>
  <si>
    <r>
      <t>CTTAAG</t>
    </r>
    <r>
      <rPr>
        <sz val="10"/>
        <rFont val="Times Roman"/>
      </rPr>
      <t>ATGTAATCGGCTGTGTAGC</t>
    </r>
  </si>
  <si>
    <r>
      <t>CTTAAG</t>
    </r>
    <r>
      <rPr>
        <sz val="10"/>
        <color theme="1"/>
        <rFont val="Times Roman"/>
      </rPr>
      <t>TCCAGAAAGCTCACCAC</t>
    </r>
  </si>
  <si>
    <r>
      <rPr>
        <sz val="10"/>
        <color theme="3"/>
        <rFont val="Times Roman"/>
      </rPr>
      <t>GAATTC</t>
    </r>
    <r>
      <rPr>
        <sz val="10"/>
        <rFont val="Times Roman"/>
      </rPr>
      <t>GAAATCCAGGTACAGGTGCA</t>
    </r>
  </si>
  <si>
    <r>
      <t>Soybean</t>
    </r>
    <r>
      <rPr>
        <i/>
        <sz val="10"/>
        <color theme="1"/>
        <rFont val="Times Roman"/>
      </rPr>
      <t>Glycine max</t>
    </r>
  </si>
  <si>
    <r>
      <t>Soybean (</t>
    </r>
    <r>
      <rPr>
        <i/>
        <sz val="10"/>
        <color theme="1"/>
        <rFont val="Times Roman"/>
      </rPr>
      <t>Glycine max</t>
    </r>
    <r>
      <rPr>
        <sz val="10"/>
        <color theme="1"/>
        <rFont val="Times Roman"/>
      </rPr>
      <t>)</t>
    </r>
  </si>
  <si>
    <r>
      <t>Persian (English) walnut (</t>
    </r>
    <r>
      <rPr>
        <i/>
        <sz val="10"/>
        <color theme="1"/>
        <rFont val="Times Roman"/>
      </rPr>
      <t>Juglans regia</t>
    </r>
    <r>
      <rPr>
        <sz val="10"/>
        <color theme="1"/>
        <rFont val="Times Roman"/>
      </rPr>
      <t>)</t>
    </r>
  </si>
  <si>
    <r>
      <t>Strawberry, questioned by Vandroemme</t>
    </r>
    <r>
      <rPr>
        <i/>
        <sz val="10"/>
        <color theme="1"/>
        <rFont val="Times Roman"/>
      </rPr>
      <t>et al.</t>
    </r>
    <r>
      <rPr>
        <sz val="10"/>
        <color theme="1"/>
        <rFont val="Times Roman"/>
      </rPr>
      <t>, 2013</t>
    </r>
  </si>
  <si>
    <r>
      <t>Disease questioned by Vandroemme</t>
    </r>
    <r>
      <rPr>
        <i/>
        <sz val="10"/>
        <color theme="1"/>
        <rFont val="Times Roman"/>
      </rPr>
      <t>et al.</t>
    </r>
    <r>
      <rPr>
        <sz val="10"/>
        <color theme="1"/>
        <rFont val="Times Roman"/>
      </rPr>
      <t>, 2013</t>
    </r>
  </si>
  <si>
    <r>
      <t>Cassava (</t>
    </r>
    <r>
      <rPr>
        <i/>
        <sz val="10"/>
        <color theme="1"/>
        <rFont val="Times Roman"/>
      </rPr>
      <t>Manihot esculenta</t>
    </r>
    <r>
      <rPr>
        <sz val="10"/>
        <color theme="1"/>
        <rFont val="Times Roman"/>
      </rPr>
      <t>)</t>
    </r>
  </si>
  <si>
    <r>
      <t>Cotton (</t>
    </r>
    <r>
      <rPr>
        <i/>
        <sz val="10"/>
        <color theme="1"/>
        <rFont val="Times Roman"/>
      </rPr>
      <t>Gossypium</t>
    </r>
    <r>
      <rPr>
        <sz val="10"/>
        <color theme="1"/>
        <rFont val="Times Roman"/>
      </rPr>
      <t>)</t>
    </r>
  </si>
  <si>
    <r>
      <t>Cotton (</t>
    </r>
    <r>
      <rPr>
        <i/>
        <sz val="10"/>
        <color theme="1"/>
        <rFont val="Times Roman"/>
      </rPr>
      <t>Gossypium</t>
    </r>
    <r>
      <rPr>
        <sz val="10"/>
        <color theme="1"/>
        <rFont val="Times Roman"/>
      </rPr>
      <t>spec.)</t>
    </r>
  </si>
  <si>
    <r>
      <t>Italian ryegrass (</t>
    </r>
    <r>
      <rPr>
        <i/>
        <sz val="10"/>
        <color theme="1"/>
        <rFont val="Times Roman"/>
      </rPr>
      <t>Lolium multiflorum</t>
    </r>
    <r>
      <rPr>
        <sz val="10"/>
        <color theme="1"/>
        <rFont val="Times Roman"/>
      </rPr>
      <t>)</t>
    </r>
  </si>
  <si>
    <r>
      <t>Brassica juncea</t>
    </r>
    <r>
      <rPr>
        <sz val="10"/>
        <color theme="1"/>
        <rFont val="Times Roman"/>
      </rPr>
      <t>,</t>
    </r>
    <r>
      <rPr>
        <i/>
        <sz val="10"/>
        <color theme="1"/>
        <rFont val="Times Roman"/>
      </rPr>
      <t>Brassica rapa</t>
    </r>
    <r>
      <rPr>
        <sz val="10"/>
        <color theme="1"/>
        <rFont val="Times Roman"/>
      </rPr>
      <t> </t>
    </r>
  </si>
  <si>
    <r>
      <t>Turkish Hazel (</t>
    </r>
    <r>
      <rPr>
        <i/>
        <sz val="10"/>
        <color theme="1"/>
        <rFont val="Times Roman"/>
      </rPr>
      <t>Corylus colurna</t>
    </r>
    <r>
      <rPr>
        <sz val="10"/>
        <color theme="1"/>
        <rFont val="Times Roman"/>
      </rPr>
      <t>)</t>
    </r>
  </si>
  <si>
    <r>
      <t>A</t>
    </r>
    <r>
      <rPr>
        <vertAlign val="superscript"/>
        <sz val="10"/>
        <color theme="1"/>
        <rFont val="Times Roman"/>
      </rPr>
      <t>w</t>
    </r>
    <r>
      <rPr>
        <sz val="10"/>
        <color theme="1"/>
        <rFont val="Times Roman"/>
      </rPr>
      <t>12879</t>
    </r>
  </si>
  <si>
    <r>
      <t>Mexican lime (</t>
    </r>
    <r>
      <rPr>
        <i/>
        <sz val="10"/>
        <color theme="1"/>
        <rFont val="Times Roman"/>
      </rPr>
      <t>Citrus aurantifolia</t>
    </r>
    <r>
      <rPr>
        <sz val="10"/>
        <color theme="1"/>
        <rFont val="Times Roman"/>
      </rPr>
      <t>)</t>
    </r>
  </si>
  <si>
    <r>
      <t>X. campestris</t>
    </r>
    <r>
      <rPr>
        <sz val="10"/>
        <color theme="1"/>
        <rFont val="Times Roman"/>
      </rPr>
      <t>(</t>
    </r>
    <r>
      <rPr>
        <i/>
        <sz val="10"/>
        <color theme="1"/>
        <rFont val="Times Roman"/>
      </rPr>
      <t>vasicola</t>
    </r>
    <r>
      <rPr>
        <sz val="10"/>
        <color theme="1"/>
        <rFont val="Times Roman"/>
      </rPr>
      <t>)</t>
    </r>
  </si>
  <si>
    <r>
      <t>X. campestris</t>
    </r>
    <r>
      <rPr>
        <b/>
        <sz val="10"/>
        <color theme="1"/>
        <rFont val="Times Roman"/>
      </rPr>
      <t>(</t>
    </r>
    <r>
      <rPr>
        <b/>
        <i/>
        <sz val="10"/>
        <color theme="1"/>
        <rFont val="Times Roman"/>
      </rPr>
      <t>vasicola</t>
    </r>
    <r>
      <rPr>
        <b/>
        <sz val="10"/>
        <color theme="1"/>
        <rFont val="Times Roman"/>
      </rPr>
      <t>)</t>
    </r>
  </si>
  <si>
    <r>
      <t>Cassava (</t>
    </r>
    <r>
      <rPr>
        <b/>
        <i/>
        <sz val="10"/>
        <color theme="1"/>
        <rFont val="Times Roman"/>
      </rPr>
      <t>Manihot esculenta</t>
    </r>
    <r>
      <rPr>
        <b/>
        <sz val="10"/>
        <color theme="1"/>
        <rFont val="Times Roman"/>
      </rPr>
      <t>)</t>
    </r>
  </si>
  <si>
    <r>
      <t>Mango (</t>
    </r>
    <r>
      <rPr>
        <i/>
        <sz val="10"/>
        <color theme="1"/>
        <rFont val="Times Roman"/>
      </rPr>
      <t>Mangifera indica</t>
    </r>
    <r>
      <rPr>
        <sz val="10"/>
        <color theme="1"/>
        <rFont val="Times Roman"/>
      </rPr>
      <t>)</t>
    </r>
  </si>
  <si>
    <r>
      <t>Pomegranate (</t>
    </r>
    <r>
      <rPr>
        <i/>
        <sz val="10"/>
        <color theme="1"/>
        <rFont val="Times Roman"/>
      </rPr>
      <t>Punica granatum</t>
    </r>
    <r>
      <rPr>
        <sz val="10"/>
        <color theme="1"/>
        <rFont val="Times Roman"/>
      </rPr>
      <t>)</t>
    </r>
  </si>
  <si>
    <r>
      <t xml:space="preserve">Isolated from insect on diseased </t>
    </r>
    <r>
      <rPr>
        <i/>
        <sz val="10"/>
        <color theme="1"/>
        <rFont val="Times Roman"/>
      </rPr>
      <t>Musa</t>
    </r>
    <r>
      <rPr>
        <sz val="10"/>
        <color theme="1"/>
        <rFont val="Times Roman"/>
      </rPr>
      <t> species</t>
    </r>
  </si>
  <si>
    <r>
      <t>Brassica oleracea</t>
    </r>
    <r>
      <rPr>
        <sz val="10"/>
        <color theme="1"/>
        <rFont val="Times Roman"/>
      </rPr>
      <t> var. capitata</t>
    </r>
  </si>
  <si>
    <r>
      <t>Carrot (</t>
    </r>
    <r>
      <rPr>
        <i/>
        <sz val="10"/>
        <color theme="1"/>
        <rFont val="Times Roman"/>
      </rPr>
      <t>Daucus carota</t>
    </r>
    <r>
      <rPr>
        <sz val="10"/>
        <color theme="1"/>
        <rFont val="Times Roman"/>
      </rPr>
      <t>)</t>
    </r>
  </si>
  <si>
    <r>
      <t>PXO99</t>
    </r>
    <r>
      <rPr>
        <b/>
        <vertAlign val="superscript"/>
        <sz val="10"/>
        <color theme="1"/>
        <rFont val="Times Roman"/>
      </rPr>
      <t>A</t>
    </r>
  </si>
  <si>
    <r>
      <t>Brassica oleracea</t>
    </r>
    <r>
      <rPr>
        <sz val="10"/>
        <color theme="1"/>
        <rFont val="Times Roman"/>
      </rPr>
      <t> var. botrytis</t>
    </r>
  </si>
  <si>
    <r>
      <t>Xanthomonas</t>
    </r>
    <r>
      <rPr>
        <sz val="10"/>
        <color rgb="FF000000"/>
        <rFont val="Times Roman"/>
      </rPr>
      <t xml:space="preserve"> </t>
    </r>
    <r>
      <rPr>
        <i/>
        <sz val="10"/>
        <color rgb="FF000000"/>
        <rFont val="Times Roman"/>
      </rPr>
      <t>campestris</t>
    </r>
    <r>
      <rPr>
        <sz val="10"/>
        <color rgb="FF000000"/>
        <rFont val="Times Roman"/>
      </rPr>
      <t xml:space="preserve">  </t>
    </r>
  </si>
  <si>
    <r>
      <t>Horseradish (</t>
    </r>
    <r>
      <rPr>
        <i/>
        <sz val="10"/>
        <rFont val="Times Roman"/>
      </rPr>
      <t>Armoracia rusticana</t>
    </r>
    <r>
      <rPr>
        <sz val="10"/>
        <rFont val="Times Roman"/>
      </rPr>
      <t>)</t>
    </r>
  </si>
  <si>
    <t>impA-rel N super family</t>
  </si>
  <si>
    <t>N-terminus outside 2 strong transmembrane helices</t>
  </si>
  <si>
    <t>N-terminus outside 6 strong transmembrane helices</t>
  </si>
  <si>
    <t>N-terminus outsid  2 strong transmembrane helices</t>
  </si>
  <si>
    <t>VI_Rhs_Vgr, 5[PHA02596] baseplate hub subunit and tail lysozyme, COG3501</t>
  </si>
  <si>
    <t>AAA+, C-terminal D2-small domain of ClpB protein</t>
  </si>
  <si>
    <t>N-terminus inside 1 strong transmembrane helices</t>
  </si>
  <si>
    <t>DUF879, IPR010272 T6SS_VCA0110 (VI_chp_6)</t>
  </si>
  <si>
    <t>DUF877, IPR010269 (VI_chp_2)</t>
  </si>
  <si>
    <t>COG3517 super family</t>
  </si>
  <si>
    <t>PD034894, IPR008312 UCP028301(VI_chp_5)</t>
  </si>
  <si>
    <t>P. aeruginosa</t>
  </si>
  <si>
    <t>3729434 -XCV4206</t>
  </si>
  <si>
    <t>XCV2141</t>
  </si>
  <si>
    <t>3729435- XCV4207</t>
  </si>
  <si>
    <t>XCV2140</t>
  </si>
  <si>
    <t>3730392 - XCV2138</t>
  </si>
  <si>
    <t>3729379-XCV4209</t>
  </si>
  <si>
    <t>3729380 -XCV4210</t>
  </si>
  <si>
    <t>XCV2137</t>
  </si>
  <si>
    <t>3729381-XCV4211</t>
  </si>
  <si>
    <t>3729381-XCV2136</t>
  </si>
  <si>
    <t>3730389-XCV2135</t>
  </si>
  <si>
    <t>XCV4214</t>
  </si>
  <si>
    <t>3732455 - XCV2133</t>
  </si>
  <si>
    <t>3729387-XCV4217</t>
  </si>
  <si>
    <t>3733170 -XCV4236</t>
  </si>
  <si>
    <t>xanmn_chr15_0336</t>
  </si>
  <si>
    <t>3733171-XCV2127</t>
  </si>
  <si>
    <t>xanmn_chr15_0338</t>
  </si>
  <si>
    <t>3732449-XCV2126</t>
  </si>
  <si>
    <t>3730278-XCV4237</t>
  </si>
  <si>
    <t>3730279-XCV4238</t>
  </si>
  <si>
    <t>3732448-XCV2125</t>
  </si>
  <si>
    <t>PA0086</t>
  </si>
  <si>
    <t>3730281-XCV4240</t>
  </si>
  <si>
    <t>3732446-XCV2123</t>
  </si>
  <si>
    <t>93.2</t>
  </si>
  <si>
    <t>3732445- XCV2122</t>
  </si>
  <si>
    <t>3730282-XCV4241</t>
  </si>
  <si>
    <t>92.8</t>
  </si>
  <si>
    <t>3732444-XCV2121</t>
  </si>
  <si>
    <t>3730283-XCV4242</t>
  </si>
  <si>
    <r>
      <t xml:space="preserve">Gene /Tss </t>
    </r>
    <r>
      <rPr>
        <i/>
        <sz val="10"/>
        <rFont val="Times New Roman"/>
        <family val="1"/>
      </rPr>
      <t>Xeu</t>
    </r>
  </si>
  <si>
    <r>
      <t>Genome of</t>
    </r>
    <r>
      <rPr>
        <i/>
        <sz val="10"/>
        <rFont val="Times New Roman"/>
        <family val="1"/>
      </rPr>
      <t xml:space="preserve"> Xcc</t>
    </r>
  </si>
  <si>
    <r>
      <t>Genome of</t>
    </r>
    <r>
      <rPr>
        <i/>
        <sz val="10"/>
        <rFont val="Times New Roman"/>
        <family val="1"/>
      </rPr>
      <t xml:space="preserve"> Xeu</t>
    </r>
  </si>
  <si>
    <r>
      <t xml:space="preserve">Genome of </t>
    </r>
    <r>
      <rPr>
        <i/>
        <sz val="10"/>
        <rFont val="Times"/>
        <family val="1"/>
      </rPr>
      <t>Xcac</t>
    </r>
  </si>
  <si>
    <r>
      <t>impA/</t>
    </r>
    <r>
      <rPr>
        <i/>
        <sz val="10"/>
        <rFont val="Times"/>
        <family val="1"/>
      </rPr>
      <t xml:space="preserve"> tssA</t>
    </r>
    <r>
      <rPr>
        <i/>
        <sz val="10"/>
        <rFont val="Times New Roman"/>
        <family val="1"/>
      </rPr>
      <t xml:space="preserve"> </t>
    </r>
  </si>
  <si>
    <r>
      <t xml:space="preserve">pppA/ </t>
    </r>
    <r>
      <rPr>
        <i/>
        <sz val="10"/>
        <rFont val="Times"/>
        <family val="1"/>
      </rPr>
      <t>tagF</t>
    </r>
  </si>
  <si>
    <r>
      <t xml:space="preserve">icmF1/ </t>
    </r>
    <r>
      <rPr>
        <i/>
        <sz val="10"/>
        <rFont val="Times"/>
        <family val="1"/>
      </rPr>
      <t>tssM</t>
    </r>
  </si>
  <si>
    <r>
      <t>clpV/</t>
    </r>
    <r>
      <rPr>
        <i/>
        <sz val="10"/>
        <rFont val="Times"/>
        <family val="1"/>
      </rPr>
      <t xml:space="preserve"> tssH</t>
    </r>
  </si>
  <si>
    <r>
      <t>impH/</t>
    </r>
    <r>
      <rPr>
        <i/>
        <sz val="10"/>
        <rFont val="Times"/>
        <family val="1"/>
      </rPr>
      <t xml:space="preserve"> tssG</t>
    </r>
  </si>
  <si>
    <r>
      <t>impE/</t>
    </r>
    <r>
      <rPr>
        <i/>
        <sz val="10"/>
        <rFont val="Times"/>
        <family val="1"/>
      </rPr>
      <t xml:space="preserve"> tagJ</t>
    </r>
  </si>
  <si>
    <r>
      <t>hcp/</t>
    </r>
    <r>
      <rPr>
        <i/>
        <sz val="10"/>
        <rFont val="Times"/>
        <family val="1"/>
      </rPr>
      <t xml:space="preserve"> tssD</t>
    </r>
  </si>
  <si>
    <r>
      <t>impD/</t>
    </r>
    <r>
      <rPr>
        <i/>
        <sz val="10"/>
        <rFont val="Times"/>
        <family val="1"/>
      </rPr>
      <t xml:space="preserve"> tssC</t>
    </r>
  </si>
  <si>
    <r>
      <t>impB/</t>
    </r>
    <r>
      <rPr>
        <i/>
        <sz val="10"/>
        <rFont val="Times"/>
        <family val="1"/>
      </rPr>
      <t xml:space="preserve"> tssB</t>
    </r>
  </si>
  <si>
    <t>ClpV 1</t>
  </si>
  <si>
    <t>ClpV 2</t>
  </si>
  <si>
    <t>Proteins of Signal transduction mechanisms (PrpC)</t>
  </si>
  <si>
    <t>Transposase / Insertion Sequence (IS family)</t>
  </si>
  <si>
    <t xml:space="preserve">Other proteins of T6SS </t>
  </si>
  <si>
    <t>/</t>
  </si>
  <si>
    <t>NT01XV3696 (553aa) ,NT01XV3697 (596 aa)</t>
  </si>
  <si>
    <t xml:space="preserve"> NT01XV3696 (1662 bp), NT01XV3697 (1791 bp)</t>
  </si>
  <si>
    <t>NT01XV3698 (102 aa), NT01XV3699 (331 aa)</t>
  </si>
  <si>
    <t>NT01XV3698 (309 bp), NT01XV3699 (996 bp)</t>
  </si>
  <si>
    <t>DNA-binding transcriptional regulator (LysR / AraC /Crp-Fnr / FeaR)</t>
  </si>
  <si>
    <t>DNA-binding transcriptional regulator (LysR)</t>
  </si>
  <si>
    <t>Non core Genes Cluster I</t>
  </si>
  <si>
    <t>Non core Genes Cluster II</t>
  </si>
  <si>
    <t>vasF/ tssK - VasE/ impJ</t>
  </si>
  <si>
    <t>vipA / evpA</t>
  </si>
  <si>
    <r>
      <rPr>
        <b/>
        <sz val="11"/>
        <color theme="1"/>
        <rFont val="Times Roman"/>
      </rPr>
      <t>vgrG:</t>
    </r>
    <r>
      <rPr>
        <sz val="10"/>
        <color theme="1"/>
        <rFont val="Times Roman"/>
      </rPr>
      <t>AEQ95533 (845 aa) XOC_1348</t>
    </r>
  </si>
  <si>
    <r>
      <t>Genome of</t>
    </r>
    <r>
      <rPr>
        <i/>
        <sz val="10"/>
        <rFont val="Times"/>
        <family val="1"/>
      </rPr>
      <t xml:space="preserve"> Xalb</t>
    </r>
  </si>
  <si>
    <t>Table S3: List of primers.</t>
  </si>
  <si>
    <r>
      <rPr>
        <i/>
        <sz val="10"/>
        <rFont val="Times"/>
        <family val="1"/>
      </rPr>
      <t>Xanthomonas campestris</t>
    </r>
    <r>
      <rPr>
        <sz val="10"/>
        <rFont val="Times"/>
        <family val="1"/>
      </rPr>
      <t xml:space="preserve"> pv. </t>
    </r>
    <r>
      <rPr>
        <i/>
        <sz val="10"/>
        <rFont val="Times"/>
        <family val="1"/>
      </rPr>
      <t>euvesicatoria</t>
    </r>
    <r>
      <rPr>
        <sz val="10"/>
        <rFont val="Times"/>
        <family val="1"/>
      </rPr>
      <t xml:space="preserve"> 81-23 race 2</t>
    </r>
  </si>
  <si>
    <r>
      <rPr>
        <i/>
        <sz val="10"/>
        <rFont val="Times"/>
        <family val="1"/>
      </rPr>
      <t>Xanthomonas citri</t>
    </r>
    <r>
      <rPr>
        <sz val="10"/>
        <rFont val="Times"/>
        <family val="1"/>
      </rPr>
      <t xml:space="preserve"> pv. </t>
    </r>
    <r>
      <rPr>
        <i/>
        <sz val="10"/>
        <rFont val="Times"/>
        <family val="1"/>
      </rPr>
      <t>citri</t>
    </r>
  </si>
  <si>
    <r>
      <rPr>
        <i/>
        <sz val="10"/>
        <rFont val="Times"/>
        <family val="1"/>
      </rPr>
      <t>Xanthomonas</t>
    </r>
    <r>
      <rPr>
        <sz val="10"/>
        <rFont val="Times"/>
        <family val="1"/>
      </rPr>
      <t xml:space="preserve"> </t>
    </r>
    <r>
      <rPr>
        <i/>
        <sz val="10"/>
        <rFont val="Times"/>
        <family val="1"/>
      </rPr>
      <t>campestris</t>
    </r>
    <r>
      <rPr>
        <sz val="10"/>
        <rFont val="Times"/>
        <family val="1"/>
      </rPr>
      <t xml:space="preserve"> pv. </t>
    </r>
    <r>
      <rPr>
        <i/>
        <sz val="10"/>
        <rFont val="Times"/>
        <family val="1"/>
      </rPr>
      <t>amaranthicola</t>
    </r>
  </si>
  <si>
    <t xml:space="preserve">Table S2. Bacterial strains and plasmids. </t>
  </si>
  <si>
    <r>
      <t xml:space="preserve">Table S4. </t>
    </r>
    <r>
      <rPr>
        <b/>
        <i/>
        <sz val="10"/>
        <rFont val="Times Roman"/>
      </rPr>
      <t>Xanthomonas</t>
    </r>
    <r>
      <rPr>
        <b/>
        <sz val="10"/>
        <rFont val="Times Roman"/>
      </rPr>
      <t xml:space="preserve"> genomes analysis with or without T6SS genes   </t>
    </r>
  </si>
  <si>
    <r>
      <t xml:space="preserve">Table S5:  Structural genes of type VI secretion system of </t>
    </r>
    <r>
      <rPr>
        <b/>
        <i/>
        <sz val="20"/>
        <rFont val="Times Roman"/>
      </rPr>
      <t>Xanthomonas</t>
    </r>
    <r>
      <rPr>
        <b/>
        <sz val="20"/>
        <rFont val="Times Roman"/>
      </rPr>
      <t>.</t>
    </r>
  </si>
  <si>
    <r>
      <t>Table S6. Localization, protein family and motif prediction in Xpm</t>
    </r>
    <r>
      <rPr>
        <b/>
        <i/>
        <sz val="10"/>
        <rFont val="Times Roman"/>
      </rPr>
      <t>.</t>
    </r>
    <r>
      <rPr>
        <b/>
        <sz val="10"/>
        <rFont val="Times Roman"/>
      </rPr>
      <t xml:space="preserve"> The proteins core of T6SS presents different localization in the cell, predicted with PSRORT. Also the proteins presents different transmembrane regions (TMpred), domains (INTERPRO, CDD and PRODOM) families (Pfam) and motifs ( Motif finder and MOTIF search). The colors follow the same guidelines as in Fig. 1.</t>
    </r>
  </si>
  <si>
    <r>
      <t xml:space="preserve">Table S7. Insertion sequences in the T6SS. The clusters of the T6SS of </t>
    </r>
    <r>
      <rPr>
        <b/>
        <i/>
        <sz val="10"/>
        <rFont val="Times Roman"/>
      </rPr>
      <t>Xeu</t>
    </r>
    <r>
      <rPr>
        <b/>
        <sz val="10"/>
        <rFont val="Times Roman"/>
      </rPr>
      <t xml:space="preserve">, </t>
    </r>
    <r>
      <rPr>
        <b/>
        <i/>
        <sz val="10"/>
        <rFont val="Times Roman"/>
      </rPr>
      <t>Xcc3</t>
    </r>
    <r>
      <rPr>
        <b/>
        <sz val="10"/>
        <rFont val="Times Roman"/>
      </rPr>
      <t xml:space="preserve"> and </t>
    </r>
    <r>
      <rPr>
        <b/>
        <i/>
        <sz val="10"/>
        <rFont val="Times Roman"/>
      </rPr>
      <t>Xpm</t>
    </r>
    <r>
      <rPr>
        <b/>
        <sz val="10"/>
        <rFont val="Times Roman"/>
      </rPr>
      <t xml:space="preserve"> were examined for IS families and groups, defined in the database ISfinder (Siguier et al., 2006).</t>
    </r>
  </si>
  <si>
    <t>E- value</t>
  </si>
  <si>
    <t xml:space="preserve">Genome of PX099 </t>
  </si>
  <si>
    <t>36.54%</t>
  </si>
  <si>
    <t>52.4</t>
  </si>
  <si>
    <t>34%%</t>
  </si>
  <si>
    <t>ACD57964</t>
  </si>
  <si>
    <t>AAM43244 - XCC4023</t>
  </si>
  <si>
    <r>
      <t xml:space="preserve">Genome of </t>
    </r>
    <r>
      <rPr>
        <i/>
        <sz val="10"/>
        <rFont val="Times New Roman"/>
        <family val="1"/>
      </rPr>
      <t>Xpm</t>
    </r>
    <r>
      <rPr>
        <sz val="10"/>
        <rFont val="Times New Roman"/>
        <family val="1"/>
      </rPr>
      <t xml:space="preserve"> CIO151</t>
    </r>
  </si>
  <si>
    <t>AAM38951 -XAC4116</t>
  </si>
  <si>
    <t>AAM38953 - XAC4117</t>
  </si>
  <si>
    <t>AAM38954 -XAC4119</t>
  </si>
  <si>
    <t>AAM38955 - XAC4120</t>
  </si>
  <si>
    <t>AAM38956 - XAC4121</t>
  </si>
  <si>
    <t>AAM38957 - XAC4122</t>
  </si>
  <si>
    <t>AAM38959 - XAC4124</t>
  </si>
  <si>
    <t>AAM38975 - XAC4140</t>
  </si>
  <si>
    <t>AAM38976 - XAC4141</t>
  </si>
  <si>
    <r>
      <t>impG/ vasA/</t>
    </r>
    <r>
      <rPr>
        <i/>
        <sz val="10"/>
        <rFont val="Times"/>
        <family val="1"/>
      </rPr>
      <t xml:space="preserve"> tssF</t>
    </r>
  </si>
  <si>
    <t>AAM38977 - XAC4142</t>
  </si>
  <si>
    <t>AAM38979 -XAC4144</t>
  </si>
  <si>
    <t>AAM38980 - XAC4145</t>
  </si>
  <si>
    <t>AAM38981 - XAC4146</t>
  </si>
  <si>
    <t>AAM38982 - XAC4147</t>
  </si>
  <si>
    <t>3-e66</t>
  </si>
  <si>
    <t>0.20</t>
  </si>
  <si>
    <t>1.1</t>
  </si>
  <si>
    <t>3.4</t>
  </si>
  <si>
    <t>7.4</t>
  </si>
  <si>
    <t>4.5</t>
  </si>
  <si>
    <t>2.6</t>
  </si>
  <si>
    <t xml:space="preserve"> PXO_00245 ACD58225</t>
  </si>
  <si>
    <t>XAC4112 - AAM38947</t>
  </si>
  <si>
    <t>XCV4202 - AOY67492</t>
  </si>
  <si>
    <t>XCV2143 - AOY69055</t>
  </si>
  <si>
    <r>
      <t xml:space="preserve">Table S1. Homologous structural genes of </t>
    </r>
    <r>
      <rPr>
        <b/>
        <i/>
        <sz val="10"/>
        <rFont val="Times New Roman"/>
        <family val="1"/>
      </rPr>
      <t xml:space="preserve">Pseudomonas aeruginosa </t>
    </r>
    <r>
      <rPr>
        <b/>
        <sz val="10"/>
        <rFont val="Times New Roman"/>
        <family val="1"/>
      </rPr>
      <t xml:space="preserve">T6SS selected by TBLASTN (Altschul et al., 1997) against the genomes of </t>
    </r>
    <r>
      <rPr>
        <b/>
        <i/>
        <sz val="10"/>
        <rFont val="Times New Roman"/>
        <family val="1"/>
      </rPr>
      <t>Xanthomonas citri subsp. citri</t>
    </r>
    <r>
      <rPr>
        <b/>
        <sz val="10"/>
        <rFont val="Times New Roman"/>
        <family val="1"/>
      </rPr>
      <t xml:space="preserve"> str. 306 (Xcc), </t>
    </r>
    <r>
      <rPr>
        <b/>
        <i/>
        <sz val="10"/>
        <rFont val="Times New Roman"/>
        <family val="1"/>
      </rPr>
      <t xml:space="preserve">Xanthomonas euvesicatoria </t>
    </r>
    <r>
      <rPr>
        <b/>
        <sz val="10"/>
        <rFont val="Times New Roman"/>
        <family val="1"/>
      </rPr>
      <t xml:space="preserve">str. 85-10 (Xeu) and </t>
    </r>
    <r>
      <rPr>
        <b/>
        <i/>
        <sz val="10"/>
        <rFont val="Times New Roman"/>
        <family val="1"/>
      </rPr>
      <t>Xanthomonas phaseoli pv. manihotis</t>
    </r>
    <r>
      <rPr>
        <b/>
        <sz val="10"/>
        <rFont val="Times New Roman"/>
        <family val="1"/>
      </rPr>
      <t xml:space="preserve"> str. CIO151 (Xpm). Similarity of structural genes of </t>
    </r>
    <r>
      <rPr>
        <b/>
        <i/>
        <sz val="10"/>
        <rFont val="Times New Roman"/>
        <family val="1"/>
      </rPr>
      <t>Pseudomonas aeruginosa</t>
    </r>
    <r>
      <rPr>
        <b/>
        <sz val="10"/>
        <rFont val="Times New Roman"/>
        <family val="1"/>
      </rPr>
      <t xml:space="preserve"> T6SS selected by BLASTP against the genomes of </t>
    </r>
    <r>
      <rPr>
        <b/>
        <i/>
        <sz val="10"/>
        <rFont val="Times New Roman"/>
        <family val="1"/>
      </rPr>
      <t xml:space="preserve">Xanthomonas oryzae pv. oryzae </t>
    </r>
    <r>
      <rPr>
        <b/>
        <sz val="10"/>
        <rFont val="Times New Roman"/>
        <family val="1"/>
      </rPr>
      <t xml:space="preserve">str. PXO 099 (Xoo), </t>
    </r>
    <r>
      <rPr>
        <b/>
        <i/>
        <sz val="10"/>
        <rFont val="Times New Roman"/>
        <family val="1"/>
      </rPr>
      <t>Xanthomonas campestris pv. campestris</t>
    </r>
    <r>
      <rPr>
        <b/>
        <sz val="10"/>
        <rFont val="Times New Roman"/>
        <family val="1"/>
      </rPr>
      <t xml:space="preserve"> str. ATCC 33913 (Xcac) and </t>
    </r>
    <r>
      <rPr>
        <b/>
        <i/>
        <sz val="10"/>
        <rFont val="Times New Roman"/>
        <family val="1"/>
      </rPr>
      <t>Xanthomonas albilineans</t>
    </r>
    <r>
      <rPr>
        <b/>
        <sz val="10"/>
        <rFont val="Times New Roman"/>
        <family val="1"/>
      </rPr>
      <t xml:space="preserve"> GPE PC73 (Xalb). The colors follow the same guidelines as in Fig. 1.</t>
    </r>
  </si>
  <si>
    <t>Xanthomonas_perforans_91_118_CP019725</t>
  </si>
  <si>
    <t>ALL_Xanthomonas_campestris_pv_vesicatoria_str_85_10_NZ_CP017190</t>
  </si>
  <si>
    <t>ALL_Xanthomonas_campestris_pv_vesicatoria_str_85_10_NC_007508</t>
  </si>
  <si>
    <t>Xanthomonas_axonopodis_pv_citri_str_306_NC_003919</t>
  </si>
  <si>
    <t>Xanthomonas_cassavae_CFBP_4642_NZ_CM002139</t>
  </si>
  <si>
    <t>Xanthomonas_axonopodis_Xac29_1_NC_020800</t>
  </si>
  <si>
    <t>XPE_13945</t>
  </si>
  <si>
    <t>type VI secretion system-associated protein</t>
  </si>
  <si>
    <t>BHE83_RS13730</t>
  </si>
  <si>
    <t>IS_RS22350</t>
  </si>
  <si>
    <t>XAC_RS20885</t>
  </si>
  <si>
    <t>XCSCFBP4642_RS0100185</t>
  </si>
  <si>
    <t>XAC29_RS43645</t>
  </si>
  <si>
    <t>view multiple alignment</t>
  </si>
  <si>
    <t>XPE_13950</t>
  </si>
  <si>
    <t>EvpB family type VI secretion protein</t>
  </si>
  <si>
    <t>BHE83_RS13725</t>
  </si>
  <si>
    <t>type VI secretion protein EvpB</t>
  </si>
  <si>
    <t>IS_RS22345</t>
  </si>
  <si>
    <t>XAC_RS20880</t>
  </si>
  <si>
    <t>XCSCFBP4642_RS0100180</t>
  </si>
  <si>
    <t>XAC29_RS43640</t>
  </si>
  <si>
    <t>XPE_13955 hypothetical protein</t>
  </si>
  <si>
    <t>BHE83_RS13720</t>
  </si>
  <si>
    <t>hypothetical protein</t>
  </si>
  <si>
    <t>IS_RS22340</t>
  </si>
  <si>
    <t>XAC_RS20865</t>
  </si>
  <si>
    <t>XCSCFBP4642_RS0100165</t>
  </si>
  <si>
    <t>XAC29_RS43635 hypothetical protein</t>
  </si>
  <si>
    <t>XPE_13970</t>
  </si>
  <si>
    <t>type VI secretion system lysozyme</t>
  </si>
  <si>
    <t>BHE83_RS13710</t>
  </si>
  <si>
    <t>IS_RS22330</t>
  </si>
  <si>
    <t>XAC29_RS43625</t>
  </si>
  <si>
    <t>XPE_13975</t>
  </si>
  <si>
    <t>type VI secretion system protein ImpG</t>
  </si>
  <si>
    <t>BHE83_RS13705</t>
  </si>
  <si>
    <t>IS_RS22325</t>
  </si>
  <si>
    <t>XAC_RS20860</t>
  </si>
  <si>
    <t>XCSCFBP4642_RS0100160</t>
  </si>
  <si>
    <t>XAC29_RS43620</t>
  </si>
  <si>
    <t>XPE_13980</t>
  </si>
  <si>
    <t>type VI secretion protein</t>
  </si>
  <si>
    <t>BHE83_RS13700</t>
  </si>
  <si>
    <t>IS_RS22320</t>
  </si>
  <si>
    <t>XAC_RS20855</t>
  </si>
  <si>
    <t>XCSCFBP4642_RS0100155</t>
  </si>
  <si>
    <t>XAC29_RS43615</t>
  </si>
  <si>
    <t>XPE_13985</t>
  </si>
  <si>
    <t>ClpV1 family T6SS ATPase</t>
  </si>
  <si>
    <t>BHE83_RS13695</t>
  </si>
  <si>
    <t>IS_RS22315</t>
  </si>
  <si>
    <t>XAC_RS20850</t>
  </si>
  <si>
    <t>XAC29_RS43610 ClpV1 family T6SS ATPase</t>
  </si>
  <si>
    <t>XPE_14060</t>
  </si>
  <si>
    <t>BHE83_RS13615</t>
  </si>
  <si>
    <t>IS_RS22235</t>
  </si>
  <si>
    <t>XAC_RS20790</t>
  </si>
  <si>
    <t>XCSCFBP4642_RS0100115</t>
  </si>
  <si>
    <t>XAC29_RS43555</t>
  </si>
  <si>
    <t>XPE_14070</t>
  </si>
  <si>
    <t>type IV secretion protein Rhs</t>
  </si>
  <si>
    <t>BHE83_RS13605</t>
  </si>
  <si>
    <t>IS_RS22225</t>
  </si>
  <si>
    <t>XAC_RS20780</t>
  </si>
  <si>
    <t>XCSCFBP4642_RS0100105</t>
  </si>
  <si>
    <t>XAC29_RS43545</t>
  </si>
  <si>
    <t>XPE_14095</t>
  </si>
  <si>
    <t>BHE83_RS13580</t>
  </si>
  <si>
    <t>IS_RS22200</t>
  </si>
  <si>
    <t>XAC_RS20765</t>
  </si>
  <si>
    <t>XCSCFBP4642_RS0100090</t>
  </si>
  <si>
    <t>XAC29_RS43530</t>
  </si>
  <si>
    <t>XPE_14105</t>
  </si>
  <si>
    <t>BHE83_RS13570</t>
  </si>
  <si>
    <t>IS_RS22190</t>
  </si>
  <si>
    <t>XAC_RS20755</t>
  </si>
  <si>
    <t>XCSCFBP4642_RS0100080</t>
  </si>
  <si>
    <t>XAC29_RS43520</t>
  </si>
  <si>
    <t>XPE_14110</t>
  </si>
  <si>
    <t>type VI secretion-associated protein</t>
  </si>
  <si>
    <t>BHE83_RS13565</t>
  </si>
  <si>
    <t>IS_RS22185</t>
  </si>
  <si>
    <t>XAC_RS20750</t>
  </si>
  <si>
    <t>XCSCFBP4642_RS0100075</t>
  </si>
  <si>
    <t>XAC29_RS43515</t>
  </si>
  <si>
    <t>XPE_14140</t>
  </si>
  <si>
    <t>BHE83_RS13535</t>
  </si>
  <si>
    <t>IS_RS22155</t>
  </si>
  <si>
    <t>XAC_RS20720</t>
  </si>
  <si>
    <t>XCSCFBP4642_RS0123135</t>
  </si>
  <si>
    <t>XAC29_RS43485</t>
  </si>
  <si>
    <r>
      <t>AA</t>
    </r>
    <r>
      <rPr>
        <sz val="10"/>
        <color rgb="FF000000"/>
        <rFont val="Times Roman"/>
      </rPr>
      <t xml:space="preserve"> </t>
    </r>
    <r>
      <rPr>
        <u/>
        <sz val="10"/>
        <color rgb="FF000000"/>
        <rFont val="Times Roman"/>
      </rPr>
      <t>DNA</t>
    </r>
  </si>
  <si>
    <t>hcp</t>
  </si>
  <si>
    <t>Genome / gene</t>
  </si>
  <si>
    <t>clpV</t>
  </si>
  <si>
    <t>vgrG</t>
  </si>
  <si>
    <t>impB</t>
  </si>
  <si>
    <t>impD</t>
  </si>
  <si>
    <t>impG</t>
  </si>
  <si>
    <t>impE</t>
  </si>
  <si>
    <t>impH</t>
  </si>
  <si>
    <t>vasF</t>
  </si>
  <si>
    <t>icmF</t>
  </si>
  <si>
    <t>pppA</t>
  </si>
  <si>
    <t>proline-alanine-alanine-arginine (PAAR) domain</t>
  </si>
  <si>
    <t>impA</t>
  </si>
  <si>
    <t>Table S6:  Results of the search for T6SS-encoding genes in the genomes of Xanthomonas perforans (Xp 91--18), Xanthomonas cassavae str. CFBP4642 and Xanthomonas axonopodis str. 29 with EDGAR 2.0. EDGAR displays the orthologous genes in each genome. For each gene, the nomenclature and annotation are denoted.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</si>
</sst>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3">
    <font>
      <sz val="10"/>
      <name val="Verdana"/>
    </font>
    <font>
      <sz val="10"/>
      <name val="Verdana"/>
      <family val="2"/>
    </font>
    <font>
      <sz val="8"/>
      <name val="Verdana"/>
      <family val="2"/>
    </font>
    <font>
      <sz val="10"/>
      <name val="Times New Roman"/>
      <family val="1"/>
    </font>
    <font>
      <i/>
      <sz val="10"/>
      <name val="Times New Roman"/>
      <family val="1"/>
    </font>
    <font>
      <b/>
      <sz val="10"/>
      <name val="Times"/>
      <family val="1"/>
    </font>
    <font>
      <sz val="10"/>
      <name val="Times"/>
      <family val="1"/>
    </font>
    <font>
      <u/>
      <sz val="10"/>
      <color indexed="12"/>
      <name val="Verdana"/>
      <family val="2"/>
    </font>
    <font>
      <b/>
      <i/>
      <sz val="10"/>
      <name val="Times"/>
      <family val="1"/>
    </font>
    <font>
      <i/>
      <sz val="10"/>
      <name val="Times"/>
      <family val="1"/>
    </font>
    <font>
      <u/>
      <sz val="10"/>
      <color indexed="20"/>
      <name val="Verdana"/>
      <family val="2"/>
    </font>
    <font>
      <b/>
      <sz val="12"/>
      <color rgb="FF3F3F3F"/>
      <name val="Calibri"/>
      <family val="2"/>
      <scheme val="minor"/>
    </font>
    <font>
      <u/>
      <sz val="10"/>
      <color theme="11"/>
      <name val="Verdana"/>
      <family val="2"/>
    </font>
    <font>
      <sz val="10"/>
      <name val="Cambria"/>
      <family val="1"/>
    </font>
    <font>
      <sz val="10"/>
      <color rgb="FF000000"/>
      <name val="Times"/>
      <family val="1"/>
    </font>
    <font>
      <vertAlign val="superscript"/>
      <sz val="10"/>
      <color rgb="FF000000"/>
      <name val="Times"/>
      <family val="1"/>
    </font>
    <font>
      <i/>
      <sz val="10"/>
      <color rgb="FF000000"/>
      <name val="Times"/>
      <family val="1"/>
    </font>
    <font>
      <b/>
      <sz val="10"/>
      <color rgb="FF000000"/>
      <name val="Times"/>
      <family val="1"/>
    </font>
    <font>
      <vertAlign val="superscript"/>
      <sz val="10"/>
      <color rgb="FF141413"/>
      <name val="Times"/>
      <family val="1"/>
    </font>
    <font>
      <sz val="10"/>
      <color rgb="FF141413"/>
      <name val="Times"/>
      <family val="1"/>
    </font>
    <font>
      <sz val="10"/>
      <name val="Times Roman"/>
    </font>
    <font>
      <sz val="10"/>
      <color indexed="8"/>
      <name val="Times Roman"/>
    </font>
    <font>
      <sz val="10"/>
      <color rgb="FF1F497D"/>
      <name val="Times Roman"/>
    </font>
    <font>
      <u/>
      <sz val="10"/>
      <color indexed="12"/>
      <name val="Times Roman"/>
    </font>
    <font>
      <sz val="10"/>
      <color theme="1"/>
      <name val="Times Roman"/>
    </font>
    <font>
      <sz val="10"/>
      <color theme="3"/>
      <name val="Times Roman"/>
    </font>
    <font>
      <sz val="10"/>
      <color rgb="FF000000"/>
      <name val="Times Roman"/>
    </font>
    <font>
      <b/>
      <sz val="10"/>
      <name val="Times Roman"/>
    </font>
    <font>
      <b/>
      <sz val="10"/>
      <color theme="1"/>
      <name val="Times Roman"/>
    </font>
    <font>
      <i/>
      <sz val="10"/>
      <color theme="1"/>
      <name val="Times Roman"/>
    </font>
    <font>
      <sz val="10"/>
      <color rgb="FFEEFFEE"/>
      <name val="Times Roman"/>
    </font>
    <font>
      <b/>
      <i/>
      <sz val="10"/>
      <color theme="1"/>
      <name val="Times Roman"/>
    </font>
    <font>
      <b/>
      <sz val="10"/>
      <color rgb="FFEEFFEE"/>
      <name val="Times Roman"/>
    </font>
    <font>
      <vertAlign val="superscript"/>
      <sz val="10"/>
      <color theme="1"/>
      <name val="Times Roman"/>
    </font>
    <font>
      <b/>
      <vertAlign val="superscript"/>
      <sz val="10"/>
      <color theme="1"/>
      <name val="Times Roman"/>
    </font>
    <font>
      <i/>
      <sz val="10"/>
      <color rgb="FF000000"/>
      <name val="Times Roman"/>
    </font>
    <font>
      <i/>
      <sz val="10"/>
      <name val="Times Roman"/>
    </font>
    <font>
      <sz val="10"/>
      <color rgb="FF7030A0"/>
      <name val="Times Roman"/>
    </font>
    <font>
      <sz val="10"/>
      <color rgb="FFFF0000"/>
      <name val="Times Roman"/>
    </font>
    <font>
      <sz val="10"/>
      <color theme="9"/>
      <name val="Times Roman"/>
    </font>
    <font>
      <b/>
      <i/>
      <sz val="10"/>
      <color rgb="FF000000"/>
      <name val="Times Roman"/>
    </font>
    <font>
      <sz val="10"/>
      <color theme="5"/>
      <name val="Times Roman"/>
    </font>
    <font>
      <sz val="10"/>
      <color rgb="FF444444"/>
      <name val="Times Roman"/>
    </font>
    <font>
      <sz val="10"/>
      <color rgb="FFFFFFFF"/>
      <name val="Times Roman"/>
    </font>
    <font>
      <sz val="10"/>
      <color theme="9" tint="-0.249977111117893"/>
      <name val="Times Roman"/>
    </font>
    <font>
      <b/>
      <sz val="11"/>
      <color theme="1"/>
      <name val="Times Roman"/>
    </font>
    <font>
      <b/>
      <sz val="10"/>
      <name val="Times New Roman"/>
      <family val="1"/>
    </font>
    <font>
      <b/>
      <i/>
      <sz val="10"/>
      <name val="Times New Roman"/>
      <family val="1"/>
    </font>
    <font>
      <b/>
      <i/>
      <sz val="10"/>
      <name val="Times Roman"/>
    </font>
    <font>
      <b/>
      <sz val="20"/>
      <name val="Times Roman"/>
    </font>
    <font>
      <b/>
      <i/>
      <sz val="20"/>
      <name val="Times Roman"/>
    </font>
    <font>
      <b/>
      <sz val="10"/>
      <color rgb="FF000000"/>
      <name val="Times Roman"/>
    </font>
    <font>
      <u/>
      <sz val="10"/>
      <color rgb="FF000000"/>
      <name val="Times Roman"/>
    </font>
  </fonts>
  <fills count="25">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rgb="FFFFCCFF"/>
        <bgColor indexed="64"/>
      </patternFill>
    </fill>
    <fill>
      <patternFill patternType="solid">
        <fgColor rgb="FFFF33CC"/>
        <bgColor indexed="64"/>
      </patternFill>
    </fill>
    <fill>
      <patternFill patternType="solid">
        <fgColor rgb="FF00FFFF"/>
        <bgColor indexed="64"/>
      </patternFill>
    </fill>
    <fill>
      <patternFill patternType="solid">
        <fgColor rgb="FFD9D9D9"/>
        <bgColor indexed="64"/>
      </patternFill>
    </fill>
    <fill>
      <patternFill patternType="solid">
        <fgColor rgb="FFED7D31"/>
        <bgColor indexed="64"/>
      </patternFill>
    </fill>
    <fill>
      <patternFill patternType="solid">
        <fgColor rgb="FFA9D08E"/>
        <bgColor indexed="64"/>
      </patternFill>
    </fill>
    <fill>
      <patternFill patternType="solid">
        <fgColor rgb="FFFEA5FF"/>
        <bgColor indexed="64"/>
      </patternFill>
    </fill>
    <fill>
      <patternFill patternType="solid">
        <fgColor rgb="FFF20884"/>
        <bgColor indexed="64"/>
      </patternFill>
    </fill>
    <fill>
      <patternFill patternType="solid">
        <fgColor rgb="FFDD0806"/>
        <bgColor indexed="64"/>
      </patternFill>
    </fill>
    <fill>
      <patternFill patternType="solid">
        <fgColor rgb="FFFF9900"/>
        <bgColor indexed="64"/>
      </patternFill>
    </fill>
    <fill>
      <patternFill patternType="solid">
        <fgColor rgb="FFFFCC00"/>
        <bgColor indexed="64"/>
      </patternFill>
    </fill>
    <fill>
      <patternFill patternType="solid">
        <fgColor rgb="FFFCF305"/>
        <bgColor indexed="64"/>
      </patternFill>
    </fill>
    <fill>
      <patternFill patternType="solid">
        <fgColor rgb="FFFFFF99"/>
        <bgColor indexed="64"/>
      </patternFill>
    </fill>
    <fill>
      <patternFill patternType="solid">
        <fgColor rgb="FF29FF22"/>
        <bgColor indexed="64"/>
      </patternFill>
    </fill>
    <fill>
      <patternFill patternType="solid">
        <fgColor rgb="FF339966"/>
        <bgColor indexed="64"/>
      </patternFill>
    </fill>
    <fill>
      <patternFill patternType="solid">
        <fgColor rgb="FF1FB714"/>
        <bgColor indexed="64"/>
      </patternFill>
    </fill>
    <fill>
      <patternFill patternType="solid">
        <fgColor rgb="FFFFCC99"/>
        <bgColor indexed="64"/>
      </patternFill>
    </fill>
    <fill>
      <patternFill patternType="solid">
        <fgColor rgb="FF0000D4"/>
        <bgColor indexed="64"/>
      </patternFill>
    </fill>
    <fill>
      <patternFill patternType="solid">
        <fgColor rgb="FF993366"/>
        <bgColor indexed="64"/>
      </patternFill>
    </fill>
    <fill>
      <patternFill patternType="solid">
        <fgColor rgb="FFCCFFCC"/>
        <bgColor indexed="64"/>
      </patternFill>
    </fill>
    <fill>
      <patternFill patternType="solid">
        <fgColor rgb="FFFFD579"/>
        <bgColor indexed="64"/>
      </patternFill>
    </fill>
  </fills>
  <borders count="1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medium">
        <color auto="1"/>
      </bottom>
      <diagonal/>
    </border>
    <border>
      <left/>
      <right/>
      <top style="medium">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medium">
        <color auto="1"/>
      </right>
      <top/>
      <bottom style="medium">
        <color auto="1"/>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double">
        <color indexed="64"/>
      </top>
      <bottom style="thin">
        <color rgb="FF000000"/>
      </bottom>
      <diagonal/>
    </border>
    <border>
      <left style="thin">
        <color rgb="FF000000"/>
      </left>
      <right style="double">
        <color indexed="64"/>
      </right>
      <top style="thin">
        <color rgb="FF000000"/>
      </top>
      <bottom style="thin">
        <color rgb="FF000000"/>
      </bottom>
      <diagonal/>
    </border>
    <border>
      <left style="double">
        <color indexed="64"/>
      </left>
      <right style="thin">
        <color rgb="FF000000"/>
      </right>
      <top style="thin">
        <color rgb="FF000000"/>
      </top>
      <bottom/>
      <diagonal/>
    </border>
    <border>
      <left style="double">
        <color indexed="64"/>
      </left>
      <right style="thin">
        <color rgb="FF000000"/>
      </right>
      <top style="thin">
        <color rgb="FF000000"/>
      </top>
      <bottom style="thin">
        <color rgb="FF000000"/>
      </bottom>
      <diagonal/>
    </border>
    <border>
      <left style="double">
        <color indexed="64"/>
      </left>
      <right style="thin">
        <color rgb="FF000000"/>
      </right>
      <top/>
      <bottom style="thin">
        <color rgb="FF000000"/>
      </bottom>
      <diagonal/>
    </border>
    <border>
      <left style="double">
        <color indexed="64"/>
      </left>
      <right style="thin">
        <color rgb="FF000000"/>
      </right>
      <top style="thin">
        <color rgb="FF000000"/>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theme="1"/>
      </left>
      <right style="thin">
        <color theme="1"/>
      </right>
      <top style="thin">
        <color theme="1"/>
      </top>
      <bottom style="thin">
        <color theme="1"/>
      </bottom>
      <diagonal/>
    </border>
    <border>
      <left/>
      <right/>
      <top/>
      <bottom style="medium">
        <color theme="1"/>
      </bottom>
      <diagonal/>
    </border>
    <border>
      <left/>
      <right style="medium">
        <color indexed="64"/>
      </right>
      <top/>
      <bottom/>
      <diagonal/>
    </border>
    <border>
      <left style="medium">
        <color auto="1"/>
      </left>
      <right style="medium">
        <color indexed="64"/>
      </right>
      <top style="medium">
        <color auto="1"/>
      </top>
      <bottom style="medium">
        <color theme="1"/>
      </bottom>
      <diagonal/>
    </border>
    <border>
      <left/>
      <right style="medium">
        <color indexed="64"/>
      </right>
      <top style="medium">
        <color auto="1"/>
      </top>
      <bottom style="medium">
        <color theme="1"/>
      </bottom>
      <diagonal/>
    </border>
    <border>
      <left style="medium">
        <color theme="1"/>
      </left>
      <right style="medium">
        <color theme="1"/>
      </right>
      <top style="medium">
        <color theme="1"/>
      </top>
      <bottom style="medium">
        <color theme="1"/>
      </bottom>
      <diagonal/>
    </border>
    <border>
      <left style="medium">
        <color theme="1"/>
      </left>
      <right style="medium">
        <color theme="1"/>
      </right>
      <top style="medium">
        <color theme="1"/>
      </top>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auto="1"/>
      </top>
      <bottom style="thin">
        <color auto="1"/>
      </bottom>
      <diagonal/>
    </border>
    <border>
      <left style="thin">
        <color rgb="FF000000"/>
      </left>
      <right/>
      <top style="double">
        <color indexed="64"/>
      </top>
      <bottom style="thin">
        <color rgb="FF000000"/>
      </bottom>
      <diagonal/>
    </border>
    <border>
      <left/>
      <right style="thin">
        <color theme="1"/>
      </right>
      <top style="thin">
        <color theme="1"/>
      </top>
      <bottom style="thin">
        <color theme="1"/>
      </bottom>
      <diagonal/>
    </border>
    <border>
      <left/>
      <right style="thin">
        <color rgb="FF000000"/>
      </right>
      <top style="thin">
        <color rgb="FF000000"/>
      </top>
      <bottom style="double">
        <color indexed="64"/>
      </bottom>
      <diagonal/>
    </border>
    <border>
      <left/>
      <right style="thin">
        <color auto="1"/>
      </right>
      <top style="thin">
        <color auto="1"/>
      </top>
      <bottom/>
      <diagonal/>
    </border>
    <border>
      <left style="thin">
        <color theme="1"/>
      </left>
      <right style="thin">
        <color theme="1"/>
      </right>
      <top/>
      <bottom style="thin">
        <color theme="1"/>
      </bottom>
      <diagonal/>
    </border>
    <border>
      <left style="thin">
        <color theme="1"/>
      </left>
      <right/>
      <top/>
      <bottom style="thin">
        <color theme="1"/>
      </bottom>
      <diagonal/>
    </border>
    <border diagonalDown="1">
      <left style="thin">
        <color auto="1"/>
      </left>
      <right style="thin">
        <color auto="1"/>
      </right>
      <top style="thin">
        <color auto="1"/>
      </top>
      <bottom style="thin">
        <color auto="1"/>
      </bottom>
      <diagonal style="thin">
        <color auto="1"/>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thin">
        <color auto="1"/>
      </left>
      <right style="double">
        <color auto="1"/>
      </right>
      <top/>
      <bottom style="thin">
        <color auto="1"/>
      </bottom>
      <diagonal/>
    </border>
    <border>
      <left style="double">
        <color auto="1"/>
      </left>
      <right style="thin">
        <color theme="1"/>
      </right>
      <top style="thin">
        <color theme="1"/>
      </top>
      <bottom/>
      <diagonal/>
    </border>
    <border>
      <left style="thin">
        <color auto="1"/>
      </left>
      <right style="double">
        <color auto="1"/>
      </right>
      <top style="thin">
        <color auto="1"/>
      </top>
      <bottom style="thin">
        <color auto="1"/>
      </bottom>
      <diagonal/>
    </border>
    <border>
      <left style="double">
        <color auto="1"/>
      </left>
      <right style="thin">
        <color theme="1"/>
      </right>
      <top/>
      <bottom style="thin">
        <color theme="1"/>
      </bottom>
      <diagonal/>
    </border>
    <border>
      <left style="double">
        <color auto="1"/>
      </left>
      <right style="thin">
        <color theme="1"/>
      </right>
      <top style="thin">
        <color theme="1"/>
      </top>
      <bottom style="double">
        <color auto="1"/>
      </bottom>
      <diagonal/>
    </border>
    <border>
      <left style="thin">
        <color theme="1"/>
      </left>
      <right style="thin">
        <color theme="1"/>
      </right>
      <top style="thin">
        <color theme="1"/>
      </top>
      <bottom style="double">
        <color auto="1"/>
      </bottom>
      <diagonal/>
    </border>
    <border>
      <left style="thin">
        <color theme="1"/>
      </left>
      <right style="double">
        <color theme="1"/>
      </right>
      <top style="thin">
        <color theme="1"/>
      </top>
      <bottom style="double">
        <color auto="1"/>
      </bottom>
      <diagonal/>
    </border>
    <border>
      <left style="thin">
        <color theme="1"/>
      </left>
      <right/>
      <top style="thin">
        <color theme="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theme="1"/>
      </right>
      <top/>
      <bottom style="medium">
        <color auto="1"/>
      </bottom>
      <diagonal/>
    </border>
    <border>
      <left style="thin">
        <color theme="1"/>
      </left>
      <right style="thin">
        <color theme="1"/>
      </right>
      <top style="thin">
        <color theme="1"/>
      </top>
      <bottom style="medium">
        <color auto="1"/>
      </bottom>
      <diagonal/>
    </border>
    <border>
      <left style="thin">
        <color theme="1"/>
      </left>
      <right/>
      <top style="thin">
        <color theme="1"/>
      </top>
      <bottom style="medium">
        <color auto="1"/>
      </bottom>
      <diagonal/>
    </border>
    <border>
      <left style="thin">
        <color auto="1"/>
      </left>
      <right style="thin">
        <color auto="1"/>
      </right>
      <top style="thin">
        <color auto="1"/>
      </top>
      <bottom style="medium">
        <color auto="1"/>
      </bottom>
      <diagonal/>
    </border>
    <border>
      <left/>
      <right style="thin">
        <color theme="1"/>
      </right>
      <top style="thin">
        <color theme="1"/>
      </top>
      <bottom style="medium">
        <color auto="1"/>
      </bottom>
      <diagonal/>
    </border>
    <border>
      <left style="thin">
        <color auto="1"/>
      </left>
      <right style="double">
        <color auto="1"/>
      </right>
      <top style="thin">
        <color auto="1"/>
      </top>
      <bottom style="medium">
        <color auto="1"/>
      </bottom>
      <diagonal/>
    </border>
    <border>
      <left style="double">
        <color auto="1"/>
      </left>
      <right style="thin">
        <color theme="1"/>
      </right>
      <top style="medium">
        <color auto="1"/>
      </top>
      <bottom style="thin">
        <color theme="1"/>
      </bottom>
      <diagonal/>
    </border>
    <border>
      <left style="thin">
        <color theme="1"/>
      </left>
      <right style="thin">
        <color theme="1"/>
      </right>
      <top style="medium">
        <color auto="1"/>
      </top>
      <bottom style="thin">
        <color theme="1"/>
      </bottom>
      <diagonal/>
    </border>
    <border>
      <left style="thin">
        <color theme="1"/>
      </left>
      <right/>
      <top style="medium">
        <color auto="1"/>
      </top>
      <bottom style="thin">
        <color theme="1"/>
      </bottom>
      <diagonal/>
    </border>
    <border>
      <left style="thin">
        <color auto="1"/>
      </left>
      <right style="thin">
        <color auto="1"/>
      </right>
      <top style="medium">
        <color auto="1"/>
      </top>
      <bottom style="thin">
        <color auto="1"/>
      </bottom>
      <diagonal/>
    </border>
    <border>
      <left/>
      <right style="thin">
        <color theme="1"/>
      </right>
      <top style="medium">
        <color auto="1"/>
      </top>
      <bottom style="thin">
        <color theme="1"/>
      </bottom>
      <diagonal/>
    </border>
    <border>
      <left style="thin">
        <color auto="1"/>
      </left>
      <right style="double">
        <color auto="1"/>
      </right>
      <top style="medium">
        <color auto="1"/>
      </top>
      <bottom style="thin">
        <color auto="1"/>
      </bottom>
      <diagonal/>
    </border>
    <border>
      <left style="double">
        <color auto="1"/>
      </left>
      <right style="thin">
        <color theme="1"/>
      </right>
      <top style="thin">
        <color theme="1"/>
      </top>
      <bottom style="medium">
        <color auto="1"/>
      </bottom>
      <diagonal/>
    </border>
    <border>
      <left style="thin">
        <color theme="1"/>
      </left>
      <right style="double">
        <color theme="1"/>
      </right>
      <top/>
      <bottom style="thin">
        <color theme="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double">
        <color auto="1"/>
      </bottom>
      <diagonal/>
    </border>
    <border>
      <left style="double">
        <color auto="1"/>
      </left>
      <right style="thin">
        <color auto="1"/>
      </right>
      <top/>
      <bottom style="thin">
        <color auto="1"/>
      </bottom>
      <diagonal/>
    </border>
    <border>
      <left style="double">
        <color auto="1"/>
      </left>
      <right style="thin">
        <color auto="1"/>
      </right>
      <top style="thin">
        <color auto="1"/>
      </top>
      <bottom style="medium">
        <color auto="1"/>
      </bottom>
      <diagonal/>
    </border>
    <border>
      <left style="double">
        <color auto="1"/>
      </left>
      <right style="thin">
        <color auto="1"/>
      </right>
      <top style="medium">
        <color auto="1"/>
      </top>
      <bottom style="thin">
        <color auto="1"/>
      </bottom>
      <diagonal/>
    </border>
    <border>
      <left style="thin">
        <color rgb="FF000000"/>
      </left>
      <right style="double">
        <color indexed="64"/>
      </right>
      <top style="thin">
        <color rgb="FF000000"/>
      </top>
      <bottom style="double">
        <color indexed="64"/>
      </bottom>
      <diagonal/>
    </border>
    <border>
      <left/>
      <right style="double">
        <color auto="1"/>
      </right>
      <top style="thin">
        <color auto="1"/>
      </top>
      <bottom style="thin">
        <color auto="1"/>
      </bottom>
      <diagonal/>
    </border>
    <border>
      <left style="double">
        <color auto="1"/>
      </left>
      <right/>
      <top style="double">
        <color auto="1"/>
      </top>
      <bottom style="double">
        <color auto="1"/>
      </bottom>
      <diagonal/>
    </border>
    <border>
      <left/>
      <right/>
      <top style="double">
        <color auto="1"/>
      </top>
      <bottom style="double">
        <color indexed="64"/>
      </bottom>
      <diagonal/>
    </border>
    <border>
      <left/>
      <right style="double">
        <color auto="1"/>
      </right>
      <top style="double">
        <color auto="1"/>
      </top>
      <bottom style="double">
        <color indexed="64"/>
      </bottom>
      <diagonal/>
    </border>
    <border>
      <left style="double">
        <color auto="1"/>
      </left>
      <right style="thin">
        <color auto="1"/>
      </right>
      <top style="double">
        <color auto="1"/>
      </top>
      <bottom style="double">
        <color indexed="64"/>
      </bottom>
      <diagonal/>
    </border>
    <border>
      <left style="thin">
        <color auto="1"/>
      </left>
      <right style="thin">
        <color auto="1"/>
      </right>
      <top style="double">
        <color auto="1"/>
      </top>
      <bottom style="double">
        <color indexed="64"/>
      </bottom>
      <diagonal/>
    </border>
    <border>
      <left style="thin">
        <color auto="1"/>
      </left>
      <right style="double">
        <color auto="1"/>
      </right>
      <top style="double">
        <color auto="1"/>
      </top>
      <bottom style="double">
        <color indexed="64"/>
      </bottom>
      <diagonal/>
    </border>
    <border>
      <left style="double">
        <color indexed="64"/>
      </left>
      <right style="thin">
        <color rgb="FF000000"/>
      </right>
      <top/>
      <bottom/>
      <diagonal/>
    </border>
    <border diagonalDown="1">
      <left style="thin">
        <color auto="1"/>
      </left>
      <right style="thin">
        <color auto="1"/>
      </right>
      <top/>
      <bottom style="thin">
        <color auto="1"/>
      </bottom>
      <diagonal style="thin">
        <color auto="1"/>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double">
        <color indexed="64"/>
      </right>
      <top/>
      <bottom/>
      <diagonal/>
    </border>
    <border>
      <left style="double">
        <color theme="1"/>
      </left>
      <right/>
      <top style="double">
        <color theme="1"/>
      </top>
      <bottom style="double">
        <color indexed="64"/>
      </bottom>
      <diagonal/>
    </border>
    <border>
      <left/>
      <right/>
      <top style="double">
        <color theme="1"/>
      </top>
      <bottom style="double">
        <color indexed="64"/>
      </bottom>
      <diagonal/>
    </border>
    <border>
      <left/>
      <right style="double">
        <color theme="1"/>
      </right>
      <top style="double">
        <color theme="1"/>
      </top>
      <bottom style="double">
        <color indexed="64"/>
      </bottom>
      <diagonal/>
    </border>
    <border>
      <left style="double">
        <color theme="1"/>
      </left>
      <right style="thin">
        <color auto="1"/>
      </right>
      <top/>
      <bottom style="thin">
        <color auto="1"/>
      </bottom>
      <diagonal/>
    </border>
    <border>
      <left style="thin">
        <color auto="1"/>
      </left>
      <right style="double">
        <color theme="1"/>
      </right>
      <top/>
      <bottom style="thin">
        <color auto="1"/>
      </bottom>
      <diagonal/>
    </border>
    <border>
      <left style="double">
        <color theme="1"/>
      </left>
      <right style="thin">
        <color auto="1"/>
      </right>
      <top style="thin">
        <color auto="1"/>
      </top>
      <bottom style="thin">
        <color auto="1"/>
      </bottom>
      <diagonal/>
    </border>
    <border>
      <left style="thin">
        <color auto="1"/>
      </left>
      <right style="double">
        <color theme="1"/>
      </right>
      <top style="thin">
        <color auto="1"/>
      </top>
      <bottom style="thin">
        <color auto="1"/>
      </bottom>
      <diagonal/>
    </border>
    <border>
      <left style="double">
        <color theme="1"/>
      </left>
      <right style="thin">
        <color auto="1"/>
      </right>
      <top style="thin">
        <color auto="1"/>
      </top>
      <bottom style="double">
        <color theme="1"/>
      </bottom>
      <diagonal/>
    </border>
    <border>
      <left style="thin">
        <color auto="1"/>
      </left>
      <right style="thin">
        <color auto="1"/>
      </right>
      <top style="thin">
        <color auto="1"/>
      </top>
      <bottom style="double">
        <color theme="1"/>
      </bottom>
      <diagonal/>
    </border>
    <border>
      <left style="thin">
        <color auto="1"/>
      </left>
      <right style="double">
        <color theme="1"/>
      </right>
      <top style="thin">
        <color auto="1"/>
      </top>
      <bottom style="double">
        <color theme="1"/>
      </bottom>
      <diagonal/>
    </border>
    <border>
      <left style="double">
        <color theme="1"/>
      </left>
      <right style="thin">
        <color auto="1"/>
      </right>
      <top style="thin">
        <color auto="1"/>
      </top>
      <bottom style="medium">
        <color theme="1"/>
      </bottom>
      <diagonal/>
    </border>
    <border>
      <left style="thin">
        <color auto="1"/>
      </left>
      <right style="thin">
        <color auto="1"/>
      </right>
      <top style="thin">
        <color auto="1"/>
      </top>
      <bottom style="medium">
        <color theme="1"/>
      </bottom>
      <diagonal/>
    </border>
    <border>
      <left style="thin">
        <color auto="1"/>
      </left>
      <right style="double">
        <color theme="1"/>
      </right>
      <top style="thin">
        <color auto="1"/>
      </top>
      <bottom style="medium">
        <color theme="1"/>
      </bottom>
      <diagonal/>
    </border>
    <border>
      <left style="double">
        <color theme="1"/>
      </left>
      <right style="thin">
        <color auto="1"/>
      </right>
      <top style="medium">
        <color theme="1"/>
      </top>
      <bottom style="thin">
        <color auto="1"/>
      </bottom>
      <diagonal/>
    </border>
    <border>
      <left style="thin">
        <color auto="1"/>
      </left>
      <right style="thin">
        <color auto="1"/>
      </right>
      <top style="medium">
        <color theme="1"/>
      </top>
      <bottom style="thin">
        <color auto="1"/>
      </bottom>
      <diagonal/>
    </border>
    <border>
      <left style="thin">
        <color auto="1"/>
      </left>
      <right style="double">
        <color theme="1"/>
      </right>
      <top style="medium">
        <color theme="1"/>
      </top>
      <bottom style="thin">
        <color auto="1"/>
      </bottom>
      <diagonal/>
    </border>
    <border>
      <left style="double">
        <color theme="1"/>
      </left>
      <right style="thin">
        <color theme="1"/>
      </right>
      <top style="medium">
        <color theme="1"/>
      </top>
      <bottom style="thin">
        <color auto="1"/>
      </bottom>
      <diagonal/>
    </border>
    <border>
      <left style="thin">
        <color theme="1"/>
      </left>
      <right style="thin">
        <color theme="1"/>
      </right>
      <top style="medium">
        <color theme="1"/>
      </top>
      <bottom style="thin">
        <color auto="1"/>
      </bottom>
      <diagonal/>
    </border>
    <border>
      <left style="thin">
        <color theme="1"/>
      </left>
      <right style="double">
        <color theme="1"/>
      </right>
      <top style="medium">
        <color theme="1"/>
      </top>
      <bottom style="thin">
        <color auto="1"/>
      </bottom>
      <diagonal/>
    </border>
    <border>
      <left style="double">
        <color theme="1"/>
      </left>
      <right style="thin">
        <color theme="1"/>
      </right>
      <top style="thin">
        <color auto="1"/>
      </top>
      <bottom style="medium">
        <color theme="1"/>
      </bottom>
      <diagonal/>
    </border>
    <border>
      <left style="thin">
        <color theme="1"/>
      </left>
      <right style="thin">
        <color theme="1"/>
      </right>
      <top style="thin">
        <color auto="1"/>
      </top>
      <bottom style="medium">
        <color theme="1"/>
      </bottom>
      <diagonal/>
    </border>
    <border>
      <left style="thin">
        <color theme="1"/>
      </left>
      <right style="double">
        <color theme="1"/>
      </right>
      <top style="thin">
        <color auto="1"/>
      </top>
      <bottom style="medium">
        <color theme="1"/>
      </bottom>
      <diagonal/>
    </border>
    <border>
      <left style="thin">
        <color theme="1"/>
      </left>
      <right/>
      <top style="thin">
        <color auto="1"/>
      </top>
      <bottom/>
      <diagonal/>
    </border>
    <border>
      <left style="medium">
        <color theme="1"/>
      </left>
      <right style="medium">
        <color theme="1"/>
      </right>
      <top/>
      <bottom style="medium">
        <color theme="1"/>
      </bottom>
      <diagonal/>
    </border>
    <border>
      <left style="medium">
        <color auto="1"/>
      </left>
      <right style="medium">
        <color auto="1"/>
      </right>
      <top/>
      <bottom style="medium">
        <color theme="1"/>
      </bottom>
      <diagonal/>
    </border>
    <border>
      <left style="medium">
        <color auto="1"/>
      </left>
      <right style="medium">
        <color auto="1"/>
      </right>
      <top style="medium">
        <color auto="1"/>
      </top>
      <bottom style="thin">
        <color indexed="64"/>
      </bottom>
      <diagonal/>
    </border>
    <border>
      <left style="medium">
        <color theme="1"/>
      </left>
      <right style="medium">
        <color theme="1"/>
      </right>
      <top style="medium">
        <color auto="1"/>
      </top>
      <bottom style="medium">
        <color indexed="64"/>
      </bottom>
      <diagonal/>
    </border>
    <border>
      <left style="medium">
        <color theme="1"/>
      </left>
      <right style="medium">
        <color theme="1"/>
      </right>
      <top/>
      <bottom/>
      <diagonal/>
    </border>
    <border>
      <left/>
      <right/>
      <top/>
      <bottom style="thin">
        <color auto="1"/>
      </bottom>
      <diagonal/>
    </border>
  </borders>
  <cellStyleXfs count="72">
    <xf numFmtId="0" fontId="0" fillId="0" borderId="0"/>
    <xf numFmtId="0" fontId="7" fillId="0" borderId="0" applyNumberFormat="0" applyFill="0" applyBorder="0" applyAlignment="0" applyProtection="0">
      <alignment vertical="top"/>
      <protection locked="0"/>
    </xf>
    <xf numFmtId="0" fontId="10"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454">
    <xf numFmtId="0" fontId="0" fillId="0" borderId="0" xfId="0"/>
    <xf numFmtId="0" fontId="3" fillId="0" borderId="0" xfId="0" applyFont="1" applyFill="1" applyBorder="1" applyAlignment="1">
      <alignment horizontal="center" wrapText="1"/>
    </xf>
    <xf numFmtId="9" fontId="3" fillId="0" borderId="0" xfId="0" applyNumberFormat="1" applyFont="1" applyFill="1" applyBorder="1" applyAlignment="1">
      <alignment horizontal="center" wrapText="1"/>
    </xf>
    <xf numFmtId="11" fontId="3" fillId="0" borderId="0" xfId="0" applyNumberFormat="1" applyFont="1" applyFill="1" applyBorder="1" applyAlignment="1">
      <alignment horizontal="center" wrapText="1"/>
    </xf>
    <xf numFmtId="0" fontId="3" fillId="0" borderId="0" xfId="0" applyFont="1"/>
    <xf numFmtId="0" fontId="3" fillId="0" borderId="0" xfId="0" applyFont="1" applyBorder="1"/>
    <xf numFmtId="0" fontId="1" fillId="0" borderId="0" xfId="0" applyFont="1"/>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18" xfId="0" applyFont="1" applyBorder="1" applyAlignment="1">
      <alignment horizontal="center" vertical="center"/>
    </xf>
    <xf numFmtId="0" fontId="6" fillId="0" borderId="18" xfId="0" applyFont="1" applyBorder="1" applyAlignment="1">
      <alignment horizontal="center" vertical="center" wrapText="1"/>
    </xf>
    <xf numFmtId="0" fontId="6" fillId="0" borderId="0" xfId="0" applyFont="1" applyAlignment="1">
      <alignment vertical="center"/>
    </xf>
    <xf numFmtId="0" fontId="7" fillId="0" borderId="9" xfId="1" applyBorder="1" applyAlignment="1" applyProtection="1">
      <alignment vertical="center"/>
    </xf>
    <xf numFmtId="0" fontId="14" fillId="0" borderId="8" xfId="0" applyFont="1" applyBorder="1" applyAlignment="1">
      <alignment horizontal="center" vertical="center" wrapText="1"/>
    </xf>
    <xf numFmtId="0" fontId="14" fillId="0" borderId="0" xfId="0" applyFont="1" applyAlignment="1">
      <alignment vertical="center" wrapText="1"/>
    </xf>
    <xf numFmtId="0" fontId="14" fillId="0" borderId="9" xfId="0" applyFont="1" applyBorder="1" applyAlignment="1">
      <alignment vertical="center" wrapText="1"/>
    </xf>
    <xf numFmtId="0" fontId="14" fillId="0" borderId="32" xfId="0" applyFont="1" applyBorder="1" applyAlignment="1">
      <alignment vertical="center" wrapText="1"/>
    </xf>
    <xf numFmtId="0" fontId="5" fillId="0" borderId="0" xfId="0" applyFont="1" applyAlignment="1">
      <alignment horizontal="center" vertical="center"/>
    </xf>
    <xf numFmtId="0" fontId="1" fillId="0" borderId="0" xfId="0" applyFont="1" applyBorder="1" applyAlignment="1">
      <alignment vertical="top" wrapText="1"/>
    </xf>
    <xf numFmtId="0" fontId="20" fillId="0" borderId="0" xfId="0" applyFont="1"/>
    <xf numFmtId="0" fontId="20" fillId="0" borderId="0" xfId="0" applyFont="1" applyAlignment="1">
      <alignment horizontal="center"/>
    </xf>
    <xf numFmtId="0" fontId="21" fillId="0" borderId="8" xfId="0" applyFont="1" applyBorder="1" applyAlignment="1">
      <alignment horizontal="center" vertical="center"/>
    </xf>
    <xf numFmtId="0" fontId="21" fillId="0" borderId="8" xfId="0" applyFont="1" applyBorder="1" applyAlignment="1">
      <alignment horizontal="center" vertical="center" wrapText="1"/>
    </xf>
    <xf numFmtId="0" fontId="20" fillId="0" borderId="10" xfId="0" applyFont="1" applyBorder="1"/>
    <xf numFmtId="0" fontId="20" fillId="0" borderId="10" xfId="0" applyFont="1" applyBorder="1" applyAlignment="1">
      <alignment horizontal="center"/>
    </xf>
    <xf numFmtId="0" fontId="22" fillId="0" borderId="10" xfId="0" applyFont="1" applyBorder="1"/>
    <xf numFmtId="0" fontId="20" fillId="0" borderId="0" xfId="0" applyFont="1" applyBorder="1"/>
    <xf numFmtId="0" fontId="20" fillId="0" borderId="0" xfId="0" applyFont="1" applyBorder="1" applyAlignment="1">
      <alignment horizontal="center"/>
    </xf>
    <xf numFmtId="0" fontId="20" fillId="0" borderId="0" xfId="0" applyFont="1" applyFill="1" applyBorder="1"/>
    <xf numFmtId="0" fontId="23" fillId="0" borderId="0" xfId="1" applyFont="1" applyAlignment="1" applyProtection="1"/>
    <xf numFmtId="0" fontId="21" fillId="0" borderId="0" xfId="0" applyFont="1"/>
    <xf numFmtId="0" fontId="22" fillId="0" borderId="0" xfId="0" applyFont="1" applyBorder="1"/>
    <xf numFmtId="0" fontId="24" fillId="0" borderId="0" xfId="0" applyFont="1" applyBorder="1"/>
    <xf numFmtId="0" fontId="20" fillId="0" borderId="9" xfId="0" applyFont="1" applyBorder="1"/>
    <xf numFmtId="0" fontId="20" fillId="0" borderId="9" xfId="0" applyFont="1" applyBorder="1" applyAlignment="1">
      <alignment horizontal="center"/>
    </xf>
    <xf numFmtId="0" fontId="20" fillId="0" borderId="9" xfId="0" applyFont="1" applyFill="1" applyBorder="1"/>
    <xf numFmtId="0" fontId="20" fillId="0" borderId="0" xfId="0" applyFont="1" applyFill="1" applyAlignment="1">
      <alignment horizontal="left" wrapText="1"/>
    </xf>
    <xf numFmtId="0" fontId="24" fillId="0" borderId="0" xfId="0" applyFont="1" applyFill="1" applyAlignment="1">
      <alignment horizontal="left" wrapText="1"/>
    </xf>
    <xf numFmtId="0" fontId="24" fillId="0" borderId="0" xfId="0" applyFont="1" applyFill="1" applyAlignment="1">
      <alignment horizontal="left"/>
    </xf>
    <xf numFmtId="0" fontId="24" fillId="0" borderId="0" xfId="0" applyFont="1" applyFill="1"/>
    <xf numFmtId="0" fontId="24" fillId="0" borderId="0" xfId="0" applyFont="1" applyFill="1" applyAlignment="1">
      <alignment wrapText="1"/>
    </xf>
    <xf numFmtId="0" fontId="20" fillId="0" borderId="0" xfId="0" applyFont="1" applyFill="1" applyAlignment="1">
      <alignment horizontal="center" vertical="center"/>
    </xf>
    <xf numFmtId="0" fontId="27" fillId="0" borderId="5" xfId="0" applyFont="1" applyFill="1" applyBorder="1" applyAlignment="1">
      <alignment horizontal="center" vertical="center"/>
    </xf>
    <xf numFmtId="0" fontId="28" fillId="0" borderId="5" xfId="0" applyFont="1" applyFill="1" applyBorder="1" applyAlignment="1">
      <alignment horizontal="center" vertical="center" wrapText="1"/>
    </xf>
    <xf numFmtId="0" fontId="28" fillId="0" borderId="5" xfId="0" applyFont="1" applyFill="1" applyBorder="1" applyAlignment="1">
      <alignment horizontal="center" vertical="center"/>
    </xf>
    <xf numFmtId="0" fontId="20" fillId="0" borderId="5" xfId="0" applyFont="1" applyFill="1" applyBorder="1" applyAlignment="1">
      <alignment horizontal="center"/>
    </xf>
    <xf numFmtId="0" fontId="29" fillId="0" borderId="5" xfId="0" applyFont="1" applyFill="1" applyBorder="1" applyAlignment="1">
      <alignment wrapText="1"/>
    </xf>
    <xf numFmtId="0" fontId="24" fillId="0" borderId="5" xfId="0" applyFont="1" applyFill="1" applyBorder="1" applyAlignment="1">
      <alignment wrapText="1"/>
    </xf>
    <xf numFmtId="0" fontId="24" fillId="0" borderId="5" xfId="0" applyFont="1" applyFill="1" applyBorder="1" applyAlignment="1">
      <alignment horizontal="left"/>
    </xf>
    <xf numFmtId="0" fontId="24" fillId="0" borderId="5" xfId="0" applyFont="1" applyFill="1" applyBorder="1"/>
    <xf numFmtId="0" fontId="24" fillId="0" borderId="5" xfId="1" applyFont="1" applyFill="1" applyBorder="1" applyAlignment="1" applyProtection="1">
      <alignment horizontal="center" vertical="center"/>
    </xf>
    <xf numFmtId="0" fontId="24" fillId="0" borderId="5" xfId="0" applyFont="1" applyFill="1" applyBorder="1" applyAlignment="1">
      <alignment horizontal="left" vertical="top"/>
    </xf>
    <xf numFmtId="0" fontId="30" fillId="0" borderId="5" xfId="0" applyFont="1" applyFill="1" applyBorder="1"/>
    <xf numFmtId="0" fontId="24" fillId="0" borderId="5" xfId="0" applyFont="1" applyFill="1" applyBorder="1" applyAlignment="1">
      <alignment horizontal="center" vertical="center"/>
    </xf>
    <xf numFmtId="0" fontId="30" fillId="0" borderId="5" xfId="0" applyFont="1" applyFill="1" applyBorder="1" applyAlignment="1">
      <alignment wrapText="1"/>
    </xf>
    <xf numFmtId="0" fontId="27" fillId="0" borderId="5" xfId="0" applyFont="1" applyFill="1" applyBorder="1" applyAlignment="1">
      <alignment horizontal="center"/>
    </xf>
    <xf numFmtId="0" fontId="31" fillId="0" borderId="5" xfId="0" applyFont="1" applyFill="1" applyBorder="1" applyAlignment="1">
      <alignment wrapText="1"/>
    </xf>
    <xf numFmtId="0" fontId="28" fillId="0" borderId="5" xfId="0" applyFont="1" applyFill="1" applyBorder="1" applyAlignment="1">
      <alignment horizontal="left"/>
    </xf>
    <xf numFmtId="0" fontId="32" fillId="0" borderId="5" xfId="0" applyFont="1" applyFill="1" applyBorder="1"/>
    <xf numFmtId="0" fontId="28" fillId="0" borderId="5" xfId="0" applyFont="1" applyFill="1" applyBorder="1" applyAlignment="1">
      <alignment wrapText="1"/>
    </xf>
    <xf numFmtId="0" fontId="24" fillId="0" borderId="5" xfId="0" applyFont="1" applyFill="1" applyBorder="1" applyAlignment="1"/>
    <xf numFmtId="0" fontId="28" fillId="0" borderId="5" xfId="0" applyFont="1" applyFill="1" applyBorder="1"/>
    <xf numFmtId="0" fontId="28" fillId="0" borderId="5" xfId="1" applyFont="1" applyFill="1" applyBorder="1" applyAlignment="1" applyProtection="1">
      <alignment horizontal="center" vertical="center"/>
    </xf>
    <xf numFmtId="0" fontId="24" fillId="0" borderId="5" xfId="0" applyFont="1" applyFill="1" applyBorder="1" applyAlignment="1">
      <alignment horizontal="left" wrapText="1"/>
    </xf>
    <xf numFmtId="0" fontId="32" fillId="0" borderId="5" xfId="0" applyFont="1" applyFill="1" applyBorder="1" applyAlignment="1">
      <alignment wrapText="1"/>
    </xf>
    <xf numFmtId="0" fontId="20" fillId="0" borderId="5" xfId="0" applyFont="1" applyFill="1" applyBorder="1" applyAlignment="1">
      <alignment horizontal="center" vertical="center"/>
    </xf>
    <xf numFmtId="0" fontId="35" fillId="0" borderId="5" xfId="0" applyFont="1" applyFill="1" applyBorder="1" applyAlignment="1">
      <alignment wrapText="1"/>
    </xf>
    <xf numFmtId="0" fontId="20" fillId="0" borderId="5" xfId="0" applyFont="1" applyFill="1" applyBorder="1" applyAlignment="1">
      <alignment wrapText="1"/>
    </xf>
    <xf numFmtId="0" fontId="20" fillId="0" borderId="5" xfId="0" applyFont="1" applyFill="1" applyBorder="1" applyAlignment="1">
      <alignment horizontal="left"/>
    </xf>
    <xf numFmtId="0" fontId="20" fillId="0" borderId="5" xfId="0" applyFont="1" applyFill="1" applyBorder="1"/>
    <xf numFmtId="0" fontId="27" fillId="0" borderId="12" xfId="0" applyFont="1" applyFill="1" applyBorder="1" applyAlignment="1">
      <alignment horizontal="center"/>
    </xf>
    <xf numFmtId="0" fontId="31" fillId="0" borderId="12" xfId="0" applyFont="1" applyFill="1" applyBorder="1" applyAlignment="1">
      <alignment wrapText="1"/>
    </xf>
    <xf numFmtId="0" fontId="27" fillId="0" borderId="5" xfId="0" applyFont="1" applyFill="1" applyBorder="1" applyAlignment="1">
      <alignment horizontal="left"/>
    </xf>
    <xf numFmtId="0" fontId="27" fillId="0" borderId="5" xfId="0" applyFont="1" applyFill="1" applyBorder="1"/>
    <xf numFmtId="0" fontId="20" fillId="0" borderId="19" xfId="0" applyFont="1" applyFill="1" applyBorder="1" applyAlignment="1">
      <alignment horizontal="left"/>
    </xf>
    <xf numFmtId="0" fontId="20" fillId="0" borderId="19" xfId="0" applyFont="1" applyFill="1" applyBorder="1" applyAlignment="1">
      <alignment horizontal="left" wrapText="1"/>
    </xf>
    <xf numFmtId="0" fontId="20" fillId="0" borderId="0" xfId="0" applyFont="1" applyAlignment="1">
      <alignment wrapText="1"/>
    </xf>
    <xf numFmtId="0" fontId="20" fillId="0" borderId="0" xfId="0" applyFont="1" applyAlignment="1">
      <alignment horizontal="left"/>
    </xf>
    <xf numFmtId="0" fontId="20" fillId="0" borderId="0" xfId="0" applyFont="1" applyAlignment="1">
      <alignment horizontal="center" vertical="center"/>
    </xf>
    <xf numFmtId="0" fontId="28" fillId="0" borderId="0" xfId="0" applyFont="1" applyFill="1" applyAlignment="1">
      <alignment vertical="center" wrapText="1"/>
    </xf>
    <xf numFmtId="0" fontId="24" fillId="0" borderId="31"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0" xfId="0" applyFont="1" applyBorder="1" applyAlignment="1">
      <alignment horizontal="center" vertical="center" wrapText="1"/>
    </xf>
    <xf numFmtId="0" fontId="38" fillId="7" borderId="20" xfId="0" applyFont="1" applyFill="1" applyBorder="1" applyAlignment="1">
      <alignment horizontal="center" vertical="center" wrapText="1"/>
    </xf>
    <xf numFmtId="0" fontId="31" fillId="0" borderId="0" xfId="0" applyFont="1" applyBorder="1" applyAlignment="1">
      <alignment horizontal="center" vertical="center" wrapText="1"/>
    </xf>
    <xf numFmtId="0" fontId="24"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24" fillId="0" borderId="0" xfId="0" applyFont="1" applyBorder="1" applyAlignment="1">
      <alignment vertical="center" wrapText="1"/>
    </xf>
    <xf numFmtId="0" fontId="39" fillId="0" borderId="0" xfId="0" applyFont="1" applyBorder="1" applyAlignment="1">
      <alignment horizontal="center" vertical="center" wrapText="1"/>
    </xf>
    <xf numFmtId="0" fontId="24" fillId="0" borderId="0" xfId="0" applyFont="1" applyBorder="1" applyAlignment="1">
      <alignment wrapText="1"/>
    </xf>
    <xf numFmtId="0" fontId="35" fillId="8" borderId="23" xfId="0" applyFont="1" applyFill="1" applyBorder="1" applyAlignment="1">
      <alignment horizontal="center" vertical="center" wrapText="1"/>
    </xf>
    <xf numFmtId="0" fontId="24" fillId="0" borderId="0" xfId="0" applyFont="1" applyBorder="1" applyAlignment="1">
      <alignment horizontal="center" vertical="center" wrapText="1"/>
    </xf>
    <xf numFmtId="0" fontId="35" fillId="2" borderId="20" xfId="0" applyFont="1" applyFill="1" applyBorder="1" applyAlignment="1">
      <alignment horizontal="center" vertical="center" wrapText="1"/>
    </xf>
    <xf numFmtId="0" fontId="24" fillId="2" borderId="24" xfId="0" applyFont="1" applyFill="1" applyBorder="1" applyAlignment="1">
      <alignment horizontal="center" vertical="center" wrapText="1"/>
    </xf>
    <xf numFmtId="0" fontId="26" fillId="0" borderId="20" xfId="0" applyFont="1" applyBorder="1" applyAlignment="1">
      <alignment horizontal="center" vertical="center" wrapText="1"/>
    </xf>
    <xf numFmtId="0" fontId="26" fillId="0" borderId="20" xfId="0" applyFont="1" applyBorder="1" applyAlignment="1">
      <alignment vertical="center" wrapText="1"/>
    </xf>
    <xf numFmtId="0" fontId="41" fillId="0" borderId="20" xfId="0" applyFont="1" applyBorder="1" applyAlignment="1">
      <alignment horizontal="center" vertical="center" wrapText="1"/>
    </xf>
    <xf numFmtId="0" fontId="24" fillId="0" borderId="20" xfId="1" applyFont="1" applyBorder="1" applyAlignment="1" applyProtection="1">
      <alignment horizontal="center" vertical="center" wrapText="1"/>
    </xf>
    <xf numFmtId="0" fontId="38" fillId="0" borderId="20" xfId="0" applyFont="1" applyBorder="1" applyAlignment="1">
      <alignment horizontal="center" vertical="center" wrapText="1"/>
    </xf>
    <xf numFmtId="0" fontId="20" fillId="0" borderId="20" xfId="1" applyFont="1" applyBorder="1" applyAlignment="1" applyProtection="1">
      <alignment horizontal="center" vertical="center" wrapText="1"/>
    </xf>
    <xf numFmtId="0" fontId="26" fillId="0" borderId="20" xfId="0" applyFont="1" applyBorder="1" applyAlignment="1">
      <alignment horizontal="center" vertical="center"/>
    </xf>
    <xf numFmtId="0" fontId="42" fillId="0" borderId="20" xfId="0" applyFont="1" applyBorder="1" applyAlignment="1">
      <alignment horizontal="center" vertical="center" wrapText="1"/>
    </xf>
    <xf numFmtId="0" fontId="24" fillId="0" borderId="29" xfId="0" applyFont="1" applyBorder="1" applyAlignment="1">
      <alignment horizontal="center" vertical="center" wrapText="1"/>
    </xf>
    <xf numFmtId="0" fontId="38" fillId="0" borderId="29" xfId="0" applyFont="1" applyBorder="1" applyAlignment="1">
      <alignment horizontal="center" vertical="center" wrapText="1"/>
    </xf>
    <xf numFmtId="0" fontId="24" fillId="0" borderId="29" xfId="1" applyFont="1" applyBorder="1" applyAlignment="1" applyProtection="1">
      <alignment horizontal="center" vertical="center" wrapText="1"/>
    </xf>
    <xf numFmtId="0" fontId="26" fillId="0" borderId="0" xfId="0" applyFont="1" applyAlignment="1">
      <alignment horizontal="center"/>
    </xf>
    <xf numFmtId="0" fontId="20" fillId="0" borderId="0" xfId="0" applyFont="1" applyAlignment="1">
      <alignment horizontal="center" wrapText="1"/>
    </xf>
    <xf numFmtId="0" fontId="26" fillId="0" borderId="0" xfId="0" applyFont="1" applyAlignment="1">
      <alignment wrapText="1"/>
    </xf>
    <xf numFmtId="0" fontId="26" fillId="10" borderId="3" xfId="0" applyFont="1" applyFill="1" applyBorder="1" applyAlignment="1">
      <alignment horizontal="center" vertical="center" wrapText="1"/>
    </xf>
    <xf numFmtId="0" fontId="26" fillId="0" borderId="18" xfId="0" applyFont="1" applyBorder="1" applyAlignment="1">
      <alignment horizontal="center" vertical="center" wrapText="1"/>
    </xf>
    <xf numFmtId="0" fontId="20" fillId="0" borderId="18" xfId="0" applyFont="1" applyBorder="1" applyAlignment="1">
      <alignment horizontal="center" vertical="center" wrapText="1"/>
    </xf>
    <xf numFmtId="0" fontId="26" fillId="11" borderId="3" xfId="0" applyFont="1" applyFill="1" applyBorder="1" applyAlignment="1">
      <alignment horizontal="center" vertical="center" wrapText="1"/>
    </xf>
    <xf numFmtId="0" fontId="26" fillId="12" borderId="3" xfId="0" applyFont="1" applyFill="1" applyBorder="1" applyAlignment="1">
      <alignment horizontal="center" vertical="center" wrapText="1"/>
    </xf>
    <xf numFmtId="0" fontId="26" fillId="13" borderId="3" xfId="0" applyFont="1" applyFill="1" applyBorder="1" applyAlignment="1">
      <alignment horizontal="center" vertical="center" wrapText="1"/>
    </xf>
    <xf numFmtId="0" fontId="26" fillId="14" borderId="3" xfId="0" applyFont="1" applyFill="1" applyBorder="1" applyAlignment="1">
      <alignment horizontal="center" vertical="center" wrapText="1"/>
    </xf>
    <xf numFmtId="0" fontId="26" fillId="15" borderId="3" xfId="0" applyFont="1" applyFill="1" applyBorder="1" applyAlignment="1">
      <alignment horizontal="center" vertical="center" wrapText="1"/>
    </xf>
    <xf numFmtId="0" fontId="26" fillId="16" borderId="3" xfId="0" applyFont="1" applyFill="1" applyBorder="1" applyAlignment="1">
      <alignment horizontal="center" vertical="center" wrapText="1"/>
    </xf>
    <xf numFmtId="0" fontId="26" fillId="17" borderId="3" xfId="0" applyFont="1" applyFill="1" applyBorder="1" applyAlignment="1">
      <alignment horizontal="center" vertical="center" wrapText="1"/>
    </xf>
    <xf numFmtId="0" fontId="26" fillId="18" borderId="3" xfId="0" applyFont="1" applyFill="1" applyBorder="1" applyAlignment="1">
      <alignment horizontal="center" vertical="center" wrapText="1"/>
    </xf>
    <xf numFmtId="0" fontId="26" fillId="19" borderId="3" xfId="0" applyFont="1" applyFill="1" applyBorder="1" applyAlignment="1">
      <alignment horizontal="center" vertical="center" wrapText="1"/>
    </xf>
    <xf numFmtId="0" fontId="26" fillId="6" borderId="3" xfId="0" applyFont="1" applyFill="1" applyBorder="1" applyAlignment="1">
      <alignment horizontal="center" vertical="center" wrapText="1"/>
    </xf>
    <xf numFmtId="0" fontId="26" fillId="20" borderId="3" xfId="0" applyFont="1" applyFill="1" applyBorder="1" applyAlignment="1">
      <alignment horizontal="center" vertical="center" wrapText="1"/>
    </xf>
    <xf numFmtId="0" fontId="26" fillId="22" borderId="34" xfId="0" applyFont="1" applyFill="1" applyBorder="1" applyAlignment="1">
      <alignment horizontal="center" vertical="center" wrapText="1"/>
    </xf>
    <xf numFmtId="0" fontId="26" fillId="0" borderId="35"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0" xfId="0" applyFont="1" applyFill="1" applyBorder="1" applyAlignment="1">
      <alignment horizontal="center" wrapText="1"/>
    </xf>
    <xf numFmtId="0" fontId="26" fillId="0" borderId="0" xfId="0" applyFont="1" applyFill="1" applyBorder="1" applyAlignment="1">
      <alignment horizontal="center" wrapText="1"/>
    </xf>
    <xf numFmtId="0" fontId="20" fillId="0" borderId="9" xfId="0" applyFont="1" applyBorder="1" applyAlignment="1">
      <alignment wrapText="1"/>
    </xf>
    <xf numFmtId="0" fontId="13" fillId="13" borderId="4" xfId="0" applyFont="1" applyFill="1" applyBorder="1" applyAlignment="1">
      <alignment vertical="center" wrapText="1"/>
    </xf>
    <xf numFmtId="0" fontId="3" fillId="0" borderId="18" xfId="0" applyFont="1" applyBorder="1" applyAlignment="1">
      <alignment horizontal="center" vertical="center" wrapText="1"/>
    </xf>
    <xf numFmtId="9" fontId="3" fillId="0" borderId="18" xfId="0" applyNumberFormat="1" applyFont="1" applyBorder="1" applyAlignment="1">
      <alignment horizontal="center" vertical="center" wrapText="1"/>
    </xf>
    <xf numFmtId="0" fontId="4" fillId="13" borderId="3" xfId="0" applyFont="1" applyFill="1" applyBorder="1" applyAlignment="1">
      <alignment horizontal="center" vertical="center" wrapText="1"/>
    </xf>
    <xf numFmtId="0" fontId="6" fillId="0" borderId="33" xfId="0" applyFont="1" applyBorder="1" applyAlignment="1">
      <alignment horizontal="center" vertical="center" wrapText="1"/>
    </xf>
    <xf numFmtId="0" fontId="3" fillId="0" borderId="0" xfId="0" applyFont="1" applyFill="1" applyBorder="1" applyAlignment="1"/>
    <xf numFmtId="0" fontId="20" fillId="0" borderId="0" xfId="1" applyFont="1" applyBorder="1" applyAlignment="1" applyProtection="1">
      <alignment horizontal="center" vertical="center" wrapText="1"/>
    </xf>
    <xf numFmtId="9" fontId="20" fillId="0" borderId="0" xfId="0" applyNumberFormat="1" applyFont="1" applyBorder="1" applyAlignment="1">
      <alignment horizontal="center" vertical="center" wrapText="1"/>
    </xf>
    <xf numFmtId="0" fontId="20" fillId="0" borderId="0" xfId="0" applyFont="1" applyBorder="1" applyAlignment="1">
      <alignment horizontal="center" vertical="center" wrapText="1"/>
    </xf>
    <xf numFmtId="9" fontId="3" fillId="0" borderId="0" xfId="0" applyNumberFormat="1" applyFont="1" applyFill="1" applyBorder="1" applyAlignment="1"/>
    <xf numFmtId="0" fontId="3" fillId="0" borderId="33" xfId="0" applyFont="1" applyBorder="1" applyAlignment="1">
      <alignment horizontal="center" vertical="center" wrapText="1"/>
    </xf>
    <xf numFmtId="9" fontId="3" fillId="0" borderId="33" xfId="0" applyNumberFormat="1" applyFont="1" applyBorder="1" applyAlignment="1">
      <alignment horizontal="center" vertical="center" wrapText="1"/>
    </xf>
    <xf numFmtId="0" fontId="3" fillId="0" borderId="0" xfId="0" applyFont="1" applyFill="1" applyBorder="1" applyAlignment="1">
      <alignment horizontal="center"/>
    </xf>
    <xf numFmtId="0" fontId="4" fillId="0" borderId="0" xfId="0" applyFont="1" applyFill="1" applyBorder="1" applyAlignment="1">
      <alignment horizontal="center"/>
    </xf>
    <xf numFmtId="11" fontId="3" fillId="0" borderId="0" xfId="0" applyNumberFormat="1" applyFont="1" applyFill="1" applyBorder="1" applyAlignment="1">
      <alignment horizontal="center"/>
    </xf>
    <xf numFmtId="9" fontId="3" fillId="0" borderId="0" xfId="0" applyNumberFormat="1" applyFont="1" applyFill="1" applyBorder="1" applyAlignment="1">
      <alignment horizontal="center"/>
    </xf>
    <xf numFmtId="11" fontId="3" fillId="0" borderId="0" xfId="0" applyNumberFormat="1" applyFont="1" applyFill="1" applyBorder="1" applyAlignment="1"/>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6" xfId="0" applyFont="1" applyBorder="1" applyAlignment="1">
      <alignment horizontal="center" vertical="center" wrapText="1"/>
    </xf>
    <xf numFmtId="9" fontId="3" fillId="0" borderId="36" xfId="0" applyNumberFormat="1" applyFont="1" applyBorder="1" applyAlignment="1">
      <alignment horizontal="center" vertical="center" wrapText="1"/>
    </xf>
    <xf numFmtId="0" fontId="1" fillId="0" borderId="0" xfId="0" applyFont="1" applyAlignment="1"/>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0" fillId="0" borderId="0" xfId="0" applyFont="1" applyAlignment="1">
      <alignment vertical="center" wrapText="1"/>
    </xf>
    <xf numFmtId="0" fontId="20" fillId="0" borderId="0" xfId="1" applyFont="1" applyAlignment="1" applyProtection="1">
      <alignment vertical="center" wrapText="1"/>
    </xf>
    <xf numFmtId="0" fontId="20" fillId="0" borderId="9" xfId="1" applyFont="1" applyBorder="1" applyAlignment="1" applyProtection="1">
      <alignment vertical="center" wrapText="1"/>
    </xf>
    <xf numFmtId="0" fontId="24" fillId="0" borderId="5" xfId="0" applyFont="1" applyBorder="1" applyAlignment="1">
      <alignment horizontal="center" vertical="center" wrapText="1"/>
    </xf>
    <xf numFmtId="0" fontId="24" fillId="8" borderId="41" xfId="0" applyFont="1" applyFill="1" applyBorder="1" applyAlignment="1">
      <alignment horizontal="center" vertical="center" wrapText="1"/>
    </xf>
    <xf numFmtId="0" fontId="24" fillId="0" borderId="22" xfId="0" applyFont="1" applyBorder="1" applyAlignment="1">
      <alignment vertical="center" wrapText="1"/>
    </xf>
    <xf numFmtId="0" fontId="24" fillId="0" borderId="5" xfId="0" applyFont="1" applyBorder="1" applyAlignment="1">
      <alignment horizontal="center" vertical="center"/>
    </xf>
    <xf numFmtId="0" fontId="24" fillId="0" borderId="5" xfId="0" applyFont="1" applyBorder="1" applyAlignment="1">
      <alignment wrapText="1"/>
    </xf>
    <xf numFmtId="0" fontId="24" fillId="0" borderId="5" xfId="0" applyFont="1" applyBorder="1" applyAlignment="1">
      <alignment vertical="center"/>
    </xf>
    <xf numFmtId="0" fontId="24" fillId="0" borderId="5" xfId="0" applyFont="1" applyBorder="1" applyAlignment="1">
      <alignment vertical="center" wrapText="1"/>
    </xf>
    <xf numFmtId="0" fontId="28" fillId="0" borderId="0" xfId="0" applyFont="1" applyFill="1" applyBorder="1" applyAlignment="1">
      <alignment vertical="center" wrapText="1"/>
    </xf>
    <xf numFmtId="0" fontId="20" fillId="0" borderId="0" xfId="0" applyFont="1" applyBorder="1" applyAlignment="1"/>
    <xf numFmtId="0" fontId="24" fillId="0" borderId="39" xfId="0" applyFont="1" applyBorder="1" applyAlignment="1">
      <alignment horizontal="center" vertical="center" wrapText="1"/>
    </xf>
    <xf numFmtId="0" fontId="24" fillId="0" borderId="42"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4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7" xfId="0" applyFont="1" applyBorder="1" applyAlignment="1">
      <alignment vertical="center" wrapText="1"/>
    </xf>
    <xf numFmtId="0" fontId="24" fillId="0" borderId="51" xfId="0" applyFont="1" applyBorder="1" applyAlignment="1">
      <alignment horizontal="center" vertical="center" wrapText="1"/>
    </xf>
    <xf numFmtId="0" fontId="20" fillId="0" borderId="53" xfId="0" applyFont="1" applyBorder="1" applyAlignment="1">
      <alignment horizontal="center" vertical="center"/>
    </xf>
    <xf numFmtId="0" fontId="24" fillId="0" borderId="53" xfId="0" applyFont="1" applyBorder="1" applyAlignment="1">
      <alignment horizontal="center" vertical="center" wrapText="1"/>
    </xf>
    <xf numFmtId="0" fontId="24" fillId="0" borderId="56" xfId="0" applyFont="1" applyBorder="1" applyAlignment="1">
      <alignment horizontal="center" vertical="center" wrapText="1"/>
    </xf>
    <xf numFmtId="0" fontId="24" fillId="0" borderId="57" xfId="0" applyFont="1" applyBorder="1" applyAlignment="1">
      <alignment horizontal="center" vertical="center" wrapText="1"/>
    </xf>
    <xf numFmtId="0" fontId="24" fillId="0" borderId="58" xfId="0" applyFont="1" applyBorder="1" applyAlignment="1">
      <alignment horizontal="center" vertical="center" wrapText="1"/>
    </xf>
    <xf numFmtId="0" fontId="20" fillId="0" borderId="59" xfId="0" applyFont="1" applyBorder="1" applyAlignment="1">
      <alignment horizontal="center" vertical="center"/>
    </xf>
    <xf numFmtId="0" fontId="24" fillId="0" borderId="59" xfId="0" applyFont="1" applyBorder="1" applyAlignment="1">
      <alignment horizontal="center" vertical="center" wrapText="1"/>
    </xf>
    <xf numFmtId="0" fontId="24" fillId="0" borderId="60" xfId="0" applyFont="1" applyBorder="1" applyAlignment="1">
      <alignment horizontal="center" vertical="center" wrapText="1"/>
    </xf>
    <xf numFmtId="0" fontId="28" fillId="0" borderId="27" xfId="0" applyFont="1" applyBorder="1" applyAlignment="1">
      <alignment horizontal="center" vertical="center" wrapText="1"/>
    </xf>
    <xf numFmtId="0" fontId="28" fillId="0" borderId="47" xfId="0" applyFont="1" applyBorder="1" applyAlignment="1">
      <alignment horizontal="right" vertical="top" wrapText="1"/>
    </xf>
    <xf numFmtId="0" fontId="28" fillId="0" borderId="45" xfId="0" applyFont="1" applyBorder="1" applyAlignment="1">
      <alignment horizontal="center" vertical="center" wrapText="1"/>
    </xf>
    <xf numFmtId="0" fontId="28" fillId="0" borderId="46" xfId="0" applyFont="1" applyBorder="1" applyAlignment="1">
      <alignment horizontal="center" vertical="center" wrapText="1"/>
    </xf>
    <xf numFmtId="0" fontId="28" fillId="0" borderId="38"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7" xfId="0" applyFont="1" applyBorder="1" applyAlignment="1">
      <alignment horizontal="center" vertical="center"/>
    </xf>
    <xf numFmtId="0" fontId="28" fillId="0" borderId="51" xfId="0" applyFont="1" applyBorder="1" applyAlignment="1">
      <alignment horizontal="center" vertical="center" wrapText="1"/>
    </xf>
    <xf numFmtId="0" fontId="20" fillId="0" borderId="7" xfId="0" applyFont="1" applyBorder="1" applyAlignment="1">
      <alignment horizontal="center" vertical="center"/>
    </xf>
    <xf numFmtId="0" fontId="24" fillId="0" borderId="62" xfId="0" applyFont="1" applyBorder="1" applyAlignment="1">
      <alignment horizontal="center" vertical="center" wrapText="1"/>
    </xf>
    <xf numFmtId="0" fontId="24" fillId="0" borderId="63" xfId="0" applyFont="1" applyBorder="1" applyAlignment="1">
      <alignment horizontal="center" vertical="center" wrapText="1"/>
    </xf>
    <xf numFmtId="0" fontId="24" fillId="0" borderId="65" xfId="0" applyFont="1" applyBorder="1" applyAlignment="1">
      <alignment horizontal="center" wrapText="1"/>
    </xf>
    <xf numFmtId="0" fontId="24" fillId="0" borderId="62" xfId="0" applyFont="1" applyBorder="1" applyAlignment="1">
      <alignment horizontal="center" wrapText="1"/>
    </xf>
    <xf numFmtId="0" fontId="24" fillId="0" borderId="64" xfId="0" applyFont="1" applyBorder="1" applyAlignment="1">
      <alignment horizontal="center" vertical="center" wrapText="1"/>
    </xf>
    <xf numFmtId="0" fontId="20" fillId="0" borderId="66" xfId="0" applyFont="1" applyBorder="1" applyAlignment="1">
      <alignment horizontal="center" vertical="center"/>
    </xf>
    <xf numFmtId="0" fontId="24" fillId="0" borderId="68" xfId="0" applyFont="1" applyBorder="1" applyAlignment="1">
      <alignment horizontal="center" vertical="center" wrapText="1"/>
    </xf>
    <xf numFmtId="0" fontId="24" fillId="0" borderId="69" xfId="0" applyFont="1" applyBorder="1" applyAlignment="1">
      <alignment horizontal="center" vertical="center" wrapText="1"/>
    </xf>
    <xf numFmtId="0" fontId="24" fillId="0" borderId="71" xfId="0" applyFont="1" applyBorder="1" applyAlignment="1">
      <alignment horizontal="center" vertical="center" wrapText="1"/>
    </xf>
    <xf numFmtId="0" fontId="20" fillId="0" borderId="70" xfId="0" applyFont="1" applyBorder="1" applyAlignment="1">
      <alignment horizontal="center" vertical="center"/>
    </xf>
    <xf numFmtId="0" fontId="24" fillId="0" borderId="70" xfId="0" applyFont="1" applyBorder="1" applyAlignment="1">
      <alignment horizontal="center" vertical="center" wrapText="1"/>
    </xf>
    <xf numFmtId="0" fontId="24" fillId="0" borderId="72" xfId="0" applyFont="1" applyBorder="1" applyAlignment="1">
      <alignment horizontal="center" vertical="center" wrapText="1"/>
    </xf>
    <xf numFmtId="0" fontId="24" fillId="0" borderId="65" xfId="0" applyFont="1" applyBorder="1" applyAlignment="1">
      <alignment horizontal="center" vertical="center" wrapText="1"/>
    </xf>
    <xf numFmtId="0" fontId="20" fillId="0" borderId="64" xfId="0" applyFont="1" applyBorder="1" applyAlignment="1">
      <alignment horizontal="center" vertical="center"/>
    </xf>
    <xf numFmtId="0" fontId="24" fillId="0" borderId="66" xfId="0" applyFont="1" applyBorder="1" applyAlignment="1">
      <alignment horizontal="center" vertical="center" wrapText="1"/>
    </xf>
    <xf numFmtId="0" fontId="24" fillId="0" borderId="74" xfId="0" applyFont="1" applyBorder="1" applyAlignment="1">
      <alignment horizontal="center" vertical="center" wrapText="1"/>
    </xf>
    <xf numFmtId="0" fontId="24" fillId="0" borderId="24" xfId="0" applyFont="1" applyBorder="1" applyAlignment="1">
      <alignment horizontal="center" vertical="center" wrapText="1"/>
    </xf>
    <xf numFmtId="0" fontId="26" fillId="0" borderId="24" xfId="0" applyFont="1" applyBorder="1" applyAlignment="1">
      <alignment horizontal="center" vertical="center" wrapText="1"/>
    </xf>
    <xf numFmtId="0" fontId="24" fillId="0" borderId="24" xfId="1" applyFont="1" applyBorder="1" applyAlignment="1" applyProtection="1">
      <alignment horizontal="center" vertical="center" wrapText="1"/>
    </xf>
    <xf numFmtId="0" fontId="24" fillId="0" borderId="80" xfId="1" applyFont="1" applyBorder="1" applyAlignment="1" applyProtection="1">
      <alignment horizontal="center" vertical="center" wrapText="1"/>
    </xf>
    <xf numFmtId="0" fontId="24" fillId="0" borderId="75" xfId="0" applyFont="1" applyBorder="1" applyAlignment="1">
      <alignment horizontal="center" vertical="center" wrapText="1"/>
    </xf>
    <xf numFmtId="0" fontId="28" fillId="0" borderId="88" xfId="0" applyFont="1" applyBorder="1" applyAlignment="1">
      <alignment horizontal="center" vertical="center" wrapText="1"/>
    </xf>
    <xf numFmtId="0" fontId="28" fillId="0" borderId="89" xfId="0" applyFont="1" applyBorder="1" applyAlignment="1">
      <alignment horizontal="right" vertical="top" wrapText="1"/>
    </xf>
    <xf numFmtId="0" fontId="28" fillId="0" borderId="90" xfId="0" applyFont="1" applyBorder="1" applyAlignment="1">
      <alignment horizontal="center" vertical="center" wrapText="1"/>
    </xf>
    <xf numFmtId="0" fontId="28" fillId="0" borderId="93" xfId="0" applyFont="1" applyBorder="1" applyAlignment="1">
      <alignment horizontal="center" vertical="center" wrapText="1"/>
    </xf>
    <xf numFmtId="0" fontId="24" fillId="0" borderId="98" xfId="0" applyFont="1" applyBorder="1" applyAlignment="1">
      <alignment horizontal="center" vertical="center" wrapText="1"/>
    </xf>
    <xf numFmtId="0" fontId="24" fillId="0" borderId="100" xfId="0" applyFont="1" applyBorder="1" applyAlignment="1">
      <alignment horizontal="center" vertical="center" wrapText="1"/>
    </xf>
    <xf numFmtId="0" fontId="24" fillId="0" borderId="102" xfId="0" applyFont="1" applyBorder="1" applyAlignment="1">
      <alignment horizontal="center" vertical="center" wrapText="1"/>
    </xf>
    <xf numFmtId="0" fontId="24" fillId="0" borderId="102" xfId="0" applyFont="1" applyBorder="1" applyAlignment="1">
      <alignment wrapText="1"/>
    </xf>
    <xf numFmtId="0" fontId="39" fillId="0" borderId="102" xfId="0" applyFont="1" applyBorder="1" applyAlignment="1">
      <alignment horizontal="center" vertical="center" wrapText="1"/>
    </xf>
    <xf numFmtId="0" fontId="24" fillId="0" borderId="102" xfId="0" applyFont="1" applyBorder="1" applyAlignment="1">
      <alignment vertical="center" wrapText="1"/>
    </xf>
    <xf numFmtId="0" fontId="24" fillId="0" borderId="103" xfId="0" applyFont="1" applyBorder="1" applyAlignment="1">
      <alignment horizontal="center" vertical="center" wrapText="1"/>
    </xf>
    <xf numFmtId="0" fontId="28" fillId="0" borderId="97" xfId="0" applyFont="1" applyBorder="1" applyAlignment="1">
      <alignment horizontal="center" vertical="center" wrapText="1"/>
    </xf>
    <xf numFmtId="0" fontId="28" fillId="0" borderId="98" xfId="0" applyFont="1" applyBorder="1" applyAlignment="1">
      <alignment horizontal="center" vertical="center" wrapText="1"/>
    </xf>
    <xf numFmtId="0" fontId="27" fillId="0" borderId="0" xfId="0" applyFont="1"/>
    <xf numFmtId="0" fontId="24" fillId="0" borderId="105" xfId="0" applyFont="1" applyBorder="1" applyAlignment="1">
      <alignment horizontal="center" vertical="center" wrapText="1"/>
    </xf>
    <xf numFmtId="0" fontId="24" fillId="0" borderId="106" xfId="0" applyFont="1" applyBorder="1" applyAlignment="1">
      <alignment horizontal="center" vertical="center" wrapText="1"/>
    </xf>
    <xf numFmtId="0" fontId="28" fillId="0" borderId="48" xfId="0" applyFont="1" applyBorder="1" applyAlignment="1">
      <alignment horizontal="center" vertical="center" wrapText="1"/>
    </xf>
    <xf numFmtId="0" fontId="28" fillId="0" borderId="50" xfId="0" applyFont="1" applyBorder="1" applyAlignment="1">
      <alignment horizontal="center" vertical="center" wrapText="1"/>
    </xf>
    <xf numFmtId="0" fontId="24" fillId="0" borderId="78" xfId="0" applyFont="1" applyBorder="1" applyAlignment="1">
      <alignment horizontal="center" vertical="center" wrapText="1"/>
    </xf>
    <xf numFmtId="0" fontId="24" fillId="0" borderId="77" xfId="0" applyFont="1" applyBorder="1" applyAlignment="1">
      <alignment horizontal="center" vertical="center" wrapText="1"/>
    </xf>
    <xf numFmtId="0" fontId="24" fillId="0" borderId="51" xfId="0" applyFont="1" applyBorder="1" applyAlignment="1">
      <alignment horizontal="center" vertical="center"/>
    </xf>
    <xf numFmtId="0" fontId="24" fillId="0" borderId="53" xfId="0" applyFont="1" applyBorder="1" applyAlignment="1">
      <alignment horizontal="center" vertical="center"/>
    </xf>
    <xf numFmtId="0" fontId="24" fillId="0" borderId="76" xfId="0" applyFont="1" applyBorder="1" applyAlignment="1">
      <alignment horizontal="center" vertical="center" wrapText="1"/>
    </xf>
    <xf numFmtId="0" fontId="24" fillId="0" borderId="60" xfId="0" applyFont="1" applyBorder="1" applyAlignment="1">
      <alignment horizontal="center" vertical="center"/>
    </xf>
    <xf numFmtId="0" fontId="28" fillId="0" borderId="7" xfId="0" applyFont="1" applyFill="1" applyBorder="1" applyAlignment="1">
      <alignment horizontal="center" vertical="center" wrapText="1"/>
    </xf>
    <xf numFmtId="0" fontId="28" fillId="0" borderId="77" xfId="0" applyFont="1" applyBorder="1" applyAlignment="1">
      <alignment horizontal="center" vertical="center" wrapText="1"/>
    </xf>
    <xf numFmtId="0" fontId="24" fillId="0" borderId="108" xfId="0" applyFont="1" applyBorder="1" applyAlignment="1">
      <alignment horizontal="center" vertical="center" wrapText="1"/>
    </xf>
    <xf numFmtId="0" fontId="24" fillId="0" borderId="109" xfId="0" applyFont="1" applyBorder="1" applyAlignment="1">
      <alignment horizontal="center" vertical="center" wrapText="1"/>
    </xf>
    <xf numFmtId="0" fontId="44" fillId="0" borderId="20" xfId="0" applyFont="1" applyBorder="1" applyAlignment="1">
      <alignment horizontal="center" vertical="center" wrapText="1"/>
    </xf>
    <xf numFmtId="0" fontId="44" fillId="0" borderId="29" xfId="0" applyFont="1" applyBorder="1" applyAlignment="1">
      <alignment horizontal="center" vertical="center" wrapText="1"/>
    </xf>
    <xf numFmtId="0" fontId="44" fillId="0" borderId="45" xfId="0" applyFont="1" applyBorder="1" applyAlignment="1">
      <alignment horizontal="center" vertical="center" wrapText="1"/>
    </xf>
    <xf numFmtId="0" fontId="44" fillId="0" borderId="56" xfId="0" applyFont="1" applyBorder="1" applyAlignment="1">
      <alignment horizontal="center" vertical="center" wrapText="1"/>
    </xf>
    <xf numFmtId="0" fontId="24" fillId="0" borderId="79" xfId="0" applyFont="1" applyBorder="1" applyAlignment="1">
      <alignment horizontal="center" vertical="center" wrapText="1"/>
    </xf>
    <xf numFmtId="0" fontId="24" fillId="0" borderId="70" xfId="0" applyFont="1" applyBorder="1" applyAlignment="1">
      <alignment horizontal="center" vertical="center"/>
    </xf>
    <xf numFmtId="0" fontId="24" fillId="0" borderId="72" xfId="0" applyFont="1" applyBorder="1" applyAlignment="1">
      <alignment horizontal="center" vertical="center"/>
    </xf>
    <xf numFmtId="0" fontId="24" fillId="0" borderId="66" xfId="0" applyFont="1" applyBorder="1" applyAlignment="1">
      <alignment horizontal="center" vertical="center"/>
    </xf>
    <xf numFmtId="0" fontId="24" fillId="0" borderId="79" xfId="0" applyFont="1" applyBorder="1" applyAlignment="1">
      <alignment horizontal="center" vertical="center"/>
    </xf>
    <xf numFmtId="0" fontId="24" fillId="0" borderId="78" xfId="0" applyFont="1" applyBorder="1" applyAlignment="1">
      <alignment horizontal="center" vertical="center"/>
    </xf>
    <xf numFmtId="0" fontId="24" fillId="0" borderId="111" xfId="0" applyFont="1" applyBorder="1" applyAlignment="1">
      <alignment horizontal="center" vertical="center" wrapText="1"/>
    </xf>
    <xf numFmtId="0" fontId="26" fillId="0" borderId="111" xfId="0" applyFont="1" applyBorder="1" applyAlignment="1">
      <alignment horizontal="center" vertical="center" wrapText="1"/>
    </xf>
    <xf numFmtId="0" fontId="24" fillId="0" borderId="112" xfId="0" applyFont="1" applyBorder="1" applyAlignment="1">
      <alignment horizontal="center" vertical="center" wrapText="1"/>
    </xf>
    <xf numFmtId="0" fontId="24" fillId="0" borderId="114" xfId="0" applyFont="1" applyBorder="1" applyAlignment="1">
      <alignment horizontal="center" vertical="center" wrapText="1"/>
    </xf>
    <xf numFmtId="0" fontId="26" fillId="0" borderId="114" xfId="0" applyFont="1" applyBorder="1" applyAlignment="1">
      <alignment horizontal="center" vertical="center" wrapText="1"/>
    </xf>
    <xf numFmtId="0" fontId="26" fillId="0" borderId="114" xfId="0" applyFont="1" applyBorder="1" applyAlignment="1">
      <alignment horizontal="center" wrapText="1"/>
    </xf>
    <xf numFmtId="0" fontId="24" fillId="0" borderId="115" xfId="0" applyFont="1" applyBorder="1" applyAlignment="1">
      <alignment horizontal="center" vertical="center" wrapText="1"/>
    </xf>
    <xf numFmtId="0" fontId="38" fillId="7" borderId="108" xfId="0" applyFont="1" applyFill="1" applyBorder="1" applyAlignment="1">
      <alignment horizontal="center" vertical="center" wrapText="1"/>
    </xf>
    <xf numFmtId="0" fontId="38" fillId="7" borderId="105" xfId="0" applyFont="1" applyFill="1" applyBorder="1" applyAlignment="1">
      <alignment horizontal="center" vertical="center" wrapText="1"/>
    </xf>
    <xf numFmtId="0" fontId="39" fillId="0" borderId="7" xfId="0" applyFont="1" applyBorder="1" applyAlignment="1">
      <alignment horizontal="center" vertical="center" wrapText="1"/>
    </xf>
    <xf numFmtId="9" fontId="20" fillId="0" borderId="36" xfId="0" applyNumberFormat="1" applyFont="1" applyBorder="1" applyAlignment="1">
      <alignment horizontal="center" vertical="center" wrapText="1"/>
    </xf>
    <xf numFmtId="0" fontId="20" fillId="0" borderId="36" xfId="0" applyFont="1" applyBorder="1" applyAlignment="1">
      <alignment horizontal="center" vertical="center" wrapText="1"/>
    </xf>
    <xf numFmtId="0" fontId="20" fillId="0" borderId="36" xfId="1" applyFont="1" applyBorder="1" applyAlignment="1" applyProtection="1">
      <alignment horizontal="center" vertical="center" wrapText="1"/>
    </xf>
    <xf numFmtId="0" fontId="20" fillId="0" borderId="37" xfId="1" applyFont="1" applyBorder="1" applyAlignment="1" applyProtection="1">
      <alignment horizontal="center" vertical="center" wrapText="1"/>
    </xf>
    <xf numFmtId="9" fontId="20" fillId="0" borderId="37" xfId="0" applyNumberFormat="1" applyFont="1" applyBorder="1" applyAlignment="1">
      <alignment horizontal="center" vertical="center" wrapText="1"/>
    </xf>
    <xf numFmtId="0" fontId="20"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27" fillId="0" borderId="0" xfId="0" applyFont="1" applyFill="1" applyAlignment="1">
      <alignment horizontal="left"/>
    </xf>
    <xf numFmtId="0" fontId="49" fillId="0" borderId="0" xfId="0" applyFont="1"/>
    <xf numFmtId="0" fontId="3" fillId="0" borderId="119" xfId="0" applyFont="1" applyBorder="1" applyAlignment="1">
      <alignment horizontal="center" vertical="center" wrapText="1"/>
    </xf>
    <xf numFmtId="11" fontId="3" fillId="0" borderId="18" xfId="0" applyNumberFormat="1" applyFont="1" applyBorder="1" applyAlignment="1">
      <alignment horizontal="center" vertical="center" wrapText="1"/>
    </xf>
    <xf numFmtId="11" fontId="3" fillId="0" borderId="1" xfId="0" applyNumberFormat="1" applyFont="1" applyBorder="1" applyAlignment="1">
      <alignment horizontal="center" vertical="center" wrapText="1"/>
    </xf>
    <xf numFmtId="11" fontId="20" fillId="0" borderId="120" xfId="1" applyNumberFormat="1" applyFont="1" applyBorder="1" applyAlignment="1" applyProtection="1">
      <alignment horizontal="center" vertical="center" wrapText="1"/>
    </xf>
    <xf numFmtId="11" fontId="20" fillId="0" borderId="117" xfId="1" applyNumberFormat="1" applyFont="1" applyBorder="1" applyAlignment="1" applyProtection="1">
      <alignment horizontal="center" vertical="center" wrapText="1"/>
    </xf>
    <xf numFmtId="11" fontId="3" fillId="0" borderId="36" xfId="0" applyNumberFormat="1" applyFont="1" applyBorder="1" applyAlignment="1">
      <alignment horizontal="center" vertical="center" wrapText="1"/>
    </xf>
    <xf numFmtId="0" fontId="24" fillId="0" borderId="1" xfId="1" applyFont="1" applyBorder="1" applyAlignment="1" applyProtection="1">
      <alignment horizontal="center" wrapText="1"/>
    </xf>
    <xf numFmtId="0" fontId="20" fillId="0" borderId="0" xfId="0" applyFont="1" applyAlignment="1">
      <alignment horizontal="center" vertical="center" wrapText="1"/>
    </xf>
    <xf numFmtId="0" fontId="51" fillId="0" borderId="5" xfId="0" applyFont="1" applyBorder="1" applyAlignment="1">
      <alignment horizontal="center" vertical="center" wrapText="1"/>
    </xf>
    <xf numFmtId="0" fontId="27" fillId="0" borderId="5" xfId="0" applyFont="1" applyBorder="1" applyAlignment="1">
      <alignment horizontal="center" vertical="center" wrapText="1"/>
    </xf>
    <xf numFmtId="11" fontId="20" fillId="0" borderId="37" xfId="1" applyNumberFormat="1" applyFont="1" applyBorder="1" applyAlignment="1" applyProtection="1">
      <alignment horizontal="center" vertical="center" wrapText="1"/>
    </xf>
    <xf numFmtId="0" fontId="20" fillId="0" borderId="117" xfId="1" applyFont="1" applyBorder="1" applyAlignment="1" applyProtection="1">
      <alignment horizontal="center" vertical="center" wrapText="1"/>
    </xf>
    <xf numFmtId="0" fontId="20" fillId="0" borderId="37" xfId="1" applyFont="1" applyBorder="1" applyAlignment="1" applyProtection="1">
      <alignment horizontal="center" vertical="center" wrapText="1"/>
    </xf>
    <xf numFmtId="9" fontId="20" fillId="0" borderId="36" xfId="0" applyNumberFormat="1" applyFont="1" applyBorder="1" applyAlignment="1">
      <alignment horizontal="center" vertical="center" wrapText="1"/>
    </xf>
    <xf numFmtId="0" fontId="20" fillId="0" borderId="36" xfId="0" applyFont="1" applyBorder="1" applyAlignment="1">
      <alignment horizontal="center" vertical="center" wrapText="1"/>
    </xf>
    <xf numFmtId="0" fontId="20" fillId="0" borderId="36" xfId="1" applyFont="1" applyBorder="1" applyAlignment="1" applyProtection="1">
      <alignment horizontal="center" vertical="center" wrapText="1"/>
    </xf>
    <xf numFmtId="11" fontId="20" fillId="0" borderId="37" xfId="0" applyNumberFormat="1" applyFont="1" applyBorder="1" applyAlignment="1">
      <alignment horizontal="center" vertical="center" wrapText="1"/>
    </xf>
    <xf numFmtId="0" fontId="20" fillId="0" borderId="117" xfId="0" applyFont="1" applyBorder="1" applyAlignment="1">
      <alignment horizontal="center" vertical="center" wrapText="1"/>
    </xf>
    <xf numFmtId="11"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11" fontId="3" fillId="0" borderId="37" xfId="0" applyNumberFormat="1" applyFont="1" applyBorder="1" applyAlignment="1">
      <alignment horizontal="center" vertical="center"/>
    </xf>
    <xf numFmtId="0" fontId="3" fillId="0" borderId="117" xfId="0" applyFont="1" applyBorder="1" applyAlignment="1">
      <alignment horizontal="center" vertical="center"/>
    </xf>
    <xf numFmtId="11" fontId="3" fillId="0" borderId="37" xfId="0" applyNumberFormat="1" applyFont="1" applyBorder="1" applyAlignment="1">
      <alignment horizontal="center" vertical="center" wrapText="1"/>
    </xf>
    <xf numFmtId="0" fontId="3" fillId="0" borderId="117" xfId="0" applyFont="1" applyBorder="1" applyAlignment="1">
      <alignment horizontal="center" vertical="center" wrapText="1"/>
    </xf>
    <xf numFmtId="0" fontId="20" fillId="0" borderId="36" xfId="0" applyFont="1" applyBorder="1" applyAlignment="1">
      <alignment horizontal="center" vertical="center"/>
    </xf>
    <xf numFmtId="11" fontId="20" fillId="0" borderId="37" xfId="0" applyNumberFormat="1" applyFont="1" applyBorder="1" applyAlignment="1">
      <alignment horizontal="center" vertical="center"/>
    </xf>
    <xf numFmtId="0" fontId="20" fillId="0" borderId="117" xfId="0" applyFont="1" applyBorder="1" applyAlignment="1">
      <alignment horizontal="center" vertical="center"/>
    </xf>
    <xf numFmtId="0" fontId="3" fillId="0" borderId="121" xfId="0" applyFont="1" applyBorder="1" applyAlignment="1">
      <alignment horizontal="center" vertical="center" wrapText="1"/>
    </xf>
    <xf numFmtId="0" fontId="3" fillId="0" borderId="36" xfId="0" applyFont="1" applyBorder="1" applyAlignment="1">
      <alignment horizontal="center" vertical="center" wrapText="1"/>
    </xf>
    <xf numFmtId="0" fontId="20" fillId="0" borderId="121" xfId="1" applyFont="1" applyBorder="1" applyAlignment="1" applyProtection="1">
      <alignment horizontal="center" vertical="center" wrapText="1"/>
    </xf>
    <xf numFmtId="0" fontId="46" fillId="0" borderId="14" xfId="0" applyFont="1" applyFill="1" applyBorder="1" applyAlignment="1">
      <alignment horizontal="left" wrapText="1"/>
    </xf>
    <xf numFmtId="0" fontId="46" fillId="0" borderId="9" xfId="0" applyFont="1" applyFill="1" applyBorder="1" applyAlignment="1">
      <alignment horizontal="left" wrapText="1"/>
    </xf>
    <xf numFmtId="0" fontId="6"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4" fillId="15" borderId="6"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20" fillId="0" borderId="37" xfId="0" applyFont="1" applyBorder="1" applyAlignment="1">
      <alignment horizontal="center" vertical="center" wrapText="1"/>
    </xf>
    <xf numFmtId="9" fontId="20" fillId="0" borderId="37" xfId="0" applyNumberFormat="1" applyFont="1" applyBorder="1" applyAlignment="1">
      <alignment horizontal="center" vertical="center" wrapText="1"/>
    </xf>
    <xf numFmtId="0" fontId="4" fillId="21" borderId="6" xfId="0" applyFont="1" applyFill="1" applyBorder="1" applyAlignment="1">
      <alignment horizontal="center" vertical="center" wrapText="1"/>
    </xf>
    <xf numFmtId="0" fontId="4" fillId="21" borderId="4" xfId="0" applyFont="1" applyFill="1" applyBorder="1" applyAlignment="1">
      <alignment horizontal="center" vertical="center" wrapText="1"/>
    </xf>
    <xf numFmtId="0" fontId="3" fillId="0" borderId="4" xfId="0" applyFont="1" applyBorder="1" applyAlignment="1">
      <alignment horizontal="center" vertical="center" wrapText="1"/>
    </xf>
    <xf numFmtId="9" fontId="3" fillId="0" borderId="6"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9" fontId="3" fillId="0" borderId="36" xfId="0" applyNumberFormat="1" applyFont="1" applyBorder="1" applyAlignment="1">
      <alignment horizontal="center" vertical="center" wrapText="1"/>
    </xf>
    <xf numFmtId="0" fontId="4" fillId="18" borderId="6" xfId="0" applyFont="1" applyFill="1" applyBorder="1" applyAlignment="1">
      <alignment horizontal="center" vertical="center" wrapText="1"/>
    </xf>
    <xf numFmtId="0" fontId="4" fillId="18" borderId="3" xfId="0" applyFont="1" applyFill="1" applyBorder="1" applyAlignment="1">
      <alignment horizontal="center" vertical="center" wrapText="1"/>
    </xf>
    <xf numFmtId="9" fontId="3" fillId="0" borderId="3" xfId="0" applyNumberFormat="1" applyFont="1" applyBorder="1" applyAlignment="1">
      <alignment horizontal="center" vertical="center" wrapText="1"/>
    </xf>
    <xf numFmtId="9" fontId="3" fillId="0" borderId="36" xfId="0" applyNumberFormat="1" applyFont="1" applyBorder="1" applyAlignment="1">
      <alignment horizontal="center" vertical="center"/>
    </xf>
    <xf numFmtId="0" fontId="3" fillId="0" borderId="36" xfId="0" applyFont="1" applyBorder="1" applyAlignment="1">
      <alignment horizontal="center" vertical="center"/>
    </xf>
    <xf numFmtId="0" fontId="4" fillId="19" borderId="6" xfId="0" applyFont="1" applyFill="1" applyBorder="1" applyAlignment="1">
      <alignment horizontal="center" vertical="center" wrapText="1"/>
    </xf>
    <xf numFmtId="0" fontId="4" fillId="19" borderId="3" xfId="0" applyFont="1" applyFill="1" applyBorder="1" applyAlignment="1">
      <alignment horizontal="center" vertical="center" wrapText="1"/>
    </xf>
    <xf numFmtId="0" fontId="4" fillId="22" borderId="36" xfId="0" applyFont="1" applyFill="1" applyBorder="1" applyAlignment="1">
      <alignment horizontal="center" vertical="center" wrapText="1"/>
    </xf>
    <xf numFmtId="0" fontId="3" fillId="0" borderId="118" xfId="0" applyFont="1" applyBorder="1" applyAlignment="1">
      <alignment horizontal="center" vertical="center" wrapText="1"/>
    </xf>
    <xf numFmtId="0" fontId="3" fillId="0" borderId="37" xfId="0" applyFont="1" applyBorder="1" applyAlignment="1">
      <alignment horizontal="center" vertical="center" wrapText="1"/>
    </xf>
    <xf numFmtId="0" fontId="4" fillId="12" borderId="6" xfId="0" applyFont="1" applyFill="1" applyBorder="1" applyAlignment="1">
      <alignment horizontal="center" vertical="center"/>
    </xf>
    <xf numFmtId="0" fontId="4" fillId="12" borderId="3" xfId="0" applyFont="1" applyFill="1" applyBorder="1" applyAlignment="1">
      <alignment horizontal="center" vertical="center"/>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14" borderId="6" xfId="0" applyFont="1" applyFill="1" applyBorder="1" applyAlignment="1">
      <alignment horizontal="center" vertical="center" wrapText="1"/>
    </xf>
    <xf numFmtId="0" fontId="4" fillId="14" borderId="3" xfId="0" applyFont="1" applyFill="1" applyBorder="1" applyAlignment="1">
      <alignment horizontal="center" vertical="center" wrapText="1"/>
    </xf>
    <xf numFmtId="0" fontId="4" fillId="12" borderId="6"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20" borderId="6" xfId="0" applyFont="1" applyFill="1" applyBorder="1" applyAlignment="1">
      <alignment horizontal="center" vertical="center" wrapText="1"/>
    </xf>
    <xf numFmtId="0" fontId="4" fillId="20"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4" fillId="23" borderId="6" xfId="0" applyFont="1" applyFill="1" applyBorder="1" applyAlignment="1">
      <alignment horizontal="center" vertical="center" wrapText="1"/>
    </xf>
    <xf numFmtId="0" fontId="4" fillId="23" borderId="3" xfId="0" applyFont="1" applyFill="1" applyBorder="1" applyAlignment="1">
      <alignment horizontal="center" vertical="center" wrapText="1"/>
    </xf>
    <xf numFmtId="0" fontId="17" fillId="0" borderId="0" xfId="0" applyFont="1" applyAlignment="1">
      <alignment horizontal="left" vertical="center"/>
    </xf>
    <xf numFmtId="0" fontId="16" fillId="0" borderId="10" xfId="0" applyFont="1" applyBorder="1" applyAlignment="1">
      <alignment horizontal="left" vertical="top" wrapText="1"/>
    </xf>
    <xf numFmtId="0" fontId="18" fillId="0" borderId="0" xfId="0" applyFont="1" applyAlignment="1">
      <alignment horizontal="left" vertical="center"/>
    </xf>
    <xf numFmtId="0" fontId="22" fillId="0" borderId="10" xfId="0" applyFont="1" applyBorder="1" applyAlignment="1">
      <alignment horizontal="center"/>
    </xf>
    <xf numFmtId="0" fontId="22" fillId="0" borderId="0" xfId="0" applyFont="1" applyBorder="1" applyAlignment="1">
      <alignment horizontal="center"/>
    </xf>
    <xf numFmtId="0" fontId="20" fillId="0" borderId="0" xfId="0" applyFont="1" applyBorder="1" applyAlignment="1">
      <alignment horizontal="center"/>
    </xf>
    <xf numFmtId="0" fontId="20" fillId="0" borderId="10" xfId="0" applyFont="1" applyBorder="1" applyAlignment="1">
      <alignment horizontal="center"/>
    </xf>
    <xf numFmtId="0" fontId="24" fillId="0" borderId="0" xfId="0" applyFont="1" applyBorder="1" applyAlignment="1">
      <alignment horizontal="center"/>
    </xf>
    <xf numFmtId="0" fontId="20" fillId="0" borderId="0" xfId="0" applyFont="1" applyFill="1" applyBorder="1" applyAlignment="1">
      <alignment horizontal="center"/>
    </xf>
    <xf numFmtId="0" fontId="24" fillId="0" borderId="5" xfId="0" applyFont="1" applyFill="1" applyBorder="1" applyAlignment="1">
      <alignment horizontal="left" wrapText="1"/>
    </xf>
    <xf numFmtId="0" fontId="24" fillId="0" borderId="17" xfId="0" applyFont="1" applyFill="1" applyBorder="1" applyAlignment="1">
      <alignment horizontal="left"/>
    </xf>
    <xf numFmtId="0" fontId="24" fillId="0" borderId="11" xfId="0" applyFont="1" applyFill="1" applyBorder="1" applyAlignment="1">
      <alignment horizontal="left"/>
    </xf>
    <xf numFmtId="0" fontId="24" fillId="0" borderId="12" xfId="0" applyFont="1" applyFill="1" applyBorder="1" applyAlignment="1">
      <alignment horizontal="left" wrapText="1"/>
    </xf>
    <xf numFmtId="0" fontId="24" fillId="0" borderId="7" xfId="0" applyFont="1" applyFill="1" applyBorder="1" applyAlignment="1">
      <alignment horizontal="left" wrapText="1"/>
    </xf>
    <xf numFmtId="0" fontId="24" fillId="0" borderId="5" xfId="0" applyFont="1" applyFill="1" applyBorder="1"/>
    <xf numFmtId="0" fontId="29" fillId="0" borderId="5" xfId="0" applyFont="1" applyFill="1" applyBorder="1" applyAlignment="1">
      <alignment vertical="center" wrapText="1"/>
    </xf>
    <xf numFmtId="0" fontId="24" fillId="0" borderId="5" xfId="0" applyFont="1" applyFill="1" applyBorder="1" applyAlignment="1">
      <alignment vertical="top" wrapText="1"/>
    </xf>
    <xf numFmtId="0" fontId="24" fillId="0" borderId="17"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81" xfId="0" applyFont="1" applyBorder="1" applyAlignment="1">
      <alignment horizontal="center" vertical="center" wrapText="1"/>
    </xf>
    <xf numFmtId="0" fontId="31" fillId="0" borderId="97" xfId="0" applyFont="1" applyBorder="1" applyAlignment="1">
      <alignment horizontal="center" vertical="center" wrapText="1"/>
    </xf>
    <xf numFmtId="0" fontId="31" fillId="0" borderId="101" xfId="0" applyFont="1" applyBorder="1" applyAlignment="1">
      <alignment horizontal="center" vertical="center" wrapText="1"/>
    </xf>
    <xf numFmtId="0" fontId="40" fillId="0" borderId="67" xfId="0" applyFont="1" applyBorder="1" applyAlignment="1">
      <alignment horizontal="center" vertical="center" wrapText="1"/>
    </xf>
    <xf numFmtId="0" fontId="40" fillId="0" borderId="73" xfId="0" applyFont="1" applyBorder="1" applyAlignment="1">
      <alignment horizontal="center" vertical="center" wrapText="1"/>
    </xf>
    <xf numFmtId="0" fontId="40" fillId="0" borderId="54" xfId="0" applyFont="1" applyBorder="1" applyAlignment="1">
      <alignment horizontal="center" vertical="center" wrapText="1"/>
    </xf>
    <xf numFmtId="0" fontId="40" fillId="0" borderId="55" xfId="0" applyFont="1" applyBorder="1" applyAlignment="1">
      <alignment horizontal="center" vertical="center" wrapText="1"/>
    </xf>
    <xf numFmtId="0" fontId="31" fillId="0" borderId="99" xfId="0" applyFont="1" applyBorder="1" applyAlignment="1">
      <alignment horizontal="center" vertical="center" wrapText="1"/>
    </xf>
    <xf numFmtId="0" fontId="31" fillId="0" borderId="104" xfId="0" applyFont="1" applyBorder="1" applyAlignment="1">
      <alignment horizontal="center" vertical="center" wrapText="1"/>
    </xf>
    <xf numFmtId="0" fontId="31" fillId="0" borderId="107" xfId="0" applyFont="1" applyBorder="1" applyAlignment="1">
      <alignment horizontal="center" vertical="center" wrapText="1"/>
    </xf>
    <xf numFmtId="0" fontId="24" fillId="0" borderId="70" xfId="0" applyFont="1" applyBorder="1" applyAlignment="1">
      <alignment horizontal="center" vertical="center"/>
    </xf>
    <xf numFmtId="0" fontId="24" fillId="0" borderId="64" xfId="0" applyFont="1" applyBorder="1" applyAlignment="1">
      <alignment horizontal="center" vertical="center"/>
    </xf>
    <xf numFmtId="0" fontId="31" fillId="0" borderId="26" xfId="0" applyFont="1" applyBorder="1" applyAlignment="1">
      <alignment horizontal="center" vertical="center" wrapText="1"/>
    </xf>
    <xf numFmtId="0" fontId="31" fillId="0" borderId="28" xfId="0" applyFont="1" applyBorder="1" applyAlignment="1">
      <alignment horizontal="center" vertical="center" wrapText="1"/>
    </xf>
    <xf numFmtId="0" fontId="40" fillId="0" borderId="52" xfId="0" applyFont="1" applyBorder="1" applyAlignment="1">
      <alignment horizontal="center" vertical="center" wrapText="1"/>
    </xf>
    <xf numFmtId="0" fontId="40" fillId="0" borderId="61" xfId="0" applyFont="1" applyBorder="1" applyAlignment="1">
      <alignment horizontal="center" vertical="center" wrapText="1"/>
    </xf>
    <xf numFmtId="0" fontId="40" fillId="0" borderId="26" xfId="0" applyFont="1" applyBorder="1" applyAlignment="1">
      <alignment horizontal="center" vertical="center" wrapText="1"/>
    </xf>
    <xf numFmtId="0" fontId="40" fillId="0" borderId="25" xfId="0" applyFont="1" applyBorder="1" applyAlignment="1">
      <alignment horizontal="center" vertical="center" wrapText="1"/>
    </xf>
    <xf numFmtId="0" fontId="40" fillId="0" borderId="27"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1" xfId="0" applyFont="1" applyBorder="1" applyAlignment="1">
      <alignment horizontal="center" vertical="center" wrapText="1"/>
    </xf>
    <xf numFmtId="0" fontId="28" fillId="0" borderId="49" xfId="0" applyFont="1" applyBorder="1" applyAlignment="1">
      <alignment horizontal="center" vertical="center" wrapText="1"/>
    </xf>
    <xf numFmtId="0" fontId="24" fillId="0" borderId="5" xfId="0" applyFont="1" applyBorder="1" applyAlignment="1">
      <alignment horizontal="center" vertical="center"/>
    </xf>
    <xf numFmtId="0" fontId="24" fillId="0" borderId="64" xfId="0" applyFont="1" applyBorder="1" applyAlignment="1">
      <alignment horizontal="center" vertical="center" wrapText="1"/>
    </xf>
    <xf numFmtId="0" fontId="28" fillId="24" borderId="82" xfId="0" applyFont="1" applyFill="1" applyBorder="1" applyAlignment="1">
      <alignment horizontal="center" vertical="center" wrapText="1"/>
    </xf>
    <xf numFmtId="0" fontId="28" fillId="24" borderId="83" xfId="0" applyFont="1" applyFill="1" applyBorder="1" applyAlignment="1">
      <alignment horizontal="center" vertical="center" wrapText="1"/>
    </xf>
    <xf numFmtId="0" fontId="28" fillId="24" borderId="84" xfId="0" applyFont="1" applyFill="1" applyBorder="1" applyAlignment="1">
      <alignment horizontal="center" vertical="center" wrapText="1"/>
    </xf>
    <xf numFmtId="0" fontId="31" fillId="0" borderId="110" xfId="0" applyFont="1" applyBorder="1" applyAlignment="1">
      <alignment horizontal="center" vertical="center" wrapText="1"/>
    </xf>
    <xf numFmtId="0" fontId="31" fillId="0" borderId="113" xfId="0" applyFont="1" applyBorder="1" applyAlignment="1">
      <alignment horizontal="center" vertical="center" wrapText="1"/>
    </xf>
    <xf numFmtId="0" fontId="24" fillId="0" borderId="105"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102" xfId="0" applyFont="1" applyBorder="1" applyAlignment="1">
      <alignment horizontal="center" vertical="center" wrapText="1"/>
    </xf>
    <xf numFmtId="0" fontId="28" fillId="0" borderId="91" xfId="0" applyFont="1" applyBorder="1" applyAlignment="1">
      <alignment horizontal="center" vertical="center" wrapText="1"/>
    </xf>
    <xf numFmtId="0" fontId="28" fillId="0" borderId="92" xfId="0" applyFont="1" applyBorder="1" applyAlignment="1">
      <alignment horizontal="center" vertical="center" wrapText="1"/>
    </xf>
    <xf numFmtId="0" fontId="28" fillId="3" borderId="82" xfId="0" applyFont="1" applyFill="1" applyBorder="1" applyAlignment="1">
      <alignment horizontal="center" vertical="center" wrapText="1"/>
    </xf>
    <xf numFmtId="0" fontId="28" fillId="3" borderId="83" xfId="0" applyFont="1" applyFill="1" applyBorder="1" applyAlignment="1">
      <alignment horizontal="center" vertical="center" wrapText="1"/>
    </xf>
    <xf numFmtId="0" fontId="28" fillId="3" borderId="84" xfId="0" applyFont="1" applyFill="1" applyBorder="1" applyAlignment="1">
      <alignment horizontal="center" vertical="center" wrapText="1"/>
    </xf>
    <xf numFmtId="0" fontId="28"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108" xfId="0" applyFont="1" applyBorder="1" applyAlignment="1">
      <alignment horizontal="center" vertical="center" wrapText="1"/>
    </xf>
    <xf numFmtId="0" fontId="26" fillId="0" borderId="111" xfId="0" applyFont="1" applyBorder="1" applyAlignment="1">
      <alignment horizontal="center" vertical="center" wrapText="1"/>
    </xf>
    <xf numFmtId="0" fontId="26" fillId="0" borderId="114" xfId="0" applyFont="1" applyBorder="1" applyAlignment="1">
      <alignment horizontal="center" vertical="center" wrapText="1"/>
    </xf>
    <xf numFmtId="0" fontId="24" fillId="0" borderId="70" xfId="0" applyFont="1" applyBorder="1" applyAlignment="1">
      <alignment horizontal="center" vertical="center" wrapText="1"/>
    </xf>
    <xf numFmtId="0" fontId="28" fillId="0" borderId="7" xfId="0" applyFont="1" applyBorder="1" applyAlignment="1">
      <alignment horizontal="center" vertical="center"/>
    </xf>
    <xf numFmtId="0" fontId="26" fillId="0" borderId="22" xfId="0" applyFont="1" applyBorder="1" applyAlignment="1">
      <alignment horizontal="center" vertical="center" wrapText="1"/>
    </xf>
    <xf numFmtId="0" fontId="26" fillId="0" borderId="21"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43" xfId="0" applyFont="1" applyBorder="1" applyAlignment="1">
      <alignment horizontal="center" vertical="center" wrapText="1"/>
    </xf>
    <xf numFmtId="0" fontId="28" fillId="9" borderId="48" xfId="0" applyFont="1" applyFill="1" applyBorder="1" applyAlignment="1">
      <alignment horizontal="center" vertical="center" wrapText="1"/>
    </xf>
    <xf numFmtId="0" fontId="28" fillId="9" borderId="49" xfId="0" applyFont="1" applyFill="1" applyBorder="1" applyAlignment="1">
      <alignment horizontal="center" vertical="center" wrapText="1"/>
    </xf>
    <xf numFmtId="0" fontId="28" fillId="9" borderId="50" xfId="0" applyFont="1" applyFill="1" applyBorder="1" applyAlignment="1">
      <alignment horizontal="center" vertical="center" wrapText="1"/>
    </xf>
    <xf numFmtId="0" fontId="24" fillId="0" borderId="75" xfId="0" applyFont="1" applyBorder="1" applyAlignment="1">
      <alignment horizontal="center" vertical="center" wrapText="1"/>
    </xf>
    <xf numFmtId="0" fontId="24" fillId="0" borderId="78"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53" xfId="0" applyFont="1" applyBorder="1" applyAlignment="1">
      <alignment horizontal="center" vertical="center" wrapText="1"/>
    </xf>
    <xf numFmtId="0" fontId="20" fillId="0" borderId="5" xfId="0" applyFont="1" applyBorder="1" applyAlignment="1">
      <alignment horizontal="center" vertical="center"/>
    </xf>
    <xf numFmtId="0" fontId="20" fillId="0" borderId="64" xfId="0" applyFont="1" applyBorder="1" applyAlignment="1">
      <alignment horizontal="center" vertical="center"/>
    </xf>
    <xf numFmtId="0" fontId="24" fillId="0" borderId="59" xfId="0" applyFont="1" applyBorder="1" applyAlignment="1">
      <alignment horizontal="center" vertical="center" wrapText="1"/>
    </xf>
    <xf numFmtId="0" fontId="24" fillId="0" borderId="7" xfId="0" applyFont="1" applyBorder="1" applyAlignment="1">
      <alignment horizontal="center" vertical="center"/>
    </xf>
    <xf numFmtId="0" fontId="24" fillId="0" borderId="59" xfId="0" applyFont="1" applyBorder="1" applyAlignment="1">
      <alignment horizontal="center" vertical="center"/>
    </xf>
    <xf numFmtId="0" fontId="28" fillId="0" borderId="51" xfId="0" applyFont="1" applyBorder="1" applyAlignment="1">
      <alignment horizontal="center" vertical="center" wrapText="1"/>
    </xf>
    <xf numFmtId="0" fontId="28" fillId="3" borderId="85" xfId="0" applyFont="1" applyFill="1" applyBorder="1" applyAlignment="1">
      <alignment horizontal="center" vertical="center" wrapText="1"/>
    </xf>
    <xf numFmtId="0" fontId="28" fillId="3" borderId="86" xfId="0" applyFont="1" applyFill="1" applyBorder="1" applyAlignment="1">
      <alignment horizontal="center" vertical="center" wrapText="1"/>
    </xf>
    <xf numFmtId="0" fontId="28" fillId="3" borderId="87" xfId="0" applyFont="1" applyFill="1" applyBorder="1" applyAlignment="1">
      <alignment horizontal="center" vertical="center" wrapText="1"/>
    </xf>
    <xf numFmtId="0" fontId="24" fillId="0" borderId="79" xfId="0" applyFont="1" applyBorder="1" applyAlignment="1">
      <alignment horizontal="center" vertical="center" wrapText="1"/>
    </xf>
    <xf numFmtId="0" fontId="24" fillId="0" borderId="72" xfId="0" applyFont="1" applyBorder="1" applyAlignment="1">
      <alignment horizontal="center" vertical="center" wrapText="1"/>
    </xf>
    <xf numFmtId="0" fontId="28" fillId="24" borderId="94" xfId="0" applyFont="1" applyFill="1" applyBorder="1" applyAlignment="1">
      <alignment horizontal="center" vertical="center" wrapText="1"/>
    </xf>
    <xf numFmtId="0" fontId="28" fillId="24" borderId="95" xfId="0" applyFont="1" applyFill="1" applyBorder="1" applyAlignment="1">
      <alignment horizontal="center" vertical="center" wrapText="1"/>
    </xf>
    <xf numFmtId="0" fontId="28" fillId="24" borderId="96" xfId="0" applyFont="1" applyFill="1" applyBorder="1" applyAlignment="1">
      <alignment horizontal="center" vertical="center" wrapText="1"/>
    </xf>
    <xf numFmtId="0" fontId="28" fillId="0" borderId="116"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44" xfId="0" applyFont="1" applyBorder="1" applyAlignment="1">
      <alignment horizontal="center" vertical="center" wrapText="1"/>
    </xf>
    <xf numFmtId="0" fontId="24" fillId="0" borderId="60"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122" xfId="0" applyFont="1" applyBorder="1" applyAlignment="1">
      <alignment vertical="top" wrapText="1"/>
    </xf>
    <xf numFmtId="0" fontId="27" fillId="0" borderId="5" xfId="0" applyFont="1" applyBorder="1" applyAlignment="1">
      <alignment horizontal="center" vertical="center" wrapText="1"/>
    </xf>
    <xf numFmtId="0" fontId="27" fillId="0" borderId="0" xfId="0" applyFont="1" applyAlignment="1">
      <alignment horizontal="center" wrapText="1"/>
    </xf>
    <xf numFmtId="0" fontId="43" fillId="21" borderId="6" xfId="0" applyFont="1" applyFill="1" applyBorder="1" applyAlignment="1">
      <alignment horizontal="center" vertical="center" wrapText="1"/>
    </xf>
    <xf numFmtId="0" fontId="43" fillId="21" borderId="3" xfId="0" applyFont="1" applyFill="1" applyBorder="1" applyAlignment="1">
      <alignment horizontal="center" vertical="center" wrapText="1"/>
    </xf>
    <xf numFmtId="0" fontId="26" fillId="0" borderId="6" xfId="0" applyFont="1" applyBorder="1" applyAlignment="1">
      <alignment horizontal="center" vertical="center" wrapText="1"/>
    </xf>
    <xf numFmtId="0" fontId="26" fillId="0" borderId="3"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3" xfId="0" applyFont="1" applyBorder="1" applyAlignment="1">
      <alignment horizontal="center" vertical="center" wrapText="1"/>
    </xf>
    <xf numFmtId="0" fontId="27" fillId="0" borderId="0" xfId="0" applyFont="1" applyAlignment="1">
      <alignment wrapText="1"/>
    </xf>
  </cellXfs>
  <cellStyles count="72">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Hipervínculo visitado" xfId="45" builtinId="9" hidden="1"/>
    <cellStyle name="Hipervínculo visitado" xfId="46" builtinId="9" hidden="1"/>
    <cellStyle name="Hipervínculo visitado" xfId="47" builtinId="9" hidden="1"/>
    <cellStyle name="Hipervínculo visitado" xfId="48" builtinId="9" hidden="1"/>
    <cellStyle name="Hipervínculo visitado" xfId="49" builtinId="9" hidden="1"/>
    <cellStyle name="Hipervínculo visitado" xfId="50" builtinId="9" hidden="1"/>
    <cellStyle name="Hipervínculo visitado" xfId="51" builtinId="9" hidden="1"/>
    <cellStyle name="Hipervínculo visitado" xfId="52" builtinId="9" hidden="1"/>
    <cellStyle name="Hipervínculo visitado" xfId="53" builtinId="9" hidden="1"/>
    <cellStyle name="Hipervínculo visitado" xfId="54" builtinId="9" hidden="1"/>
    <cellStyle name="Hipervínculo visitado" xfId="55" builtinId="9" hidden="1"/>
    <cellStyle name="Hipervínculo visitado" xfId="56" builtinId="9" hidden="1"/>
    <cellStyle name="Hipervínculo visitado" xfId="57" builtinId="9" hidden="1"/>
    <cellStyle name="Hipervínculo visitado" xfId="58" builtinId="9" hidden="1"/>
    <cellStyle name="Hipervínculo visitado" xfId="59" builtinId="9" hidden="1"/>
    <cellStyle name="Hipervínculo visitado" xfId="60" builtinId="9" hidden="1"/>
    <cellStyle name="Hipervínculo visitado" xfId="61" builtinId="9" hidden="1"/>
    <cellStyle name="Hipervínculo visitado" xfId="62" builtinId="9" hidden="1"/>
    <cellStyle name="Hipervínculo visitado" xfId="63" builtinId="9" hidden="1"/>
    <cellStyle name="Hipervínculo visitado" xfId="64" builtinId="9" hidden="1"/>
    <cellStyle name="Hipervínculo visitado" xfId="65" builtinId="9" hidden="1"/>
    <cellStyle name="Hipervínculo visitado" xfId="66" builtinId="9" hidden="1"/>
    <cellStyle name="Hipervínculo visitado" xfId="67" builtinId="9" hidden="1"/>
    <cellStyle name="Hipervínculo visitado" xfId="68" builtinId="9" hidden="1"/>
    <cellStyle name="Hipervínculo visitado" xfId="69" builtinId="9" hidden="1"/>
    <cellStyle name="Hipervínculo visitado" xfId="70" builtinId="9" hidden="1"/>
    <cellStyle name="Hipervínculo visitado" xfId="71" builtinId="9" hidden="1"/>
    <cellStyle name="Normal" xfId="0" builtinId="0"/>
  </cellStyles>
  <dxfs count="0"/>
  <tableStyles count="0" defaultTableStyle="TableStyleMedium9" defaultPivotStyle="PivotStyleMedium4"/>
  <colors>
    <mruColors>
      <color rgb="FFA9D08E"/>
      <color rgb="FF00B0F0"/>
      <color rgb="FFFFD579"/>
      <color rgb="FF00FFFF"/>
      <color rgb="FFFF0066"/>
      <color rgb="FFFF33CC"/>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ncbi.nlm.nih.gov/sites/entrez?db=gene&amp;cmd=search&amp;term=6305105&amp;RID=NKN2NPUC01S&amp;log$=geneexplicitprot&amp;blast_rank=1" TargetMode="External"/><Relationship Id="rId13" Type="http://schemas.openxmlformats.org/officeDocument/2006/relationships/hyperlink" Target="http://www.ncbi.nlm.nih.gov/sites/entrez?db=gene&amp;cmd=search&amp;term=6305102&amp;RID=NKM819PA016&amp;log$=geneexplicitprot&amp;blast_rank=1" TargetMode="External"/><Relationship Id="rId18" Type="http://schemas.openxmlformats.org/officeDocument/2006/relationships/hyperlink" Target="http://www.ncbi.nlm.nih.gov/sites/entrez?db=gene&amp;cmd=search&amp;term=6305096&amp;RID=NKR27M81016&amp;log$=geneexplicitprot&amp;blast_rank=4" TargetMode="External"/><Relationship Id="rId26" Type="http://schemas.openxmlformats.org/officeDocument/2006/relationships/hyperlink" Target="http://www.ncbi.nlm.nih.gov/sites/entrez?db=gene&amp;cmd=search&amp;term=8701312&amp;RID=NKPP3JNE016&amp;log$=geneexplicitprot&amp;blast_rank=10" TargetMode="External"/><Relationship Id="rId3" Type="http://schemas.openxmlformats.org/officeDocument/2006/relationships/hyperlink" Target="http://www.ncbi.nlm.nih.gov/sites/entrez?db=gene&amp;cmd=search&amp;term=1001031&amp;RID=NKJV02RG01S&amp;log$=geneexplicitprot&amp;blast_rank=7" TargetMode="External"/><Relationship Id="rId21" Type="http://schemas.openxmlformats.org/officeDocument/2006/relationships/hyperlink" Target="http://www.ncbi.nlm.nih.gov/sites/entrez?db=gene&amp;cmd=search&amp;term=6305095&amp;RID=NKPYC0VN01N&amp;log$=geneexplicitprot&amp;blast_rank=3" TargetMode="External"/><Relationship Id="rId7" Type="http://schemas.openxmlformats.org/officeDocument/2006/relationships/hyperlink" Target="http://www.ncbi.nlm.nih.gov/sites/entrez?db=gene&amp;cmd=search&amp;term=8702528&amp;RID=NKK9MKN2016&amp;log$=geneexplicitprot&amp;blast_rank=13" TargetMode="External"/><Relationship Id="rId12" Type="http://schemas.openxmlformats.org/officeDocument/2006/relationships/hyperlink" Target="http://www.ncbi.nlm.nih.gov/sites/entrez?db=gene&amp;cmd=search&amp;term=1000103&amp;RID=NKNWVGMZ01S&amp;log$=geneexplicitprot&amp;blast_rank=9" TargetMode="External"/><Relationship Id="rId17" Type="http://schemas.openxmlformats.org/officeDocument/2006/relationships/hyperlink" Target="http://www.ncbi.nlm.nih.gov/sites/entrez?db=gene&amp;cmd=search&amp;term=8700761&amp;RID=NKN9N4CH016&amp;log$=geneexplicitprot&amp;blast_rank=16" TargetMode="External"/><Relationship Id="rId25" Type="http://schemas.openxmlformats.org/officeDocument/2006/relationships/hyperlink" Target="http://www.ncbi.nlm.nih.gov/sites/entrez?db=gene&amp;cmd=search&amp;term=1001292&amp;RID=NKPP3JNE016&amp;log$=geneexplicitprot&amp;blast_rank=12" TargetMode="External"/><Relationship Id="rId2" Type="http://schemas.openxmlformats.org/officeDocument/2006/relationships/hyperlink" Target="http://www.ncbi.nlm.nih.gov/sites/entrez?db=gene&amp;cmd=search&amp;term=6305108&amp;RID=NKKW26KT014&amp;log$=geneexplicitprot&amp;blast_rank=4" TargetMode="External"/><Relationship Id="rId16" Type="http://schemas.openxmlformats.org/officeDocument/2006/relationships/hyperlink" Target="http://www.ncbi.nlm.nih.gov/sites/entrez?db=gene&amp;cmd=search&amp;term=6305097&amp;RID=NKN9N4CH016&amp;log$=geneexplicitprot&amp;blast_rank=2" TargetMode="External"/><Relationship Id="rId20" Type="http://schemas.openxmlformats.org/officeDocument/2006/relationships/hyperlink" Target="http://www.ncbi.nlm.nih.gov/sites/entrez?db=gene&amp;cmd=search&amp;term=8703208&amp;RID=NKR27M81016&amp;log$=geneexplicitprot&amp;blast_rank=13" TargetMode="External"/><Relationship Id="rId1" Type="http://schemas.openxmlformats.org/officeDocument/2006/relationships/hyperlink" Target="http://www.ncbi.nlm.nih.gov/sites/entrez?db=gene&amp;cmd=search&amp;term=6305110&amp;RID=UT4YNHMF01S&amp;log$=geneexplicitprot&amp;blast_rank=11" TargetMode="External"/><Relationship Id="rId6" Type="http://schemas.openxmlformats.org/officeDocument/2006/relationships/hyperlink" Target="http://www.ncbi.nlm.nih.gov/sites/entrez?db=gene&amp;cmd=search&amp;term=1001506&amp;RID=NKK9MKN2016&amp;log$=geneexplicitprot&amp;blast_rank=4" TargetMode="External"/><Relationship Id="rId11" Type="http://schemas.openxmlformats.org/officeDocument/2006/relationships/hyperlink" Target="http://www.ncbi.nlm.nih.gov/sites/entrez?db=gene&amp;cmd=search&amp;term=6307275&amp;RID=NKNWVGMZ01S&amp;log$=geneexplicitprot&amp;blast_rank=7" TargetMode="External"/><Relationship Id="rId24" Type="http://schemas.openxmlformats.org/officeDocument/2006/relationships/hyperlink" Target="http://www.ncbi.nlm.nih.gov/sites/entrez?db=gene&amp;cmd=search&amp;term=6305091&amp;RID=NKPP3JNE016&amp;log$=geneexplicitprot&amp;blast_rank=3" TargetMode="External"/><Relationship Id="rId5" Type="http://schemas.openxmlformats.org/officeDocument/2006/relationships/hyperlink" Target="http://www.ncbi.nlm.nih.gov/sites/entrez?db=gene&amp;cmd=search&amp;term=6307706&amp;RID=NKMVHF9K01S&amp;log$=geneexplicitprot&amp;blast_rank=2" TargetMode="External"/><Relationship Id="rId15" Type="http://schemas.openxmlformats.org/officeDocument/2006/relationships/hyperlink" Target="http://www.ncbi.nlm.nih.gov/sites/entrez?db=gene&amp;cmd=search&amp;term=6305100&amp;RID=NKNNNSAH01S&amp;log$=geneexplicitprot&amp;blast_rank=5" TargetMode="External"/><Relationship Id="rId23" Type="http://schemas.openxmlformats.org/officeDocument/2006/relationships/hyperlink" Target="http://www.ncbi.nlm.nih.gov/sites/entrez?db=gene&amp;cmd=search&amp;term=3265812&amp;RID=NKMJADW601S&amp;log$=geneexplicitprot&amp;blast_rank=4" TargetMode="External"/><Relationship Id="rId28" Type="http://schemas.openxmlformats.org/officeDocument/2006/relationships/hyperlink" Target="https://www.ncbi.nlm.nih.gov/protein/1092214051" TargetMode="External"/><Relationship Id="rId10" Type="http://schemas.openxmlformats.org/officeDocument/2006/relationships/hyperlink" Target="http://www.ncbi.nlm.nih.gov/sites/entrez?db=gene&amp;cmd=search&amp;term=8701761&amp;RID=NKP3Z90U01S&amp;log$=geneexplicitprot&amp;blast_rank=31" TargetMode="External"/><Relationship Id="rId19" Type="http://schemas.openxmlformats.org/officeDocument/2006/relationships/hyperlink" Target="http://www.ncbi.nlm.nih.gov/sites/entrez?db=gene&amp;cmd=search&amp;term=998927&amp;RID=NKR27M81016&amp;log$=geneexplicitprot&amp;blast_rank=12" TargetMode="External"/><Relationship Id="rId4" Type="http://schemas.openxmlformats.org/officeDocument/2006/relationships/hyperlink" Target="http://www.ncbi.nlm.nih.gov/sites/entrez?db=gene&amp;cmd=search&amp;term=8700798&amp;RID=NKJV02RG01S&amp;log$=geneexplicitprot&amp;blast_rank=17" TargetMode="External"/><Relationship Id="rId9" Type="http://schemas.openxmlformats.org/officeDocument/2006/relationships/hyperlink" Target="http://www.ncbi.nlm.nih.gov/sites/entrez?db=gene&amp;cmd=search&amp;term=6305104&amp;RID=UT8Z89BU011&amp;log$=geneexplicitprot&amp;blast_rank=7" TargetMode="External"/><Relationship Id="rId14" Type="http://schemas.openxmlformats.org/officeDocument/2006/relationships/hyperlink" Target="http://www.ncbi.nlm.nih.gov/sites/entrez?db=gene&amp;cmd=search&amp;term=8701964&amp;RID=NKM819PA016&amp;log$=geneexplicitprot&amp;blast_rank=8" TargetMode="External"/><Relationship Id="rId22" Type="http://schemas.openxmlformats.org/officeDocument/2006/relationships/hyperlink" Target="http://www.ncbi.nlm.nih.gov/sites/entrez?db=gene&amp;cmd=search&amp;term=999822&amp;RID=NKPFUWUS01S&amp;log$=geneexplicitprot&amp;blast_rank=6" TargetMode="External"/><Relationship Id="rId27" Type="http://schemas.openxmlformats.org/officeDocument/2006/relationships/hyperlink" Target="http://www.ncbi.nlm.nih.gov/sites/entrez?db=gene&amp;cmd=search&amp;term=6305090&amp;RID=UTC9ACCS015&amp;log$=geneexplicitprot&amp;blast_rank=12"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applewebdata://5C2D2A90-E71B-421D-A447-F61D0DF08800/" TargetMode="External"/><Relationship Id="rId2" Type="http://schemas.openxmlformats.org/officeDocument/2006/relationships/hyperlink" Target="applewebdata://5C2D2A90-E71B-421D-A447-F61D0DF08800/" TargetMode="External"/><Relationship Id="rId1" Type="http://schemas.openxmlformats.org/officeDocument/2006/relationships/hyperlink" Target="applewebdata://5C2D2A90-E71B-421D-A447-F61D0DF08800/" TargetMode="External"/><Relationship Id="rId4" Type="http://schemas.openxmlformats.org/officeDocument/2006/relationships/hyperlink" Target="applewebdata://5C2D2A90-E71B-421D-A447-F61D0DF08800/"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plantpath.ifas.ufl.edu/People/Faculty/Jones/Jones.htm" TargetMode="External"/><Relationship Id="rId13" Type="http://schemas.openxmlformats.org/officeDocument/2006/relationships/hyperlink" Target="http://genoma2.fcav.unesp.br/" TargetMode="External"/><Relationship Id="rId18" Type="http://schemas.openxmlformats.org/officeDocument/2006/relationships/hyperlink" Target="http://www.chgc.sh.cn/" TargetMode="External"/><Relationship Id="rId3" Type="http://schemas.openxmlformats.org/officeDocument/2006/relationships/hyperlink" Target="http://cmr.jcvi.org/cgi-bin/CMR/GenomePage.cgi?org=Xca" TargetMode="External"/><Relationship Id="rId7" Type="http://schemas.openxmlformats.org/officeDocument/2006/relationships/hyperlink" Target="http://plantpath.ifas.ufl.edu/People/Faculty/Jones/Jones.htm" TargetMode="External"/><Relationship Id="rId12" Type="http://schemas.openxmlformats.org/officeDocument/2006/relationships/hyperlink" Target="http://genoma2.fcav.unesp.br/" TargetMode="External"/><Relationship Id="rId17" Type="http://schemas.openxmlformats.org/officeDocument/2006/relationships/hyperlink" Target="http://www.jircas.affrc.go.jp/" TargetMode="External"/><Relationship Id="rId2" Type="http://schemas.openxmlformats.org/officeDocument/2006/relationships/hyperlink" Target="http://biosciences.exeter.ac.uk/staff/index.php?web_id=david_studholme" TargetMode="External"/><Relationship Id="rId16" Type="http://schemas.openxmlformats.org/officeDocument/2006/relationships/hyperlink" Target="http://www.genomik-plus.de/genomikplus/index.php?lang=en" TargetMode="External"/><Relationship Id="rId1" Type="http://schemas.openxmlformats.org/officeDocument/2006/relationships/hyperlink" Target="http://cmr.jcvi.org/cgi-bin/CMR/GenomePage.cgi?org=ntxv01" TargetMode="External"/><Relationship Id="rId6" Type="http://schemas.openxmlformats.org/officeDocument/2006/relationships/hyperlink" Target="http://www.colostate.edu/Dept/bspm/people/faculty%20indiv/leach.html" TargetMode="External"/><Relationship Id="rId11" Type="http://schemas.openxmlformats.org/officeDocument/2006/relationships/hyperlink" Target="http://biosciences.exeter.ac.uk/staff/index.php?web_id=david_studholme" TargetMode="External"/><Relationship Id="rId5" Type="http://schemas.openxmlformats.org/officeDocument/2006/relationships/hyperlink" Target="http://www.colostate.edu/Dept/bspm/people/faculty%20indiv/leach.html" TargetMode="External"/><Relationship Id="rId15" Type="http://schemas.openxmlformats.org/officeDocument/2006/relationships/hyperlink" Target="http://www.genomik-plus.de/genomikplus/index.php?lang=en" TargetMode="External"/><Relationship Id="rId10" Type="http://schemas.openxmlformats.org/officeDocument/2006/relationships/hyperlink" Target="http://biosciences.exeter.ac.uk/staff/index.php?web_id=david_studholme" TargetMode="External"/><Relationship Id="rId19" Type="http://schemas.openxmlformats.org/officeDocument/2006/relationships/hyperlink" Target="http://genoma2.fcav.unesp.br/" TargetMode="External"/><Relationship Id="rId4" Type="http://schemas.openxmlformats.org/officeDocument/2006/relationships/hyperlink" Target="http://cmr.jcvi.org/tigr-scripts/CMR/GenomePage.cgi?org=Xoc" TargetMode="External"/><Relationship Id="rId9" Type="http://schemas.openxmlformats.org/officeDocument/2006/relationships/hyperlink" Target="http://plantpath.ifas.ufl.edu/People/Faculty/Jones/Jones.htm" TargetMode="External"/><Relationship Id="rId14" Type="http://schemas.openxmlformats.org/officeDocument/2006/relationships/hyperlink" Target="http://www.genoscope.cns.fr/spip/Xanthomonas-albilineans-threatens.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ncbi.nlm.nih.gov/protein/KFA05518.1" TargetMode="External"/><Relationship Id="rId2" Type="http://schemas.openxmlformats.org/officeDocument/2006/relationships/hyperlink" Target="https://www.ncbi.nlm.nih.gov/protein/AAW76300.1?report=genbank&amp;log$=protalign&amp;blast_rank=20&amp;RID=YFWTH0AZ014" TargetMode="External"/><Relationship Id="rId1" Type="http://schemas.openxmlformats.org/officeDocument/2006/relationships/hyperlink" Target="https://www.ncbi.nlm.nih.gov/protein/AEQ96661.1?report=genbank&amp;log$=protalign&amp;blast_rank=11&amp;RID=XZWMTB4S014" TargetMode="External"/><Relationship Id="rId6" Type="http://schemas.openxmlformats.org/officeDocument/2006/relationships/hyperlink" Target="https://www.ncbi.nlm.nih.gov/protein/WP_010373431.1" TargetMode="External"/><Relationship Id="rId5" Type="http://schemas.openxmlformats.org/officeDocument/2006/relationships/hyperlink" Target="https://www.ncbi.nlm.nih.gov/protein/WP_010378642.1" TargetMode="External"/><Relationship Id="rId4" Type="http://schemas.openxmlformats.org/officeDocument/2006/relationships/hyperlink" Target="https://www.ncbi.nlm.nih.gov/nuccore/NZ_GG699328.2?from=153776&amp;to=154303&amp;strand=2"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4"/>
  <sheetViews>
    <sheetView zoomScale="101" workbookViewId="0">
      <selection sqref="A1:Z1"/>
    </sheetView>
  </sheetViews>
  <sheetFormatPr baseColWidth="10" defaultColWidth="11.625" defaultRowHeight="12.75"/>
  <cols>
    <col min="1" max="2" width="11.625" style="4"/>
    <col min="3" max="14" width="11.625" style="4" customWidth="1"/>
    <col min="15" max="16384" width="11.625" style="4"/>
  </cols>
  <sheetData>
    <row r="1" spans="1:27" ht="36.950000000000003" customHeight="1" thickBot="1">
      <c r="A1" s="299" t="s">
        <v>1493</v>
      </c>
      <c r="B1" s="300"/>
      <c r="C1" s="300"/>
      <c r="D1" s="300"/>
      <c r="E1" s="300"/>
      <c r="F1" s="300"/>
      <c r="G1" s="300"/>
      <c r="H1" s="300"/>
      <c r="I1" s="300"/>
      <c r="J1" s="300"/>
      <c r="K1" s="300"/>
      <c r="L1" s="300"/>
      <c r="M1" s="300"/>
      <c r="N1" s="300"/>
      <c r="O1" s="300"/>
      <c r="P1" s="300"/>
      <c r="Q1" s="300"/>
      <c r="R1" s="300"/>
      <c r="S1" s="300"/>
      <c r="T1" s="300"/>
      <c r="U1" s="300"/>
      <c r="V1" s="300"/>
      <c r="W1" s="300"/>
      <c r="X1" s="300"/>
      <c r="Y1" s="300"/>
      <c r="Z1" s="300"/>
    </row>
    <row r="2" spans="1:27" ht="13.5" thickBot="1">
      <c r="A2" s="288" t="s">
        <v>1419</v>
      </c>
      <c r="B2" s="332" t="s">
        <v>1387</v>
      </c>
      <c r="C2" s="334" t="s">
        <v>1420</v>
      </c>
      <c r="D2" s="335"/>
      <c r="E2" s="335"/>
      <c r="F2" s="336"/>
      <c r="G2" s="334" t="s">
        <v>1421</v>
      </c>
      <c r="H2" s="335"/>
      <c r="I2" s="335"/>
      <c r="J2" s="336"/>
      <c r="K2" s="334" t="s">
        <v>1466</v>
      </c>
      <c r="L2" s="335"/>
      <c r="M2" s="335"/>
      <c r="N2" s="336"/>
      <c r="O2" s="301" t="s">
        <v>1460</v>
      </c>
      <c r="P2" s="302"/>
      <c r="Q2" s="302"/>
      <c r="R2" s="303"/>
      <c r="S2" s="301" t="s">
        <v>1422</v>
      </c>
      <c r="T2" s="302"/>
      <c r="U2" s="302"/>
      <c r="V2" s="303"/>
      <c r="W2" s="301" t="s">
        <v>1449</v>
      </c>
      <c r="X2" s="302"/>
      <c r="Y2" s="302"/>
      <c r="Z2" s="303"/>
    </row>
    <row r="3" spans="1:27" ht="13.5" thickBot="1">
      <c r="A3" s="287"/>
      <c r="B3" s="333"/>
      <c r="C3" s="131" t="s">
        <v>143</v>
      </c>
      <c r="D3" s="131" t="s">
        <v>1459</v>
      </c>
      <c r="E3" s="131" t="s">
        <v>159</v>
      </c>
      <c r="F3" s="131" t="s">
        <v>134</v>
      </c>
      <c r="G3" s="131" t="s">
        <v>143</v>
      </c>
      <c r="H3" s="131" t="s">
        <v>1459</v>
      </c>
      <c r="I3" s="131" t="s">
        <v>159</v>
      </c>
      <c r="J3" s="131" t="s">
        <v>134</v>
      </c>
      <c r="K3" s="131" t="s">
        <v>0</v>
      </c>
      <c r="L3" s="131" t="s">
        <v>1459</v>
      </c>
      <c r="M3" s="131" t="s">
        <v>159</v>
      </c>
      <c r="N3" s="131" t="s">
        <v>134</v>
      </c>
      <c r="O3" s="134" t="s">
        <v>143</v>
      </c>
      <c r="P3" s="131" t="s">
        <v>1459</v>
      </c>
      <c r="Q3" s="134" t="s">
        <v>159</v>
      </c>
      <c r="R3" s="134" t="s">
        <v>144</v>
      </c>
      <c r="S3" s="134" t="s">
        <v>143</v>
      </c>
      <c r="T3" s="131" t="s">
        <v>1459</v>
      </c>
      <c r="U3" s="134" t="s">
        <v>159</v>
      </c>
      <c r="V3" s="134" t="s">
        <v>144</v>
      </c>
      <c r="W3" s="134" t="s">
        <v>143</v>
      </c>
      <c r="X3" s="131" t="s">
        <v>1459</v>
      </c>
      <c r="Y3" s="134" t="s">
        <v>159</v>
      </c>
      <c r="Z3" s="134" t="s">
        <v>144</v>
      </c>
    </row>
    <row r="4" spans="1:27" ht="30" customHeight="1" thickBot="1">
      <c r="A4" s="337" t="s">
        <v>1423</v>
      </c>
      <c r="B4" s="288" t="s">
        <v>149</v>
      </c>
      <c r="C4" s="288" t="s">
        <v>1490</v>
      </c>
      <c r="D4" s="286">
        <v>8.0000000000000002E-46</v>
      </c>
      <c r="E4" s="311" t="s">
        <v>1461</v>
      </c>
      <c r="F4" s="288">
        <v>169</v>
      </c>
      <c r="G4" s="274" t="s">
        <v>1491</v>
      </c>
      <c r="H4" s="270">
        <v>3.0000000000000001E-45</v>
      </c>
      <c r="I4" s="132">
        <v>0.43</v>
      </c>
      <c r="J4" s="131">
        <v>167</v>
      </c>
      <c r="K4" s="288" t="s">
        <v>150</v>
      </c>
      <c r="L4" s="286">
        <v>1E-26</v>
      </c>
      <c r="M4" s="311">
        <v>0.41</v>
      </c>
      <c r="N4" s="339">
        <v>405</v>
      </c>
      <c r="O4" s="261" t="s">
        <v>1489</v>
      </c>
      <c r="P4" s="271">
        <v>5.0000000000000003E-33</v>
      </c>
      <c r="Q4" s="259">
        <v>0.35</v>
      </c>
      <c r="R4" s="260">
        <v>132</v>
      </c>
      <c r="S4" s="282" t="s">
        <v>1465</v>
      </c>
      <c r="T4" s="284">
        <v>3.9999999999999999E-12</v>
      </c>
      <c r="U4" s="281">
        <v>0.47</v>
      </c>
      <c r="V4" s="282">
        <v>139</v>
      </c>
      <c r="W4" s="282" t="s">
        <v>119</v>
      </c>
      <c r="X4" s="282"/>
      <c r="Y4" s="282"/>
      <c r="Z4" s="282"/>
    </row>
    <row r="5" spans="1:27" ht="30" customHeight="1" thickBot="1">
      <c r="A5" s="338"/>
      <c r="B5" s="287"/>
      <c r="C5" s="287"/>
      <c r="D5" s="287"/>
      <c r="E5" s="316"/>
      <c r="F5" s="287"/>
      <c r="G5" s="131" t="s">
        <v>1492</v>
      </c>
      <c r="H5" s="269">
        <v>3.9999999999999997E-34</v>
      </c>
      <c r="I5" s="132">
        <v>0.38</v>
      </c>
      <c r="J5" s="131">
        <v>135</v>
      </c>
      <c r="K5" s="310"/>
      <c r="L5" s="322"/>
      <c r="M5" s="312"/>
      <c r="N5" s="340"/>
      <c r="O5" s="262" t="s">
        <v>1464</v>
      </c>
      <c r="P5" s="272">
        <v>9.9999999999999995E-7</v>
      </c>
      <c r="Q5" s="263" t="s">
        <v>1463</v>
      </c>
      <c r="R5" s="264" t="s">
        <v>1462</v>
      </c>
      <c r="S5" s="306"/>
      <c r="T5" s="285"/>
      <c r="U5" s="307"/>
      <c r="V5" s="306"/>
      <c r="W5" s="306"/>
      <c r="X5" s="306"/>
      <c r="Y5" s="306"/>
      <c r="Z5" s="306"/>
    </row>
    <row r="6" spans="1:27" ht="26.25" thickBot="1">
      <c r="A6" s="326" t="s">
        <v>116</v>
      </c>
      <c r="B6" s="288" t="s">
        <v>66</v>
      </c>
      <c r="C6" s="288" t="s">
        <v>1467</v>
      </c>
      <c r="D6" s="286">
        <v>2.0000000000000001E-26</v>
      </c>
      <c r="E6" s="311">
        <v>0.35</v>
      </c>
      <c r="F6" s="288">
        <v>117</v>
      </c>
      <c r="G6" s="131" t="s">
        <v>1388</v>
      </c>
      <c r="H6" s="269">
        <v>3.0000000000000001E-26</v>
      </c>
      <c r="I6" s="132">
        <v>0.35</v>
      </c>
      <c r="J6" s="147">
        <v>116</v>
      </c>
      <c r="K6" s="297" t="s">
        <v>64</v>
      </c>
      <c r="L6" s="291" t="s">
        <v>162</v>
      </c>
      <c r="M6" s="313">
        <v>0.38</v>
      </c>
      <c r="N6" s="297">
        <v>314</v>
      </c>
      <c r="O6" s="283" t="s">
        <v>86</v>
      </c>
      <c r="P6" s="278">
        <v>1.9999999999999999E-23</v>
      </c>
      <c r="Q6" s="281">
        <v>0.31</v>
      </c>
      <c r="R6" s="282">
        <v>108</v>
      </c>
      <c r="S6" s="283" t="s">
        <v>128</v>
      </c>
      <c r="T6" s="280" t="s">
        <v>1483</v>
      </c>
      <c r="U6" s="281">
        <v>0.38</v>
      </c>
      <c r="V6" s="282">
        <v>35</v>
      </c>
      <c r="W6" s="283" t="s">
        <v>67</v>
      </c>
      <c r="X6" s="280">
        <v>1</v>
      </c>
      <c r="Y6" s="281">
        <v>0.31</v>
      </c>
      <c r="Z6" s="282" t="s">
        <v>68</v>
      </c>
    </row>
    <row r="7" spans="1:27" ht="29.1" customHeight="1" thickBot="1">
      <c r="A7" s="327"/>
      <c r="B7" s="287"/>
      <c r="C7" s="287"/>
      <c r="D7" s="287"/>
      <c r="E7" s="316"/>
      <c r="F7" s="287"/>
      <c r="G7" s="268" t="s">
        <v>1389</v>
      </c>
      <c r="H7" s="269">
        <v>1.9999999999999999E-23</v>
      </c>
      <c r="I7" s="132">
        <v>0.31</v>
      </c>
      <c r="J7" s="147">
        <v>107</v>
      </c>
      <c r="K7" s="297"/>
      <c r="L7" s="292"/>
      <c r="M7" s="313"/>
      <c r="N7" s="297"/>
      <c r="O7" s="283"/>
      <c r="P7" s="279"/>
      <c r="Q7" s="281"/>
      <c r="R7" s="282"/>
      <c r="S7" s="283"/>
      <c r="T7" s="279"/>
      <c r="U7" s="281"/>
      <c r="V7" s="282"/>
      <c r="W7" s="283"/>
      <c r="X7" s="279"/>
      <c r="Y7" s="281"/>
      <c r="Z7" s="282"/>
    </row>
    <row r="8" spans="1:27" ht="30.95" customHeight="1" thickBot="1">
      <c r="A8" s="330" t="s">
        <v>1424</v>
      </c>
      <c r="B8" s="288" t="s">
        <v>69</v>
      </c>
      <c r="C8" s="288" t="s">
        <v>1468</v>
      </c>
      <c r="D8" s="286">
        <v>1.9999999999999999E-39</v>
      </c>
      <c r="E8" s="311">
        <v>0.41</v>
      </c>
      <c r="F8" s="288">
        <v>160</v>
      </c>
      <c r="G8" s="131" t="s">
        <v>1390</v>
      </c>
      <c r="H8" s="269">
        <v>1.9999999999999999E-39</v>
      </c>
      <c r="I8" s="132">
        <v>0.42</v>
      </c>
      <c r="J8" s="147">
        <v>157</v>
      </c>
      <c r="K8" s="297" t="s">
        <v>65</v>
      </c>
      <c r="L8" s="291">
        <v>9.9999999999999993E-130</v>
      </c>
      <c r="M8" s="313">
        <v>0.43</v>
      </c>
      <c r="N8" s="297">
        <v>421</v>
      </c>
      <c r="O8" s="283" t="s">
        <v>90</v>
      </c>
      <c r="P8" s="278">
        <v>9.9999999999999994E-37</v>
      </c>
      <c r="Q8" s="281">
        <v>0.4</v>
      </c>
      <c r="R8" s="282">
        <v>149</v>
      </c>
      <c r="S8" s="283" t="s">
        <v>127</v>
      </c>
      <c r="T8" s="278">
        <v>3.0000000000000002E-36</v>
      </c>
      <c r="U8" s="281">
        <v>0.4</v>
      </c>
      <c r="V8" s="282">
        <v>147</v>
      </c>
      <c r="W8" s="283" t="s">
        <v>126</v>
      </c>
      <c r="X8" s="278">
        <v>1.0000000000000001E-30</v>
      </c>
      <c r="Y8" s="281">
        <v>0.37</v>
      </c>
      <c r="Z8" s="282">
        <v>129</v>
      </c>
    </row>
    <row r="9" spans="1:27" ht="18" customHeight="1" thickBot="1">
      <c r="A9" s="331"/>
      <c r="B9" s="287"/>
      <c r="C9" s="287"/>
      <c r="D9" s="287"/>
      <c r="E9" s="316"/>
      <c r="F9" s="287"/>
      <c r="G9" s="131" t="s">
        <v>1391</v>
      </c>
      <c r="H9" s="269">
        <v>1.0000000000000001E-32</v>
      </c>
      <c r="I9" s="132">
        <v>0.37</v>
      </c>
      <c r="J9" s="147">
        <v>135</v>
      </c>
      <c r="K9" s="297"/>
      <c r="L9" s="292"/>
      <c r="M9" s="313"/>
      <c r="N9" s="297"/>
      <c r="O9" s="283"/>
      <c r="P9" s="279"/>
      <c r="Q9" s="281"/>
      <c r="R9" s="282"/>
      <c r="S9" s="283"/>
      <c r="T9" s="279"/>
      <c r="U9" s="281"/>
      <c r="V9" s="282"/>
      <c r="W9" s="283"/>
      <c r="X9" s="279"/>
      <c r="Y9" s="281"/>
      <c r="Z9" s="282"/>
    </row>
    <row r="10" spans="1:27" ht="21" customHeight="1" thickBot="1">
      <c r="A10" s="130"/>
      <c r="B10" s="288" t="s">
        <v>82</v>
      </c>
      <c r="C10" s="288" t="s">
        <v>1469</v>
      </c>
      <c r="D10" s="286">
        <v>9.9999999999999998E-141</v>
      </c>
      <c r="E10" s="311">
        <v>0.37</v>
      </c>
      <c r="F10" s="288">
        <v>496</v>
      </c>
      <c r="G10" s="288" t="s">
        <v>1392</v>
      </c>
      <c r="H10" s="286">
        <v>9.9999999999999995E-127</v>
      </c>
      <c r="I10" s="311">
        <v>0.34</v>
      </c>
      <c r="J10" s="339">
        <v>450</v>
      </c>
      <c r="K10" s="297" t="s">
        <v>63</v>
      </c>
      <c r="L10" s="291">
        <v>9.9999999999999999E-160</v>
      </c>
      <c r="M10" s="317">
        <v>0.52</v>
      </c>
      <c r="N10" s="297">
        <v>979</v>
      </c>
      <c r="O10" s="283" t="s">
        <v>91</v>
      </c>
      <c r="P10" s="278">
        <v>3.9999999999999999E-121</v>
      </c>
      <c r="Q10" s="281">
        <v>0.34</v>
      </c>
      <c r="R10" s="282">
        <v>432</v>
      </c>
      <c r="S10" s="282" t="s">
        <v>119</v>
      </c>
      <c r="T10" s="282"/>
      <c r="U10" s="282"/>
      <c r="V10" s="282"/>
      <c r="W10" s="282" t="s">
        <v>119</v>
      </c>
      <c r="X10" s="282"/>
      <c r="Y10" s="282"/>
      <c r="Z10" s="282"/>
    </row>
    <row r="11" spans="1:27" ht="24.95" customHeight="1" thickBot="1">
      <c r="A11" s="130"/>
      <c r="B11" s="310"/>
      <c r="C11" s="310"/>
      <c r="D11" s="310"/>
      <c r="E11" s="312"/>
      <c r="F11" s="310"/>
      <c r="G11" s="287"/>
      <c r="H11" s="287"/>
      <c r="I11" s="316"/>
      <c r="J11" s="341"/>
      <c r="K11" s="297"/>
      <c r="L11" s="296"/>
      <c r="M11" s="317"/>
      <c r="N11" s="297"/>
      <c r="O11" s="283"/>
      <c r="P11" s="298"/>
      <c r="Q11" s="281"/>
      <c r="R11" s="282"/>
      <c r="S11" s="282"/>
      <c r="T11" s="282"/>
      <c r="U11" s="282"/>
      <c r="V11" s="282"/>
      <c r="W11" s="282"/>
      <c r="X11" s="282"/>
      <c r="Y11" s="282"/>
      <c r="Z11" s="282"/>
    </row>
    <row r="12" spans="1:27" ht="26.25" thickBot="1">
      <c r="A12" s="133" t="s">
        <v>1425</v>
      </c>
      <c r="B12" s="287"/>
      <c r="C12" s="287"/>
      <c r="D12" s="287"/>
      <c r="E12" s="316"/>
      <c r="F12" s="287"/>
      <c r="G12" s="131" t="s">
        <v>1393</v>
      </c>
      <c r="H12" s="269">
        <v>3.0000000000000002E-118</v>
      </c>
      <c r="I12" s="132">
        <v>0.43</v>
      </c>
      <c r="J12" s="147">
        <v>422</v>
      </c>
      <c r="K12" s="297"/>
      <c r="L12" s="292"/>
      <c r="M12" s="317"/>
      <c r="N12" s="297"/>
      <c r="O12" s="283"/>
      <c r="P12" s="279"/>
      <c r="Q12" s="281"/>
      <c r="R12" s="282"/>
      <c r="S12" s="282"/>
      <c r="T12" s="282"/>
      <c r="U12" s="282"/>
      <c r="V12" s="282"/>
      <c r="W12" s="282"/>
      <c r="X12" s="282"/>
      <c r="Y12" s="282"/>
      <c r="Z12" s="282"/>
      <c r="AA12" s="5"/>
    </row>
    <row r="13" spans="1:27" ht="27" customHeight="1" thickBot="1">
      <c r="A13" s="328" t="s">
        <v>455</v>
      </c>
      <c r="B13" s="288" t="s">
        <v>101</v>
      </c>
      <c r="C13" s="288" t="s">
        <v>1470</v>
      </c>
      <c r="D13" s="286">
        <v>4.0000000000000001E-53</v>
      </c>
      <c r="E13" s="311">
        <v>0.37</v>
      </c>
      <c r="F13" s="288">
        <v>189</v>
      </c>
      <c r="G13" s="131" t="s">
        <v>1394</v>
      </c>
      <c r="H13" s="269">
        <v>1E-53</v>
      </c>
      <c r="I13" s="132">
        <v>0.37</v>
      </c>
      <c r="J13" s="147">
        <v>190</v>
      </c>
      <c r="K13" s="297" t="s">
        <v>145</v>
      </c>
      <c r="L13" s="291">
        <v>1E-100</v>
      </c>
      <c r="M13" s="313">
        <v>0.4</v>
      </c>
      <c r="N13" s="297">
        <v>389</v>
      </c>
      <c r="O13" s="283" t="s">
        <v>156</v>
      </c>
      <c r="P13" s="278">
        <v>8.0000000000000001E-51</v>
      </c>
      <c r="Q13" s="281">
        <v>0.38</v>
      </c>
      <c r="R13" s="282">
        <v>201</v>
      </c>
      <c r="S13" s="282" t="s">
        <v>102</v>
      </c>
      <c r="T13" s="284">
        <v>2E-12</v>
      </c>
      <c r="U13" s="281">
        <v>0.34</v>
      </c>
      <c r="V13" s="282" t="s">
        <v>103</v>
      </c>
      <c r="W13" s="283" t="s">
        <v>104</v>
      </c>
      <c r="X13" s="278">
        <v>1.9999999999999999E-6</v>
      </c>
      <c r="Y13" s="281">
        <v>0.34</v>
      </c>
      <c r="Z13" s="282" t="s">
        <v>105</v>
      </c>
      <c r="AA13" s="5"/>
    </row>
    <row r="14" spans="1:27" ht="13.5" thickBot="1">
      <c r="A14" s="329"/>
      <c r="B14" s="287"/>
      <c r="C14" s="287"/>
      <c r="D14" s="287"/>
      <c r="E14" s="316"/>
      <c r="F14" s="287"/>
      <c r="G14" s="131" t="s">
        <v>1395</v>
      </c>
      <c r="H14" s="269">
        <v>9.9999999999999994E-50</v>
      </c>
      <c r="I14" s="132">
        <v>0.37</v>
      </c>
      <c r="J14" s="147">
        <v>170</v>
      </c>
      <c r="K14" s="297"/>
      <c r="L14" s="292"/>
      <c r="M14" s="313"/>
      <c r="N14" s="297"/>
      <c r="O14" s="283"/>
      <c r="P14" s="279"/>
      <c r="Q14" s="281"/>
      <c r="R14" s="282"/>
      <c r="S14" s="282"/>
      <c r="T14" s="285"/>
      <c r="U14" s="281"/>
      <c r="V14" s="282"/>
      <c r="W14" s="283"/>
      <c r="X14" s="279"/>
      <c r="Y14" s="281"/>
      <c r="Z14" s="282"/>
      <c r="AA14" s="5"/>
    </row>
    <row r="15" spans="1:27" ht="27" customHeight="1" thickBot="1">
      <c r="A15" s="304" t="s">
        <v>456</v>
      </c>
      <c r="B15" s="288" t="s">
        <v>97</v>
      </c>
      <c r="C15" s="288" t="s">
        <v>1471</v>
      </c>
      <c r="D15" s="286">
        <v>1.0000000000000001E-111</v>
      </c>
      <c r="E15" s="311">
        <v>0.5</v>
      </c>
      <c r="F15" s="288">
        <v>399</v>
      </c>
      <c r="G15" s="131" t="s">
        <v>1396</v>
      </c>
      <c r="H15" s="269">
        <v>6.0000000000000002E-112</v>
      </c>
      <c r="I15" s="132">
        <v>0.5</v>
      </c>
      <c r="J15" s="147">
        <v>399</v>
      </c>
      <c r="K15" s="297" t="s">
        <v>13</v>
      </c>
      <c r="L15" s="291" t="s">
        <v>162</v>
      </c>
      <c r="M15" s="313">
        <v>0.5</v>
      </c>
      <c r="N15" s="297">
        <v>1075</v>
      </c>
      <c r="O15" s="283" t="s">
        <v>98</v>
      </c>
      <c r="P15" s="278">
        <v>4.9999999999999996E-41</v>
      </c>
      <c r="Q15" s="281">
        <v>0.3</v>
      </c>
      <c r="R15" s="282">
        <v>165</v>
      </c>
      <c r="S15" s="283" t="s">
        <v>99</v>
      </c>
      <c r="T15" s="280">
        <v>4</v>
      </c>
      <c r="U15" s="281">
        <v>0.43</v>
      </c>
      <c r="V15" s="282" t="s">
        <v>100</v>
      </c>
      <c r="W15" s="282" t="s">
        <v>119</v>
      </c>
      <c r="X15" s="282"/>
      <c r="Y15" s="282"/>
      <c r="Z15" s="282"/>
      <c r="AA15" s="5"/>
    </row>
    <row r="16" spans="1:27" ht="26.25" thickBot="1">
      <c r="A16" s="305"/>
      <c r="B16" s="287"/>
      <c r="C16" s="287"/>
      <c r="D16" s="287"/>
      <c r="E16" s="316"/>
      <c r="F16" s="287"/>
      <c r="G16" s="131" t="s">
        <v>1397</v>
      </c>
      <c r="H16" s="269">
        <v>5.0000000000000001E-100</v>
      </c>
      <c r="I16" s="132">
        <v>0.46</v>
      </c>
      <c r="J16" s="147">
        <v>360</v>
      </c>
      <c r="K16" s="297"/>
      <c r="L16" s="292"/>
      <c r="M16" s="313"/>
      <c r="N16" s="297"/>
      <c r="O16" s="283"/>
      <c r="P16" s="279"/>
      <c r="Q16" s="281"/>
      <c r="R16" s="282"/>
      <c r="S16" s="283"/>
      <c r="T16" s="279"/>
      <c r="U16" s="281"/>
      <c r="V16" s="282"/>
      <c r="W16" s="282"/>
      <c r="X16" s="282"/>
      <c r="Y16" s="282"/>
      <c r="Z16" s="282"/>
      <c r="AA16" s="5"/>
    </row>
    <row r="17" spans="1:27" ht="26.25" thickBot="1">
      <c r="A17" s="346" t="s">
        <v>118</v>
      </c>
      <c r="B17" s="288" t="s">
        <v>151</v>
      </c>
      <c r="C17" s="288" t="s">
        <v>1472</v>
      </c>
      <c r="D17" s="286">
        <v>6.9999999999999997E-26</v>
      </c>
      <c r="E17" s="311">
        <v>0.36</v>
      </c>
      <c r="F17" s="288">
        <v>114</v>
      </c>
      <c r="G17" s="131" t="s">
        <v>1398</v>
      </c>
      <c r="H17" s="269">
        <v>2.0000000000000001E-26</v>
      </c>
      <c r="I17" s="132">
        <v>0.4</v>
      </c>
      <c r="J17" s="147">
        <v>116</v>
      </c>
      <c r="K17" s="297" t="s">
        <v>142</v>
      </c>
      <c r="L17" s="291" t="s">
        <v>162</v>
      </c>
      <c r="M17" s="313">
        <v>0.36</v>
      </c>
      <c r="N17" s="297">
        <v>272</v>
      </c>
      <c r="O17" s="283" t="s">
        <v>83</v>
      </c>
      <c r="P17" s="278">
        <v>1E-26</v>
      </c>
      <c r="Q17" s="281">
        <v>0.39</v>
      </c>
      <c r="R17" s="282">
        <v>117</v>
      </c>
      <c r="S17" s="282" t="s">
        <v>119</v>
      </c>
      <c r="T17" s="282"/>
      <c r="U17" s="282"/>
      <c r="V17" s="282"/>
      <c r="W17" s="283" t="s">
        <v>84</v>
      </c>
      <c r="X17" s="280" t="s">
        <v>1488</v>
      </c>
      <c r="Y17" s="281">
        <v>0.3</v>
      </c>
      <c r="Z17" s="282">
        <v>30</v>
      </c>
      <c r="AA17" s="5"/>
    </row>
    <row r="18" spans="1:27" ht="23.1" customHeight="1" thickBot="1">
      <c r="A18" s="347"/>
      <c r="B18" s="287"/>
      <c r="C18" s="287"/>
      <c r="D18" s="287"/>
      <c r="E18" s="316"/>
      <c r="F18" s="287"/>
      <c r="G18" s="131" t="s">
        <v>1399</v>
      </c>
      <c r="H18" s="269">
        <v>1.9999999999999998E-24</v>
      </c>
      <c r="I18" s="132">
        <v>0.36</v>
      </c>
      <c r="J18" s="147">
        <v>108</v>
      </c>
      <c r="K18" s="297"/>
      <c r="L18" s="292"/>
      <c r="M18" s="313"/>
      <c r="N18" s="297"/>
      <c r="O18" s="283"/>
      <c r="P18" s="279"/>
      <c r="Q18" s="281"/>
      <c r="R18" s="282"/>
      <c r="S18" s="282"/>
      <c r="T18" s="282"/>
      <c r="U18" s="282"/>
      <c r="V18" s="282"/>
      <c r="W18" s="283"/>
      <c r="X18" s="279"/>
      <c r="Y18" s="281"/>
      <c r="Z18" s="282"/>
      <c r="AA18" s="5"/>
    </row>
    <row r="19" spans="1:27" ht="26.25" thickBot="1">
      <c r="A19" s="348" t="s">
        <v>457</v>
      </c>
      <c r="B19" s="288" t="s">
        <v>95</v>
      </c>
      <c r="C19" s="288" t="s">
        <v>1473</v>
      </c>
      <c r="D19" s="286">
        <v>3.9999999999999999E-121</v>
      </c>
      <c r="E19" s="311">
        <v>0.4</v>
      </c>
      <c r="F19" s="288">
        <v>431</v>
      </c>
      <c r="G19" s="131" t="s">
        <v>1400</v>
      </c>
      <c r="H19" s="269">
        <v>3.9999999999999997E-124</v>
      </c>
      <c r="I19" s="132">
        <v>0.4</v>
      </c>
      <c r="J19" s="147">
        <v>441</v>
      </c>
      <c r="K19" s="297" t="s">
        <v>12</v>
      </c>
      <c r="L19" s="291" t="s">
        <v>162</v>
      </c>
      <c r="M19" s="313">
        <v>0.39</v>
      </c>
      <c r="N19" s="297">
        <v>1086</v>
      </c>
      <c r="O19" s="283" t="s">
        <v>96</v>
      </c>
      <c r="P19" s="278">
        <v>1.9999999999999999E-126</v>
      </c>
      <c r="Q19" s="281">
        <v>0.41</v>
      </c>
      <c r="R19" s="282">
        <v>449</v>
      </c>
      <c r="S19" s="282" t="s">
        <v>119</v>
      </c>
      <c r="T19" s="282"/>
      <c r="U19" s="282"/>
      <c r="V19" s="282"/>
      <c r="W19" s="282" t="s">
        <v>119</v>
      </c>
      <c r="X19" s="282"/>
      <c r="Y19" s="282"/>
      <c r="Z19" s="282"/>
      <c r="AA19" s="5"/>
    </row>
    <row r="20" spans="1:27" ht="27" customHeight="1" thickBot="1">
      <c r="A20" s="349"/>
      <c r="B20" s="287"/>
      <c r="C20" s="287"/>
      <c r="D20" s="287"/>
      <c r="E20" s="316"/>
      <c r="F20" s="287"/>
      <c r="G20" s="131" t="s">
        <v>1401</v>
      </c>
      <c r="H20" s="269">
        <v>4E-52</v>
      </c>
      <c r="I20" s="132">
        <v>0.4</v>
      </c>
      <c r="J20" s="147">
        <v>427</v>
      </c>
      <c r="K20" s="297"/>
      <c r="L20" s="292"/>
      <c r="M20" s="313"/>
      <c r="N20" s="297"/>
      <c r="O20" s="283"/>
      <c r="P20" s="279"/>
      <c r="Q20" s="281"/>
      <c r="R20" s="282"/>
      <c r="S20" s="282"/>
      <c r="T20" s="282"/>
      <c r="U20" s="282"/>
      <c r="V20" s="282"/>
      <c r="W20" s="282"/>
      <c r="X20" s="282"/>
      <c r="Y20" s="282"/>
      <c r="Z20" s="282"/>
      <c r="AA20" s="5"/>
    </row>
    <row r="21" spans="1:27" ht="27.95" customHeight="1" thickBot="1">
      <c r="A21" s="324" t="s">
        <v>1426</v>
      </c>
      <c r="B21" s="288" t="s">
        <v>152</v>
      </c>
      <c r="C21" s="288" t="s">
        <v>1474</v>
      </c>
      <c r="D21" s="288" t="s">
        <v>162</v>
      </c>
      <c r="E21" s="311">
        <v>0.74</v>
      </c>
      <c r="F21" s="288">
        <v>1246</v>
      </c>
      <c r="G21" s="131" t="s">
        <v>1402</v>
      </c>
      <c r="H21" s="131" t="s">
        <v>162</v>
      </c>
      <c r="I21" s="132">
        <v>0.73</v>
      </c>
      <c r="J21" s="147">
        <v>1234</v>
      </c>
      <c r="K21" s="149" t="s">
        <v>1403</v>
      </c>
      <c r="L21" s="265" t="s">
        <v>162</v>
      </c>
      <c r="M21" s="150">
        <v>0.59</v>
      </c>
      <c r="N21" s="149">
        <v>1457</v>
      </c>
      <c r="O21" s="283" t="s">
        <v>92</v>
      </c>
      <c r="P21" s="280" t="s">
        <v>162</v>
      </c>
      <c r="Q21" s="281">
        <v>0.7</v>
      </c>
      <c r="R21" s="282">
        <v>1112</v>
      </c>
      <c r="S21" s="282" t="s">
        <v>93</v>
      </c>
      <c r="T21" s="284">
        <v>5E-74</v>
      </c>
      <c r="U21" s="281">
        <v>0.4</v>
      </c>
      <c r="V21" s="282">
        <v>275</v>
      </c>
      <c r="W21" s="283" t="s">
        <v>94</v>
      </c>
      <c r="X21" s="278">
        <v>1E-73</v>
      </c>
      <c r="Y21" s="281">
        <v>0.4</v>
      </c>
      <c r="Z21" s="282">
        <v>274</v>
      </c>
      <c r="AA21" s="5"/>
    </row>
    <row r="22" spans="1:27" ht="26.1" customHeight="1" thickBot="1">
      <c r="A22" s="325"/>
      <c r="B22" s="287"/>
      <c r="C22" s="287"/>
      <c r="D22" s="287"/>
      <c r="E22" s="316"/>
      <c r="F22" s="287"/>
      <c r="G22" s="131" t="s">
        <v>1404</v>
      </c>
      <c r="H22" s="131" t="s">
        <v>162</v>
      </c>
      <c r="I22" s="132">
        <v>0.7</v>
      </c>
      <c r="J22" s="147">
        <v>1119</v>
      </c>
      <c r="K22" s="149" t="s">
        <v>1405</v>
      </c>
      <c r="L22" s="273">
        <v>1E-168</v>
      </c>
      <c r="M22" s="150">
        <v>0.75</v>
      </c>
      <c r="N22" s="149">
        <v>1321</v>
      </c>
      <c r="O22" s="283"/>
      <c r="P22" s="279"/>
      <c r="Q22" s="281"/>
      <c r="R22" s="282"/>
      <c r="S22" s="282"/>
      <c r="T22" s="285"/>
      <c r="U22" s="281"/>
      <c r="V22" s="282"/>
      <c r="W22" s="283"/>
      <c r="X22" s="279"/>
      <c r="Y22" s="281"/>
      <c r="Z22" s="282"/>
      <c r="AA22" s="5"/>
    </row>
    <row r="23" spans="1:27" ht="26.25" thickBot="1">
      <c r="A23" s="314" t="s">
        <v>1427</v>
      </c>
      <c r="B23" s="288" t="s">
        <v>153</v>
      </c>
      <c r="C23" s="288" t="s">
        <v>1475</v>
      </c>
      <c r="D23" s="286">
        <v>1.0000000000000001E-68</v>
      </c>
      <c r="E23" s="311">
        <v>0.47</v>
      </c>
      <c r="F23" s="288">
        <v>255</v>
      </c>
      <c r="G23" s="131" t="s">
        <v>1406</v>
      </c>
      <c r="H23" s="269">
        <v>9.0000000000000004E-72</v>
      </c>
      <c r="I23" s="132">
        <v>0.45</v>
      </c>
      <c r="J23" s="147">
        <v>266</v>
      </c>
      <c r="K23" s="297" t="s">
        <v>10</v>
      </c>
      <c r="L23" s="291">
        <v>2E-66</v>
      </c>
      <c r="M23" s="317">
        <v>0.44</v>
      </c>
      <c r="N23" s="318">
        <v>663</v>
      </c>
      <c r="O23" s="283" t="s">
        <v>112</v>
      </c>
      <c r="P23" s="278">
        <v>4E-70</v>
      </c>
      <c r="Q23" s="281">
        <v>0.45</v>
      </c>
      <c r="R23" s="282">
        <v>261</v>
      </c>
      <c r="S23" s="283" t="s">
        <v>113</v>
      </c>
      <c r="T23" s="280" t="s">
        <v>1484</v>
      </c>
      <c r="U23" s="281">
        <v>0.33</v>
      </c>
      <c r="V23" s="282" t="s">
        <v>114</v>
      </c>
      <c r="W23" s="283" t="s">
        <v>115</v>
      </c>
      <c r="X23" s="280" t="s">
        <v>1484</v>
      </c>
      <c r="Y23" s="281">
        <v>0.37</v>
      </c>
      <c r="Z23" s="282" t="s">
        <v>114</v>
      </c>
      <c r="AA23" s="5"/>
    </row>
    <row r="24" spans="1:27" ht="26.25" thickBot="1">
      <c r="A24" s="315"/>
      <c r="B24" s="287"/>
      <c r="C24" s="287"/>
      <c r="D24" s="287"/>
      <c r="E24" s="316"/>
      <c r="F24" s="287"/>
      <c r="G24" s="131" t="s">
        <v>1407</v>
      </c>
      <c r="H24" s="269">
        <v>3.0000000000000002E-66</v>
      </c>
      <c r="I24" s="132">
        <v>0.47</v>
      </c>
      <c r="J24" s="147">
        <v>247</v>
      </c>
      <c r="K24" s="297"/>
      <c r="L24" s="292"/>
      <c r="M24" s="317"/>
      <c r="N24" s="318"/>
      <c r="O24" s="283"/>
      <c r="P24" s="279"/>
      <c r="Q24" s="281"/>
      <c r="R24" s="282"/>
      <c r="S24" s="283"/>
      <c r="T24" s="279"/>
      <c r="U24" s="281"/>
      <c r="V24" s="282"/>
      <c r="W24" s="283"/>
      <c r="X24" s="279"/>
      <c r="Y24" s="281"/>
      <c r="Z24" s="282"/>
      <c r="AA24" s="5"/>
    </row>
    <row r="25" spans="1:27" ht="26.25" thickBot="1">
      <c r="A25" s="319" t="s">
        <v>1476</v>
      </c>
      <c r="B25" s="288" t="s">
        <v>154</v>
      </c>
      <c r="C25" s="288" t="s">
        <v>1477</v>
      </c>
      <c r="D25" s="288" t="s">
        <v>162</v>
      </c>
      <c r="E25" s="311">
        <v>0.56999999999999995</v>
      </c>
      <c r="F25" s="288">
        <v>692</v>
      </c>
      <c r="G25" s="131" t="s">
        <v>1408</v>
      </c>
      <c r="H25" s="131" t="s">
        <v>162</v>
      </c>
      <c r="I25" s="132">
        <v>0.56000000000000005</v>
      </c>
      <c r="J25" s="147">
        <v>683</v>
      </c>
      <c r="K25" s="318" t="s">
        <v>17</v>
      </c>
      <c r="L25" s="289">
        <v>1E-173</v>
      </c>
      <c r="M25" s="317">
        <v>0.55000000000000004</v>
      </c>
      <c r="N25" s="318">
        <v>1737</v>
      </c>
      <c r="O25" s="283" t="s">
        <v>111</v>
      </c>
      <c r="P25" s="280" t="s">
        <v>162</v>
      </c>
      <c r="Q25" s="281">
        <v>0.54</v>
      </c>
      <c r="R25" s="282">
        <v>660</v>
      </c>
      <c r="S25" s="282" t="s">
        <v>119</v>
      </c>
      <c r="T25" s="282"/>
      <c r="U25" s="282"/>
      <c r="V25" s="282"/>
      <c r="W25" s="282" t="s">
        <v>119</v>
      </c>
      <c r="X25" s="282"/>
      <c r="Y25" s="282"/>
      <c r="Z25" s="282"/>
      <c r="AA25" s="5"/>
    </row>
    <row r="26" spans="1:27" ht="24.95" customHeight="1" thickBot="1">
      <c r="A26" s="320"/>
      <c r="B26" s="287"/>
      <c r="C26" s="287"/>
      <c r="D26" s="287"/>
      <c r="E26" s="316"/>
      <c r="F26" s="287"/>
      <c r="G26" s="131" t="s">
        <v>1409</v>
      </c>
      <c r="H26" s="131" t="s">
        <v>162</v>
      </c>
      <c r="I26" s="132">
        <v>0.54</v>
      </c>
      <c r="J26" s="147">
        <v>668</v>
      </c>
      <c r="K26" s="318"/>
      <c r="L26" s="290"/>
      <c r="M26" s="317"/>
      <c r="N26" s="318"/>
      <c r="O26" s="283"/>
      <c r="P26" s="279"/>
      <c r="Q26" s="281"/>
      <c r="R26" s="282"/>
      <c r="S26" s="282"/>
      <c r="T26" s="282"/>
      <c r="U26" s="282"/>
      <c r="V26" s="282"/>
      <c r="W26" s="282"/>
      <c r="X26" s="282"/>
      <c r="Y26" s="282"/>
      <c r="Z26" s="282"/>
      <c r="AA26" s="5"/>
    </row>
    <row r="27" spans="1:27" ht="27" customHeight="1" thickBot="1">
      <c r="A27" s="344" t="s">
        <v>1428</v>
      </c>
      <c r="B27" s="288" t="s">
        <v>1410</v>
      </c>
      <c r="C27" s="288" t="s">
        <v>1478</v>
      </c>
      <c r="D27" s="286">
        <v>3.0000000000000001E-61</v>
      </c>
      <c r="E27" s="311">
        <v>0.49</v>
      </c>
      <c r="F27" s="288">
        <v>230</v>
      </c>
      <c r="G27" s="131" t="s">
        <v>1411</v>
      </c>
      <c r="H27" s="269">
        <v>9.0000000000000002E-59</v>
      </c>
      <c r="I27" s="132">
        <v>0.47</v>
      </c>
      <c r="J27" s="147">
        <v>222</v>
      </c>
      <c r="K27" s="297" t="s">
        <v>16</v>
      </c>
      <c r="L27" s="291">
        <v>9.9999999999999999E-132</v>
      </c>
      <c r="M27" s="313">
        <v>0.47</v>
      </c>
      <c r="N27" s="297">
        <v>607</v>
      </c>
      <c r="O27" s="293" t="s">
        <v>157</v>
      </c>
      <c r="P27" s="294">
        <v>7.9999999999999999E-45</v>
      </c>
      <c r="Q27" s="281">
        <v>0.41</v>
      </c>
      <c r="R27" s="282">
        <v>176</v>
      </c>
      <c r="S27" s="283" t="s">
        <v>107</v>
      </c>
      <c r="T27" s="280" t="s">
        <v>1485</v>
      </c>
      <c r="U27" s="281">
        <v>0.46</v>
      </c>
      <c r="V27" s="282" t="s">
        <v>85</v>
      </c>
      <c r="W27" s="282" t="s">
        <v>119</v>
      </c>
      <c r="X27" s="282"/>
      <c r="Y27" s="282"/>
      <c r="Z27" s="282"/>
      <c r="AA27" s="5"/>
    </row>
    <row r="28" spans="1:27" ht="24" customHeight="1" thickBot="1">
      <c r="A28" s="345"/>
      <c r="B28" s="287"/>
      <c r="C28" s="287"/>
      <c r="D28" s="287"/>
      <c r="E28" s="316"/>
      <c r="F28" s="287"/>
      <c r="G28" s="131" t="s">
        <v>1412</v>
      </c>
      <c r="H28" s="269">
        <v>3.9999999999999998E-44</v>
      </c>
      <c r="I28" s="132">
        <v>0.39</v>
      </c>
      <c r="J28" s="147">
        <v>173</v>
      </c>
      <c r="K28" s="297"/>
      <c r="L28" s="292"/>
      <c r="M28" s="313"/>
      <c r="N28" s="297"/>
      <c r="O28" s="293"/>
      <c r="P28" s="295"/>
      <c r="Q28" s="281"/>
      <c r="R28" s="282"/>
      <c r="S28" s="283"/>
      <c r="T28" s="279"/>
      <c r="U28" s="281"/>
      <c r="V28" s="282"/>
      <c r="W28" s="282"/>
      <c r="X28" s="282"/>
      <c r="Y28" s="282"/>
      <c r="Z28" s="282"/>
      <c r="AA28" s="5"/>
    </row>
    <row r="29" spans="1:27" ht="30.95" customHeight="1" thickBot="1">
      <c r="A29" s="342" t="s">
        <v>1429</v>
      </c>
      <c r="B29" s="288" t="s">
        <v>87</v>
      </c>
      <c r="C29" s="288" t="s">
        <v>1479</v>
      </c>
      <c r="D29" s="286">
        <v>3.0000000000000003E-20</v>
      </c>
      <c r="E29" s="311">
        <v>0.45</v>
      </c>
      <c r="F29" s="288" t="s">
        <v>1413</v>
      </c>
      <c r="G29" s="131" t="s">
        <v>1414</v>
      </c>
      <c r="H29" s="269">
        <v>6.0000000000000001E-23</v>
      </c>
      <c r="I29" s="132">
        <v>0.45</v>
      </c>
      <c r="J29" s="147">
        <v>102</v>
      </c>
      <c r="K29" s="297" t="s">
        <v>11</v>
      </c>
      <c r="L29" s="291">
        <v>9.0000000000000006E-80</v>
      </c>
      <c r="M29" s="313">
        <v>0.47</v>
      </c>
      <c r="N29" s="297">
        <v>357</v>
      </c>
      <c r="O29" s="283" t="s">
        <v>89</v>
      </c>
      <c r="P29" s="278">
        <v>3E-9</v>
      </c>
      <c r="Q29" s="281">
        <v>0.28999999999999998</v>
      </c>
      <c r="R29" s="282" t="s">
        <v>88</v>
      </c>
      <c r="S29" s="282" t="s">
        <v>119</v>
      </c>
      <c r="T29" s="282"/>
      <c r="U29" s="282"/>
      <c r="V29" s="282"/>
      <c r="W29" s="282" t="s">
        <v>119</v>
      </c>
      <c r="X29" s="282"/>
      <c r="Y29" s="282"/>
      <c r="Z29" s="282"/>
      <c r="AA29" s="5"/>
    </row>
    <row r="30" spans="1:27" ht="26.1" customHeight="1" thickBot="1">
      <c r="A30" s="343"/>
      <c r="B30" s="287"/>
      <c r="C30" s="287"/>
      <c r="D30" s="287"/>
      <c r="E30" s="316"/>
      <c r="F30" s="287"/>
      <c r="G30" s="131" t="s">
        <v>1415</v>
      </c>
      <c r="H30" s="269">
        <v>3.9999999999999998E-20</v>
      </c>
      <c r="I30" s="132">
        <v>0.45</v>
      </c>
      <c r="J30" s="147" t="s">
        <v>1416</v>
      </c>
      <c r="K30" s="297"/>
      <c r="L30" s="292"/>
      <c r="M30" s="313"/>
      <c r="N30" s="297"/>
      <c r="O30" s="283"/>
      <c r="P30" s="279"/>
      <c r="Q30" s="281"/>
      <c r="R30" s="282"/>
      <c r="S30" s="282"/>
      <c r="T30" s="282"/>
      <c r="U30" s="282"/>
      <c r="V30" s="282"/>
      <c r="W30" s="282"/>
      <c r="X30" s="282"/>
      <c r="Y30" s="282"/>
      <c r="Z30" s="282"/>
      <c r="AA30" s="5"/>
    </row>
    <row r="31" spans="1:27" ht="29.1" customHeight="1" thickBot="1">
      <c r="A31" s="308" t="s">
        <v>1430</v>
      </c>
      <c r="B31" s="288" t="s">
        <v>155</v>
      </c>
      <c r="C31" s="288" t="s">
        <v>1480</v>
      </c>
      <c r="D31" s="288" t="s">
        <v>162</v>
      </c>
      <c r="E31" s="311">
        <v>0.73</v>
      </c>
      <c r="F31" s="288">
        <v>723</v>
      </c>
      <c r="G31" s="131" t="s">
        <v>1417</v>
      </c>
      <c r="H31" s="131" t="s">
        <v>162</v>
      </c>
      <c r="I31" s="132">
        <v>0.72</v>
      </c>
      <c r="J31" s="147">
        <v>754</v>
      </c>
      <c r="K31" s="297" t="s">
        <v>15</v>
      </c>
      <c r="L31" s="323" t="s">
        <v>162</v>
      </c>
      <c r="M31" s="313">
        <v>0.74</v>
      </c>
      <c r="N31" s="297">
        <v>1951</v>
      </c>
      <c r="O31" s="283" t="s">
        <v>108</v>
      </c>
      <c r="P31" s="280" t="s">
        <v>162</v>
      </c>
      <c r="Q31" s="281">
        <v>0.72</v>
      </c>
      <c r="R31" s="282">
        <v>749</v>
      </c>
      <c r="S31" s="283" t="s">
        <v>110</v>
      </c>
      <c r="T31" s="280" t="s">
        <v>1486</v>
      </c>
      <c r="U31" s="281">
        <v>0.28000000000000003</v>
      </c>
      <c r="V31" s="282" t="s">
        <v>85</v>
      </c>
      <c r="W31" s="283" t="s">
        <v>109</v>
      </c>
      <c r="X31" s="280" t="s">
        <v>1487</v>
      </c>
      <c r="Y31" s="281">
        <v>0.33</v>
      </c>
      <c r="Z31" s="282" t="s">
        <v>100</v>
      </c>
      <c r="AA31" s="5"/>
    </row>
    <row r="32" spans="1:27" ht="30" customHeight="1" thickBot="1">
      <c r="A32" s="309"/>
      <c r="B32" s="310"/>
      <c r="C32" s="310"/>
      <c r="D32" s="322"/>
      <c r="E32" s="312"/>
      <c r="F32" s="310"/>
      <c r="G32" s="140" t="s">
        <v>1418</v>
      </c>
      <c r="H32" s="140" t="s">
        <v>162</v>
      </c>
      <c r="I32" s="141">
        <v>0.74</v>
      </c>
      <c r="J32" s="148">
        <v>736</v>
      </c>
      <c r="K32" s="297"/>
      <c r="L32" s="292"/>
      <c r="M32" s="313"/>
      <c r="N32" s="297"/>
      <c r="O32" s="283"/>
      <c r="P32" s="279"/>
      <c r="Q32" s="281"/>
      <c r="R32" s="282"/>
      <c r="S32" s="283"/>
      <c r="T32" s="279"/>
      <c r="U32" s="281"/>
      <c r="V32" s="282"/>
      <c r="W32" s="283"/>
      <c r="X32" s="279"/>
      <c r="Y32" s="281"/>
      <c r="Z32" s="282"/>
      <c r="AA32" s="5"/>
    </row>
    <row r="33" spans="1:27" ht="24" customHeight="1" thickBot="1">
      <c r="A33" s="321" t="s">
        <v>1431</v>
      </c>
      <c r="B33" s="297" t="s">
        <v>106</v>
      </c>
      <c r="C33" s="297" t="s">
        <v>1481</v>
      </c>
      <c r="D33" s="291">
        <v>9.9999999999999998E-67</v>
      </c>
      <c r="E33" s="313">
        <v>0.72</v>
      </c>
      <c r="F33" s="297">
        <v>247</v>
      </c>
      <c r="G33" s="149" t="s">
        <v>135</v>
      </c>
      <c r="H33" s="265" t="s">
        <v>1482</v>
      </c>
      <c r="I33" s="150">
        <v>0.72</v>
      </c>
      <c r="J33" s="149">
        <v>246</v>
      </c>
      <c r="K33" s="297" t="s">
        <v>14</v>
      </c>
      <c r="L33" s="291">
        <v>6.0000000000000003E-95</v>
      </c>
      <c r="M33" s="313">
        <v>0.73</v>
      </c>
      <c r="N33" s="297">
        <v>604</v>
      </c>
      <c r="O33" s="283" t="s">
        <v>158</v>
      </c>
      <c r="P33" s="278">
        <v>1.9999999999999999E-60</v>
      </c>
      <c r="Q33" s="281">
        <v>0.64</v>
      </c>
      <c r="R33" s="282">
        <v>197</v>
      </c>
      <c r="S33" s="282" t="s">
        <v>119</v>
      </c>
      <c r="T33" s="282"/>
      <c r="U33" s="282"/>
      <c r="V33" s="282"/>
      <c r="W33" s="282" t="s">
        <v>119</v>
      </c>
      <c r="X33" s="282"/>
      <c r="Y33" s="282"/>
      <c r="Z33" s="282"/>
      <c r="AA33" s="5"/>
    </row>
    <row r="34" spans="1:27" ht="27" customHeight="1" thickBot="1">
      <c r="A34" s="321"/>
      <c r="B34" s="297"/>
      <c r="C34" s="297"/>
      <c r="D34" s="292"/>
      <c r="E34" s="313"/>
      <c r="F34" s="297"/>
      <c r="G34" s="149" t="s">
        <v>125</v>
      </c>
      <c r="H34" s="273">
        <v>4.0000000000000001E-58</v>
      </c>
      <c r="I34" s="150">
        <v>0.63</v>
      </c>
      <c r="J34" s="149">
        <v>219</v>
      </c>
      <c r="K34" s="297"/>
      <c r="L34" s="292"/>
      <c r="M34" s="313"/>
      <c r="N34" s="297"/>
      <c r="O34" s="283"/>
      <c r="P34" s="279"/>
      <c r="Q34" s="281"/>
      <c r="R34" s="282"/>
      <c r="S34" s="282"/>
      <c r="T34" s="282"/>
      <c r="U34" s="282"/>
      <c r="V34" s="282"/>
      <c r="W34" s="282"/>
      <c r="X34" s="282"/>
      <c r="Y34" s="282"/>
      <c r="Z34" s="282"/>
      <c r="AA34" s="5"/>
    </row>
    <row r="35" spans="1:27" ht="30" customHeight="1">
      <c r="A35" s="142"/>
      <c r="B35" s="143"/>
      <c r="C35" s="142"/>
      <c r="D35" s="142"/>
      <c r="E35" s="144"/>
      <c r="F35" s="145"/>
      <c r="G35" s="142"/>
      <c r="H35" s="142"/>
      <c r="I35" s="142"/>
      <c r="J35" s="144"/>
      <c r="K35" s="145"/>
      <c r="L35" s="145"/>
      <c r="M35" s="142"/>
      <c r="N35" s="142"/>
      <c r="O35" s="142"/>
      <c r="P35" s="142"/>
      <c r="Q35" s="144"/>
      <c r="R35" s="145"/>
      <c r="S35" s="142"/>
      <c r="T35" s="142"/>
      <c r="U35" s="5"/>
      <c r="V35" s="5"/>
      <c r="W35" s="5"/>
      <c r="X35" s="5"/>
      <c r="Y35" s="5"/>
      <c r="Z35" s="5"/>
      <c r="AA35" s="5"/>
    </row>
    <row r="36" spans="1:27" ht="32.1" customHeight="1">
      <c r="A36" s="135"/>
      <c r="B36" s="135"/>
      <c r="C36" s="135"/>
      <c r="D36" s="135"/>
      <c r="E36" s="146"/>
      <c r="F36" s="139"/>
      <c r="G36" s="135"/>
      <c r="H36" s="135"/>
      <c r="I36" s="142"/>
      <c r="J36" s="144"/>
      <c r="K36" s="145"/>
      <c r="L36" s="145"/>
      <c r="M36" s="142"/>
      <c r="N36" s="135"/>
      <c r="O36" s="5"/>
      <c r="P36" s="5"/>
      <c r="Q36" s="5"/>
      <c r="R36" s="5"/>
      <c r="S36" s="5"/>
      <c r="T36" s="5"/>
      <c r="AA36" s="5"/>
    </row>
    <row r="37" spans="1:27" ht="27" customHeight="1">
      <c r="A37" s="135"/>
      <c r="B37" s="135"/>
      <c r="C37" s="135"/>
      <c r="D37" s="135"/>
      <c r="E37" s="146"/>
      <c r="F37" s="139"/>
      <c r="G37" s="135"/>
      <c r="H37" s="135"/>
      <c r="I37" s="142"/>
      <c r="J37" s="144"/>
      <c r="K37" s="145"/>
      <c r="L37" s="145"/>
      <c r="M37" s="142"/>
      <c r="N37" s="135"/>
      <c r="O37" s="136"/>
      <c r="P37" s="136"/>
      <c r="Q37" s="137"/>
      <c r="R37" s="138"/>
      <c r="S37" s="138"/>
      <c r="T37" s="138"/>
      <c r="U37" s="137"/>
      <c r="V37" s="138"/>
      <c r="W37" s="136"/>
      <c r="X37" s="136"/>
      <c r="Y37" s="137"/>
      <c r="Z37" s="138"/>
      <c r="AA37" s="5"/>
    </row>
    <row r="38" spans="1:27">
      <c r="A38" s="135"/>
      <c r="B38" s="135"/>
      <c r="C38" s="135"/>
      <c r="D38" s="135"/>
      <c r="E38" s="146"/>
      <c r="F38" s="139"/>
      <c r="G38" s="135"/>
      <c r="H38" s="135"/>
      <c r="I38" s="142"/>
      <c r="J38" s="142"/>
      <c r="K38" s="145"/>
      <c r="L38" s="145"/>
      <c r="M38" s="142"/>
      <c r="N38" s="135"/>
      <c r="O38" s="136"/>
      <c r="P38" s="136"/>
      <c r="Q38" s="137"/>
      <c r="R38" s="138"/>
      <c r="S38" s="136"/>
      <c r="T38" s="136"/>
      <c r="U38" s="137"/>
      <c r="V38" s="138"/>
      <c r="W38" s="136"/>
      <c r="X38" s="136"/>
      <c r="Y38" s="137"/>
      <c r="Z38" s="138"/>
      <c r="AA38" s="5"/>
    </row>
    <row r="39" spans="1:27">
      <c r="A39" s="135"/>
      <c r="B39" s="135"/>
      <c r="C39" s="135"/>
      <c r="D39" s="135"/>
      <c r="E39" s="146"/>
      <c r="F39" s="139"/>
      <c r="G39" s="135"/>
      <c r="H39" s="135"/>
      <c r="I39" s="142"/>
      <c r="J39" s="142"/>
      <c r="K39" s="145"/>
      <c r="L39" s="145"/>
      <c r="M39" s="142"/>
      <c r="N39" s="135"/>
      <c r="O39" s="135"/>
      <c r="P39" s="135"/>
      <c r="Q39" s="135"/>
      <c r="R39" s="139"/>
      <c r="S39" s="135"/>
      <c r="T39" s="135"/>
      <c r="U39" s="5"/>
      <c r="V39" s="5"/>
      <c r="W39" s="5"/>
      <c r="X39" s="5"/>
      <c r="Y39" s="5"/>
      <c r="Z39" s="5"/>
      <c r="AA39" s="5"/>
    </row>
    <row r="40" spans="1:27">
      <c r="A40" s="135"/>
      <c r="B40" s="135"/>
      <c r="C40" s="135"/>
      <c r="D40" s="135"/>
      <c r="E40" s="146"/>
      <c r="F40" s="139"/>
      <c r="G40" s="135"/>
      <c r="H40" s="135"/>
      <c r="I40" s="142"/>
      <c r="J40" s="144"/>
      <c r="K40" s="145"/>
      <c r="L40" s="145"/>
      <c r="M40" s="142"/>
      <c r="N40" s="135"/>
      <c r="O40" s="135"/>
      <c r="P40" s="135"/>
      <c r="Q40" s="146"/>
      <c r="R40" s="139"/>
      <c r="S40" s="135"/>
      <c r="T40" s="135"/>
      <c r="U40" s="5"/>
      <c r="V40" s="5"/>
      <c r="W40" s="5"/>
      <c r="X40" s="5"/>
      <c r="Y40" s="5"/>
      <c r="Z40" s="5"/>
      <c r="AA40" s="5"/>
    </row>
    <row r="41" spans="1:27">
      <c r="A41" s="135"/>
      <c r="B41" s="135"/>
      <c r="C41" s="135"/>
      <c r="D41" s="135"/>
      <c r="E41" s="146"/>
      <c r="F41" s="139"/>
      <c r="G41" s="135"/>
      <c r="H41" s="135"/>
      <c r="I41" s="142"/>
      <c r="J41" s="144"/>
      <c r="K41" s="145"/>
      <c r="L41" s="145"/>
      <c r="M41" s="142"/>
      <c r="N41" s="135"/>
      <c r="O41" s="135"/>
      <c r="P41" s="135"/>
      <c r="Q41" s="146"/>
      <c r="R41" s="139"/>
      <c r="S41" s="135"/>
      <c r="T41" s="135"/>
      <c r="U41" s="5"/>
      <c r="V41" s="5"/>
      <c r="W41" s="5"/>
      <c r="X41" s="5"/>
      <c r="Y41" s="5"/>
      <c r="Z41" s="5"/>
      <c r="AA41" s="5"/>
    </row>
    <row r="42" spans="1:27">
      <c r="A42" s="135"/>
      <c r="B42" s="135"/>
      <c r="C42" s="135"/>
      <c r="D42" s="135"/>
      <c r="E42" s="135"/>
      <c r="F42" s="139"/>
      <c r="G42" s="135"/>
      <c r="H42" s="135"/>
      <c r="I42" s="142"/>
      <c r="J42" s="142"/>
      <c r="K42" s="145"/>
      <c r="L42" s="145"/>
      <c r="M42" s="142"/>
      <c r="N42" s="135"/>
      <c r="O42" s="135"/>
      <c r="P42" s="135"/>
      <c r="Q42" s="135"/>
      <c r="R42" s="139"/>
      <c r="S42" s="135"/>
      <c r="T42" s="135"/>
      <c r="U42" s="5"/>
      <c r="V42" s="5"/>
      <c r="W42" s="5"/>
      <c r="X42" s="5"/>
      <c r="Y42" s="5"/>
      <c r="Z42" s="5"/>
      <c r="AA42" s="5"/>
    </row>
    <row r="43" spans="1:27">
      <c r="A43" s="135"/>
      <c r="B43" s="135"/>
      <c r="C43" s="135"/>
      <c r="D43" s="135"/>
      <c r="E43" s="135"/>
      <c r="F43" s="139"/>
      <c r="G43" s="135"/>
      <c r="H43" s="135"/>
      <c r="I43" s="142"/>
      <c r="J43" s="142"/>
      <c r="K43" s="145"/>
      <c r="L43" s="145"/>
      <c r="M43" s="142"/>
      <c r="N43" s="135"/>
      <c r="O43" s="135"/>
      <c r="P43" s="135"/>
      <c r="Q43" s="135"/>
      <c r="R43" s="139"/>
      <c r="S43" s="135"/>
      <c r="T43" s="135"/>
      <c r="U43" s="1"/>
      <c r="V43" s="1"/>
      <c r="W43" s="1"/>
      <c r="X43" s="1"/>
      <c r="Y43" s="2"/>
      <c r="Z43" s="1"/>
      <c r="AA43" s="5"/>
    </row>
    <row r="44" spans="1:27">
      <c r="A44" s="135"/>
      <c r="B44" s="135"/>
      <c r="C44" s="135"/>
      <c r="D44" s="135"/>
      <c r="E44" s="146"/>
      <c r="F44" s="139"/>
      <c r="G44" s="135"/>
      <c r="H44" s="135"/>
      <c r="I44" s="142"/>
      <c r="J44" s="144"/>
      <c r="K44" s="145"/>
      <c r="L44" s="145"/>
      <c r="M44" s="142"/>
      <c r="N44" s="135"/>
      <c r="O44" s="135"/>
      <c r="P44" s="135"/>
      <c r="Q44" s="135"/>
      <c r="R44" s="139"/>
      <c r="S44" s="135"/>
      <c r="T44" s="135"/>
      <c r="U44" s="1"/>
      <c r="V44" s="1"/>
      <c r="W44" s="3"/>
      <c r="X44" s="3"/>
      <c r="Y44" s="2"/>
      <c r="Z44" s="1"/>
      <c r="AA44" s="5"/>
    </row>
    <row r="45" spans="1:27">
      <c r="A45" s="135"/>
      <c r="B45" s="135"/>
      <c r="C45" s="135"/>
      <c r="D45" s="135"/>
      <c r="E45" s="146"/>
      <c r="F45" s="139"/>
      <c r="G45" s="135"/>
      <c r="H45" s="135"/>
      <c r="I45" s="142"/>
      <c r="J45" s="144"/>
      <c r="K45" s="145"/>
      <c r="L45" s="145"/>
      <c r="M45" s="142"/>
      <c r="N45" s="135"/>
      <c r="O45" s="135"/>
      <c r="P45" s="135"/>
      <c r="Q45" s="135"/>
      <c r="R45" s="139"/>
      <c r="S45" s="135"/>
      <c r="T45" s="135"/>
      <c r="U45" s="1"/>
      <c r="V45" s="1"/>
      <c r="W45" s="3"/>
      <c r="X45" s="3"/>
      <c r="Y45" s="2"/>
      <c r="Z45" s="1"/>
      <c r="AA45" s="5"/>
    </row>
    <row r="46" spans="1:27">
      <c r="A46" s="135"/>
      <c r="B46" s="135"/>
      <c r="C46" s="135"/>
      <c r="D46" s="135"/>
      <c r="E46" s="135"/>
      <c r="F46" s="135"/>
      <c r="G46" s="135"/>
      <c r="H46" s="135"/>
      <c r="I46" s="135"/>
      <c r="J46" s="135"/>
      <c r="K46" s="135"/>
      <c r="L46" s="135"/>
      <c r="M46" s="135"/>
      <c r="N46" s="135"/>
      <c r="O46" s="135"/>
      <c r="P46" s="135"/>
      <c r="Q46" s="135"/>
      <c r="R46" s="135"/>
      <c r="S46" s="135"/>
      <c r="T46" s="135"/>
      <c r="U46" s="5"/>
      <c r="V46" s="5"/>
      <c r="W46" s="5"/>
      <c r="X46" s="5"/>
      <c r="Y46" s="5"/>
      <c r="Z46" s="5"/>
      <c r="AA46" s="5"/>
    </row>
    <row r="47" spans="1:27">
      <c r="A47" s="135"/>
      <c r="B47" s="135"/>
      <c r="C47" s="135"/>
      <c r="D47" s="135"/>
      <c r="E47" s="135"/>
      <c r="F47" s="135"/>
      <c r="G47" s="135"/>
      <c r="H47" s="135"/>
      <c r="I47" s="135"/>
      <c r="J47" s="135"/>
      <c r="K47" s="135"/>
      <c r="L47" s="135"/>
      <c r="M47" s="135"/>
      <c r="N47" s="135"/>
      <c r="O47" s="135"/>
      <c r="P47" s="135"/>
      <c r="Q47" s="135"/>
      <c r="R47" s="135"/>
      <c r="S47" s="135"/>
      <c r="T47" s="135"/>
      <c r="U47" s="5"/>
      <c r="V47" s="5"/>
      <c r="W47" s="5"/>
      <c r="X47" s="5"/>
      <c r="Y47" s="5"/>
      <c r="Z47" s="5"/>
      <c r="AA47" s="5"/>
    </row>
    <row r="48" spans="1:27">
      <c r="A48" s="135"/>
      <c r="B48" s="135"/>
      <c r="C48" s="135"/>
      <c r="D48" s="135"/>
      <c r="E48" s="135"/>
      <c r="F48" s="135"/>
      <c r="G48" s="135"/>
      <c r="H48" s="135"/>
      <c r="I48" s="135"/>
      <c r="J48" s="135"/>
      <c r="K48" s="135"/>
      <c r="L48" s="135"/>
      <c r="M48" s="135"/>
      <c r="N48" s="135"/>
      <c r="O48" s="135"/>
      <c r="P48" s="135"/>
      <c r="Q48" s="135"/>
      <c r="R48" s="135"/>
      <c r="S48" s="135"/>
      <c r="T48" s="135"/>
      <c r="U48" s="5"/>
      <c r="V48" s="5"/>
      <c r="W48" s="5"/>
      <c r="X48" s="5"/>
      <c r="Y48" s="5"/>
      <c r="Z48" s="5"/>
      <c r="AA48" s="5"/>
    </row>
    <row r="49" spans="1:27">
      <c r="A49" s="135"/>
      <c r="B49" s="135"/>
      <c r="C49" s="135"/>
      <c r="D49" s="135"/>
      <c r="E49" s="135"/>
      <c r="F49" s="135"/>
      <c r="G49" s="135"/>
      <c r="H49" s="135"/>
      <c r="I49" s="135"/>
      <c r="J49" s="135"/>
      <c r="K49" s="135"/>
      <c r="L49" s="135"/>
      <c r="M49" s="135"/>
      <c r="N49" s="135"/>
      <c r="O49" s="135"/>
      <c r="P49" s="135"/>
      <c r="Q49" s="135"/>
      <c r="R49" s="135"/>
      <c r="S49" s="135"/>
      <c r="T49" s="135"/>
      <c r="U49" s="5"/>
      <c r="V49" s="5"/>
      <c r="W49" s="5"/>
      <c r="X49" s="5"/>
      <c r="Y49" s="5"/>
      <c r="Z49" s="5"/>
      <c r="AA49" s="5"/>
    </row>
    <row r="50" spans="1:27">
      <c r="A50" s="135"/>
      <c r="B50" s="135"/>
      <c r="C50" s="135"/>
      <c r="D50" s="135"/>
      <c r="E50" s="135"/>
      <c r="F50" s="135"/>
      <c r="G50" s="135"/>
      <c r="H50" s="135"/>
      <c r="I50" s="135"/>
      <c r="J50" s="135"/>
      <c r="K50" s="135"/>
      <c r="L50" s="135"/>
      <c r="M50" s="135"/>
      <c r="N50" s="135"/>
      <c r="O50" s="135"/>
      <c r="P50" s="135"/>
      <c r="Q50" s="135"/>
      <c r="R50" s="135"/>
      <c r="S50" s="135"/>
      <c r="T50" s="135"/>
      <c r="U50" s="5"/>
      <c r="V50" s="5"/>
      <c r="W50" s="5"/>
      <c r="X50" s="5"/>
      <c r="Y50" s="5"/>
      <c r="Z50" s="5"/>
      <c r="AA50" s="5"/>
    </row>
    <row r="51" spans="1:27">
      <c r="A51" s="5"/>
      <c r="B51" s="5"/>
      <c r="C51" s="5"/>
      <c r="D51" s="5"/>
      <c r="E51" s="5"/>
      <c r="F51" s="5"/>
      <c r="G51" s="5"/>
      <c r="H51" s="5"/>
      <c r="I51" s="5"/>
      <c r="J51" s="5"/>
      <c r="K51" s="5"/>
      <c r="L51" s="5"/>
      <c r="M51" s="5"/>
      <c r="N51" s="5"/>
      <c r="O51" s="5"/>
      <c r="P51" s="5"/>
      <c r="Q51" s="5"/>
      <c r="R51" s="5"/>
      <c r="S51" s="5"/>
      <c r="T51" s="5"/>
    </row>
    <row r="52" spans="1:27">
      <c r="A52" s="5"/>
      <c r="B52" s="5"/>
      <c r="C52" s="5"/>
      <c r="D52" s="5"/>
      <c r="E52" s="5"/>
      <c r="F52" s="5"/>
      <c r="G52" s="5"/>
      <c r="H52" s="5"/>
      <c r="I52" s="5"/>
      <c r="J52" s="5"/>
      <c r="K52" s="5"/>
      <c r="L52" s="5"/>
      <c r="M52" s="5"/>
      <c r="N52" s="5"/>
      <c r="O52" s="5"/>
      <c r="P52" s="5"/>
      <c r="Q52" s="5"/>
      <c r="R52" s="5"/>
      <c r="S52" s="5"/>
      <c r="T52" s="5"/>
    </row>
    <row r="53" spans="1:27">
      <c r="A53" s="5"/>
      <c r="B53" s="5"/>
      <c r="C53" s="5"/>
      <c r="D53" s="5"/>
      <c r="E53" s="5"/>
      <c r="F53" s="5"/>
      <c r="G53" s="5"/>
      <c r="H53" s="5"/>
      <c r="I53" s="5"/>
      <c r="J53" s="5"/>
      <c r="K53" s="5"/>
      <c r="L53" s="5"/>
      <c r="M53" s="5"/>
      <c r="N53" s="5"/>
      <c r="O53" s="5"/>
      <c r="P53" s="5"/>
      <c r="Q53" s="5"/>
      <c r="R53" s="5"/>
      <c r="S53" s="5"/>
      <c r="T53" s="5"/>
    </row>
    <row r="54" spans="1:27">
      <c r="A54" s="5"/>
      <c r="B54" s="5"/>
      <c r="C54" s="5"/>
      <c r="D54" s="5"/>
      <c r="E54" s="5"/>
      <c r="F54" s="5"/>
      <c r="G54" s="5"/>
      <c r="H54" s="5"/>
      <c r="I54" s="5"/>
      <c r="J54" s="5"/>
      <c r="K54" s="5"/>
      <c r="L54" s="5"/>
      <c r="M54" s="5"/>
      <c r="N54" s="5"/>
      <c r="O54" s="5"/>
      <c r="P54" s="5"/>
      <c r="Q54" s="5"/>
      <c r="R54" s="5"/>
      <c r="S54" s="5"/>
      <c r="T54" s="5"/>
    </row>
  </sheetData>
  <mergeCells count="292">
    <mergeCell ref="A29:A30"/>
    <mergeCell ref="B29:B30"/>
    <mergeCell ref="C29:C30"/>
    <mergeCell ref="E29:E30"/>
    <mergeCell ref="F29:F30"/>
    <mergeCell ref="N13:N14"/>
    <mergeCell ref="O13:O14"/>
    <mergeCell ref="Q13:Q14"/>
    <mergeCell ref="R13:R14"/>
    <mergeCell ref="A27:A28"/>
    <mergeCell ref="B27:B28"/>
    <mergeCell ref="C27:C28"/>
    <mergeCell ref="E27:E28"/>
    <mergeCell ref="F27:F28"/>
    <mergeCell ref="B15:B16"/>
    <mergeCell ref="C15:C16"/>
    <mergeCell ref="E15:E16"/>
    <mergeCell ref="F15:F16"/>
    <mergeCell ref="A17:A18"/>
    <mergeCell ref="B17:B18"/>
    <mergeCell ref="C17:C18"/>
    <mergeCell ref="E17:E18"/>
    <mergeCell ref="F17:F18"/>
    <mergeCell ref="A19:A20"/>
    <mergeCell ref="R31:R32"/>
    <mergeCell ref="Q31:Q32"/>
    <mergeCell ref="O31:O32"/>
    <mergeCell ref="S13:S14"/>
    <mergeCell ref="N33:N34"/>
    <mergeCell ref="K19:K20"/>
    <mergeCell ref="M19:M20"/>
    <mergeCell ref="O33:O34"/>
    <mergeCell ref="Q33:Q34"/>
    <mergeCell ref="R33:R34"/>
    <mergeCell ref="K29:K30"/>
    <mergeCell ref="M29:M30"/>
    <mergeCell ref="N29:N30"/>
    <mergeCell ref="K15:K16"/>
    <mergeCell ref="M15:M16"/>
    <mergeCell ref="M17:M18"/>
    <mergeCell ref="K17:K18"/>
    <mergeCell ref="K27:K28"/>
    <mergeCell ref="M27:M28"/>
    <mergeCell ref="N27:N28"/>
    <mergeCell ref="N15:N16"/>
    <mergeCell ref="N17:N18"/>
    <mergeCell ref="S33:V34"/>
    <mergeCell ref="O29:O30"/>
    <mergeCell ref="N10:N12"/>
    <mergeCell ref="K13:K14"/>
    <mergeCell ref="M13:M14"/>
    <mergeCell ref="B10:B12"/>
    <mergeCell ref="C10:C12"/>
    <mergeCell ref="E10:E12"/>
    <mergeCell ref="F10:F12"/>
    <mergeCell ref="G10:G11"/>
    <mergeCell ref="I10:I11"/>
    <mergeCell ref="J10:J11"/>
    <mergeCell ref="K10:K12"/>
    <mergeCell ref="M10:M12"/>
    <mergeCell ref="A2:A3"/>
    <mergeCell ref="B2:B3"/>
    <mergeCell ref="C2:F2"/>
    <mergeCell ref="G2:J2"/>
    <mergeCell ref="K2:N2"/>
    <mergeCell ref="A4:A5"/>
    <mergeCell ref="B4:B5"/>
    <mergeCell ref="C4:C5"/>
    <mergeCell ref="E4:E5"/>
    <mergeCell ref="F4:F5"/>
    <mergeCell ref="K4:K5"/>
    <mergeCell ref="M4:M5"/>
    <mergeCell ref="N4:N5"/>
    <mergeCell ref="D4:D5"/>
    <mergeCell ref="L4:L5"/>
    <mergeCell ref="M6:M7"/>
    <mergeCell ref="N6:N7"/>
    <mergeCell ref="A8:A9"/>
    <mergeCell ref="B8:B9"/>
    <mergeCell ref="C8:C9"/>
    <mergeCell ref="E8:E9"/>
    <mergeCell ref="F8:F9"/>
    <mergeCell ref="K8:K9"/>
    <mergeCell ref="M8:M9"/>
    <mergeCell ref="N8:N9"/>
    <mergeCell ref="D6:D7"/>
    <mergeCell ref="A21:A22"/>
    <mergeCell ref="B21:B22"/>
    <mergeCell ref="C21:C22"/>
    <mergeCell ref="E21:E22"/>
    <mergeCell ref="F21:F22"/>
    <mergeCell ref="D21:D22"/>
    <mergeCell ref="A6:A7"/>
    <mergeCell ref="B6:B7"/>
    <mergeCell ref="C6:C7"/>
    <mergeCell ref="E6:E7"/>
    <mergeCell ref="F6:F7"/>
    <mergeCell ref="A13:A14"/>
    <mergeCell ref="B13:B14"/>
    <mergeCell ref="C13:C14"/>
    <mergeCell ref="E13:E14"/>
    <mergeCell ref="F13:F14"/>
    <mergeCell ref="D8:D9"/>
    <mergeCell ref="D10:D12"/>
    <mergeCell ref="D13:D14"/>
    <mergeCell ref="D15:D16"/>
    <mergeCell ref="D17:D18"/>
    <mergeCell ref="F25:F26"/>
    <mergeCell ref="K25:K26"/>
    <mergeCell ref="M25:M26"/>
    <mergeCell ref="N25:N26"/>
    <mergeCell ref="D23:D24"/>
    <mergeCell ref="B19:B20"/>
    <mergeCell ref="C19:C20"/>
    <mergeCell ref="E19:E20"/>
    <mergeCell ref="F19:F20"/>
    <mergeCell ref="N19:N20"/>
    <mergeCell ref="D19:D20"/>
    <mergeCell ref="L23:L24"/>
    <mergeCell ref="K33:K34"/>
    <mergeCell ref="M33:M34"/>
    <mergeCell ref="A33:A34"/>
    <mergeCell ref="B33:B34"/>
    <mergeCell ref="C33:C34"/>
    <mergeCell ref="E33:E34"/>
    <mergeCell ref="F33:F34"/>
    <mergeCell ref="D33:D34"/>
    <mergeCell ref="D31:D32"/>
    <mergeCell ref="L31:L32"/>
    <mergeCell ref="L33:L34"/>
    <mergeCell ref="O8:O9"/>
    <mergeCell ref="S8:S9"/>
    <mergeCell ref="U8:U9"/>
    <mergeCell ref="V8:V9"/>
    <mergeCell ref="A31:A32"/>
    <mergeCell ref="B31:B32"/>
    <mergeCell ref="C31:C32"/>
    <mergeCell ref="E31:E32"/>
    <mergeCell ref="F31:F32"/>
    <mergeCell ref="K31:K32"/>
    <mergeCell ref="M31:M32"/>
    <mergeCell ref="N31:N32"/>
    <mergeCell ref="A23:A24"/>
    <mergeCell ref="B23:B24"/>
    <mergeCell ref="C23:C24"/>
    <mergeCell ref="E23:E24"/>
    <mergeCell ref="F23:F24"/>
    <mergeCell ref="K23:K24"/>
    <mergeCell ref="M23:M24"/>
    <mergeCell ref="N23:N24"/>
    <mergeCell ref="A25:A26"/>
    <mergeCell ref="B25:B26"/>
    <mergeCell ref="C25:C26"/>
    <mergeCell ref="E25:E26"/>
    <mergeCell ref="U4:U5"/>
    <mergeCell ref="V4:V5"/>
    <mergeCell ref="W4:Z5"/>
    <mergeCell ref="O6:O7"/>
    <mergeCell ref="Q6:Q7"/>
    <mergeCell ref="R6:R7"/>
    <mergeCell ref="S6:S7"/>
    <mergeCell ref="U6:U7"/>
    <mergeCell ref="V6:V7"/>
    <mergeCell ref="W6:W7"/>
    <mergeCell ref="Y6:Y7"/>
    <mergeCell ref="Z6:Z7"/>
    <mergeCell ref="T4:T5"/>
    <mergeCell ref="P6:P7"/>
    <mergeCell ref="X6:X7"/>
    <mergeCell ref="W33:Z34"/>
    <mergeCell ref="W31:W32"/>
    <mergeCell ref="Y31:Y32"/>
    <mergeCell ref="Z31:Z32"/>
    <mergeCell ref="V31:V32"/>
    <mergeCell ref="U31:U32"/>
    <mergeCell ref="S31:S32"/>
    <mergeCell ref="W19:Z20"/>
    <mergeCell ref="S19:V20"/>
    <mergeCell ref="Y21:Y22"/>
    <mergeCell ref="Z21:Z22"/>
    <mergeCell ref="O25:O26"/>
    <mergeCell ref="Q25:Q26"/>
    <mergeCell ref="R25:R26"/>
    <mergeCell ref="S25:V26"/>
    <mergeCell ref="W25:Z26"/>
    <mergeCell ref="W23:W24"/>
    <mergeCell ref="Y23:Y24"/>
    <mergeCell ref="Z23:Z24"/>
    <mergeCell ref="V23:V24"/>
    <mergeCell ref="U23:U24"/>
    <mergeCell ref="S23:S24"/>
    <mergeCell ref="R23:R24"/>
    <mergeCell ref="Q23:Q24"/>
    <mergeCell ref="O23:O24"/>
    <mergeCell ref="P23:P24"/>
    <mergeCell ref="P25:P26"/>
    <mergeCell ref="Z13:Z14"/>
    <mergeCell ref="W10:Z12"/>
    <mergeCell ref="S10:V12"/>
    <mergeCell ref="R10:R12"/>
    <mergeCell ref="Q10:Q12"/>
    <mergeCell ref="O10:O12"/>
    <mergeCell ref="A1:Z1"/>
    <mergeCell ref="V15:V16"/>
    <mergeCell ref="U15:U16"/>
    <mergeCell ref="S15:S16"/>
    <mergeCell ref="R15:R16"/>
    <mergeCell ref="Q15:Q16"/>
    <mergeCell ref="O15:O16"/>
    <mergeCell ref="U13:U14"/>
    <mergeCell ref="V13:V14"/>
    <mergeCell ref="W13:W14"/>
    <mergeCell ref="W8:W9"/>
    <mergeCell ref="Y8:Y9"/>
    <mergeCell ref="Z8:Z9"/>
    <mergeCell ref="O2:R2"/>
    <mergeCell ref="S2:V2"/>
    <mergeCell ref="W2:Z2"/>
    <mergeCell ref="A15:A16"/>
    <mergeCell ref="S4:S5"/>
    <mergeCell ref="O19:O20"/>
    <mergeCell ref="O17:O18"/>
    <mergeCell ref="Q17:Q18"/>
    <mergeCell ref="R17:R18"/>
    <mergeCell ref="S17:V18"/>
    <mergeCell ref="H10:H11"/>
    <mergeCell ref="L6:L7"/>
    <mergeCell ref="L8:L9"/>
    <mergeCell ref="L10:L12"/>
    <mergeCell ref="L13:L14"/>
    <mergeCell ref="L15:L16"/>
    <mergeCell ref="L17:L18"/>
    <mergeCell ref="L19:L20"/>
    <mergeCell ref="K6:K7"/>
    <mergeCell ref="P8:P9"/>
    <mergeCell ref="P10:P12"/>
    <mergeCell ref="P13:P14"/>
    <mergeCell ref="P15:P16"/>
    <mergeCell ref="P17:P18"/>
    <mergeCell ref="P19:P20"/>
    <mergeCell ref="T8:T9"/>
    <mergeCell ref="T6:T7"/>
    <mergeCell ref="R19:R20"/>
    <mergeCell ref="Q19:Q20"/>
    <mergeCell ref="P33:P34"/>
    <mergeCell ref="T31:T32"/>
    <mergeCell ref="T27:T28"/>
    <mergeCell ref="T23:T24"/>
    <mergeCell ref="T21:T22"/>
    <mergeCell ref="T13:T14"/>
    <mergeCell ref="T15:T16"/>
    <mergeCell ref="D29:D30"/>
    <mergeCell ref="D27:D28"/>
    <mergeCell ref="D25:D26"/>
    <mergeCell ref="L25:L26"/>
    <mergeCell ref="L27:L28"/>
    <mergeCell ref="L29:L30"/>
    <mergeCell ref="O21:O22"/>
    <mergeCell ref="Q21:Q22"/>
    <mergeCell ref="R21:R22"/>
    <mergeCell ref="S21:S22"/>
    <mergeCell ref="P21:P22"/>
    <mergeCell ref="O27:O28"/>
    <mergeCell ref="P27:P28"/>
    <mergeCell ref="Q29:Q30"/>
    <mergeCell ref="R29:R30"/>
    <mergeCell ref="S29:V30"/>
    <mergeCell ref="V27:V28"/>
    <mergeCell ref="X8:X9"/>
    <mergeCell ref="X13:X14"/>
    <mergeCell ref="X17:X18"/>
    <mergeCell ref="X21:X22"/>
    <mergeCell ref="X23:X24"/>
    <mergeCell ref="X31:X32"/>
    <mergeCell ref="P29:P30"/>
    <mergeCell ref="P31:P32"/>
    <mergeCell ref="U21:U22"/>
    <mergeCell ref="V21:V22"/>
    <mergeCell ref="W21:W22"/>
    <mergeCell ref="W29:Z30"/>
    <mergeCell ref="W27:Z28"/>
    <mergeCell ref="U27:U28"/>
    <mergeCell ref="S27:S28"/>
    <mergeCell ref="R27:R28"/>
    <mergeCell ref="Q27:Q28"/>
    <mergeCell ref="W17:W18"/>
    <mergeCell ref="Y17:Y18"/>
    <mergeCell ref="Z17:Z18"/>
    <mergeCell ref="W15:Z16"/>
    <mergeCell ref="Q8:Q9"/>
    <mergeCell ref="R8:R9"/>
    <mergeCell ref="Y13:Y14"/>
  </mergeCells>
  <phoneticPr fontId="2" type="noConversion"/>
  <hyperlinks>
    <hyperlink ref="O4" r:id="rId1" display="http://www.ncbi.nlm.nih.gov/sites/entrez?db=gene&amp;cmd=search&amp;term=6305110&amp;RID=UT4YNHMF01S&amp;log$=geneexplicitprot&amp;blast_rank=11"/>
    <hyperlink ref="O6" r:id="rId2" display="http://www.ncbi.nlm.nih.gov/sites/entrez?db=gene&amp;cmd=search&amp;term=6305108&amp;RID=NKKW26KT014&amp;log$=geneexplicitprot&amp;blast_rank=4"/>
    <hyperlink ref="S6" r:id="rId3" display="http://www.ncbi.nlm.nih.gov/sites/entrez?db=gene&amp;cmd=search&amp;term=1001031&amp;RID=NKJV02RG01S&amp;log$=geneexplicitprot&amp;blast_rank=7"/>
    <hyperlink ref="W6" r:id="rId4" display="http://www.ncbi.nlm.nih.gov/sites/entrez?db=gene&amp;cmd=search&amp;term=8700798&amp;RID=NKJV02RG01S&amp;log$=geneexplicitprot&amp;blast_rank=17"/>
    <hyperlink ref="O8" r:id="rId5" display="http://www.ncbi.nlm.nih.gov/sites/entrez?db=gene&amp;cmd=search&amp;term=6307706&amp;RID=NKMVHF9K01S&amp;log$=geneexplicitprot&amp;blast_rank=2"/>
    <hyperlink ref="S8" r:id="rId6" display="http://www.ncbi.nlm.nih.gov/sites/entrez?db=gene&amp;cmd=search&amp;term=1001506&amp;RID=NKK9MKN2016&amp;log$=geneexplicitprot&amp;blast_rank=4"/>
    <hyperlink ref="W8" r:id="rId7" display="http://www.ncbi.nlm.nih.gov/sites/entrez?db=gene&amp;cmd=search&amp;term=8702528&amp;RID=NKK9MKN2016&amp;log$=geneexplicitprot&amp;blast_rank=13"/>
    <hyperlink ref="O10" r:id="rId8" display="http://www.ncbi.nlm.nih.gov/sites/entrez?db=gene&amp;cmd=search&amp;term=6305105&amp;RID=NKN2NPUC01S&amp;log$=geneexplicitprot&amp;blast_rank=1"/>
    <hyperlink ref="O13" r:id="rId9" display="http://www.ncbi.nlm.nih.gov/sites/entrez?db=gene&amp;cmd=search&amp;term=6305104&amp;RID=UT8Z89BU011&amp;log$=geneexplicitprot&amp;blast_rank=7"/>
    <hyperlink ref="W13" r:id="rId10" display="http://www.ncbi.nlm.nih.gov/sites/entrez?db=gene&amp;cmd=search&amp;term=8701761&amp;RID=NKP3Z90U01S&amp;log$=geneexplicitprot&amp;blast_rank=31"/>
    <hyperlink ref="O15" r:id="rId11" display="http://www.ncbi.nlm.nih.gov/sites/entrez?db=gene&amp;cmd=search&amp;term=6307275&amp;RID=NKNWVGMZ01S&amp;log$=geneexplicitprot&amp;blast_rank=7"/>
    <hyperlink ref="S15" r:id="rId12" display="http://www.ncbi.nlm.nih.gov/sites/entrez?db=gene&amp;cmd=search&amp;term=1000103&amp;RID=NKNWVGMZ01S&amp;log$=geneexplicitprot&amp;blast_rank=9"/>
    <hyperlink ref="O17" r:id="rId13" display="http://www.ncbi.nlm.nih.gov/sites/entrez?db=gene&amp;cmd=search&amp;term=6305102&amp;RID=NKM819PA016&amp;log$=geneexplicitprot&amp;blast_rank=1"/>
    <hyperlink ref="W17" r:id="rId14" display="http://www.ncbi.nlm.nih.gov/sites/entrez?db=gene&amp;cmd=search&amp;term=8701964&amp;RID=NKM819PA016&amp;log$=geneexplicitprot&amp;blast_rank=8"/>
    <hyperlink ref="O19" r:id="rId15" display="http://www.ncbi.nlm.nih.gov/sites/entrez?db=gene&amp;cmd=search&amp;term=6305100&amp;RID=NKNNNSAH01S&amp;log$=geneexplicitprot&amp;blast_rank=5"/>
    <hyperlink ref="O21" r:id="rId16" display="http://www.ncbi.nlm.nih.gov/sites/entrez?db=gene&amp;cmd=search&amp;term=6305097&amp;RID=NKN9N4CH016&amp;log$=geneexplicitprot&amp;blast_rank=2"/>
    <hyperlink ref="W21" r:id="rId17" display="http://www.ncbi.nlm.nih.gov/sites/entrez?db=gene&amp;cmd=search&amp;term=8700761&amp;RID=NKN9N4CH016&amp;log$=geneexplicitprot&amp;blast_rank=16"/>
    <hyperlink ref="O23" r:id="rId18" display="http://www.ncbi.nlm.nih.gov/sites/entrez?db=gene&amp;cmd=search&amp;term=6305096&amp;RID=NKR27M81016&amp;log$=geneexplicitprot&amp;blast_rank=4"/>
    <hyperlink ref="S23" r:id="rId19" display="http://www.ncbi.nlm.nih.gov/sites/entrez?db=gene&amp;cmd=search&amp;term=998927&amp;RID=NKR27M81016&amp;log$=geneexplicitprot&amp;blast_rank=12"/>
    <hyperlink ref="W23" r:id="rId20" display="http://www.ncbi.nlm.nih.gov/sites/entrez?db=gene&amp;cmd=search&amp;term=8703208&amp;RID=NKR27M81016&amp;log$=geneexplicitprot&amp;blast_rank=13"/>
    <hyperlink ref="O25" r:id="rId21" display="http://www.ncbi.nlm.nih.gov/sites/entrez?db=gene&amp;cmd=search&amp;term=6305095&amp;RID=NKPYC0VN01N&amp;log$=geneexplicitprot&amp;blast_rank=3"/>
    <hyperlink ref="S27" r:id="rId22" display="http://www.ncbi.nlm.nih.gov/sites/entrez?db=gene&amp;cmd=search&amp;term=999822&amp;RID=NKPFUWUS01S&amp;log$=geneexplicitprot&amp;blast_rank=6"/>
    <hyperlink ref="O29" r:id="rId23" display="http://www.ncbi.nlm.nih.gov/sites/entrez?db=gene&amp;cmd=search&amp;term=3265812&amp;RID=NKMJADW601S&amp;log$=geneexplicitprot&amp;blast_rank=4"/>
    <hyperlink ref="O31" r:id="rId24" display="http://www.ncbi.nlm.nih.gov/sites/entrez?db=gene&amp;cmd=search&amp;term=6305091&amp;RID=NKPP3JNE016&amp;log$=geneexplicitprot&amp;blast_rank=3"/>
    <hyperlink ref="S31" r:id="rId25" display="http://www.ncbi.nlm.nih.gov/sites/entrez?db=gene&amp;cmd=search&amp;term=1001292&amp;RID=NKPP3JNE016&amp;log$=geneexplicitprot&amp;blast_rank=12"/>
    <hyperlink ref="W31" r:id="rId26" display="http://www.ncbi.nlm.nih.gov/sites/entrez?db=gene&amp;cmd=search&amp;term=8701312&amp;RID=NKPP3JNE016&amp;log$=geneexplicitprot&amp;blast_rank=10"/>
    <hyperlink ref="O33" r:id="rId27" display="http://www.ncbi.nlm.nih.gov/sites/entrez?db=gene&amp;cmd=search&amp;term=6305090&amp;RID=UTC9ACCS015&amp;log$=geneexplicitprot&amp;blast_rank=12"/>
    <hyperlink ref="G4" r:id="rId28" display="https://www.ncbi.nlm.nih.gov/protein/1092214051"/>
  </hyperlink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117" workbookViewId="0">
      <selection sqref="A1:B1"/>
    </sheetView>
  </sheetViews>
  <sheetFormatPr baseColWidth="10" defaultRowHeight="12.75"/>
  <cols>
    <col min="1" max="1" width="21.875" customWidth="1"/>
    <col min="2" max="2" width="40.625" customWidth="1"/>
    <col min="3" max="3" width="29.375" customWidth="1"/>
  </cols>
  <sheetData>
    <row r="1" spans="1:3">
      <c r="A1" s="350" t="s">
        <v>1454</v>
      </c>
      <c r="B1" s="350"/>
      <c r="C1" s="6"/>
    </row>
    <row r="2" spans="1:3" ht="13.5" thickBot="1">
      <c r="A2" s="19"/>
      <c r="B2" s="6"/>
      <c r="C2" s="6"/>
    </row>
    <row r="3" spans="1:3" ht="16.5" thickBot="1">
      <c r="A3" s="15" t="s">
        <v>1304</v>
      </c>
      <c r="B3" s="15" t="s">
        <v>1305</v>
      </c>
      <c r="C3" s="15" t="s">
        <v>1306</v>
      </c>
    </row>
    <row r="4" spans="1:3">
      <c r="A4" s="351" t="s">
        <v>1307</v>
      </c>
      <c r="B4" s="351"/>
      <c r="C4" s="16"/>
    </row>
    <row r="5" spans="1:3" ht="15.75">
      <c r="A5" s="16" t="s">
        <v>1308</v>
      </c>
      <c r="B5" s="16" t="s">
        <v>1323</v>
      </c>
      <c r="C5" s="16" t="s">
        <v>1338</v>
      </c>
    </row>
    <row r="6" spans="1:3">
      <c r="A6" s="16"/>
      <c r="B6" s="16"/>
      <c r="C6" s="16" t="s">
        <v>1339</v>
      </c>
    </row>
    <row r="7" spans="1:3" ht="15.75">
      <c r="A7" s="16" t="s">
        <v>1309</v>
      </c>
      <c r="B7" s="16" t="s">
        <v>1324</v>
      </c>
      <c r="C7" s="16" t="s">
        <v>1340</v>
      </c>
    </row>
    <row r="8" spans="1:3" ht="15.75">
      <c r="A8" s="16" t="s">
        <v>1310</v>
      </c>
      <c r="B8" s="16" t="s">
        <v>1325</v>
      </c>
      <c r="C8" s="16" t="s">
        <v>1340</v>
      </c>
    </row>
    <row r="9" spans="1:3" ht="15.75">
      <c r="A9" s="16" t="s">
        <v>1311</v>
      </c>
      <c r="B9" s="16" t="s">
        <v>1326</v>
      </c>
      <c r="C9" s="16" t="s">
        <v>1340</v>
      </c>
    </row>
    <row r="10" spans="1:3" ht="15.75">
      <c r="A10" s="16" t="s">
        <v>1312</v>
      </c>
      <c r="B10" s="16" t="s">
        <v>1327</v>
      </c>
      <c r="C10" s="16" t="s">
        <v>1340</v>
      </c>
    </row>
    <row r="11" spans="1:3" ht="15.75">
      <c r="A11" s="16" t="s">
        <v>1313</v>
      </c>
      <c r="B11" s="16" t="s">
        <v>1328</v>
      </c>
      <c r="C11" s="16" t="s">
        <v>1340</v>
      </c>
    </row>
    <row r="12" spans="1:3" ht="15.75">
      <c r="A12" s="16" t="s">
        <v>1314</v>
      </c>
      <c r="B12" s="16" t="s">
        <v>1329</v>
      </c>
      <c r="C12" s="16" t="s">
        <v>1340</v>
      </c>
    </row>
    <row r="13" spans="1:3" ht="15.75">
      <c r="A13" s="16" t="s">
        <v>1315</v>
      </c>
      <c r="B13" s="16" t="s">
        <v>1330</v>
      </c>
      <c r="C13" s="16" t="s">
        <v>1340</v>
      </c>
    </row>
    <row r="14" spans="1:3" ht="15.75">
      <c r="A14" s="16" t="s">
        <v>1316</v>
      </c>
      <c r="B14" s="16" t="s">
        <v>1331</v>
      </c>
      <c r="C14" s="16" t="s">
        <v>1340</v>
      </c>
    </row>
    <row r="15" spans="1:3" ht="15.75">
      <c r="A15" s="16" t="s">
        <v>1317</v>
      </c>
      <c r="B15" s="16" t="s">
        <v>1332</v>
      </c>
      <c r="C15" s="16" t="s">
        <v>1340</v>
      </c>
    </row>
    <row r="16" spans="1:3">
      <c r="A16" s="16" t="s">
        <v>1318</v>
      </c>
      <c r="B16" s="16"/>
      <c r="C16" s="16"/>
    </row>
    <row r="17" spans="1:5" ht="15.75">
      <c r="A17" s="16" t="s">
        <v>1319</v>
      </c>
      <c r="B17" s="16" t="s">
        <v>1333</v>
      </c>
      <c r="C17" s="155" t="s">
        <v>1341</v>
      </c>
    </row>
    <row r="18" spans="1:5" ht="15.75">
      <c r="A18" s="16" t="s">
        <v>1320</v>
      </c>
      <c r="B18" s="16" t="s">
        <v>1334</v>
      </c>
      <c r="C18" s="155" t="s">
        <v>1342</v>
      </c>
    </row>
    <row r="19" spans="1:5">
      <c r="A19" s="16"/>
      <c r="B19" s="16" t="s">
        <v>1335</v>
      </c>
      <c r="C19" s="154"/>
    </row>
    <row r="20" spans="1:5" ht="15.75">
      <c r="A20" s="16" t="s">
        <v>1321</v>
      </c>
      <c r="B20" s="16" t="s">
        <v>1336</v>
      </c>
      <c r="C20" s="155" t="s">
        <v>1343</v>
      </c>
    </row>
    <row r="21" spans="1:5" ht="16.5" thickBot="1">
      <c r="A21" s="18" t="s">
        <v>1322</v>
      </c>
      <c r="B21" s="17" t="s">
        <v>1337</v>
      </c>
      <c r="C21" s="156" t="s">
        <v>1344</v>
      </c>
    </row>
    <row r="22" spans="1:5">
      <c r="A22" s="20"/>
      <c r="B22" s="6"/>
      <c r="C22" s="6"/>
    </row>
    <row r="23" spans="1:5" ht="15.75">
      <c r="A23" s="352" t="s">
        <v>1345</v>
      </c>
      <c r="B23" s="352"/>
      <c r="C23" s="352"/>
      <c r="D23" s="352"/>
      <c r="E23" s="352"/>
    </row>
  </sheetData>
  <mergeCells count="3">
    <mergeCell ref="A1:B1"/>
    <mergeCell ref="A4:B4"/>
    <mergeCell ref="A23:E23"/>
  </mergeCells>
  <hyperlinks>
    <hyperlink ref="C21" r:id="rId1" location="_ENREF_15" tooltip="Castañeda, 2005 #113" display="applewebdata://5C2D2A90-E71B-421D-A447-F61D0DF08800/ - _ENREF_15"/>
    <hyperlink ref="C20" r:id="rId2" location="_ENREF_2" tooltip="Aldon, 2000 #119" display="applewebdata://5C2D2A90-E71B-421D-A447-F61D0DF08800/ - _ENREF_2"/>
    <hyperlink ref="C18" r:id="rId3" location="_ENREF_57" tooltip="Vinatzer, 2006 #118" display="applewebdata://5C2D2A90-E71B-421D-A447-F61D0DF08800/ - _ENREF_57"/>
    <hyperlink ref="C17" r:id="rId4" location="_ENREF_24" tooltip="Heeb, 2000 #117" display="applewebdata://5C2D2A90-E71B-421D-A447-F61D0DF08800/ - _ENREF_2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view="pageBreakPreview" zoomScale="108" zoomScaleNormal="100" workbookViewId="0"/>
  </sheetViews>
  <sheetFormatPr baseColWidth="10" defaultColWidth="11" defaultRowHeight="12.75"/>
  <cols>
    <col min="1" max="1" width="15.125" style="21" customWidth="1"/>
    <col min="2" max="2" width="8.125" style="22" customWidth="1"/>
    <col min="3" max="3" width="31" style="21" bestFit="1" customWidth="1"/>
    <col min="4" max="4" width="11" style="21" customWidth="1"/>
    <col min="5" max="5" width="14.875" style="21" customWidth="1"/>
    <col min="6" max="8" width="11" style="21"/>
    <col min="9" max="9" width="18.875" style="21" customWidth="1"/>
    <col min="10" max="10" width="15.125" style="21" customWidth="1"/>
    <col min="11" max="16384" width="11" style="21"/>
  </cols>
  <sheetData>
    <row r="1" spans="1:15">
      <c r="A1" s="224" t="s">
        <v>1450</v>
      </c>
    </row>
    <row r="2" spans="1:15" ht="13.5" thickBot="1">
      <c r="A2" s="21" t="s">
        <v>446</v>
      </c>
    </row>
    <row r="3" spans="1:15" ht="26.25" thickBot="1">
      <c r="A3" s="23" t="s">
        <v>26</v>
      </c>
      <c r="B3" s="23" t="s">
        <v>136</v>
      </c>
      <c r="C3" s="23" t="s">
        <v>137</v>
      </c>
      <c r="D3" s="24" t="s">
        <v>24</v>
      </c>
      <c r="E3" s="24" t="s">
        <v>70</v>
      </c>
    </row>
    <row r="4" spans="1:15">
      <c r="A4" s="25" t="s">
        <v>46</v>
      </c>
      <c r="B4" s="26" t="s">
        <v>28</v>
      </c>
      <c r="C4" s="27" t="s">
        <v>1346</v>
      </c>
      <c r="D4" s="353">
        <v>3732</v>
      </c>
      <c r="E4" s="356" t="s">
        <v>71</v>
      </c>
    </row>
    <row r="5" spans="1:15">
      <c r="A5" s="28" t="s">
        <v>47</v>
      </c>
      <c r="B5" s="29" t="s">
        <v>28</v>
      </c>
      <c r="C5" s="28" t="s">
        <v>27</v>
      </c>
      <c r="D5" s="354"/>
      <c r="E5" s="355"/>
    </row>
    <row r="6" spans="1:15">
      <c r="A6" s="30" t="s">
        <v>48</v>
      </c>
      <c r="B6" s="29" t="s">
        <v>28</v>
      </c>
      <c r="C6" s="28" t="s">
        <v>29</v>
      </c>
      <c r="D6" s="355">
        <v>1980</v>
      </c>
      <c r="E6" s="355" t="s">
        <v>73</v>
      </c>
      <c r="I6" s="31"/>
      <c r="M6" s="32"/>
      <c r="O6" s="32" t="s">
        <v>62</v>
      </c>
    </row>
    <row r="7" spans="1:15">
      <c r="A7" s="30" t="s">
        <v>49</v>
      </c>
      <c r="B7" s="29" t="s">
        <v>28</v>
      </c>
      <c r="C7" s="30" t="s">
        <v>31</v>
      </c>
      <c r="D7" s="355"/>
      <c r="E7" s="355"/>
    </row>
    <row r="8" spans="1:15">
      <c r="A8" s="28" t="s">
        <v>50</v>
      </c>
      <c r="B8" s="29" t="s">
        <v>28</v>
      </c>
      <c r="C8" s="28" t="s">
        <v>25</v>
      </c>
      <c r="D8" s="355">
        <v>1515</v>
      </c>
      <c r="E8" s="355" t="s">
        <v>72</v>
      </c>
      <c r="I8" s="31"/>
      <c r="J8" s="31"/>
    </row>
    <row r="9" spans="1:15">
      <c r="A9" s="28" t="s">
        <v>51</v>
      </c>
      <c r="B9" s="29" t="s">
        <v>28</v>
      </c>
      <c r="C9" s="28" t="s">
        <v>30</v>
      </c>
      <c r="D9" s="355"/>
      <c r="E9" s="355"/>
    </row>
    <row r="10" spans="1:15">
      <c r="A10" s="30" t="s">
        <v>52</v>
      </c>
      <c r="B10" s="29" t="s">
        <v>28</v>
      </c>
      <c r="C10" s="28" t="s">
        <v>32</v>
      </c>
      <c r="D10" s="355">
        <v>504</v>
      </c>
      <c r="E10" s="355" t="s">
        <v>74</v>
      </c>
    </row>
    <row r="11" spans="1:15">
      <c r="A11" s="30" t="s">
        <v>53</v>
      </c>
      <c r="B11" s="29" t="s">
        <v>61</v>
      </c>
      <c r="C11" s="28" t="s">
        <v>33</v>
      </c>
      <c r="D11" s="355"/>
      <c r="E11" s="355"/>
    </row>
    <row r="12" spans="1:15">
      <c r="A12" s="30" t="s">
        <v>122</v>
      </c>
      <c r="B12" s="29" t="s">
        <v>28</v>
      </c>
      <c r="C12" s="28" t="s">
        <v>120</v>
      </c>
      <c r="D12" s="355">
        <v>1335</v>
      </c>
      <c r="E12" s="355" t="s">
        <v>75</v>
      </c>
    </row>
    <row r="13" spans="1:15">
      <c r="A13" s="30" t="s">
        <v>21</v>
      </c>
      <c r="B13" s="29" t="s">
        <v>61</v>
      </c>
      <c r="C13" s="28" t="s">
        <v>121</v>
      </c>
      <c r="D13" s="355"/>
      <c r="E13" s="355"/>
    </row>
    <row r="14" spans="1:15">
      <c r="A14" s="28" t="s">
        <v>18</v>
      </c>
      <c r="B14" s="29" t="s">
        <v>39</v>
      </c>
      <c r="C14" s="33" t="s">
        <v>1347</v>
      </c>
      <c r="D14" s="354">
        <v>539</v>
      </c>
      <c r="E14" s="355" t="s">
        <v>76</v>
      </c>
    </row>
    <row r="15" spans="1:15">
      <c r="A15" s="28" t="s">
        <v>20</v>
      </c>
      <c r="B15" s="29" t="s">
        <v>39</v>
      </c>
      <c r="C15" s="33" t="s">
        <v>1348</v>
      </c>
      <c r="D15" s="354"/>
      <c r="E15" s="355"/>
    </row>
    <row r="16" spans="1:15">
      <c r="A16" s="30" t="s">
        <v>44</v>
      </c>
      <c r="B16" s="29" t="s">
        <v>39</v>
      </c>
      <c r="C16" s="30" t="s">
        <v>41</v>
      </c>
      <c r="D16" s="358">
        <v>533</v>
      </c>
      <c r="E16" s="355" t="s">
        <v>77</v>
      </c>
    </row>
    <row r="17" spans="1:5">
      <c r="A17" s="30" t="s">
        <v>45</v>
      </c>
      <c r="B17" s="29" t="s">
        <v>39</v>
      </c>
      <c r="C17" s="33" t="s">
        <v>1349</v>
      </c>
      <c r="D17" s="358"/>
      <c r="E17" s="355"/>
    </row>
    <row r="18" spans="1:5">
      <c r="A18" s="30" t="s">
        <v>40</v>
      </c>
      <c r="B18" s="29" t="s">
        <v>39</v>
      </c>
      <c r="C18" s="34" t="s">
        <v>42</v>
      </c>
      <c r="D18" s="357">
        <f>8662-7829</f>
        <v>833</v>
      </c>
      <c r="E18" s="355" t="s">
        <v>78</v>
      </c>
    </row>
    <row r="19" spans="1:5">
      <c r="A19" s="30" t="s">
        <v>19</v>
      </c>
      <c r="B19" s="29" t="s">
        <v>39</v>
      </c>
      <c r="C19" s="34" t="s">
        <v>43</v>
      </c>
      <c r="D19" s="357"/>
      <c r="E19" s="355"/>
    </row>
    <row r="20" spans="1:5">
      <c r="A20" s="28" t="s">
        <v>34</v>
      </c>
      <c r="B20" s="29" t="s">
        <v>39</v>
      </c>
      <c r="C20" s="28" t="s">
        <v>123</v>
      </c>
      <c r="D20" s="355">
        <v>367</v>
      </c>
      <c r="E20" s="355" t="s">
        <v>73</v>
      </c>
    </row>
    <row r="21" spans="1:5">
      <c r="A21" s="28" t="s">
        <v>35</v>
      </c>
      <c r="B21" s="29" t="s">
        <v>39</v>
      </c>
      <c r="C21" s="28" t="s">
        <v>124</v>
      </c>
      <c r="D21" s="355"/>
      <c r="E21" s="355"/>
    </row>
    <row r="22" spans="1:5">
      <c r="A22" s="28" t="s">
        <v>37</v>
      </c>
      <c r="B22" s="29" t="s">
        <v>39</v>
      </c>
      <c r="C22" s="28" t="s">
        <v>1350</v>
      </c>
      <c r="D22" s="355">
        <v>550</v>
      </c>
      <c r="E22" s="355" t="s">
        <v>78</v>
      </c>
    </row>
    <row r="23" spans="1:5">
      <c r="A23" s="28" t="s">
        <v>38</v>
      </c>
      <c r="B23" s="29" t="s">
        <v>39</v>
      </c>
      <c r="C23" s="28" t="s">
        <v>36</v>
      </c>
      <c r="D23" s="355"/>
      <c r="E23" s="355"/>
    </row>
    <row r="24" spans="1:5">
      <c r="A24" s="28" t="s">
        <v>58</v>
      </c>
      <c r="B24" s="29" t="s">
        <v>55</v>
      </c>
      <c r="C24" s="28" t="s">
        <v>57</v>
      </c>
      <c r="D24" s="28"/>
      <c r="E24" s="29" t="s">
        <v>77</v>
      </c>
    </row>
    <row r="25" spans="1:5">
      <c r="A25" s="28" t="s">
        <v>54</v>
      </c>
      <c r="B25" s="29" t="s">
        <v>55</v>
      </c>
      <c r="C25" s="28" t="s">
        <v>56</v>
      </c>
      <c r="D25" s="28"/>
      <c r="E25" s="29" t="s">
        <v>79</v>
      </c>
    </row>
    <row r="26" spans="1:5">
      <c r="A26" s="28" t="s">
        <v>59</v>
      </c>
      <c r="B26" s="29" t="s">
        <v>55</v>
      </c>
      <c r="C26" s="28" t="s">
        <v>60</v>
      </c>
      <c r="D26" s="28"/>
      <c r="E26" s="29" t="s">
        <v>80</v>
      </c>
    </row>
    <row r="27" spans="1:5" ht="13.5" thickBot="1">
      <c r="A27" s="35" t="s">
        <v>22</v>
      </c>
      <c r="B27" s="36" t="s">
        <v>55</v>
      </c>
      <c r="C27" s="37" t="s">
        <v>23</v>
      </c>
      <c r="D27" s="37"/>
      <c r="E27" s="36" t="s">
        <v>81</v>
      </c>
    </row>
  </sheetData>
  <mergeCells count="20">
    <mergeCell ref="E20:E21"/>
    <mergeCell ref="E22:E23"/>
    <mergeCell ref="D20:D21"/>
    <mergeCell ref="D22:D23"/>
    <mergeCell ref="E6:E7"/>
    <mergeCell ref="E16:E17"/>
    <mergeCell ref="E18:E19"/>
    <mergeCell ref="D18:D19"/>
    <mergeCell ref="D16:D17"/>
    <mergeCell ref="D14:D15"/>
    <mergeCell ref="E4:E5"/>
    <mergeCell ref="E8:E9"/>
    <mergeCell ref="E10:E11"/>
    <mergeCell ref="E12:E13"/>
    <mergeCell ref="E14:E15"/>
    <mergeCell ref="D4:D5"/>
    <mergeCell ref="D6:D7"/>
    <mergeCell ref="D8:D9"/>
    <mergeCell ref="D10:D11"/>
    <mergeCell ref="D12:D13"/>
  </mergeCells>
  <phoneticPr fontId="2" type="noConversion"/>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opLeftCell="A35" zoomScaleNormal="100" zoomScaleSheetLayoutView="79" workbookViewId="0">
      <selection activeCell="D59" sqref="D59"/>
    </sheetView>
  </sheetViews>
  <sheetFormatPr baseColWidth="10" defaultColWidth="10.875" defaultRowHeight="12.75"/>
  <cols>
    <col min="1" max="1" width="10.875" style="21" customWidth="1"/>
    <col min="2" max="2" width="16.125" style="21" customWidth="1"/>
    <col min="3" max="4" width="10.875" style="21" customWidth="1"/>
    <col min="5" max="5" width="18.125" style="21" bestFit="1" customWidth="1"/>
    <col min="6" max="6" width="24" style="21" customWidth="1"/>
    <col min="7" max="7" width="15.375" style="21" customWidth="1"/>
    <col min="8" max="9" width="11.375" style="78" customWidth="1"/>
    <col min="10" max="10" width="14.375" style="79" customWidth="1"/>
    <col min="11" max="11" width="0.125" style="21" customWidth="1"/>
    <col min="12" max="12" width="21.5" style="78" customWidth="1"/>
    <col min="13" max="13" width="19.5" style="78" customWidth="1"/>
    <col min="14" max="14" width="11.375" style="80" customWidth="1"/>
    <col min="15" max="16384" width="10.875" style="21"/>
  </cols>
  <sheetData>
    <row r="1" spans="1:14" ht="13.5">
      <c r="A1" s="266" t="s">
        <v>1455</v>
      </c>
      <c r="B1" s="38"/>
      <c r="C1" s="39"/>
      <c r="D1" s="40"/>
      <c r="E1" s="41"/>
      <c r="F1" s="42"/>
      <c r="G1" s="42"/>
      <c r="H1" s="43"/>
      <c r="I1" s="21"/>
      <c r="J1" s="21"/>
      <c r="L1" s="21"/>
      <c r="M1" s="21"/>
      <c r="N1" s="21"/>
    </row>
    <row r="2" spans="1:14">
      <c r="A2" s="44" t="s">
        <v>371</v>
      </c>
      <c r="B2" s="45" t="s">
        <v>218</v>
      </c>
      <c r="C2" s="45" t="s">
        <v>219</v>
      </c>
      <c r="D2" s="46" t="s">
        <v>220</v>
      </c>
      <c r="E2" s="46" t="s">
        <v>133</v>
      </c>
      <c r="F2" s="45" t="s">
        <v>221</v>
      </c>
      <c r="G2" s="45" t="s">
        <v>222</v>
      </c>
      <c r="H2" s="46" t="s">
        <v>444</v>
      </c>
      <c r="I2" s="21"/>
      <c r="J2" s="21"/>
      <c r="L2" s="21"/>
      <c r="M2" s="21"/>
      <c r="N2" s="21"/>
    </row>
    <row r="3" spans="1:14">
      <c r="A3" s="47" t="s">
        <v>372</v>
      </c>
      <c r="B3" s="48" t="s">
        <v>223</v>
      </c>
      <c r="C3" s="49" t="s">
        <v>224</v>
      </c>
      <c r="D3" s="50" t="s">
        <v>225</v>
      </c>
      <c r="E3" s="51" t="s">
        <v>226</v>
      </c>
      <c r="F3" s="49" t="s">
        <v>227</v>
      </c>
      <c r="G3" s="49" t="s">
        <v>228</v>
      </c>
      <c r="H3" s="52" t="s">
        <v>229</v>
      </c>
      <c r="I3" s="21"/>
      <c r="J3" s="21"/>
      <c r="L3" s="21"/>
      <c r="M3" s="21"/>
      <c r="N3" s="21"/>
    </row>
    <row r="4" spans="1:14">
      <c r="A4" s="47" t="s">
        <v>373</v>
      </c>
      <c r="B4" s="48" t="s">
        <v>230</v>
      </c>
      <c r="C4" s="49" t="s">
        <v>231</v>
      </c>
      <c r="D4" s="53">
        <v>42412</v>
      </c>
      <c r="E4" s="54" t="s">
        <v>232</v>
      </c>
      <c r="F4" s="49" t="s">
        <v>1351</v>
      </c>
      <c r="G4" s="49" t="s">
        <v>233</v>
      </c>
      <c r="H4" s="55" t="s">
        <v>229</v>
      </c>
      <c r="I4" s="21"/>
      <c r="J4" s="21"/>
      <c r="L4" s="21"/>
      <c r="M4" s="21"/>
      <c r="N4" s="21"/>
    </row>
    <row r="5" spans="1:14">
      <c r="A5" s="47" t="s">
        <v>374</v>
      </c>
      <c r="B5" s="48" t="s">
        <v>230</v>
      </c>
      <c r="C5" s="49" t="s">
        <v>231</v>
      </c>
      <c r="D5" s="50" t="s">
        <v>234</v>
      </c>
      <c r="E5" s="51" t="s">
        <v>235</v>
      </c>
      <c r="F5" s="49" t="s">
        <v>1352</v>
      </c>
      <c r="G5" s="49" t="s">
        <v>233</v>
      </c>
      <c r="H5" s="55" t="s">
        <v>229</v>
      </c>
      <c r="I5" s="21"/>
      <c r="J5" s="21"/>
      <c r="L5" s="21"/>
      <c r="M5" s="21"/>
      <c r="N5" s="21"/>
    </row>
    <row r="6" spans="1:14" ht="25.5">
      <c r="A6" s="47" t="s">
        <v>375</v>
      </c>
      <c r="B6" s="48" t="s">
        <v>236</v>
      </c>
      <c r="C6" s="49" t="s">
        <v>237</v>
      </c>
      <c r="D6" s="50" t="s">
        <v>238</v>
      </c>
      <c r="E6" s="54" t="s">
        <v>232</v>
      </c>
      <c r="F6" s="49" t="s">
        <v>1353</v>
      </c>
      <c r="G6" s="49" t="s">
        <v>239</v>
      </c>
      <c r="H6" s="55" t="s">
        <v>276</v>
      </c>
      <c r="I6" s="21"/>
      <c r="J6" s="21"/>
      <c r="L6" s="21"/>
      <c r="M6" s="21"/>
      <c r="N6" s="21"/>
    </row>
    <row r="7" spans="1:14" ht="25.5">
      <c r="A7" s="47" t="s">
        <v>395</v>
      </c>
      <c r="B7" s="48" t="s">
        <v>240</v>
      </c>
      <c r="C7" s="56"/>
      <c r="D7" s="50" t="s">
        <v>241</v>
      </c>
      <c r="E7" s="51" t="s">
        <v>242</v>
      </c>
      <c r="F7" s="49" t="s">
        <v>243</v>
      </c>
      <c r="G7" s="49" t="s">
        <v>244</v>
      </c>
      <c r="H7" s="55" t="s">
        <v>229</v>
      </c>
      <c r="I7" s="21"/>
      <c r="J7" s="21"/>
      <c r="L7" s="21"/>
      <c r="M7" s="21"/>
      <c r="N7" s="21"/>
    </row>
    <row r="8" spans="1:14" ht="25.5">
      <c r="A8" s="47" t="s">
        <v>396</v>
      </c>
      <c r="B8" s="48" t="s">
        <v>245</v>
      </c>
      <c r="C8" s="56"/>
      <c r="D8" s="50" t="s">
        <v>246</v>
      </c>
      <c r="E8" s="51" t="s">
        <v>247</v>
      </c>
      <c r="F8" s="49" t="s">
        <v>248</v>
      </c>
      <c r="G8" s="49" t="s">
        <v>249</v>
      </c>
      <c r="H8" s="55" t="s">
        <v>229</v>
      </c>
      <c r="I8" s="21"/>
      <c r="J8" s="21"/>
      <c r="L8" s="21"/>
      <c r="M8" s="21"/>
      <c r="N8" s="21"/>
    </row>
    <row r="9" spans="1:14" ht="13.5">
      <c r="A9" s="57" t="s">
        <v>398</v>
      </c>
      <c r="B9" s="58" t="s">
        <v>397</v>
      </c>
      <c r="C9" s="58" t="s">
        <v>250</v>
      </c>
      <c r="D9" s="59" t="s">
        <v>251</v>
      </c>
      <c r="E9" s="60"/>
      <c r="F9" s="61" t="s">
        <v>252</v>
      </c>
      <c r="G9" s="61" t="s">
        <v>253</v>
      </c>
      <c r="H9" s="46" t="s">
        <v>229</v>
      </c>
      <c r="I9" s="21"/>
      <c r="J9" s="21"/>
      <c r="L9" s="21"/>
      <c r="M9" s="21"/>
      <c r="N9" s="21"/>
    </row>
    <row r="10" spans="1:14" ht="25.5">
      <c r="A10" s="47" t="s">
        <v>399</v>
      </c>
      <c r="B10" s="48" t="s">
        <v>254</v>
      </c>
      <c r="C10" s="49" t="s">
        <v>255</v>
      </c>
      <c r="D10" s="50" t="s">
        <v>256</v>
      </c>
      <c r="E10" s="51" t="s">
        <v>257</v>
      </c>
      <c r="F10" s="49" t="s">
        <v>258</v>
      </c>
      <c r="G10" s="49" t="s">
        <v>259</v>
      </c>
      <c r="H10" s="55" t="s">
        <v>229</v>
      </c>
      <c r="I10" s="21"/>
      <c r="J10" s="21"/>
      <c r="L10" s="21"/>
      <c r="M10" s="21"/>
      <c r="N10" s="21"/>
    </row>
    <row r="11" spans="1:14">
      <c r="A11" s="47" t="s">
        <v>400</v>
      </c>
      <c r="B11" s="48" t="s">
        <v>236</v>
      </c>
      <c r="C11" s="49"/>
      <c r="D11" s="50" t="s">
        <v>384</v>
      </c>
      <c r="E11" s="51"/>
      <c r="F11" s="359" t="s">
        <v>1354</v>
      </c>
      <c r="G11" s="362" t="s">
        <v>1355</v>
      </c>
      <c r="H11" s="55" t="s">
        <v>229</v>
      </c>
      <c r="I11" s="21"/>
      <c r="J11" s="21"/>
      <c r="L11" s="21"/>
      <c r="M11" s="21"/>
      <c r="N11" s="21"/>
    </row>
    <row r="12" spans="1:14">
      <c r="A12" s="47" t="s">
        <v>401</v>
      </c>
      <c r="B12" s="48" t="s">
        <v>236</v>
      </c>
      <c r="C12" s="56"/>
      <c r="D12" s="50" t="s">
        <v>385</v>
      </c>
      <c r="E12" s="54"/>
      <c r="F12" s="359"/>
      <c r="G12" s="363"/>
      <c r="H12" s="55" t="s">
        <v>229</v>
      </c>
      <c r="I12" s="21"/>
      <c r="J12" s="21"/>
      <c r="L12" s="21"/>
      <c r="M12" s="21"/>
      <c r="N12" s="21"/>
    </row>
    <row r="13" spans="1:14">
      <c r="A13" s="47" t="s">
        <v>402</v>
      </c>
      <c r="B13" s="48" t="s">
        <v>260</v>
      </c>
      <c r="C13" s="56"/>
      <c r="D13" s="50" t="s">
        <v>261</v>
      </c>
      <c r="E13" s="51" t="s">
        <v>262</v>
      </c>
      <c r="F13" s="49" t="s">
        <v>1356</v>
      </c>
      <c r="G13" s="49" t="s">
        <v>263</v>
      </c>
      <c r="H13" s="55" t="s">
        <v>229</v>
      </c>
      <c r="I13" s="21"/>
      <c r="J13" s="21"/>
      <c r="L13" s="21"/>
      <c r="M13" s="21"/>
      <c r="N13" s="21"/>
    </row>
    <row r="14" spans="1:14">
      <c r="A14" s="47" t="s">
        <v>403</v>
      </c>
      <c r="B14" s="48" t="s">
        <v>264</v>
      </c>
      <c r="C14" s="49" t="s">
        <v>265</v>
      </c>
      <c r="D14" s="50" t="s">
        <v>378</v>
      </c>
      <c r="E14" s="364" t="s">
        <v>266</v>
      </c>
      <c r="F14" s="366" t="s">
        <v>1357</v>
      </c>
      <c r="G14" s="366" t="s">
        <v>253</v>
      </c>
      <c r="H14" s="55" t="s">
        <v>229</v>
      </c>
      <c r="I14" s="21"/>
      <c r="J14" s="21"/>
      <c r="L14" s="21"/>
      <c r="M14" s="21"/>
      <c r="N14" s="21"/>
    </row>
    <row r="15" spans="1:14">
      <c r="A15" s="47" t="s">
        <v>404</v>
      </c>
      <c r="B15" s="48" t="s">
        <v>264</v>
      </c>
      <c r="C15" s="49" t="s">
        <v>265</v>
      </c>
      <c r="D15" s="50" t="s">
        <v>379</v>
      </c>
      <c r="E15" s="364"/>
      <c r="F15" s="366"/>
      <c r="G15" s="366"/>
      <c r="H15" s="55" t="s">
        <v>229</v>
      </c>
      <c r="I15" s="21"/>
      <c r="J15" s="21"/>
      <c r="L15" s="21"/>
      <c r="M15" s="21"/>
      <c r="N15" s="21"/>
    </row>
    <row r="16" spans="1:14">
      <c r="A16" s="47" t="s">
        <v>405</v>
      </c>
      <c r="B16" s="48" t="s">
        <v>230</v>
      </c>
      <c r="C16" s="49" t="s">
        <v>265</v>
      </c>
      <c r="D16" s="50" t="s">
        <v>380</v>
      </c>
      <c r="E16" s="62" t="s">
        <v>382</v>
      </c>
      <c r="F16" s="49" t="s">
        <v>1358</v>
      </c>
      <c r="G16" s="49" t="s">
        <v>253</v>
      </c>
      <c r="H16" s="55" t="s">
        <v>229</v>
      </c>
      <c r="I16" s="21"/>
      <c r="J16" s="21"/>
      <c r="L16" s="21"/>
      <c r="M16" s="21"/>
      <c r="N16" s="21"/>
    </row>
    <row r="17" spans="1:14">
      <c r="A17" s="47" t="s">
        <v>406</v>
      </c>
      <c r="B17" s="48" t="s">
        <v>230</v>
      </c>
      <c r="C17" s="49" t="s">
        <v>265</v>
      </c>
      <c r="D17" s="50" t="s">
        <v>381</v>
      </c>
      <c r="E17" s="62" t="s">
        <v>383</v>
      </c>
      <c r="F17" s="49" t="s">
        <v>1358</v>
      </c>
      <c r="G17" s="49" t="s">
        <v>253</v>
      </c>
      <c r="H17" s="55" t="s">
        <v>229</v>
      </c>
      <c r="I17" s="21"/>
      <c r="J17" s="21"/>
      <c r="L17" s="21"/>
      <c r="M17" s="21"/>
      <c r="N17" s="21"/>
    </row>
    <row r="18" spans="1:14" ht="25.5">
      <c r="A18" s="47" t="s">
        <v>269</v>
      </c>
      <c r="B18" s="48" t="s">
        <v>267</v>
      </c>
      <c r="C18" s="49" t="s">
        <v>268</v>
      </c>
      <c r="D18" s="50" t="s">
        <v>269</v>
      </c>
      <c r="E18" s="51" t="s">
        <v>270</v>
      </c>
      <c r="F18" s="49" t="s">
        <v>1359</v>
      </c>
      <c r="G18" s="49" t="s">
        <v>271</v>
      </c>
      <c r="H18" s="55" t="s">
        <v>229</v>
      </c>
      <c r="I18" s="21"/>
      <c r="J18" s="21"/>
      <c r="L18" s="21"/>
      <c r="M18" s="21"/>
      <c r="N18" s="21"/>
    </row>
    <row r="19" spans="1:14">
      <c r="A19" s="47" t="s">
        <v>428</v>
      </c>
      <c r="B19" s="48" t="s">
        <v>272</v>
      </c>
      <c r="C19" s="49" t="s">
        <v>273</v>
      </c>
      <c r="D19" s="50" t="s">
        <v>376</v>
      </c>
      <c r="E19" s="364" t="s">
        <v>274</v>
      </c>
      <c r="F19" s="365" t="s">
        <v>1360</v>
      </c>
      <c r="G19" s="49" t="s">
        <v>275</v>
      </c>
      <c r="H19" s="55" t="s">
        <v>276</v>
      </c>
      <c r="I19" s="21"/>
      <c r="J19" s="21"/>
      <c r="L19" s="21"/>
      <c r="M19" s="21"/>
      <c r="N19" s="21"/>
    </row>
    <row r="20" spans="1:14">
      <c r="A20" s="47" t="s">
        <v>429</v>
      </c>
      <c r="B20" s="48" t="s">
        <v>272</v>
      </c>
      <c r="C20" s="49" t="s">
        <v>273</v>
      </c>
      <c r="D20" s="50" t="s">
        <v>377</v>
      </c>
      <c r="E20" s="364"/>
      <c r="F20" s="365"/>
      <c r="G20" s="49" t="s">
        <v>275</v>
      </c>
      <c r="H20" s="55" t="s">
        <v>276</v>
      </c>
      <c r="I20" s="21"/>
      <c r="J20" s="21"/>
      <c r="L20" s="21"/>
      <c r="M20" s="21"/>
      <c r="N20" s="21"/>
    </row>
    <row r="21" spans="1:14">
      <c r="A21" s="47" t="s">
        <v>430</v>
      </c>
      <c r="B21" s="48" t="s">
        <v>272</v>
      </c>
      <c r="C21" s="49" t="s">
        <v>273</v>
      </c>
      <c r="D21" s="50" t="s">
        <v>1297</v>
      </c>
      <c r="E21" s="364"/>
      <c r="F21" s="365"/>
      <c r="G21" s="49" t="s">
        <v>275</v>
      </c>
      <c r="H21" s="55" t="s">
        <v>276</v>
      </c>
      <c r="I21" s="21"/>
      <c r="J21" s="21"/>
      <c r="L21" s="21"/>
      <c r="M21" s="21"/>
      <c r="N21" s="21"/>
    </row>
    <row r="22" spans="1:14">
      <c r="A22" s="47" t="s">
        <v>431</v>
      </c>
      <c r="B22" s="48" t="s">
        <v>236</v>
      </c>
      <c r="C22" s="49" t="s">
        <v>277</v>
      </c>
      <c r="D22" s="50" t="s">
        <v>278</v>
      </c>
      <c r="E22" s="51" t="s">
        <v>279</v>
      </c>
      <c r="F22" s="49" t="s">
        <v>1361</v>
      </c>
      <c r="G22" s="49" t="s">
        <v>280</v>
      </c>
      <c r="H22" s="55" t="s">
        <v>276</v>
      </c>
      <c r="I22" s="21"/>
      <c r="J22" s="21"/>
      <c r="L22" s="21"/>
      <c r="M22" s="21"/>
      <c r="N22" s="21"/>
    </row>
    <row r="23" spans="1:14" ht="25.5">
      <c r="A23" s="47" t="s">
        <v>1</v>
      </c>
      <c r="B23" s="48" t="s">
        <v>264</v>
      </c>
      <c r="C23" s="49" t="s">
        <v>281</v>
      </c>
      <c r="D23" s="50" t="s">
        <v>1362</v>
      </c>
      <c r="E23" s="51" t="s">
        <v>282</v>
      </c>
      <c r="F23" s="49" t="s">
        <v>1363</v>
      </c>
      <c r="G23" s="49" t="s">
        <v>283</v>
      </c>
      <c r="H23" s="55" t="s">
        <v>229</v>
      </c>
      <c r="I23" s="21"/>
      <c r="J23" s="21"/>
      <c r="L23" s="21"/>
      <c r="M23" s="21"/>
      <c r="N23" s="21"/>
    </row>
    <row r="24" spans="1:14">
      <c r="A24" s="47" t="s">
        <v>285</v>
      </c>
      <c r="B24" s="48" t="s">
        <v>272</v>
      </c>
      <c r="C24" s="49" t="s">
        <v>273</v>
      </c>
      <c r="D24" s="50" t="s">
        <v>285</v>
      </c>
      <c r="E24" s="51" t="s">
        <v>286</v>
      </c>
      <c r="F24" s="49" t="s">
        <v>287</v>
      </c>
      <c r="G24" s="49" t="s">
        <v>275</v>
      </c>
      <c r="H24" s="55" t="s">
        <v>276</v>
      </c>
      <c r="I24" s="21"/>
      <c r="J24" s="21"/>
      <c r="L24" s="21"/>
      <c r="M24" s="21"/>
      <c r="N24" s="21"/>
    </row>
    <row r="25" spans="1:14">
      <c r="A25" s="47" t="s">
        <v>432</v>
      </c>
      <c r="B25" s="48" t="s">
        <v>272</v>
      </c>
      <c r="C25" s="56" t="s">
        <v>232</v>
      </c>
      <c r="D25" s="50" t="s">
        <v>288</v>
      </c>
      <c r="E25" s="54" t="s">
        <v>232</v>
      </c>
      <c r="F25" s="49" t="s">
        <v>287</v>
      </c>
      <c r="G25" s="49" t="s">
        <v>275</v>
      </c>
      <c r="H25" s="55" t="s">
        <v>276</v>
      </c>
      <c r="I25" s="21"/>
      <c r="J25" s="21"/>
      <c r="L25" s="21"/>
      <c r="M25" s="21"/>
      <c r="N25" s="21"/>
    </row>
    <row r="26" spans="1:14">
      <c r="A26" s="47" t="s">
        <v>407</v>
      </c>
      <c r="B26" s="48" t="s">
        <v>223</v>
      </c>
      <c r="C26" s="49" t="s">
        <v>289</v>
      </c>
      <c r="D26" s="50" t="s">
        <v>387</v>
      </c>
      <c r="E26" s="51"/>
      <c r="F26" s="49" t="s">
        <v>290</v>
      </c>
      <c r="G26" s="49" t="s">
        <v>291</v>
      </c>
      <c r="H26" s="55" t="s">
        <v>229</v>
      </c>
      <c r="I26" s="21"/>
      <c r="J26" s="21"/>
      <c r="L26" s="21"/>
      <c r="M26" s="21"/>
      <c r="N26" s="21"/>
    </row>
    <row r="27" spans="1:14">
      <c r="A27" s="47" t="s">
        <v>408</v>
      </c>
      <c r="B27" s="48" t="s">
        <v>223</v>
      </c>
      <c r="C27" s="49" t="s">
        <v>289</v>
      </c>
      <c r="D27" s="50" t="s">
        <v>389</v>
      </c>
      <c r="E27" s="51"/>
      <c r="F27" s="49" t="s">
        <v>290</v>
      </c>
      <c r="G27" s="49" t="s">
        <v>291</v>
      </c>
      <c r="H27" s="55" t="s">
        <v>229</v>
      </c>
      <c r="I27" s="21"/>
      <c r="J27" s="21"/>
      <c r="L27" s="21"/>
      <c r="M27" s="21"/>
      <c r="N27" s="21"/>
    </row>
    <row r="28" spans="1:14">
      <c r="A28" s="47" t="s">
        <v>410</v>
      </c>
      <c r="B28" s="48" t="s">
        <v>223</v>
      </c>
      <c r="C28" s="49" t="s">
        <v>289</v>
      </c>
      <c r="D28" s="50" t="s">
        <v>386</v>
      </c>
      <c r="E28" s="51"/>
      <c r="F28" s="49" t="s">
        <v>290</v>
      </c>
      <c r="G28" s="49" t="s">
        <v>291</v>
      </c>
      <c r="H28" s="55" t="s">
        <v>229</v>
      </c>
      <c r="I28" s="21"/>
      <c r="J28" s="21"/>
      <c r="L28" s="21"/>
      <c r="M28" s="21"/>
      <c r="N28" s="21"/>
    </row>
    <row r="29" spans="1:14" ht="25.5">
      <c r="A29" s="47" t="s">
        <v>409</v>
      </c>
      <c r="B29" s="48" t="s">
        <v>1364</v>
      </c>
      <c r="C29" s="49" t="s">
        <v>224</v>
      </c>
      <c r="D29" s="50" t="s">
        <v>388</v>
      </c>
      <c r="E29" s="51"/>
      <c r="F29" s="49" t="s">
        <v>227</v>
      </c>
      <c r="G29" s="49" t="s">
        <v>292</v>
      </c>
      <c r="H29" s="55" t="s">
        <v>229</v>
      </c>
      <c r="I29" s="21"/>
      <c r="J29" s="21"/>
      <c r="L29" s="21"/>
      <c r="M29" s="21"/>
      <c r="N29" s="21"/>
    </row>
    <row r="30" spans="1:14" ht="25.5">
      <c r="A30" s="47" t="s">
        <v>411</v>
      </c>
      <c r="B30" s="48" t="s">
        <v>1364</v>
      </c>
      <c r="C30" s="49" t="s">
        <v>224</v>
      </c>
      <c r="D30" s="50" t="s">
        <v>390</v>
      </c>
      <c r="E30" s="51"/>
      <c r="F30" s="49" t="s">
        <v>227</v>
      </c>
      <c r="G30" s="49" t="s">
        <v>292</v>
      </c>
      <c r="H30" s="55" t="s">
        <v>229</v>
      </c>
      <c r="I30" s="21"/>
      <c r="J30" s="21"/>
      <c r="L30" s="21"/>
      <c r="M30" s="21"/>
      <c r="N30" s="21"/>
    </row>
    <row r="31" spans="1:14" ht="27">
      <c r="A31" s="57" t="s">
        <v>5</v>
      </c>
      <c r="B31" s="58" t="s">
        <v>1365</v>
      </c>
      <c r="C31" s="61" t="s">
        <v>224</v>
      </c>
      <c r="D31" s="59" t="s">
        <v>391</v>
      </c>
      <c r="E31" s="63"/>
      <c r="F31" s="61" t="s">
        <v>227</v>
      </c>
      <c r="G31" s="61" t="s">
        <v>292</v>
      </c>
      <c r="H31" s="46" t="s">
        <v>229</v>
      </c>
      <c r="I31" s="21"/>
      <c r="J31" s="21"/>
      <c r="L31" s="21"/>
      <c r="M31" s="21"/>
      <c r="N31" s="21"/>
    </row>
    <row r="32" spans="1:14" ht="25.5">
      <c r="A32" s="47" t="s">
        <v>412</v>
      </c>
      <c r="B32" s="48" t="s">
        <v>1364</v>
      </c>
      <c r="C32" s="49" t="s">
        <v>224</v>
      </c>
      <c r="D32" s="50" t="s">
        <v>392</v>
      </c>
      <c r="E32" s="51"/>
      <c r="F32" s="49" t="s">
        <v>227</v>
      </c>
      <c r="G32" s="49" t="s">
        <v>292</v>
      </c>
      <c r="H32" s="55" t="s">
        <v>229</v>
      </c>
      <c r="I32" s="21"/>
      <c r="J32" s="21"/>
      <c r="L32" s="21"/>
      <c r="M32" s="21"/>
      <c r="N32" s="21"/>
    </row>
    <row r="33" spans="1:14" ht="25.5">
      <c r="A33" s="47" t="s">
        <v>413</v>
      </c>
      <c r="B33" s="48" t="s">
        <v>1364</v>
      </c>
      <c r="C33" s="49" t="s">
        <v>224</v>
      </c>
      <c r="D33" s="50" t="s">
        <v>394</v>
      </c>
      <c r="E33" s="51"/>
      <c r="F33" s="49" t="s">
        <v>227</v>
      </c>
      <c r="G33" s="49" t="s">
        <v>292</v>
      </c>
      <c r="H33" s="55" t="s">
        <v>229</v>
      </c>
      <c r="I33" s="21"/>
      <c r="J33" s="21"/>
      <c r="L33" s="21"/>
      <c r="M33" s="21"/>
      <c r="N33" s="21"/>
    </row>
    <row r="34" spans="1:14" ht="25.5">
      <c r="A34" s="47" t="s">
        <v>414</v>
      </c>
      <c r="B34" s="48" t="s">
        <v>1364</v>
      </c>
      <c r="C34" s="49" t="s">
        <v>224</v>
      </c>
      <c r="D34" s="50" t="s">
        <v>393</v>
      </c>
      <c r="E34" s="51"/>
      <c r="F34" s="49" t="s">
        <v>227</v>
      </c>
      <c r="G34" s="49" t="s">
        <v>292</v>
      </c>
      <c r="H34" s="55" t="s">
        <v>229</v>
      </c>
      <c r="I34" s="21"/>
      <c r="J34" s="21"/>
      <c r="L34" s="21"/>
      <c r="M34" s="21"/>
      <c r="N34" s="21"/>
    </row>
    <row r="35" spans="1:14" ht="13.5">
      <c r="A35" s="57" t="s">
        <v>415</v>
      </c>
      <c r="B35" s="58" t="s">
        <v>397</v>
      </c>
      <c r="C35" s="61" t="s">
        <v>250</v>
      </c>
      <c r="D35" s="59" t="s">
        <v>293</v>
      </c>
      <c r="E35" s="63"/>
      <c r="F35" s="61" t="s">
        <v>1366</v>
      </c>
      <c r="G35" s="61" t="s">
        <v>253</v>
      </c>
      <c r="H35" s="46" t="s">
        <v>229</v>
      </c>
      <c r="I35" s="21"/>
      <c r="J35" s="21"/>
      <c r="L35" s="21"/>
      <c r="M35" s="21"/>
      <c r="N35" s="21"/>
    </row>
    <row r="36" spans="1:14" ht="25.5">
      <c r="A36" s="47" t="s">
        <v>416</v>
      </c>
      <c r="B36" s="48" t="s">
        <v>264</v>
      </c>
      <c r="C36" s="49" t="s">
        <v>294</v>
      </c>
      <c r="D36" s="50" t="s">
        <v>295</v>
      </c>
      <c r="E36" s="51" t="s">
        <v>296</v>
      </c>
      <c r="F36" s="49" t="s">
        <v>1367</v>
      </c>
      <c r="G36" s="49" t="s">
        <v>297</v>
      </c>
      <c r="H36" s="55" t="s">
        <v>284</v>
      </c>
      <c r="I36" s="21"/>
      <c r="J36" s="21"/>
      <c r="L36" s="21"/>
      <c r="M36" s="21"/>
      <c r="N36" s="21"/>
    </row>
    <row r="37" spans="1:14">
      <c r="A37" s="47" t="s">
        <v>417</v>
      </c>
      <c r="B37" s="48" t="s">
        <v>230</v>
      </c>
      <c r="C37" s="49" t="s">
        <v>298</v>
      </c>
      <c r="D37" s="50" t="s">
        <v>299</v>
      </c>
      <c r="E37" s="51" t="s">
        <v>300</v>
      </c>
      <c r="F37" s="49" t="s">
        <v>1368</v>
      </c>
      <c r="G37" s="49" t="s">
        <v>301</v>
      </c>
      <c r="H37" s="55" t="s">
        <v>229</v>
      </c>
      <c r="I37" s="21"/>
      <c r="J37" s="21"/>
      <c r="L37" s="21"/>
      <c r="M37" s="21"/>
      <c r="N37" s="21"/>
    </row>
    <row r="38" spans="1:14">
      <c r="A38" s="47" t="s">
        <v>433</v>
      </c>
      <c r="B38" s="48" t="s">
        <v>302</v>
      </c>
      <c r="C38" s="56"/>
      <c r="D38" s="50" t="s">
        <v>303</v>
      </c>
      <c r="E38" s="51" t="s">
        <v>304</v>
      </c>
      <c r="F38" s="360" t="s">
        <v>1369</v>
      </c>
      <c r="G38" s="361"/>
      <c r="H38" s="52" t="s">
        <v>276</v>
      </c>
      <c r="I38" s="21"/>
      <c r="J38" s="21"/>
      <c r="L38" s="21"/>
      <c r="M38" s="21"/>
      <c r="N38" s="21"/>
    </row>
    <row r="39" spans="1:14">
      <c r="A39" s="47" t="s">
        <v>418</v>
      </c>
      <c r="B39" s="48" t="s">
        <v>230</v>
      </c>
      <c r="C39" s="49" t="s">
        <v>305</v>
      </c>
      <c r="D39" s="50" t="s">
        <v>306</v>
      </c>
      <c r="E39" s="51" t="s">
        <v>307</v>
      </c>
      <c r="F39" s="49" t="s">
        <v>308</v>
      </c>
      <c r="G39" s="49" t="s">
        <v>309</v>
      </c>
      <c r="H39" s="55" t="s">
        <v>229</v>
      </c>
      <c r="I39" s="21"/>
      <c r="J39" s="21"/>
      <c r="L39" s="21"/>
      <c r="M39" s="21"/>
      <c r="N39" s="21"/>
    </row>
    <row r="40" spans="1:14">
      <c r="A40" s="47" t="s">
        <v>434</v>
      </c>
      <c r="B40" s="48" t="s">
        <v>272</v>
      </c>
      <c r="C40" s="49" t="s">
        <v>310</v>
      </c>
      <c r="D40" s="50" t="s">
        <v>311</v>
      </c>
      <c r="E40" s="51" t="s">
        <v>312</v>
      </c>
      <c r="F40" s="48" t="s">
        <v>1370</v>
      </c>
      <c r="G40" s="49" t="s">
        <v>280</v>
      </c>
      <c r="H40" s="52" t="s">
        <v>276</v>
      </c>
      <c r="I40" s="21"/>
      <c r="J40" s="21"/>
      <c r="L40" s="21"/>
      <c r="M40" s="21"/>
      <c r="N40" s="21"/>
    </row>
    <row r="41" spans="1:14" ht="13.5">
      <c r="A41" s="57" t="s">
        <v>419</v>
      </c>
      <c r="B41" s="58" t="s">
        <v>313</v>
      </c>
      <c r="C41" s="61" t="s">
        <v>314</v>
      </c>
      <c r="D41" s="59" t="s">
        <v>315</v>
      </c>
      <c r="E41" s="63" t="s">
        <v>316</v>
      </c>
      <c r="F41" s="61" t="s">
        <v>317</v>
      </c>
      <c r="G41" s="61" t="s">
        <v>318</v>
      </c>
      <c r="H41" s="64" t="s">
        <v>229</v>
      </c>
      <c r="I41" s="21"/>
      <c r="J41" s="21"/>
      <c r="L41" s="21"/>
      <c r="M41" s="21"/>
      <c r="N41" s="21"/>
    </row>
    <row r="42" spans="1:14">
      <c r="A42" s="47" t="s">
        <v>435</v>
      </c>
      <c r="B42" s="48" t="s">
        <v>320</v>
      </c>
      <c r="C42" s="49" t="s">
        <v>321</v>
      </c>
      <c r="D42" s="50" t="s">
        <v>322</v>
      </c>
      <c r="E42" s="51" t="s">
        <v>323</v>
      </c>
      <c r="F42" s="65" t="s">
        <v>1371</v>
      </c>
      <c r="G42" s="49" t="s">
        <v>324</v>
      </c>
      <c r="H42" s="55" t="s">
        <v>276</v>
      </c>
      <c r="I42" s="21"/>
      <c r="J42" s="21"/>
      <c r="L42" s="21"/>
      <c r="M42" s="21"/>
      <c r="N42" s="21"/>
    </row>
    <row r="43" spans="1:14">
      <c r="A43" s="47" t="s">
        <v>420</v>
      </c>
      <c r="B43" s="48" t="s">
        <v>313</v>
      </c>
      <c r="C43" s="56"/>
      <c r="D43" s="50" t="s">
        <v>325</v>
      </c>
      <c r="E43" s="51" t="s">
        <v>326</v>
      </c>
      <c r="F43" s="49" t="s">
        <v>317</v>
      </c>
      <c r="G43" s="49" t="s">
        <v>324</v>
      </c>
      <c r="H43" s="52" t="s">
        <v>229</v>
      </c>
      <c r="I43" s="21"/>
      <c r="J43" s="21"/>
      <c r="L43" s="21"/>
      <c r="M43" s="21"/>
      <c r="N43" s="21"/>
    </row>
    <row r="44" spans="1:14">
      <c r="A44" s="47" t="s">
        <v>421</v>
      </c>
      <c r="B44" s="48" t="s">
        <v>313</v>
      </c>
      <c r="C44" s="56"/>
      <c r="D44" s="50" t="s">
        <v>327</v>
      </c>
      <c r="E44" s="51" t="s">
        <v>328</v>
      </c>
      <c r="F44" s="49" t="s">
        <v>317</v>
      </c>
      <c r="G44" s="49" t="s">
        <v>324</v>
      </c>
      <c r="H44" s="52" t="s">
        <v>229</v>
      </c>
      <c r="I44" s="21"/>
      <c r="J44" s="21"/>
      <c r="L44" s="21"/>
      <c r="M44" s="21"/>
      <c r="N44" s="21"/>
    </row>
    <row r="45" spans="1:14" ht="13.5">
      <c r="A45" s="57" t="s">
        <v>422</v>
      </c>
      <c r="B45" s="58" t="s">
        <v>329</v>
      </c>
      <c r="C45" s="66"/>
      <c r="D45" s="59" t="s">
        <v>330</v>
      </c>
      <c r="E45" s="63" t="s">
        <v>331</v>
      </c>
      <c r="F45" s="61" t="s">
        <v>445</v>
      </c>
      <c r="G45" s="61" t="s">
        <v>309</v>
      </c>
      <c r="H45" s="64" t="s">
        <v>229</v>
      </c>
      <c r="I45" s="21"/>
      <c r="J45" s="21"/>
      <c r="L45" s="21"/>
      <c r="M45" s="21"/>
      <c r="N45" s="21"/>
    </row>
    <row r="46" spans="1:14" ht="13.5">
      <c r="A46" s="57" t="s">
        <v>423</v>
      </c>
      <c r="B46" s="58" t="s">
        <v>332</v>
      </c>
      <c r="C46" s="66"/>
      <c r="D46" s="59" t="s">
        <v>333</v>
      </c>
      <c r="E46" s="60"/>
      <c r="F46" s="61" t="s">
        <v>334</v>
      </c>
      <c r="G46" s="61" t="s">
        <v>309</v>
      </c>
      <c r="H46" s="64" t="s">
        <v>229</v>
      </c>
      <c r="I46" s="21"/>
      <c r="J46" s="21"/>
      <c r="L46" s="21"/>
      <c r="M46" s="21"/>
      <c r="N46" s="21"/>
    </row>
    <row r="47" spans="1:14">
      <c r="A47" s="47" t="s">
        <v>436</v>
      </c>
      <c r="B47" s="48" t="s">
        <v>335</v>
      </c>
      <c r="C47" s="56"/>
      <c r="D47" s="50" t="s">
        <v>336</v>
      </c>
      <c r="E47" s="51" t="s">
        <v>337</v>
      </c>
      <c r="F47" s="49" t="s">
        <v>445</v>
      </c>
      <c r="G47" s="49" t="s">
        <v>309</v>
      </c>
      <c r="H47" s="52" t="s">
        <v>276</v>
      </c>
      <c r="I47" s="21"/>
      <c r="J47" s="21"/>
      <c r="L47" s="21"/>
      <c r="M47" s="21"/>
      <c r="N47" s="21"/>
    </row>
    <row r="48" spans="1:14" ht="25.5">
      <c r="A48" s="47" t="s">
        <v>424</v>
      </c>
      <c r="B48" s="48" t="s">
        <v>1364</v>
      </c>
      <c r="C48" s="49" t="s">
        <v>224</v>
      </c>
      <c r="D48" s="50" t="s">
        <v>338</v>
      </c>
      <c r="E48" s="51" t="s">
        <v>339</v>
      </c>
      <c r="F48" s="49" t="s">
        <v>227</v>
      </c>
      <c r="G48" s="49" t="s">
        <v>340</v>
      </c>
      <c r="H48" s="52" t="s">
        <v>229</v>
      </c>
      <c r="I48" s="21"/>
      <c r="J48" s="21"/>
      <c r="L48" s="21"/>
      <c r="M48" s="21"/>
      <c r="N48" s="21"/>
    </row>
    <row r="49" spans="1:14" ht="27">
      <c r="A49" s="57" t="s">
        <v>3</v>
      </c>
      <c r="B49" s="58" t="s">
        <v>1365</v>
      </c>
      <c r="C49" s="61" t="s">
        <v>289</v>
      </c>
      <c r="D49" s="59" t="s">
        <v>341</v>
      </c>
      <c r="E49" s="63" t="s">
        <v>342</v>
      </c>
      <c r="F49" s="61" t="s">
        <v>290</v>
      </c>
      <c r="G49" s="61" t="s">
        <v>291</v>
      </c>
      <c r="H49" s="64" t="s">
        <v>229</v>
      </c>
      <c r="I49" s="21"/>
      <c r="J49" s="21"/>
      <c r="L49" s="21"/>
      <c r="M49" s="21"/>
      <c r="N49" s="21"/>
    </row>
    <row r="50" spans="1:14" ht="13.5">
      <c r="A50" s="57" t="s">
        <v>6</v>
      </c>
      <c r="B50" s="58" t="s">
        <v>343</v>
      </c>
      <c r="C50" s="61" t="s">
        <v>344</v>
      </c>
      <c r="D50" s="59" t="s">
        <v>345</v>
      </c>
      <c r="E50" s="60" t="s">
        <v>232</v>
      </c>
      <c r="F50" s="61" t="s">
        <v>308</v>
      </c>
      <c r="G50" s="61" t="s">
        <v>283</v>
      </c>
      <c r="H50" s="64" t="s">
        <v>229</v>
      </c>
      <c r="I50" s="21"/>
      <c r="J50" s="21"/>
      <c r="L50" s="21"/>
      <c r="M50" s="21"/>
      <c r="N50" s="21"/>
    </row>
    <row r="51" spans="1:14" ht="13.5">
      <c r="A51" s="57" t="s">
        <v>9</v>
      </c>
      <c r="B51" s="58" t="s">
        <v>343</v>
      </c>
      <c r="C51" s="61" t="s">
        <v>344</v>
      </c>
      <c r="D51" s="59" t="s">
        <v>346</v>
      </c>
      <c r="E51" s="60" t="s">
        <v>232</v>
      </c>
      <c r="F51" s="61" t="s">
        <v>308</v>
      </c>
      <c r="G51" s="61" t="s">
        <v>283</v>
      </c>
      <c r="H51" s="64" t="s">
        <v>229</v>
      </c>
      <c r="I51" s="21"/>
      <c r="J51" s="21"/>
      <c r="L51" s="21"/>
      <c r="M51" s="21"/>
      <c r="N51" s="21"/>
    </row>
    <row r="52" spans="1:14">
      <c r="A52" s="47" t="s">
        <v>437</v>
      </c>
      <c r="B52" s="48" t="s">
        <v>347</v>
      </c>
      <c r="C52" s="56" t="s">
        <v>232</v>
      </c>
      <c r="D52" s="50" t="s">
        <v>348</v>
      </c>
      <c r="E52" s="51" t="s">
        <v>349</v>
      </c>
      <c r="F52" s="49" t="s">
        <v>290</v>
      </c>
      <c r="G52" s="49" t="s">
        <v>350</v>
      </c>
      <c r="H52" s="52" t="s">
        <v>276</v>
      </c>
      <c r="I52" s="21"/>
      <c r="J52" s="21"/>
      <c r="L52" s="21"/>
      <c r="M52" s="21"/>
      <c r="N52" s="21"/>
    </row>
    <row r="53" spans="1:14" ht="16.5">
      <c r="A53" s="57" t="s">
        <v>2</v>
      </c>
      <c r="B53" s="58" t="s">
        <v>313</v>
      </c>
      <c r="C53" s="61" t="s">
        <v>351</v>
      </c>
      <c r="D53" s="59" t="s">
        <v>1372</v>
      </c>
      <c r="E53" s="63" t="s">
        <v>352</v>
      </c>
      <c r="F53" s="61" t="s">
        <v>317</v>
      </c>
      <c r="G53" s="61" t="s">
        <v>253</v>
      </c>
      <c r="H53" s="46" t="s">
        <v>229</v>
      </c>
      <c r="I53" s="21"/>
      <c r="J53" s="21"/>
      <c r="L53" s="21"/>
      <c r="M53" s="21"/>
      <c r="N53" s="21"/>
    </row>
    <row r="54" spans="1:14">
      <c r="A54" s="47" t="s">
        <v>438</v>
      </c>
      <c r="B54" s="48" t="s">
        <v>272</v>
      </c>
      <c r="C54" s="49" t="s">
        <v>273</v>
      </c>
      <c r="D54" s="50" t="s">
        <v>353</v>
      </c>
      <c r="E54" s="51" t="s">
        <v>354</v>
      </c>
      <c r="F54" s="48" t="s">
        <v>1373</v>
      </c>
      <c r="G54" s="49" t="s">
        <v>275</v>
      </c>
      <c r="H54" s="52" t="s">
        <v>276</v>
      </c>
      <c r="I54" s="21"/>
      <c r="J54" s="21"/>
      <c r="L54" s="21"/>
      <c r="M54" s="21"/>
      <c r="N54" s="21"/>
    </row>
    <row r="55" spans="1:14" ht="13.5">
      <c r="A55" s="57" t="s">
        <v>425</v>
      </c>
      <c r="B55" s="58" t="s">
        <v>426</v>
      </c>
      <c r="C55" s="61" t="s">
        <v>355</v>
      </c>
      <c r="D55" s="59" t="s">
        <v>356</v>
      </c>
      <c r="E55" s="63" t="s">
        <v>357</v>
      </c>
      <c r="F55" s="61" t="s">
        <v>358</v>
      </c>
      <c r="G55" s="61" t="s">
        <v>309</v>
      </c>
      <c r="H55" s="64" t="s">
        <v>229</v>
      </c>
      <c r="I55" s="21"/>
      <c r="J55" s="21"/>
      <c r="L55" s="21"/>
      <c r="M55" s="21"/>
      <c r="N55" s="21"/>
    </row>
    <row r="56" spans="1:14" ht="13.5">
      <c r="A56" s="57" t="s">
        <v>8</v>
      </c>
      <c r="B56" s="58" t="s">
        <v>313</v>
      </c>
      <c r="C56" s="61" t="s">
        <v>351</v>
      </c>
      <c r="D56" s="59" t="s">
        <v>359</v>
      </c>
      <c r="E56" s="63" t="s">
        <v>360</v>
      </c>
      <c r="F56" s="61" t="s">
        <v>317</v>
      </c>
      <c r="G56" s="61" t="s">
        <v>253</v>
      </c>
      <c r="H56" s="64" t="s">
        <v>229</v>
      </c>
      <c r="I56" s="21"/>
      <c r="J56" s="21"/>
      <c r="L56" s="21"/>
      <c r="M56" s="21"/>
      <c r="N56" s="21"/>
    </row>
    <row r="57" spans="1:14">
      <c r="A57" s="47" t="s">
        <v>439</v>
      </c>
      <c r="B57" s="48" t="s">
        <v>272</v>
      </c>
      <c r="C57" s="49" t="s">
        <v>273</v>
      </c>
      <c r="D57" s="50">
        <v>8004</v>
      </c>
      <c r="E57" s="51" t="s">
        <v>361</v>
      </c>
      <c r="F57" s="49" t="s">
        <v>362</v>
      </c>
      <c r="G57" s="49" t="s">
        <v>275</v>
      </c>
      <c r="H57" s="52" t="s">
        <v>276</v>
      </c>
      <c r="I57" s="21"/>
      <c r="J57" s="21"/>
      <c r="L57" s="21"/>
      <c r="M57" s="21"/>
      <c r="N57" s="21"/>
    </row>
    <row r="58" spans="1:14" ht="13.5">
      <c r="A58" s="57" t="s">
        <v>7</v>
      </c>
      <c r="B58" s="58" t="s">
        <v>313</v>
      </c>
      <c r="C58" s="61" t="s">
        <v>351</v>
      </c>
      <c r="D58" s="59" t="s">
        <v>363</v>
      </c>
      <c r="E58" s="63" t="s">
        <v>364</v>
      </c>
      <c r="F58" s="61" t="s">
        <v>317</v>
      </c>
      <c r="G58" s="61" t="s">
        <v>253</v>
      </c>
      <c r="H58" s="46" t="s">
        <v>229</v>
      </c>
      <c r="I58" s="21"/>
      <c r="J58" s="21"/>
      <c r="L58" s="21"/>
      <c r="M58" s="21"/>
      <c r="N58" s="21"/>
    </row>
    <row r="59" spans="1:14" ht="13.5">
      <c r="A59" s="57" t="s">
        <v>427</v>
      </c>
      <c r="B59" s="58" t="s">
        <v>264</v>
      </c>
      <c r="C59" s="61" t="s">
        <v>281</v>
      </c>
      <c r="D59" s="59">
        <v>306</v>
      </c>
      <c r="E59" s="63" t="s">
        <v>365</v>
      </c>
      <c r="F59" s="61" t="s">
        <v>308</v>
      </c>
      <c r="G59" s="61" t="s">
        <v>283</v>
      </c>
      <c r="H59" s="64" t="s">
        <v>229</v>
      </c>
      <c r="I59" s="21"/>
      <c r="J59" s="21"/>
      <c r="L59" s="21"/>
      <c r="M59" s="21"/>
      <c r="N59" s="21"/>
    </row>
    <row r="60" spans="1:14">
      <c r="A60" s="47" t="s">
        <v>440</v>
      </c>
      <c r="B60" s="48" t="s">
        <v>272</v>
      </c>
      <c r="C60" s="49" t="s">
        <v>273</v>
      </c>
      <c r="D60" s="50" t="s">
        <v>366</v>
      </c>
      <c r="E60" s="51" t="s">
        <v>365</v>
      </c>
      <c r="F60" s="49" t="s">
        <v>367</v>
      </c>
      <c r="G60" s="49" t="s">
        <v>275</v>
      </c>
      <c r="H60" s="67" t="s">
        <v>276</v>
      </c>
      <c r="I60" s="21"/>
      <c r="J60" s="21"/>
      <c r="L60" s="21"/>
      <c r="M60" s="21"/>
      <c r="N60" s="21"/>
    </row>
    <row r="61" spans="1:14" ht="25.5">
      <c r="A61" s="47" t="s">
        <v>443</v>
      </c>
      <c r="B61" s="68" t="s">
        <v>1374</v>
      </c>
      <c r="C61" s="69" t="s">
        <v>368</v>
      </c>
      <c r="D61" s="70" t="s">
        <v>369</v>
      </c>
      <c r="E61" s="71"/>
      <c r="F61" s="69" t="s">
        <v>1375</v>
      </c>
      <c r="G61" s="69" t="s">
        <v>441</v>
      </c>
      <c r="H61" s="67" t="s">
        <v>276</v>
      </c>
      <c r="I61" s="21"/>
      <c r="J61" s="21"/>
      <c r="L61" s="21"/>
      <c r="M61" s="21"/>
      <c r="N61" s="21"/>
    </row>
    <row r="62" spans="1:14" ht="27">
      <c r="A62" s="72" t="s">
        <v>4</v>
      </c>
      <c r="B62" s="73" t="s">
        <v>1365</v>
      </c>
      <c r="C62" s="61" t="s">
        <v>224</v>
      </c>
      <c r="D62" s="74" t="s">
        <v>370</v>
      </c>
      <c r="E62" s="75"/>
      <c r="F62" s="61" t="s">
        <v>227</v>
      </c>
      <c r="G62" s="61" t="s">
        <v>442</v>
      </c>
      <c r="H62" s="44" t="s">
        <v>229</v>
      </c>
      <c r="I62" s="21"/>
      <c r="J62" s="21"/>
      <c r="L62" s="21"/>
      <c r="M62" s="21"/>
      <c r="N62" s="21"/>
    </row>
    <row r="63" spans="1:14">
      <c r="A63" s="76" t="s">
        <v>447</v>
      </c>
      <c r="B63" s="77" t="s">
        <v>448</v>
      </c>
      <c r="C63" s="78"/>
      <c r="D63" s="79"/>
      <c r="F63" s="78"/>
      <c r="G63" s="78"/>
      <c r="H63" s="80"/>
      <c r="I63" s="21"/>
      <c r="J63" s="21"/>
      <c r="L63" s="21"/>
      <c r="M63" s="21"/>
      <c r="N63" s="21"/>
    </row>
  </sheetData>
  <mergeCells count="8">
    <mergeCell ref="F11:F12"/>
    <mergeCell ref="F38:G38"/>
    <mergeCell ref="G11:G12"/>
    <mergeCell ref="E19:E21"/>
    <mergeCell ref="F19:F21"/>
    <mergeCell ref="G14:G15"/>
    <mergeCell ref="E14:E15"/>
    <mergeCell ref="F14:F15"/>
  </mergeCells>
  <hyperlinks>
    <hyperlink ref="H3" r:id="rId1" display="URL"/>
    <hyperlink ref="H38" r:id="rId2" display="URL"/>
    <hyperlink ref="H40" r:id="rId3" display="URL"/>
    <hyperlink ref="H41" r:id="rId4" display="URL"/>
    <hyperlink ref="H43" r:id="rId5" display="URL"/>
    <hyperlink ref="H44" r:id="rId6" display="URL"/>
    <hyperlink ref="H45" r:id="rId7" display="URL"/>
    <hyperlink ref="H46" r:id="rId8" display="URL"/>
    <hyperlink ref="H47" r:id="rId9" display="URL"/>
    <hyperlink ref="H48" r:id="rId10" display="URL"/>
    <hyperlink ref="H49" r:id="rId11" display="URL"/>
    <hyperlink ref="H50" r:id="rId12" display="URL"/>
    <hyperlink ref="H51" r:id="rId13" display="URL"/>
    <hyperlink ref="H52" r:id="rId14" display="URL"/>
    <hyperlink ref="H54" r:id="rId15" display="URL"/>
    <hyperlink ref="H55" r:id="rId16" display="URL"/>
    <hyperlink ref="H56" r:id="rId17" display="URL"/>
    <hyperlink ref="H57" r:id="rId18" display="URL"/>
    <hyperlink ref="H59" r:id="rId19" display="URL"/>
  </hyperlinks>
  <pageMargins left="0.75" right="0.75" top="1" bottom="1" header="0.5" footer="0.5"/>
  <pageSetup orientation="landscape" horizontalDpi="0" verticalDpi="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2"/>
  <sheetViews>
    <sheetView zoomScale="137" zoomScaleNormal="93" zoomScaleSheetLayoutView="116" workbookViewId="0">
      <pane ySplit="3" topLeftCell="A4" activePane="bottomLeft" state="frozen"/>
      <selection activeCell="A3" sqref="A3"/>
      <selection pane="bottomLeft" activeCell="E3" sqref="E3"/>
    </sheetView>
  </sheetViews>
  <sheetFormatPr baseColWidth="10" defaultColWidth="13.375" defaultRowHeight="12.75"/>
  <cols>
    <col min="1" max="19" width="13.375" style="21"/>
    <col min="20" max="20" width="10.875" style="21" customWidth="1"/>
    <col min="21" max="21" width="15.625" style="21" customWidth="1"/>
    <col min="22" max="25" width="13.375" style="21"/>
    <col min="26" max="26" width="16" style="21" customWidth="1"/>
    <col min="27" max="27" width="11.5" style="21" customWidth="1"/>
    <col min="28" max="28" width="15.125" style="21" customWidth="1"/>
    <col min="29" max="29" width="14.5" style="21" customWidth="1"/>
    <col min="30" max="16384" width="13.375" style="21"/>
  </cols>
  <sheetData>
    <row r="1" spans="1:33" ht="26.25" thickBot="1">
      <c r="A1" s="267" t="s">
        <v>1456</v>
      </c>
    </row>
    <row r="2" spans="1:33" ht="15.95" customHeight="1" thickTop="1" thickBot="1">
      <c r="A2" s="435" t="s">
        <v>1015</v>
      </c>
      <c r="B2" s="436"/>
      <c r="C2" s="436"/>
      <c r="D2" s="436"/>
      <c r="E2" s="436"/>
      <c r="F2" s="436"/>
      <c r="G2" s="436"/>
      <c r="H2" s="436"/>
      <c r="I2" s="436"/>
      <c r="J2" s="436"/>
      <c r="K2" s="436"/>
      <c r="L2" s="436"/>
      <c r="M2" s="436"/>
      <c r="N2" s="436"/>
      <c r="O2" s="436"/>
      <c r="P2" s="436"/>
      <c r="Q2" s="436"/>
      <c r="R2" s="436"/>
      <c r="S2" s="437"/>
      <c r="T2" s="164"/>
      <c r="U2" s="393" t="s">
        <v>1444</v>
      </c>
      <c r="V2" s="394"/>
      <c r="W2" s="394"/>
      <c r="X2" s="394"/>
      <c r="Y2" s="394"/>
      <c r="Z2" s="394"/>
      <c r="AA2" s="395"/>
      <c r="AG2" s="81"/>
    </row>
    <row r="3" spans="1:33" ht="60" customHeight="1" thickTop="1">
      <c r="A3" s="222" t="s">
        <v>450</v>
      </c>
      <c r="B3" s="212" t="s">
        <v>451</v>
      </c>
      <c r="C3" s="187" t="s">
        <v>452</v>
      </c>
      <c r="D3" s="186" t="s">
        <v>129</v>
      </c>
      <c r="E3" s="186" t="s">
        <v>1016</v>
      </c>
      <c r="F3" s="186" t="s">
        <v>1296</v>
      </c>
      <c r="G3" s="186" t="s">
        <v>455</v>
      </c>
      <c r="H3" s="186" t="s">
        <v>456</v>
      </c>
      <c r="I3" s="186" t="s">
        <v>118</v>
      </c>
      <c r="J3" s="406" t="s">
        <v>457</v>
      </c>
      <c r="K3" s="406"/>
      <c r="L3" s="186" t="s">
        <v>458</v>
      </c>
      <c r="M3" s="186" t="s">
        <v>459</v>
      </c>
      <c r="N3" s="186" t="s">
        <v>460</v>
      </c>
      <c r="O3" s="186" t="s">
        <v>461</v>
      </c>
      <c r="P3" s="186" t="s">
        <v>462</v>
      </c>
      <c r="Q3" s="186" t="s">
        <v>463</v>
      </c>
      <c r="R3" s="186" t="s">
        <v>464</v>
      </c>
      <c r="S3" s="223" t="s">
        <v>465</v>
      </c>
      <c r="T3" s="224"/>
      <c r="U3" s="227" t="s">
        <v>1434</v>
      </c>
      <c r="V3" s="390" t="s">
        <v>1442</v>
      </c>
      <c r="W3" s="390"/>
      <c r="X3" s="390"/>
      <c r="Y3" s="390" t="s">
        <v>1435</v>
      </c>
      <c r="Z3" s="390"/>
      <c r="AA3" s="228" t="s">
        <v>1436</v>
      </c>
    </row>
    <row r="4" spans="1:33" ht="25.5">
      <c r="A4" s="376" t="s">
        <v>1017</v>
      </c>
      <c r="B4" s="157" t="s">
        <v>206</v>
      </c>
      <c r="C4" s="157" t="s">
        <v>1018</v>
      </c>
      <c r="D4" s="157" t="s">
        <v>1019</v>
      </c>
      <c r="E4" s="157" t="s">
        <v>1021</v>
      </c>
      <c r="F4" s="157" t="s">
        <v>1022</v>
      </c>
      <c r="G4" s="161" t="s">
        <v>1023</v>
      </c>
      <c r="H4" s="157" t="s">
        <v>1024</v>
      </c>
      <c r="I4" s="157" t="s">
        <v>1026</v>
      </c>
      <c r="J4" s="407" t="s">
        <v>1027</v>
      </c>
      <c r="K4" s="407"/>
      <c r="L4" s="157" t="s">
        <v>1031</v>
      </c>
      <c r="M4" s="162" t="s">
        <v>1032</v>
      </c>
      <c r="N4" s="157" t="s">
        <v>1033</v>
      </c>
      <c r="O4" s="157" t="s">
        <v>1034</v>
      </c>
      <c r="P4" s="163" t="s">
        <v>1035</v>
      </c>
      <c r="Q4" s="157" t="s">
        <v>1036</v>
      </c>
      <c r="R4" s="157" t="s">
        <v>1037</v>
      </c>
      <c r="S4" s="216" t="s">
        <v>1038</v>
      </c>
      <c r="U4" s="210" t="s">
        <v>1020</v>
      </c>
      <c r="V4" s="157" t="s">
        <v>1025</v>
      </c>
      <c r="W4" s="157" t="s">
        <v>1039</v>
      </c>
      <c r="X4" s="157" t="s">
        <v>1029</v>
      </c>
      <c r="Y4" s="391" t="s">
        <v>1030</v>
      </c>
      <c r="Z4" s="391"/>
      <c r="AA4" s="174" t="s">
        <v>1028</v>
      </c>
    </row>
    <row r="5" spans="1:33" ht="51.75" thickBot="1">
      <c r="A5" s="377"/>
      <c r="B5" s="225" t="s">
        <v>486</v>
      </c>
      <c r="C5" s="225" t="s">
        <v>1040</v>
      </c>
      <c r="D5" s="225" t="s">
        <v>1041</v>
      </c>
      <c r="E5" s="225" t="s">
        <v>1043</v>
      </c>
      <c r="F5" s="225" t="s">
        <v>1044</v>
      </c>
      <c r="G5" s="225" t="s">
        <v>1045</v>
      </c>
      <c r="H5" s="225" t="s">
        <v>1046</v>
      </c>
      <c r="I5" s="225" t="s">
        <v>1048</v>
      </c>
      <c r="J5" s="398" t="s">
        <v>1049</v>
      </c>
      <c r="K5" s="398"/>
      <c r="L5" s="225" t="s">
        <v>1053</v>
      </c>
      <c r="M5" s="225" t="s">
        <v>1054</v>
      </c>
      <c r="N5" s="225" t="s">
        <v>1055</v>
      </c>
      <c r="O5" s="225" t="s">
        <v>1056</v>
      </c>
      <c r="P5" s="225" t="s">
        <v>1057</v>
      </c>
      <c r="Q5" s="225" t="s">
        <v>1058</v>
      </c>
      <c r="R5" s="225" t="s">
        <v>1059</v>
      </c>
      <c r="S5" s="226" t="s">
        <v>1060</v>
      </c>
      <c r="U5" s="229" t="s">
        <v>1042</v>
      </c>
      <c r="V5" s="194" t="s">
        <v>1047</v>
      </c>
      <c r="W5" s="194" t="s">
        <v>1061</v>
      </c>
      <c r="X5" s="194" t="s">
        <v>1051</v>
      </c>
      <c r="Y5" s="392" t="s">
        <v>1052</v>
      </c>
      <c r="Z5" s="392"/>
      <c r="AA5" s="204" t="s">
        <v>1050</v>
      </c>
    </row>
    <row r="6" spans="1:33" ht="25.5">
      <c r="A6" s="378" t="s">
        <v>1062</v>
      </c>
      <c r="B6" s="237" t="s">
        <v>206</v>
      </c>
      <c r="C6" s="237" t="s">
        <v>1063</v>
      </c>
      <c r="D6" s="237" t="s">
        <v>1064</v>
      </c>
      <c r="E6" s="237" t="s">
        <v>1066</v>
      </c>
      <c r="F6" s="237" t="s">
        <v>1067</v>
      </c>
      <c r="G6" s="237" t="s">
        <v>1068</v>
      </c>
      <c r="H6" s="237" t="s">
        <v>1069</v>
      </c>
      <c r="I6" s="237" t="s">
        <v>1071</v>
      </c>
      <c r="J6" s="408" t="s">
        <v>1072</v>
      </c>
      <c r="K6" s="408"/>
      <c r="L6" s="237" t="s">
        <v>1076</v>
      </c>
      <c r="M6" s="237" t="s">
        <v>1077</v>
      </c>
      <c r="N6" s="237" t="s">
        <v>1078</v>
      </c>
      <c r="O6" s="237" t="s">
        <v>1079</v>
      </c>
      <c r="P6" s="237" t="s">
        <v>1080</v>
      </c>
      <c r="Q6" s="237" t="s">
        <v>1081</v>
      </c>
      <c r="R6" s="237" t="s">
        <v>1082</v>
      </c>
      <c r="S6" s="238" t="s">
        <v>1083</v>
      </c>
      <c r="U6" s="243" t="s">
        <v>1065</v>
      </c>
      <c r="V6" s="200" t="s">
        <v>1070</v>
      </c>
      <c r="W6" s="411" t="s">
        <v>1084</v>
      </c>
      <c r="X6" s="411"/>
      <c r="Y6" s="244" t="s">
        <v>1074</v>
      </c>
      <c r="Z6" s="244" t="s">
        <v>1075</v>
      </c>
      <c r="AA6" s="245" t="s">
        <v>1073</v>
      </c>
    </row>
    <row r="7" spans="1:33" ht="39" thickBot="1">
      <c r="A7" s="377"/>
      <c r="B7" s="225" t="s">
        <v>486</v>
      </c>
      <c r="C7" s="225" t="s">
        <v>1085</v>
      </c>
      <c r="D7" s="225" t="s">
        <v>1086</v>
      </c>
      <c r="E7" s="225" t="s">
        <v>1088</v>
      </c>
      <c r="F7" s="225" t="s">
        <v>1089</v>
      </c>
      <c r="G7" s="225" t="s">
        <v>1090</v>
      </c>
      <c r="H7" s="225" t="s">
        <v>1091</v>
      </c>
      <c r="I7" s="225" t="s">
        <v>1093</v>
      </c>
      <c r="J7" s="398" t="s">
        <v>1094</v>
      </c>
      <c r="K7" s="398"/>
      <c r="L7" s="225" t="s">
        <v>1096</v>
      </c>
      <c r="M7" s="225" t="s">
        <v>1097</v>
      </c>
      <c r="N7" s="225" t="s">
        <v>1098</v>
      </c>
      <c r="O7" s="225" t="s">
        <v>1099</v>
      </c>
      <c r="P7" s="225" t="s">
        <v>1100</v>
      </c>
      <c r="Q7" s="225" t="s">
        <v>1101</v>
      </c>
      <c r="R7" s="225" t="s">
        <v>1102</v>
      </c>
      <c r="S7" s="226" t="s">
        <v>1103</v>
      </c>
      <c r="U7" s="229" t="s">
        <v>1087</v>
      </c>
      <c r="V7" s="194" t="s">
        <v>1092</v>
      </c>
      <c r="W7" s="392" t="s">
        <v>1104</v>
      </c>
      <c r="X7" s="392"/>
      <c r="Y7" s="194" t="s">
        <v>1095</v>
      </c>
      <c r="Z7" s="194" t="s">
        <v>1095</v>
      </c>
      <c r="AA7" s="204" t="s">
        <v>1095</v>
      </c>
    </row>
    <row r="8" spans="1:33" ht="25.5">
      <c r="A8" s="396" t="s">
        <v>1105</v>
      </c>
      <c r="B8" s="249" t="s">
        <v>206</v>
      </c>
      <c r="C8" s="250" t="s">
        <v>1124</v>
      </c>
      <c r="D8" s="250" t="s">
        <v>1123</v>
      </c>
      <c r="E8" s="250" t="s">
        <v>1121</v>
      </c>
      <c r="F8" s="250" t="s">
        <v>1120</v>
      </c>
      <c r="G8" s="250" t="s">
        <v>1119</v>
      </c>
      <c r="H8" s="250" t="s">
        <v>1118</v>
      </c>
      <c r="I8" s="250" t="s">
        <v>1116</v>
      </c>
      <c r="J8" s="409" t="s">
        <v>1115</v>
      </c>
      <c r="K8" s="409"/>
      <c r="L8" s="249" t="s">
        <v>1114</v>
      </c>
      <c r="M8" s="249" t="s">
        <v>1113</v>
      </c>
      <c r="N8" s="249" t="s">
        <v>1112</v>
      </c>
      <c r="O8" s="249" t="s">
        <v>1111</v>
      </c>
      <c r="P8" s="249" t="s">
        <v>1110</v>
      </c>
      <c r="Q8" s="249" t="s">
        <v>1109</v>
      </c>
      <c r="R8" s="249" t="s">
        <v>1108</v>
      </c>
      <c r="S8" s="251" t="s">
        <v>1107</v>
      </c>
      <c r="U8" s="243" t="s">
        <v>1122</v>
      </c>
      <c r="V8" s="200" t="s">
        <v>1117</v>
      </c>
      <c r="W8" s="411" t="s">
        <v>1106</v>
      </c>
      <c r="X8" s="411"/>
      <c r="Y8" s="379" t="s">
        <v>1437</v>
      </c>
      <c r="Z8" s="379"/>
      <c r="AA8" s="245" t="s">
        <v>1437</v>
      </c>
    </row>
    <row r="9" spans="1:33" ht="39" thickBot="1">
      <c r="A9" s="397"/>
      <c r="B9" s="252" t="s">
        <v>486</v>
      </c>
      <c r="C9" s="253" t="s">
        <v>1143</v>
      </c>
      <c r="D9" s="254" t="s">
        <v>1142</v>
      </c>
      <c r="E9" s="253" t="s">
        <v>1140</v>
      </c>
      <c r="F9" s="253" t="s">
        <v>1139</v>
      </c>
      <c r="G9" s="253" t="s">
        <v>1138</v>
      </c>
      <c r="H9" s="253" t="s">
        <v>1137</v>
      </c>
      <c r="I9" s="253" t="s">
        <v>1135</v>
      </c>
      <c r="J9" s="410" t="s">
        <v>1134</v>
      </c>
      <c r="K9" s="410"/>
      <c r="L9" s="252" t="s">
        <v>1133</v>
      </c>
      <c r="M9" s="252" t="s">
        <v>1132</v>
      </c>
      <c r="N9" s="252" t="s">
        <v>1131</v>
      </c>
      <c r="O9" s="252" t="s">
        <v>1130</v>
      </c>
      <c r="P9" s="252" t="s">
        <v>1129</v>
      </c>
      <c r="Q9" s="252" t="s">
        <v>1128</v>
      </c>
      <c r="R9" s="252" t="s">
        <v>1127</v>
      </c>
      <c r="S9" s="255" t="s">
        <v>1126</v>
      </c>
      <c r="U9" s="229" t="s">
        <v>1141</v>
      </c>
      <c r="V9" s="194" t="s">
        <v>1136</v>
      </c>
      <c r="W9" s="392" t="s">
        <v>1125</v>
      </c>
      <c r="X9" s="392"/>
      <c r="Y9" s="380" t="s">
        <v>1437</v>
      </c>
      <c r="Z9" s="380"/>
      <c r="AA9" s="246" t="s">
        <v>1437</v>
      </c>
    </row>
    <row r="10" spans="1:33" ht="25.5">
      <c r="A10" s="378" t="s">
        <v>1144</v>
      </c>
      <c r="B10" s="237" t="s">
        <v>206</v>
      </c>
      <c r="C10" s="237" t="s">
        <v>1153</v>
      </c>
      <c r="D10" s="237" t="s">
        <v>1154</v>
      </c>
      <c r="E10" s="237" t="s">
        <v>1156</v>
      </c>
      <c r="F10" s="237" t="s">
        <v>1157</v>
      </c>
      <c r="G10" s="237" t="s">
        <v>1158</v>
      </c>
      <c r="H10" s="237" t="s">
        <v>1159</v>
      </c>
      <c r="I10" s="237" t="s">
        <v>1161</v>
      </c>
      <c r="J10" s="408" t="s">
        <v>1162</v>
      </c>
      <c r="K10" s="408"/>
      <c r="L10" s="237" t="s">
        <v>1152</v>
      </c>
      <c r="M10" s="256" t="s">
        <v>660</v>
      </c>
      <c r="N10" s="237" t="s">
        <v>1151</v>
      </c>
      <c r="O10" s="237" t="s">
        <v>1150</v>
      </c>
      <c r="P10" s="237" t="s">
        <v>1149</v>
      </c>
      <c r="Q10" s="237" t="s">
        <v>1148</v>
      </c>
      <c r="R10" s="237" t="s">
        <v>1147</v>
      </c>
      <c r="S10" s="238" t="s">
        <v>1146</v>
      </c>
      <c r="U10" s="243" t="s">
        <v>1155</v>
      </c>
      <c r="V10" s="200" t="s">
        <v>1145</v>
      </c>
      <c r="W10" s="411" t="s">
        <v>1160</v>
      </c>
      <c r="X10" s="411"/>
      <c r="Y10" s="379" t="s">
        <v>1437</v>
      </c>
      <c r="Z10" s="379"/>
      <c r="AA10" s="245" t="s">
        <v>1437</v>
      </c>
    </row>
    <row r="11" spans="1:33" ht="39" thickBot="1">
      <c r="A11" s="377"/>
      <c r="B11" s="225" t="s">
        <v>486</v>
      </c>
      <c r="C11" s="225" t="s">
        <v>1171</v>
      </c>
      <c r="D11" s="225" t="s">
        <v>1172</v>
      </c>
      <c r="E11" s="225" t="s">
        <v>1174</v>
      </c>
      <c r="F11" s="225" t="s">
        <v>1175</v>
      </c>
      <c r="G11" s="225" t="s">
        <v>1176</v>
      </c>
      <c r="H11" s="225" t="s">
        <v>1177</v>
      </c>
      <c r="I11" s="225" t="s">
        <v>1179</v>
      </c>
      <c r="J11" s="398" t="s">
        <v>1180</v>
      </c>
      <c r="K11" s="398"/>
      <c r="L11" s="225" t="s">
        <v>1170</v>
      </c>
      <c r="M11" s="257" t="s">
        <v>660</v>
      </c>
      <c r="N11" s="225" t="s">
        <v>1169</v>
      </c>
      <c r="O11" s="225" t="s">
        <v>1168</v>
      </c>
      <c r="P11" s="225" t="s">
        <v>1167</v>
      </c>
      <c r="Q11" s="225" t="s">
        <v>1166</v>
      </c>
      <c r="R11" s="225" t="s">
        <v>1165</v>
      </c>
      <c r="S11" s="226" t="s">
        <v>1164</v>
      </c>
      <c r="U11" s="229" t="s">
        <v>1173</v>
      </c>
      <c r="V11" s="194" t="s">
        <v>1163</v>
      </c>
      <c r="W11" s="392" t="s">
        <v>1178</v>
      </c>
      <c r="X11" s="392"/>
      <c r="Y11" s="380" t="s">
        <v>1437</v>
      </c>
      <c r="Z11" s="380"/>
      <c r="AA11" s="246" t="s">
        <v>1437</v>
      </c>
    </row>
    <row r="12" spans="1:33" ht="25.5">
      <c r="A12" s="378" t="s">
        <v>1181</v>
      </c>
      <c r="B12" s="237" t="s">
        <v>206</v>
      </c>
      <c r="C12" s="237" t="s">
        <v>1182</v>
      </c>
      <c r="D12" s="237" t="s">
        <v>1183</v>
      </c>
      <c r="E12" s="237" t="s">
        <v>1184</v>
      </c>
      <c r="F12" s="237" t="s">
        <v>1185</v>
      </c>
      <c r="G12" s="237" t="s">
        <v>1186</v>
      </c>
      <c r="H12" s="237" t="s">
        <v>1187</v>
      </c>
      <c r="I12" s="237" t="s">
        <v>1189</v>
      </c>
      <c r="J12" s="408" t="s">
        <v>1190</v>
      </c>
      <c r="K12" s="408"/>
      <c r="L12" s="256" t="s">
        <v>660</v>
      </c>
      <c r="M12" s="237" t="s">
        <v>1191</v>
      </c>
      <c r="N12" s="237" t="s">
        <v>1192</v>
      </c>
      <c r="O12" s="237" t="s">
        <v>1193</v>
      </c>
      <c r="P12" s="237" t="s">
        <v>1194</v>
      </c>
      <c r="Q12" s="237" t="s">
        <v>1195</v>
      </c>
      <c r="R12" s="237" t="s">
        <v>1196</v>
      </c>
      <c r="S12" s="238" t="s">
        <v>1197</v>
      </c>
      <c r="U12" s="247" t="s">
        <v>1437</v>
      </c>
      <c r="V12" s="200" t="s">
        <v>1188</v>
      </c>
      <c r="W12" s="411" t="s">
        <v>1198</v>
      </c>
      <c r="X12" s="411"/>
      <c r="Y12" s="379" t="s">
        <v>1437</v>
      </c>
      <c r="Z12" s="379"/>
      <c r="AA12" s="245" t="s">
        <v>1437</v>
      </c>
    </row>
    <row r="13" spans="1:33" ht="39" thickBot="1">
      <c r="A13" s="377"/>
      <c r="B13" s="225" t="s">
        <v>486</v>
      </c>
      <c r="C13" s="225" t="s">
        <v>1199</v>
      </c>
      <c r="D13" s="225" t="s">
        <v>1200</v>
      </c>
      <c r="E13" s="225" t="s">
        <v>1201</v>
      </c>
      <c r="F13" s="225" t="s">
        <v>1202</v>
      </c>
      <c r="G13" s="225" t="s">
        <v>1203</v>
      </c>
      <c r="H13" s="225" t="s">
        <v>1204</v>
      </c>
      <c r="I13" s="225" t="s">
        <v>1206</v>
      </c>
      <c r="J13" s="398" t="s">
        <v>1207</v>
      </c>
      <c r="K13" s="398"/>
      <c r="L13" s="257" t="s">
        <v>660</v>
      </c>
      <c r="M13" s="225" t="s">
        <v>1208</v>
      </c>
      <c r="N13" s="225" t="s">
        <v>1209</v>
      </c>
      <c r="O13" s="225" t="s">
        <v>1210</v>
      </c>
      <c r="P13" s="225" t="s">
        <v>1211</v>
      </c>
      <c r="Q13" s="225" t="s">
        <v>1212</v>
      </c>
      <c r="R13" s="225" t="s">
        <v>1213</v>
      </c>
      <c r="S13" s="226" t="s">
        <v>1214</v>
      </c>
      <c r="U13" s="248" t="s">
        <v>1437</v>
      </c>
      <c r="V13" s="194" t="s">
        <v>1205</v>
      </c>
      <c r="W13" s="392" t="s">
        <v>1215</v>
      </c>
      <c r="X13" s="392"/>
      <c r="Y13" s="380" t="s">
        <v>1437</v>
      </c>
      <c r="Z13" s="380"/>
      <c r="AA13" s="246" t="s">
        <v>1437</v>
      </c>
    </row>
    <row r="14" spans="1:33" ht="25.5">
      <c r="A14" s="378" t="s">
        <v>1216</v>
      </c>
      <c r="B14" s="237" t="s">
        <v>206</v>
      </c>
      <c r="C14" s="237" t="s">
        <v>1217</v>
      </c>
      <c r="D14" s="237" t="s">
        <v>1218</v>
      </c>
      <c r="E14" s="237" t="s">
        <v>1220</v>
      </c>
      <c r="F14" s="237" t="s">
        <v>1221</v>
      </c>
      <c r="G14" s="237" t="s">
        <v>1222</v>
      </c>
      <c r="H14" s="237" t="s">
        <v>1223</v>
      </c>
      <c r="I14" s="237" t="s">
        <v>1224</v>
      </c>
      <c r="J14" s="408" t="s">
        <v>1225</v>
      </c>
      <c r="K14" s="408"/>
      <c r="L14" s="237" t="s">
        <v>1228</v>
      </c>
      <c r="M14" s="237" t="s">
        <v>1229</v>
      </c>
      <c r="N14" s="237" t="s">
        <v>1230</v>
      </c>
      <c r="O14" s="237" t="s">
        <v>1231</v>
      </c>
      <c r="P14" s="237" t="s">
        <v>1232</v>
      </c>
      <c r="Q14" s="237" t="s">
        <v>1233</v>
      </c>
      <c r="R14" s="237" t="s">
        <v>1234</v>
      </c>
      <c r="S14" s="238" t="s">
        <v>1235</v>
      </c>
      <c r="U14" s="243" t="s">
        <v>1219</v>
      </c>
      <c r="V14" s="411" t="s">
        <v>1236</v>
      </c>
      <c r="W14" s="411"/>
      <c r="X14" s="411"/>
      <c r="Y14" s="200" t="s">
        <v>1226</v>
      </c>
      <c r="Z14" s="200" t="s">
        <v>1227</v>
      </c>
      <c r="AA14" s="245" t="s">
        <v>1437</v>
      </c>
    </row>
    <row r="15" spans="1:33" ht="39" thickBot="1">
      <c r="A15" s="377"/>
      <c r="B15" s="225" t="s">
        <v>486</v>
      </c>
      <c r="C15" s="225" t="s">
        <v>1237</v>
      </c>
      <c r="D15" s="225" t="s">
        <v>1238</v>
      </c>
      <c r="E15" s="225" t="s">
        <v>1240</v>
      </c>
      <c r="F15" s="225" t="s">
        <v>1241</v>
      </c>
      <c r="G15" s="225" t="s">
        <v>1242</v>
      </c>
      <c r="H15" s="225" t="s">
        <v>1243</v>
      </c>
      <c r="I15" s="225" t="s">
        <v>1244</v>
      </c>
      <c r="J15" s="398" t="s">
        <v>1245</v>
      </c>
      <c r="K15" s="398"/>
      <c r="L15" s="225" t="s">
        <v>1248</v>
      </c>
      <c r="M15" s="225" t="s">
        <v>1249</v>
      </c>
      <c r="N15" s="225" t="s">
        <v>1250</v>
      </c>
      <c r="O15" s="225" t="s">
        <v>1251</v>
      </c>
      <c r="P15" s="225" t="s">
        <v>1252</v>
      </c>
      <c r="Q15" s="225" t="s">
        <v>1253</v>
      </c>
      <c r="R15" s="225" t="s">
        <v>1254</v>
      </c>
      <c r="S15" s="226" t="s">
        <v>1255</v>
      </c>
      <c r="U15" s="229" t="s">
        <v>1239</v>
      </c>
      <c r="V15" s="392" t="s">
        <v>1256</v>
      </c>
      <c r="W15" s="392"/>
      <c r="X15" s="392"/>
      <c r="Y15" s="194" t="s">
        <v>1246</v>
      </c>
      <c r="Z15" s="194" t="s">
        <v>1247</v>
      </c>
      <c r="AA15" s="246" t="s">
        <v>1437</v>
      </c>
    </row>
    <row r="16" spans="1:33" ht="38.25">
      <c r="A16" s="370" t="s">
        <v>1257</v>
      </c>
      <c r="B16" s="170" t="s">
        <v>206</v>
      </c>
      <c r="C16" s="170" t="s">
        <v>1276</v>
      </c>
      <c r="D16" s="170" t="s">
        <v>1275</v>
      </c>
      <c r="E16" s="170" t="s">
        <v>1273</v>
      </c>
      <c r="F16" s="170" t="s">
        <v>1272</v>
      </c>
      <c r="G16" s="170" t="s">
        <v>1271</v>
      </c>
      <c r="H16" s="170" t="s">
        <v>1270</v>
      </c>
      <c r="I16" s="170" t="s">
        <v>1268</v>
      </c>
      <c r="J16" s="399" t="s">
        <v>1267</v>
      </c>
      <c r="K16" s="399"/>
      <c r="L16" s="258" t="s">
        <v>1266</v>
      </c>
      <c r="M16" s="170" t="s">
        <v>1265</v>
      </c>
      <c r="N16" s="170" t="s">
        <v>1264</v>
      </c>
      <c r="O16" s="171" t="s">
        <v>1263</v>
      </c>
      <c r="P16" s="170" t="s">
        <v>1262</v>
      </c>
      <c r="Q16" s="170" t="s">
        <v>1261</v>
      </c>
      <c r="R16" s="170" t="s">
        <v>1260</v>
      </c>
      <c r="S16" s="215" t="s">
        <v>1259</v>
      </c>
      <c r="U16" s="230" t="s">
        <v>1274</v>
      </c>
      <c r="V16" s="170" t="s">
        <v>1258</v>
      </c>
      <c r="W16" s="399" t="s">
        <v>1269</v>
      </c>
      <c r="X16" s="399"/>
      <c r="Y16" s="427" t="s">
        <v>1437</v>
      </c>
      <c r="Z16" s="427"/>
      <c r="AA16" s="231" t="s">
        <v>1437</v>
      </c>
    </row>
    <row r="17" spans="1:32" ht="51.75" thickBot="1">
      <c r="A17" s="371"/>
      <c r="B17" s="217" t="s">
        <v>486</v>
      </c>
      <c r="C17" s="217" t="s">
        <v>1295</v>
      </c>
      <c r="D17" s="217" t="s">
        <v>1294</v>
      </c>
      <c r="E17" s="218" t="s">
        <v>1292</v>
      </c>
      <c r="F17" s="217" t="s">
        <v>1291</v>
      </c>
      <c r="G17" s="217" t="s">
        <v>1290</v>
      </c>
      <c r="H17" s="217" t="s">
        <v>1289</v>
      </c>
      <c r="I17" s="217" t="s">
        <v>1287</v>
      </c>
      <c r="J17" s="400" t="s">
        <v>1286</v>
      </c>
      <c r="K17" s="400"/>
      <c r="L17" s="219" t="s">
        <v>1285</v>
      </c>
      <c r="M17" s="217" t="s">
        <v>1284</v>
      </c>
      <c r="N17" s="217" t="s">
        <v>1283</v>
      </c>
      <c r="O17" s="220" t="s">
        <v>1282</v>
      </c>
      <c r="P17" s="217" t="s">
        <v>1281</v>
      </c>
      <c r="Q17" s="217" t="s">
        <v>1280</v>
      </c>
      <c r="R17" s="217" t="s">
        <v>1279</v>
      </c>
      <c r="S17" s="221" t="s">
        <v>1278</v>
      </c>
      <c r="U17" s="233" t="s">
        <v>1293</v>
      </c>
      <c r="V17" s="179" t="s">
        <v>1277</v>
      </c>
      <c r="W17" s="426" t="s">
        <v>1288</v>
      </c>
      <c r="X17" s="426"/>
      <c r="Y17" s="428" t="s">
        <v>1437</v>
      </c>
      <c r="Z17" s="428"/>
      <c r="AA17" s="234" t="s">
        <v>1437</v>
      </c>
    </row>
    <row r="18" spans="1:32" ht="15" thickTop="1" thickBot="1">
      <c r="A18" s="86"/>
      <c r="B18" s="87"/>
      <c r="C18" s="88"/>
      <c r="D18" s="87"/>
      <c r="E18" s="87"/>
      <c r="F18" s="87"/>
      <c r="G18" s="87"/>
      <c r="H18" s="89"/>
      <c r="I18" s="87"/>
      <c r="J18" s="87"/>
      <c r="K18" s="93"/>
      <c r="L18" s="90"/>
      <c r="M18" s="87"/>
      <c r="N18" s="87"/>
      <c r="O18" s="88"/>
      <c r="P18" s="87"/>
      <c r="Q18" s="87"/>
      <c r="R18" s="87"/>
      <c r="S18" s="91"/>
      <c r="T18" s="88"/>
      <c r="U18" s="87"/>
      <c r="V18" s="87"/>
      <c r="W18" s="28"/>
      <c r="X18" s="28"/>
      <c r="Y18" s="28"/>
    </row>
    <row r="19" spans="1:32" ht="27" customHeight="1" thickTop="1" thickBot="1">
      <c r="A19" s="403" t="s">
        <v>449</v>
      </c>
      <c r="B19" s="404"/>
      <c r="C19" s="404"/>
      <c r="D19" s="404"/>
      <c r="E19" s="404"/>
      <c r="F19" s="404"/>
      <c r="G19" s="404"/>
      <c r="H19" s="404"/>
      <c r="I19" s="404"/>
      <c r="J19" s="404"/>
      <c r="K19" s="404"/>
      <c r="L19" s="404"/>
      <c r="M19" s="404"/>
      <c r="N19" s="404"/>
      <c r="O19" s="404"/>
      <c r="P19" s="404"/>
      <c r="Q19" s="404"/>
      <c r="R19" s="404"/>
      <c r="S19" s="405"/>
      <c r="T19" s="164"/>
      <c r="U19" s="430" t="s">
        <v>1444</v>
      </c>
      <c r="V19" s="431"/>
      <c r="W19" s="431"/>
      <c r="X19" s="431"/>
      <c r="Y19" s="431"/>
      <c r="Z19" s="432"/>
      <c r="AA19" s="164"/>
      <c r="AB19" s="138"/>
      <c r="AF19" s="138"/>
    </row>
    <row r="20" spans="1:32" ht="39" thickTop="1">
      <c r="A20" s="211" t="s">
        <v>450</v>
      </c>
      <c r="B20" s="212" t="s">
        <v>451</v>
      </c>
      <c r="C20" s="213" t="s">
        <v>452</v>
      </c>
      <c r="D20" s="213" t="s">
        <v>129</v>
      </c>
      <c r="E20" s="213" t="s">
        <v>454</v>
      </c>
      <c r="F20" s="213" t="s">
        <v>1296</v>
      </c>
      <c r="G20" s="213" t="s">
        <v>455</v>
      </c>
      <c r="H20" s="213" t="s">
        <v>456</v>
      </c>
      <c r="I20" s="213" t="s">
        <v>118</v>
      </c>
      <c r="J20" s="401" t="s">
        <v>457</v>
      </c>
      <c r="K20" s="402"/>
      <c r="L20" s="213" t="s">
        <v>458</v>
      </c>
      <c r="M20" s="213" t="s">
        <v>459</v>
      </c>
      <c r="N20" s="213" t="s">
        <v>460</v>
      </c>
      <c r="O20" s="213" t="s">
        <v>461</v>
      </c>
      <c r="P20" s="213" t="s">
        <v>462</v>
      </c>
      <c r="Q20" s="213" t="s">
        <v>463</v>
      </c>
      <c r="R20" s="213" t="s">
        <v>464</v>
      </c>
      <c r="S20" s="214" t="s">
        <v>465</v>
      </c>
      <c r="U20" s="236" t="s">
        <v>1434</v>
      </c>
      <c r="V20" s="235" t="s">
        <v>1443</v>
      </c>
      <c r="W20" s="186" t="s">
        <v>453</v>
      </c>
      <c r="X20" s="406" t="s">
        <v>1435</v>
      </c>
      <c r="Y20" s="406"/>
      <c r="Z20" s="429"/>
    </row>
    <row r="21" spans="1:32" ht="38.25">
      <c r="A21" s="381" t="s">
        <v>466</v>
      </c>
      <c r="B21" s="84" t="s">
        <v>206</v>
      </c>
      <c r="C21" s="84" t="s">
        <v>468</v>
      </c>
      <c r="D21" s="84" t="s">
        <v>470</v>
      </c>
      <c r="E21" s="84" t="s">
        <v>472</v>
      </c>
      <c r="F21" s="96" t="s">
        <v>473</v>
      </c>
      <c r="G21" s="84" t="s">
        <v>474</v>
      </c>
      <c r="H21" s="96" t="s">
        <v>475</v>
      </c>
      <c r="I21" s="96" t="s">
        <v>476</v>
      </c>
      <c r="J21" s="388" t="s">
        <v>477</v>
      </c>
      <c r="K21" s="389"/>
      <c r="L21" s="84" t="s">
        <v>478</v>
      </c>
      <c r="M21" s="84" t="s">
        <v>479</v>
      </c>
      <c r="N21" s="84" t="s">
        <v>480</v>
      </c>
      <c r="O21" s="84" t="s">
        <v>481</v>
      </c>
      <c r="P21" s="84" t="s">
        <v>482</v>
      </c>
      <c r="Q21" s="84" t="s">
        <v>483</v>
      </c>
      <c r="R21" s="84" t="s">
        <v>484</v>
      </c>
      <c r="S21" s="206" t="s">
        <v>485</v>
      </c>
      <c r="U21" s="210" t="s">
        <v>471</v>
      </c>
      <c r="V21" s="157" t="s">
        <v>467</v>
      </c>
      <c r="W21" s="157" t="s">
        <v>469</v>
      </c>
      <c r="X21" s="367" t="s">
        <v>1437</v>
      </c>
      <c r="Y21" s="368"/>
      <c r="Z21" s="369"/>
    </row>
    <row r="22" spans="1:32" ht="51">
      <c r="A22" s="381"/>
      <c r="B22" s="84" t="s">
        <v>486</v>
      </c>
      <c r="C22" s="97" t="s">
        <v>488</v>
      </c>
      <c r="D22" s="84" t="s">
        <v>490</v>
      </c>
      <c r="E22" s="84" t="s">
        <v>492</v>
      </c>
      <c r="F22" s="84" t="s">
        <v>493</v>
      </c>
      <c r="G22" s="84" t="s">
        <v>494</v>
      </c>
      <c r="H22" s="84" t="s">
        <v>495</v>
      </c>
      <c r="I22" s="84" t="s">
        <v>496</v>
      </c>
      <c r="J22" s="388" t="s">
        <v>497</v>
      </c>
      <c r="K22" s="389"/>
      <c r="L22" s="84" t="s">
        <v>498</v>
      </c>
      <c r="M22" s="84" t="s">
        <v>499</v>
      </c>
      <c r="N22" s="84" t="s">
        <v>500</v>
      </c>
      <c r="O22" s="84" t="s">
        <v>501</v>
      </c>
      <c r="P22" s="84" t="s">
        <v>502</v>
      </c>
      <c r="Q22" s="84" t="s">
        <v>503</v>
      </c>
      <c r="R22" s="84" t="s">
        <v>504</v>
      </c>
      <c r="S22" s="206" t="s">
        <v>505</v>
      </c>
      <c r="U22" s="210" t="s">
        <v>491</v>
      </c>
      <c r="V22" s="157" t="s">
        <v>487</v>
      </c>
      <c r="W22" s="157" t="s">
        <v>489</v>
      </c>
      <c r="X22" s="367" t="s">
        <v>1437</v>
      </c>
      <c r="Y22" s="368"/>
      <c r="Z22" s="369"/>
    </row>
    <row r="23" spans="1:32" ht="25.5">
      <c r="A23" s="381" t="s">
        <v>506</v>
      </c>
      <c r="B23" s="84" t="s">
        <v>206</v>
      </c>
      <c r="C23" s="84" t="s">
        <v>524</v>
      </c>
      <c r="D23" s="84" t="s">
        <v>522</v>
      </c>
      <c r="E23" s="84" t="s">
        <v>520</v>
      </c>
      <c r="F23" s="84" t="s">
        <v>519</v>
      </c>
      <c r="G23" s="84" t="s">
        <v>518</v>
      </c>
      <c r="H23" s="84" t="s">
        <v>517</v>
      </c>
      <c r="I23" s="84" t="s">
        <v>516</v>
      </c>
      <c r="J23" s="388" t="s">
        <v>515</v>
      </c>
      <c r="K23" s="389"/>
      <c r="L23" s="84" t="s">
        <v>514</v>
      </c>
      <c r="M23" s="84" t="s">
        <v>513</v>
      </c>
      <c r="N23" s="84" t="s">
        <v>512</v>
      </c>
      <c r="O23" s="84" t="s">
        <v>511</v>
      </c>
      <c r="P23" s="84" t="s">
        <v>510</v>
      </c>
      <c r="Q23" s="84" t="s">
        <v>509</v>
      </c>
      <c r="R23" s="84" t="s">
        <v>508</v>
      </c>
      <c r="S23" s="206" t="s">
        <v>507</v>
      </c>
      <c r="U23" s="210" t="s">
        <v>521</v>
      </c>
      <c r="V23" s="157" t="s">
        <v>525</v>
      </c>
      <c r="W23" s="157" t="s">
        <v>523</v>
      </c>
      <c r="X23" s="367" t="s">
        <v>1437</v>
      </c>
      <c r="Y23" s="368"/>
      <c r="Z23" s="369"/>
    </row>
    <row r="24" spans="1:32" ht="38.25">
      <c r="A24" s="381"/>
      <c r="B24" s="84" t="s">
        <v>486</v>
      </c>
      <c r="C24" s="84" t="s">
        <v>543</v>
      </c>
      <c r="D24" s="84" t="s">
        <v>541</v>
      </c>
      <c r="E24" s="84" t="s">
        <v>539</v>
      </c>
      <c r="F24" s="84" t="s">
        <v>538</v>
      </c>
      <c r="G24" s="84" t="s">
        <v>537</v>
      </c>
      <c r="H24" s="84" t="s">
        <v>536</v>
      </c>
      <c r="I24" s="84" t="s">
        <v>535</v>
      </c>
      <c r="J24" s="388" t="s">
        <v>534</v>
      </c>
      <c r="K24" s="389"/>
      <c r="L24" s="84" t="s">
        <v>533</v>
      </c>
      <c r="M24" s="84" t="s">
        <v>532</v>
      </c>
      <c r="N24" s="84" t="s">
        <v>531</v>
      </c>
      <c r="O24" s="84" t="s">
        <v>530</v>
      </c>
      <c r="P24" s="84" t="s">
        <v>529</v>
      </c>
      <c r="Q24" s="84" t="s">
        <v>528</v>
      </c>
      <c r="R24" s="84" t="s">
        <v>527</v>
      </c>
      <c r="S24" s="206" t="s">
        <v>526</v>
      </c>
      <c r="U24" s="210" t="s">
        <v>540</v>
      </c>
      <c r="V24" s="157" t="s">
        <v>544</v>
      </c>
      <c r="W24" s="157" t="s">
        <v>542</v>
      </c>
      <c r="X24" s="367" t="s">
        <v>1437</v>
      </c>
      <c r="Y24" s="368"/>
      <c r="Z24" s="369"/>
    </row>
    <row r="25" spans="1:32" ht="25.5">
      <c r="A25" s="385" t="s">
        <v>545</v>
      </c>
      <c r="B25" s="84" t="s">
        <v>206</v>
      </c>
      <c r="C25" s="98" t="s">
        <v>547</v>
      </c>
      <c r="D25" s="84" t="s">
        <v>548</v>
      </c>
      <c r="E25" s="84" t="s">
        <v>550</v>
      </c>
      <c r="F25" s="84" t="s">
        <v>551</v>
      </c>
      <c r="G25" s="84" t="s">
        <v>552</v>
      </c>
      <c r="H25" s="84" t="s">
        <v>553</v>
      </c>
      <c r="I25" s="84" t="s">
        <v>554</v>
      </c>
      <c r="J25" s="388" t="s">
        <v>555</v>
      </c>
      <c r="K25" s="389"/>
      <c r="L25" s="84" t="s">
        <v>557</v>
      </c>
      <c r="M25" s="84" t="s">
        <v>558</v>
      </c>
      <c r="N25" s="84" t="s">
        <v>559</v>
      </c>
      <c r="O25" s="84" t="s">
        <v>560</v>
      </c>
      <c r="P25" s="84" t="s">
        <v>561</v>
      </c>
      <c r="Q25" s="84" t="s">
        <v>562</v>
      </c>
      <c r="R25" s="99" t="s">
        <v>563</v>
      </c>
      <c r="S25" s="206" t="s">
        <v>564</v>
      </c>
      <c r="U25" s="210" t="s">
        <v>549</v>
      </c>
      <c r="V25" s="157" t="s">
        <v>546</v>
      </c>
      <c r="W25" s="160" t="s">
        <v>1437</v>
      </c>
      <c r="X25" s="407" t="s">
        <v>556</v>
      </c>
      <c r="Y25" s="407"/>
      <c r="Z25" s="423"/>
    </row>
    <row r="26" spans="1:32" ht="51">
      <c r="A26" s="385"/>
      <c r="B26" s="84" t="s">
        <v>486</v>
      </c>
      <c r="C26" s="98" t="s">
        <v>583</v>
      </c>
      <c r="D26" s="84" t="s">
        <v>566</v>
      </c>
      <c r="E26" s="84" t="s">
        <v>568</v>
      </c>
      <c r="F26" s="84" t="s">
        <v>569</v>
      </c>
      <c r="G26" s="84" t="s">
        <v>570</v>
      </c>
      <c r="H26" s="84" t="s">
        <v>571</v>
      </c>
      <c r="I26" s="84" t="s">
        <v>572</v>
      </c>
      <c r="J26" s="388" t="s">
        <v>573</v>
      </c>
      <c r="K26" s="389"/>
      <c r="L26" s="84" t="s">
        <v>575</v>
      </c>
      <c r="M26" s="84" t="s">
        <v>576</v>
      </c>
      <c r="N26" s="84" t="s">
        <v>577</v>
      </c>
      <c r="O26" s="84" t="s">
        <v>578</v>
      </c>
      <c r="P26" s="84" t="s">
        <v>579</v>
      </c>
      <c r="Q26" s="84" t="s">
        <v>580</v>
      </c>
      <c r="R26" s="84" t="s">
        <v>581</v>
      </c>
      <c r="S26" s="206" t="s">
        <v>582</v>
      </c>
      <c r="U26" s="210" t="s">
        <v>567</v>
      </c>
      <c r="V26" s="157" t="s">
        <v>565</v>
      </c>
      <c r="W26" s="160" t="s">
        <v>1437</v>
      </c>
      <c r="X26" s="407" t="s">
        <v>574</v>
      </c>
      <c r="Y26" s="407"/>
      <c r="Z26" s="423"/>
    </row>
    <row r="27" spans="1:32" ht="25.5">
      <c r="A27" s="385" t="s">
        <v>584</v>
      </c>
      <c r="B27" s="84" t="s">
        <v>206</v>
      </c>
      <c r="C27" s="84" t="s">
        <v>586</v>
      </c>
      <c r="D27" s="84" t="s">
        <v>587</v>
      </c>
      <c r="E27" s="84" t="s">
        <v>589</v>
      </c>
      <c r="F27" s="84" t="s">
        <v>590</v>
      </c>
      <c r="G27" s="84" t="s">
        <v>591</v>
      </c>
      <c r="H27" s="84" t="s">
        <v>592</v>
      </c>
      <c r="I27" s="84" t="s">
        <v>593</v>
      </c>
      <c r="J27" s="388" t="s">
        <v>594</v>
      </c>
      <c r="K27" s="389"/>
      <c r="L27" s="84" t="s">
        <v>596</v>
      </c>
      <c r="M27" s="84" t="s">
        <v>597</v>
      </c>
      <c r="N27" s="84" t="s">
        <v>598</v>
      </c>
      <c r="O27" s="84" t="s">
        <v>599</v>
      </c>
      <c r="P27" s="84" t="s">
        <v>600</v>
      </c>
      <c r="Q27" s="84" t="s">
        <v>601</v>
      </c>
      <c r="R27" s="84" t="s">
        <v>602</v>
      </c>
      <c r="S27" s="206" t="s">
        <v>603</v>
      </c>
      <c r="U27" s="210" t="s">
        <v>588</v>
      </c>
      <c r="V27" s="157" t="s">
        <v>585</v>
      </c>
      <c r="W27" s="160" t="s">
        <v>1437</v>
      </c>
      <c r="X27" s="407" t="s">
        <v>595</v>
      </c>
      <c r="Y27" s="407"/>
      <c r="Z27" s="423"/>
    </row>
    <row r="28" spans="1:32" ht="38.25">
      <c r="A28" s="385"/>
      <c r="B28" s="84" t="s">
        <v>486</v>
      </c>
      <c r="C28" s="84" t="s">
        <v>605</v>
      </c>
      <c r="D28" s="84" t="s">
        <v>606</v>
      </c>
      <c r="E28" s="84" t="s">
        <v>608</v>
      </c>
      <c r="F28" s="84" t="s">
        <v>609</v>
      </c>
      <c r="G28" s="84" t="s">
        <v>610</v>
      </c>
      <c r="H28" s="84" t="s">
        <v>611</v>
      </c>
      <c r="I28" s="84" t="s">
        <v>612</v>
      </c>
      <c r="J28" s="388" t="s">
        <v>613</v>
      </c>
      <c r="K28" s="389"/>
      <c r="L28" s="84" t="s">
        <v>615</v>
      </c>
      <c r="M28" s="84" t="s">
        <v>616</v>
      </c>
      <c r="N28" s="84" t="s">
        <v>617</v>
      </c>
      <c r="O28" s="84" t="s">
        <v>618</v>
      </c>
      <c r="P28" s="84" t="s">
        <v>619</v>
      </c>
      <c r="Q28" s="84" t="s">
        <v>620</v>
      </c>
      <c r="R28" s="84" t="s">
        <v>621</v>
      </c>
      <c r="S28" s="206" t="s">
        <v>622</v>
      </c>
      <c r="U28" s="210" t="s">
        <v>607</v>
      </c>
      <c r="V28" s="157" t="s">
        <v>604</v>
      </c>
      <c r="W28" s="160" t="s">
        <v>1437</v>
      </c>
      <c r="X28" s="407" t="s">
        <v>614</v>
      </c>
      <c r="Y28" s="407"/>
      <c r="Z28" s="423"/>
    </row>
    <row r="29" spans="1:32" ht="25.5">
      <c r="A29" s="386" t="s">
        <v>623</v>
      </c>
      <c r="B29" s="84" t="s">
        <v>206</v>
      </c>
      <c r="C29" s="84" t="s">
        <v>625</v>
      </c>
      <c r="D29" s="84" t="s">
        <v>626</v>
      </c>
      <c r="E29" s="84" t="s">
        <v>628</v>
      </c>
      <c r="F29" s="84" t="s">
        <v>629</v>
      </c>
      <c r="G29" s="85" t="s">
        <v>660</v>
      </c>
      <c r="H29" s="84" t="s">
        <v>630</v>
      </c>
      <c r="I29" s="84" t="s">
        <v>631</v>
      </c>
      <c r="J29" s="388" t="s">
        <v>632</v>
      </c>
      <c r="K29" s="389"/>
      <c r="L29" s="84" t="s">
        <v>634</v>
      </c>
      <c r="M29" s="101" t="s">
        <v>635</v>
      </c>
      <c r="N29" s="84" t="s">
        <v>636</v>
      </c>
      <c r="O29" s="84" t="s">
        <v>637</v>
      </c>
      <c r="P29" s="84" t="s">
        <v>638</v>
      </c>
      <c r="Q29" s="84" t="s">
        <v>639</v>
      </c>
      <c r="R29" s="96" t="s">
        <v>640</v>
      </c>
      <c r="S29" s="206" t="s">
        <v>641</v>
      </c>
      <c r="U29" s="210" t="s">
        <v>627</v>
      </c>
      <c r="V29" s="157" t="s">
        <v>624</v>
      </c>
      <c r="W29" s="160" t="s">
        <v>1437</v>
      </c>
      <c r="X29" s="407" t="s">
        <v>633</v>
      </c>
      <c r="Y29" s="407"/>
      <c r="Z29" s="423"/>
    </row>
    <row r="30" spans="1:32" ht="38.25">
      <c r="A30" s="387"/>
      <c r="B30" s="84" t="s">
        <v>486</v>
      </c>
      <c r="C30" s="84" t="s">
        <v>643</v>
      </c>
      <c r="D30" s="84" t="s">
        <v>644</v>
      </c>
      <c r="E30" s="84" t="s">
        <v>646</v>
      </c>
      <c r="F30" s="84" t="s">
        <v>647</v>
      </c>
      <c r="G30" s="85" t="s">
        <v>660</v>
      </c>
      <c r="H30" s="84" t="s">
        <v>648</v>
      </c>
      <c r="I30" s="84" t="s">
        <v>649</v>
      </c>
      <c r="J30" s="388" t="s">
        <v>650</v>
      </c>
      <c r="K30" s="389"/>
      <c r="L30" s="84" t="s">
        <v>652</v>
      </c>
      <c r="M30" s="84" t="s">
        <v>653</v>
      </c>
      <c r="N30" s="84" t="s">
        <v>654</v>
      </c>
      <c r="O30" s="84" t="s">
        <v>655</v>
      </c>
      <c r="P30" s="84" t="s">
        <v>656</v>
      </c>
      <c r="Q30" s="84" t="s">
        <v>657</v>
      </c>
      <c r="R30" s="84" t="s">
        <v>658</v>
      </c>
      <c r="S30" s="206" t="s">
        <v>659</v>
      </c>
      <c r="U30" s="210" t="s">
        <v>645</v>
      </c>
      <c r="V30" s="157" t="s">
        <v>642</v>
      </c>
      <c r="W30" s="160" t="s">
        <v>1437</v>
      </c>
      <c r="X30" s="407" t="s">
        <v>651</v>
      </c>
      <c r="Y30" s="407"/>
      <c r="Z30" s="423"/>
    </row>
    <row r="31" spans="1:32" ht="38.25">
      <c r="A31" s="385" t="s">
        <v>661</v>
      </c>
      <c r="B31" s="84" t="s">
        <v>206</v>
      </c>
      <c r="C31" s="84" t="s">
        <v>682</v>
      </c>
      <c r="D31" s="84" t="s">
        <v>681</v>
      </c>
      <c r="E31" s="83" t="s">
        <v>679</v>
      </c>
      <c r="F31" s="84" t="s">
        <v>678</v>
      </c>
      <c r="G31" s="84" t="s">
        <v>677</v>
      </c>
      <c r="H31" s="84" t="s">
        <v>676</v>
      </c>
      <c r="I31" s="84" t="s">
        <v>675</v>
      </c>
      <c r="J31" s="84" t="s">
        <v>662</v>
      </c>
      <c r="K31" s="84" t="s">
        <v>674</v>
      </c>
      <c r="L31" s="84" t="s">
        <v>673</v>
      </c>
      <c r="M31" s="84" t="s">
        <v>672</v>
      </c>
      <c r="N31" s="84" t="s">
        <v>671</v>
      </c>
      <c r="O31" s="84" t="s">
        <v>670</v>
      </c>
      <c r="P31" s="84" t="s">
        <v>669</v>
      </c>
      <c r="Q31" s="84" t="s">
        <v>668</v>
      </c>
      <c r="R31" s="84" t="s">
        <v>667</v>
      </c>
      <c r="S31" s="206" t="s">
        <v>666</v>
      </c>
      <c r="U31" s="210" t="s">
        <v>680</v>
      </c>
      <c r="V31" s="157" t="s">
        <v>683</v>
      </c>
      <c r="W31" s="160" t="s">
        <v>1437</v>
      </c>
      <c r="X31" s="157" t="s">
        <v>663</v>
      </c>
      <c r="Y31" s="157" t="s">
        <v>664</v>
      </c>
      <c r="Z31" s="174" t="s">
        <v>665</v>
      </c>
    </row>
    <row r="32" spans="1:32" ht="38.25">
      <c r="A32" s="385"/>
      <c r="B32" s="84" t="s">
        <v>486</v>
      </c>
      <c r="C32" s="84" t="s">
        <v>704</v>
      </c>
      <c r="D32" s="84" t="s">
        <v>703</v>
      </c>
      <c r="E32" s="83" t="s">
        <v>701</v>
      </c>
      <c r="F32" s="84" t="s">
        <v>700</v>
      </c>
      <c r="G32" s="84" t="s">
        <v>699</v>
      </c>
      <c r="H32" s="84" t="s">
        <v>698</v>
      </c>
      <c r="I32" s="84" t="s">
        <v>697</v>
      </c>
      <c r="J32" s="84" t="s">
        <v>684</v>
      </c>
      <c r="K32" s="84" t="s">
        <v>696</v>
      </c>
      <c r="L32" s="84" t="s">
        <v>695</v>
      </c>
      <c r="M32" s="84" t="s">
        <v>694</v>
      </c>
      <c r="N32" s="84" t="s">
        <v>693</v>
      </c>
      <c r="O32" s="84" t="s">
        <v>692</v>
      </c>
      <c r="P32" s="84" t="s">
        <v>691</v>
      </c>
      <c r="Q32" s="84" t="s">
        <v>690</v>
      </c>
      <c r="R32" s="84" t="s">
        <v>689</v>
      </c>
      <c r="S32" s="206" t="s">
        <v>688</v>
      </c>
      <c r="U32" s="210" t="s">
        <v>702</v>
      </c>
      <c r="V32" s="157" t="s">
        <v>705</v>
      </c>
      <c r="W32" s="160" t="s">
        <v>1437</v>
      </c>
      <c r="X32" s="157" t="s">
        <v>685</v>
      </c>
      <c r="Y32" s="157" t="s">
        <v>686</v>
      </c>
      <c r="Z32" s="174" t="s">
        <v>687</v>
      </c>
    </row>
    <row r="33" spans="1:34" ht="25.5">
      <c r="A33" s="381" t="s">
        <v>706</v>
      </c>
      <c r="B33" s="84" t="s">
        <v>206</v>
      </c>
      <c r="C33" s="84" t="s">
        <v>708</v>
      </c>
      <c r="D33" s="84" t="s">
        <v>710</v>
      </c>
      <c r="E33" s="84" t="s">
        <v>712</v>
      </c>
      <c r="F33" s="84" t="s">
        <v>713</v>
      </c>
      <c r="G33" s="102" t="s">
        <v>714</v>
      </c>
      <c r="H33" s="84" t="s">
        <v>715</v>
      </c>
      <c r="I33" s="84" t="s">
        <v>716</v>
      </c>
      <c r="J33" s="388" t="s">
        <v>717</v>
      </c>
      <c r="K33" s="389"/>
      <c r="L33" s="84" t="s">
        <v>718</v>
      </c>
      <c r="M33" s="84" t="s">
        <v>719</v>
      </c>
      <c r="N33" s="96" t="s">
        <v>720</v>
      </c>
      <c r="O33" s="84" t="s">
        <v>721</v>
      </c>
      <c r="P33" s="84" t="s">
        <v>722</v>
      </c>
      <c r="Q33" s="84" t="s">
        <v>723</v>
      </c>
      <c r="R33" s="99" t="s">
        <v>724</v>
      </c>
      <c r="S33" s="206" t="s">
        <v>725</v>
      </c>
      <c r="U33" s="210" t="s">
        <v>711</v>
      </c>
      <c r="V33" s="157" t="s">
        <v>707</v>
      </c>
      <c r="W33" s="157" t="s">
        <v>709</v>
      </c>
      <c r="X33" s="160" t="s">
        <v>1437</v>
      </c>
      <c r="Y33" s="160" t="s">
        <v>1437</v>
      </c>
      <c r="Z33" s="232" t="s">
        <v>1437</v>
      </c>
    </row>
    <row r="34" spans="1:34" ht="63.75">
      <c r="A34" s="381"/>
      <c r="B34" s="84" t="s">
        <v>486</v>
      </c>
      <c r="C34" s="84" t="s">
        <v>727</v>
      </c>
      <c r="D34" s="84" t="s">
        <v>729</v>
      </c>
      <c r="E34" s="84" t="s">
        <v>731</v>
      </c>
      <c r="F34" s="84" t="s">
        <v>732</v>
      </c>
      <c r="G34" s="84" t="s">
        <v>733</v>
      </c>
      <c r="H34" s="84" t="s">
        <v>734</v>
      </c>
      <c r="I34" s="84" t="s">
        <v>735</v>
      </c>
      <c r="J34" s="388" t="s">
        <v>736</v>
      </c>
      <c r="K34" s="389"/>
      <c r="L34" s="84" t="s">
        <v>737</v>
      </c>
      <c r="M34" s="84" t="s">
        <v>738</v>
      </c>
      <c r="N34" s="84" t="s">
        <v>739</v>
      </c>
      <c r="O34" s="84" t="s">
        <v>740</v>
      </c>
      <c r="P34" s="84" t="s">
        <v>741</v>
      </c>
      <c r="Q34" s="84" t="s">
        <v>742</v>
      </c>
      <c r="R34" s="84" t="s">
        <v>743</v>
      </c>
      <c r="S34" s="206" t="s">
        <v>744</v>
      </c>
      <c r="U34" s="210" t="s">
        <v>730</v>
      </c>
      <c r="V34" s="157" t="s">
        <v>726</v>
      </c>
      <c r="W34" s="157" t="s">
        <v>728</v>
      </c>
      <c r="X34" s="160" t="s">
        <v>1437</v>
      </c>
      <c r="Y34" s="160" t="s">
        <v>1437</v>
      </c>
      <c r="Z34" s="232" t="s">
        <v>1437</v>
      </c>
    </row>
    <row r="35" spans="1:34" ht="51">
      <c r="A35" s="385" t="s">
        <v>746</v>
      </c>
      <c r="B35" s="84" t="s">
        <v>206</v>
      </c>
      <c r="C35" s="96" t="s">
        <v>748</v>
      </c>
      <c r="D35" s="96" t="s">
        <v>749</v>
      </c>
      <c r="E35" s="96" t="s">
        <v>751</v>
      </c>
      <c r="F35" s="100" t="s">
        <v>1438</v>
      </c>
      <c r="G35" s="100" t="s">
        <v>1440</v>
      </c>
      <c r="H35" s="159" t="s">
        <v>752</v>
      </c>
      <c r="I35" s="96" t="s">
        <v>753</v>
      </c>
      <c r="J35" s="413" t="s">
        <v>754</v>
      </c>
      <c r="K35" s="414"/>
      <c r="L35" s="96" t="s">
        <v>755</v>
      </c>
      <c r="M35" s="96" t="s">
        <v>756</v>
      </c>
      <c r="N35" s="84" t="s">
        <v>757</v>
      </c>
      <c r="O35" s="84" t="s">
        <v>758</v>
      </c>
      <c r="P35" s="84" t="s">
        <v>759</v>
      </c>
      <c r="Q35" s="84" t="s">
        <v>760</v>
      </c>
      <c r="R35" s="83" t="s">
        <v>761</v>
      </c>
      <c r="S35" s="207" t="s">
        <v>762</v>
      </c>
      <c r="U35" s="210" t="s">
        <v>750</v>
      </c>
      <c r="V35" s="157" t="s">
        <v>747</v>
      </c>
      <c r="W35" s="160" t="s">
        <v>1437</v>
      </c>
      <c r="X35" s="157" t="s">
        <v>763</v>
      </c>
      <c r="Y35" s="407" t="s">
        <v>764</v>
      </c>
      <c r="Z35" s="423"/>
    </row>
    <row r="36" spans="1:34" ht="51">
      <c r="A36" s="385"/>
      <c r="B36" s="84" t="s">
        <v>486</v>
      </c>
      <c r="C36" s="96" t="s">
        <v>766</v>
      </c>
      <c r="D36" s="96" t="s">
        <v>767</v>
      </c>
      <c r="E36" s="84" t="s">
        <v>769</v>
      </c>
      <c r="F36" s="100" t="s">
        <v>1439</v>
      </c>
      <c r="G36" s="100" t="s">
        <v>1441</v>
      </c>
      <c r="H36" s="84" t="s">
        <v>770</v>
      </c>
      <c r="I36" s="96" t="s">
        <v>771</v>
      </c>
      <c r="J36" s="413" t="s">
        <v>772</v>
      </c>
      <c r="K36" s="414"/>
      <c r="L36" s="96" t="s">
        <v>773</v>
      </c>
      <c r="M36" s="96" t="s">
        <v>774</v>
      </c>
      <c r="N36" s="84" t="s">
        <v>775</v>
      </c>
      <c r="O36" s="84" t="s">
        <v>776</v>
      </c>
      <c r="P36" s="84" t="s">
        <v>777</v>
      </c>
      <c r="Q36" s="84" t="s">
        <v>778</v>
      </c>
      <c r="R36" s="83" t="s">
        <v>779</v>
      </c>
      <c r="S36" s="206" t="s">
        <v>780</v>
      </c>
      <c r="U36" s="210" t="s">
        <v>768</v>
      </c>
      <c r="V36" s="157" t="s">
        <v>765</v>
      </c>
      <c r="W36" s="160" t="s">
        <v>1437</v>
      </c>
      <c r="X36" s="157" t="s">
        <v>781</v>
      </c>
      <c r="Y36" s="407" t="s">
        <v>782</v>
      </c>
      <c r="Z36" s="423"/>
    </row>
    <row r="37" spans="1:34" ht="51">
      <c r="A37" s="381" t="s">
        <v>783</v>
      </c>
      <c r="B37" s="84" t="s">
        <v>206</v>
      </c>
      <c r="C37" s="103" t="s">
        <v>785</v>
      </c>
      <c r="D37" s="100" t="s">
        <v>787</v>
      </c>
      <c r="E37" s="84" t="s">
        <v>789</v>
      </c>
      <c r="F37" s="239" t="s">
        <v>790</v>
      </c>
      <c r="G37" s="84" t="s">
        <v>791</v>
      </c>
      <c r="H37" s="84" t="s">
        <v>792</v>
      </c>
      <c r="I37" s="100" t="s">
        <v>793</v>
      </c>
      <c r="J37" s="388" t="s">
        <v>794</v>
      </c>
      <c r="K37" s="389"/>
      <c r="L37" s="84" t="s">
        <v>795</v>
      </c>
      <c r="M37" s="100" t="s">
        <v>796</v>
      </c>
      <c r="N37" s="84" t="s">
        <v>797</v>
      </c>
      <c r="O37" s="84" t="s">
        <v>798</v>
      </c>
      <c r="P37" s="96" t="s">
        <v>799</v>
      </c>
      <c r="Q37" s="99" t="s">
        <v>800</v>
      </c>
      <c r="R37" s="84" t="s">
        <v>801</v>
      </c>
      <c r="S37" s="208" t="s">
        <v>802</v>
      </c>
      <c r="U37" s="210" t="s">
        <v>788</v>
      </c>
      <c r="V37" s="157" t="s">
        <v>784</v>
      </c>
      <c r="W37" s="157" t="s">
        <v>786</v>
      </c>
      <c r="X37" s="407" t="s">
        <v>803</v>
      </c>
      <c r="Y37" s="407"/>
      <c r="Z37" s="423"/>
    </row>
    <row r="38" spans="1:34" ht="64.5" thickBot="1">
      <c r="A38" s="382"/>
      <c r="B38" s="104" t="s">
        <v>486</v>
      </c>
      <c r="C38" s="104" t="s">
        <v>805</v>
      </c>
      <c r="D38" s="105" t="s">
        <v>807</v>
      </c>
      <c r="E38" s="104" t="s">
        <v>809</v>
      </c>
      <c r="F38" s="240" t="s">
        <v>810</v>
      </c>
      <c r="G38" s="104" t="s">
        <v>811</v>
      </c>
      <c r="H38" s="104" t="s">
        <v>812</v>
      </c>
      <c r="I38" s="105" t="s">
        <v>813</v>
      </c>
      <c r="J38" s="415" t="s">
        <v>814</v>
      </c>
      <c r="K38" s="416"/>
      <c r="L38" s="104" t="s">
        <v>815</v>
      </c>
      <c r="M38" s="105" t="s">
        <v>816</v>
      </c>
      <c r="N38" s="104" t="s">
        <v>817</v>
      </c>
      <c r="O38" s="104" t="s">
        <v>818</v>
      </c>
      <c r="P38" s="104" t="s">
        <v>819</v>
      </c>
      <c r="Q38" s="106" t="s">
        <v>820</v>
      </c>
      <c r="R38" s="104" t="s">
        <v>821</v>
      </c>
      <c r="S38" s="209" t="s">
        <v>822</v>
      </c>
      <c r="U38" s="233" t="s">
        <v>808</v>
      </c>
      <c r="V38" s="179" t="s">
        <v>804</v>
      </c>
      <c r="W38" s="179" t="s">
        <v>806</v>
      </c>
      <c r="X38" s="426" t="s">
        <v>823</v>
      </c>
      <c r="Y38" s="426"/>
      <c r="Z38" s="441"/>
    </row>
    <row r="39" spans="1:34" ht="14.25" thickTop="1" thickBot="1"/>
    <row r="40" spans="1:34" ht="20.100000000000001" customHeight="1" thickTop="1">
      <c r="A40" s="417" t="s">
        <v>828</v>
      </c>
      <c r="B40" s="418"/>
      <c r="C40" s="418"/>
      <c r="D40" s="418"/>
      <c r="E40" s="418"/>
      <c r="F40" s="418"/>
      <c r="G40" s="418"/>
      <c r="H40" s="418"/>
      <c r="I40" s="418"/>
      <c r="J40" s="418"/>
      <c r="K40" s="418"/>
      <c r="L40" s="418"/>
      <c r="M40" s="418"/>
      <c r="N40" s="418"/>
      <c r="O40" s="418"/>
      <c r="P40" s="418"/>
      <c r="Q40" s="418"/>
      <c r="R40" s="418"/>
      <c r="S40" s="418"/>
      <c r="T40" s="418"/>
      <c r="U40" s="418"/>
      <c r="V40" s="418"/>
      <c r="W40" s="418"/>
      <c r="X40" s="418"/>
      <c r="Y40" s="418"/>
      <c r="Z40" s="419"/>
      <c r="AA40" s="164"/>
      <c r="AB40" s="417" t="s">
        <v>1445</v>
      </c>
      <c r="AC40" s="418"/>
      <c r="AD40" s="418"/>
      <c r="AE40" s="418"/>
      <c r="AF40" s="418"/>
      <c r="AG40" s="418"/>
      <c r="AH40" s="419"/>
    </row>
    <row r="41" spans="1:34" ht="42" customHeight="1">
      <c r="A41" s="181" t="s">
        <v>450</v>
      </c>
      <c r="B41" s="182" t="s">
        <v>451</v>
      </c>
      <c r="C41" s="183" t="s">
        <v>1296</v>
      </c>
      <c r="D41" s="183" t="s">
        <v>455</v>
      </c>
      <c r="E41" s="183" t="s">
        <v>452</v>
      </c>
      <c r="F41" s="438" t="s">
        <v>457</v>
      </c>
      <c r="G41" s="439"/>
      <c r="H41" s="439"/>
      <c r="I41" s="439"/>
      <c r="J41" s="440"/>
      <c r="K41" s="185" t="s">
        <v>458</v>
      </c>
      <c r="L41" s="183" t="s">
        <v>459</v>
      </c>
      <c r="M41" s="183" t="s">
        <v>829</v>
      </c>
      <c r="N41" s="183" t="s">
        <v>830</v>
      </c>
      <c r="O41" s="183" t="s">
        <v>463</v>
      </c>
      <c r="P41" s="183" t="s">
        <v>831</v>
      </c>
      <c r="Q41" s="184" t="s">
        <v>1447</v>
      </c>
      <c r="R41" s="186" t="s">
        <v>832</v>
      </c>
      <c r="S41" s="187" t="s">
        <v>833</v>
      </c>
      <c r="T41" s="412" t="s">
        <v>1446</v>
      </c>
      <c r="U41" s="412"/>
      <c r="V41" s="412"/>
      <c r="W41" s="406" t="s">
        <v>873</v>
      </c>
      <c r="X41" s="406"/>
      <c r="Y41" s="406"/>
      <c r="Z41" s="188" t="s">
        <v>745</v>
      </c>
      <c r="AA41" s="89"/>
      <c r="AB41" s="420" t="s">
        <v>1435</v>
      </c>
      <c r="AC41" s="407"/>
      <c r="AD41" s="407"/>
      <c r="AE41" s="407"/>
      <c r="AF41" s="407"/>
      <c r="AG41" s="407"/>
      <c r="AH41" s="423"/>
    </row>
    <row r="42" spans="1:34" ht="25.5">
      <c r="A42" s="383" t="s">
        <v>834</v>
      </c>
      <c r="B42" s="82" t="s">
        <v>206</v>
      </c>
      <c r="C42" s="82" t="s">
        <v>835</v>
      </c>
      <c r="D42" s="82" t="s">
        <v>836</v>
      </c>
      <c r="E42" s="82" t="s">
        <v>837</v>
      </c>
      <c r="F42" s="82" t="s">
        <v>838</v>
      </c>
      <c r="G42" s="82" t="s">
        <v>841</v>
      </c>
      <c r="H42" s="166" t="s">
        <v>842</v>
      </c>
      <c r="I42" s="407" t="s">
        <v>843</v>
      </c>
      <c r="J42" s="407"/>
      <c r="K42" s="167" t="s">
        <v>844</v>
      </c>
      <c r="L42" s="82" t="s">
        <v>845</v>
      </c>
      <c r="M42" s="82" t="s">
        <v>846</v>
      </c>
      <c r="N42" s="82" t="s">
        <v>847</v>
      </c>
      <c r="O42" s="82" t="s">
        <v>848</v>
      </c>
      <c r="P42" s="82" t="s">
        <v>849</v>
      </c>
      <c r="Q42" s="166" t="s">
        <v>850</v>
      </c>
      <c r="R42" s="157" t="s">
        <v>851</v>
      </c>
      <c r="S42" s="157" t="s">
        <v>852</v>
      </c>
      <c r="T42" s="407" t="s">
        <v>853</v>
      </c>
      <c r="U42" s="407"/>
      <c r="V42" s="407"/>
      <c r="W42" s="424" t="s">
        <v>1437</v>
      </c>
      <c r="X42" s="424"/>
      <c r="Y42" s="424"/>
      <c r="Z42" s="173" t="s">
        <v>1437</v>
      </c>
      <c r="AA42" s="165"/>
      <c r="AB42" s="420" t="s">
        <v>839</v>
      </c>
      <c r="AC42" s="407"/>
      <c r="AD42" s="407"/>
      <c r="AE42" s="407"/>
      <c r="AF42" s="407" t="s">
        <v>840</v>
      </c>
      <c r="AG42" s="407"/>
      <c r="AH42" s="423"/>
    </row>
    <row r="43" spans="1:34" ht="51.75" thickBot="1">
      <c r="A43" s="384"/>
      <c r="B43" s="190" t="s">
        <v>486</v>
      </c>
      <c r="C43" s="190" t="s">
        <v>854</v>
      </c>
      <c r="D43" s="190" t="s">
        <v>855</v>
      </c>
      <c r="E43" s="190" t="s">
        <v>856</v>
      </c>
      <c r="F43" s="190" t="s">
        <v>857</v>
      </c>
      <c r="G43" s="190" t="s">
        <v>860</v>
      </c>
      <c r="H43" s="191" t="s">
        <v>861</v>
      </c>
      <c r="I43" s="392" t="s">
        <v>862</v>
      </c>
      <c r="J43" s="392"/>
      <c r="K43" s="192" t="s">
        <v>863</v>
      </c>
      <c r="L43" s="193" t="s">
        <v>864</v>
      </c>
      <c r="M43" s="190" t="s">
        <v>865</v>
      </c>
      <c r="N43" s="190" t="s">
        <v>866</v>
      </c>
      <c r="O43" s="190" t="s">
        <v>867</v>
      </c>
      <c r="P43" s="190" t="s">
        <v>868</v>
      </c>
      <c r="Q43" s="191" t="s">
        <v>869</v>
      </c>
      <c r="R43" s="194" t="s">
        <v>870</v>
      </c>
      <c r="S43" s="194" t="s">
        <v>871</v>
      </c>
      <c r="T43" s="392" t="s">
        <v>872</v>
      </c>
      <c r="U43" s="392"/>
      <c r="V43" s="392"/>
      <c r="W43" s="425" t="s">
        <v>1437</v>
      </c>
      <c r="X43" s="425"/>
      <c r="Y43" s="425"/>
      <c r="Z43" s="195" t="s">
        <v>1437</v>
      </c>
      <c r="AA43" s="165"/>
      <c r="AB43" s="421" t="s">
        <v>858</v>
      </c>
      <c r="AC43" s="392"/>
      <c r="AD43" s="392"/>
      <c r="AE43" s="392"/>
      <c r="AF43" s="392" t="s">
        <v>859</v>
      </c>
      <c r="AG43" s="392"/>
      <c r="AH43" s="422"/>
    </row>
    <row r="44" spans="1:34" ht="38.25">
      <c r="A44" s="372" t="s">
        <v>875</v>
      </c>
      <c r="B44" s="196" t="s">
        <v>206</v>
      </c>
      <c r="C44" s="196" t="s">
        <v>894</v>
      </c>
      <c r="D44" s="196" t="s">
        <v>892</v>
      </c>
      <c r="E44" s="196" t="s">
        <v>891</v>
      </c>
      <c r="F44" s="196" t="s">
        <v>876</v>
      </c>
      <c r="G44" s="196" t="s">
        <v>887</v>
      </c>
      <c r="H44" s="197" t="s">
        <v>888</v>
      </c>
      <c r="I44" s="411" t="s">
        <v>889</v>
      </c>
      <c r="J44" s="411"/>
      <c r="K44" s="198" t="s">
        <v>877</v>
      </c>
      <c r="L44" s="196" t="s">
        <v>878</v>
      </c>
      <c r="M44" s="196" t="s">
        <v>879</v>
      </c>
      <c r="N44" s="196" t="s">
        <v>880</v>
      </c>
      <c r="O44" s="196" t="s">
        <v>881</v>
      </c>
      <c r="P44" s="196" t="s">
        <v>882</v>
      </c>
      <c r="Q44" s="197" t="s">
        <v>883</v>
      </c>
      <c r="R44" s="199" t="s">
        <v>1437</v>
      </c>
      <c r="S44" s="200" t="s">
        <v>884</v>
      </c>
      <c r="T44" s="411" t="s">
        <v>885</v>
      </c>
      <c r="U44" s="411"/>
      <c r="V44" s="411"/>
      <c r="W44" s="411" t="s">
        <v>886</v>
      </c>
      <c r="X44" s="411"/>
      <c r="Y44" s="411"/>
      <c r="Z44" s="201" t="s">
        <v>893</v>
      </c>
      <c r="AA44" s="28"/>
      <c r="AB44" s="433" t="s">
        <v>890</v>
      </c>
      <c r="AC44" s="411"/>
      <c r="AD44" s="411"/>
      <c r="AE44" s="411"/>
      <c r="AF44" s="411" t="s">
        <v>895</v>
      </c>
      <c r="AG44" s="411"/>
      <c r="AH44" s="434"/>
    </row>
    <row r="45" spans="1:34" ht="39" thickBot="1">
      <c r="A45" s="373"/>
      <c r="B45" s="190" t="s">
        <v>486</v>
      </c>
      <c r="C45" s="190" t="s">
        <v>914</v>
      </c>
      <c r="D45" s="190" t="s">
        <v>912</v>
      </c>
      <c r="E45" s="190" t="s">
        <v>911</v>
      </c>
      <c r="F45" s="190" t="s">
        <v>896</v>
      </c>
      <c r="G45" s="190" t="s">
        <v>907</v>
      </c>
      <c r="H45" s="191" t="s">
        <v>908</v>
      </c>
      <c r="I45" s="392" t="s">
        <v>909</v>
      </c>
      <c r="J45" s="392"/>
      <c r="K45" s="202" t="s">
        <v>897</v>
      </c>
      <c r="L45" s="190" t="s">
        <v>898</v>
      </c>
      <c r="M45" s="190" t="s">
        <v>899</v>
      </c>
      <c r="N45" s="190" t="s">
        <v>900</v>
      </c>
      <c r="O45" s="190" t="s">
        <v>901</v>
      </c>
      <c r="P45" s="190" t="s">
        <v>902</v>
      </c>
      <c r="Q45" s="191" t="s">
        <v>903</v>
      </c>
      <c r="R45" s="203" t="s">
        <v>1437</v>
      </c>
      <c r="S45" s="194" t="s">
        <v>904</v>
      </c>
      <c r="T45" s="392" t="s">
        <v>905</v>
      </c>
      <c r="U45" s="392"/>
      <c r="V45" s="392"/>
      <c r="W45" s="392" t="s">
        <v>906</v>
      </c>
      <c r="X45" s="392"/>
      <c r="Y45" s="392"/>
      <c r="Z45" s="204" t="s">
        <v>913</v>
      </c>
      <c r="AA45" s="28"/>
      <c r="AB45" s="421" t="s">
        <v>910</v>
      </c>
      <c r="AC45" s="392"/>
      <c r="AD45" s="392"/>
      <c r="AE45" s="392"/>
      <c r="AF45" s="392" t="s">
        <v>915</v>
      </c>
      <c r="AG45" s="392"/>
      <c r="AH45" s="422"/>
    </row>
    <row r="46" spans="1:34" ht="38.25">
      <c r="A46" s="372" t="s">
        <v>916</v>
      </c>
      <c r="B46" s="196" t="s">
        <v>206</v>
      </c>
      <c r="C46" s="196" t="s">
        <v>935</v>
      </c>
      <c r="D46" s="196" t="s">
        <v>933</v>
      </c>
      <c r="E46" s="196" t="s">
        <v>932</v>
      </c>
      <c r="F46" s="196" t="s">
        <v>917</v>
      </c>
      <c r="G46" s="196" t="s">
        <v>928</v>
      </c>
      <c r="H46" s="196" t="s">
        <v>929</v>
      </c>
      <c r="I46" s="196" t="s">
        <v>930</v>
      </c>
      <c r="J46" s="196" t="s">
        <v>931</v>
      </c>
      <c r="K46" s="196" t="s">
        <v>918</v>
      </c>
      <c r="L46" s="196" t="s">
        <v>919</v>
      </c>
      <c r="M46" s="196" t="s">
        <v>920</v>
      </c>
      <c r="N46" s="196" t="s">
        <v>921</v>
      </c>
      <c r="O46" s="196" t="s">
        <v>922</v>
      </c>
      <c r="P46" s="196" t="s">
        <v>923</v>
      </c>
      <c r="Q46" s="197" t="s">
        <v>924</v>
      </c>
      <c r="R46" s="199" t="s">
        <v>1437</v>
      </c>
      <c r="S46" s="200" t="s">
        <v>925</v>
      </c>
      <c r="T46" s="411" t="s">
        <v>926</v>
      </c>
      <c r="U46" s="411"/>
      <c r="V46" s="411"/>
      <c r="W46" s="411" t="s">
        <v>927</v>
      </c>
      <c r="X46" s="411"/>
      <c r="Y46" s="411"/>
      <c r="Z46" s="201" t="s">
        <v>934</v>
      </c>
      <c r="AA46" s="28"/>
      <c r="AB46" s="433" t="s">
        <v>936</v>
      </c>
      <c r="AC46" s="411"/>
      <c r="AD46" s="411"/>
      <c r="AE46" s="411"/>
      <c r="AF46" s="411"/>
      <c r="AG46" s="411"/>
      <c r="AH46" s="434"/>
    </row>
    <row r="47" spans="1:34" ht="51.75" thickBot="1">
      <c r="A47" s="373"/>
      <c r="B47" s="190" t="s">
        <v>486</v>
      </c>
      <c r="C47" s="190" t="s">
        <v>955</v>
      </c>
      <c r="D47" s="190" t="s">
        <v>953</v>
      </c>
      <c r="E47" s="190" t="s">
        <v>952</v>
      </c>
      <c r="F47" s="190" t="s">
        <v>937</v>
      </c>
      <c r="G47" s="190" t="s">
        <v>948</v>
      </c>
      <c r="H47" s="190" t="s">
        <v>949</v>
      </c>
      <c r="I47" s="190" t="s">
        <v>950</v>
      </c>
      <c r="J47" s="190" t="s">
        <v>951</v>
      </c>
      <c r="K47" s="190" t="s">
        <v>938</v>
      </c>
      <c r="L47" s="190" t="s">
        <v>939</v>
      </c>
      <c r="M47" s="190" t="s">
        <v>940</v>
      </c>
      <c r="N47" s="190" t="s">
        <v>941</v>
      </c>
      <c r="O47" s="190" t="s">
        <v>942</v>
      </c>
      <c r="P47" s="190" t="s">
        <v>943</v>
      </c>
      <c r="Q47" s="191" t="s">
        <v>944</v>
      </c>
      <c r="R47" s="203" t="s">
        <v>1437</v>
      </c>
      <c r="S47" s="194" t="s">
        <v>945</v>
      </c>
      <c r="T47" s="392" t="s">
        <v>946</v>
      </c>
      <c r="U47" s="392"/>
      <c r="V47" s="392"/>
      <c r="W47" s="392" t="s">
        <v>947</v>
      </c>
      <c r="X47" s="392"/>
      <c r="Y47" s="392"/>
      <c r="Z47" s="204" t="s">
        <v>954</v>
      </c>
      <c r="AA47" s="28"/>
      <c r="AB47" s="421" t="s">
        <v>956</v>
      </c>
      <c r="AC47" s="392"/>
      <c r="AD47" s="392"/>
      <c r="AE47" s="392"/>
      <c r="AF47" s="392"/>
      <c r="AG47" s="392"/>
      <c r="AH47" s="422"/>
    </row>
    <row r="48" spans="1:34" ht="39.75">
      <c r="A48" s="374" t="s">
        <v>957</v>
      </c>
      <c r="B48" s="168" t="s">
        <v>206</v>
      </c>
      <c r="C48" s="168" t="s">
        <v>958</v>
      </c>
      <c r="D48" s="168" t="s">
        <v>960</v>
      </c>
      <c r="E48" s="241" t="s">
        <v>961</v>
      </c>
      <c r="F48" s="168" t="s">
        <v>962</v>
      </c>
      <c r="G48" s="168" t="s">
        <v>963</v>
      </c>
      <c r="H48" s="168" t="s">
        <v>964</v>
      </c>
      <c r="I48" s="168" t="s">
        <v>970</v>
      </c>
      <c r="J48" s="168" t="s">
        <v>973</v>
      </c>
      <c r="K48" s="168" t="s">
        <v>1448</v>
      </c>
      <c r="L48" s="205" t="s">
        <v>986</v>
      </c>
      <c r="M48" s="168" t="s">
        <v>985</v>
      </c>
      <c r="N48" s="168" t="s">
        <v>984</v>
      </c>
      <c r="O48" s="168" t="s">
        <v>983</v>
      </c>
      <c r="P48" s="168" t="s">
        <v>982</v>
      </c>
      <c r="Q48" s="169" t="s">
        <v>981</v>
      </c>
      <c r="R48" s="189" t="s">
        <v>1437</v>
      </c>
      <c r="S48" s="170" t="s">
        <v>980</v>
      </c>
      <c r="T48" s="170" t="s">
        <v>966</v>
      </c>
      <c r="U48" s="170" t="s">
        <v>972</v>
      </c>
      <c r="V48" s="170" t="s">
        <v>979</v>
      </c>
      <c r="W48" s="170" t="s">
        <v>965</v>
      </c>
      <c r="X48" s="170" t="s">
        <v>971</v>
      </c>
      <c r="Y48" s="170" t="s">
        <v>978</v>
      </c>
      <c r="Z48" s="172" t="s">
        <v>959</v>
      </c>
      <c r="AB48" s="230" t="s">
        <v>967</v>
      </c>
      <c r="AC48" s="170" t="s">
        <v>968</v>
      </c>
      <c r="AD48" s="170" t="s">
        <v>969</v>
      </c>
      <c r="AE48" s="170" t="s">
        <v>974</v>
      </c>
      <c r="AF48" s="170" t="s">
        <v>975</v>
      </c>
      <c r="AG48" s="170" t="s">
        <v>976</v>
      </c>
      <c r="AH48" s="172" t="s">
        <v>977</v>
      </c>
    </row>
    <row r="49" spans="1:34" ht="120.95" customHeight="1" thickBot="1">
      <c r="A49" s="375"/>
      <c r="B49" s="175" t="s">
        <v>486</v>
      </c>
      <c r="C49" s="175" t="s">
        <v>987</v>
      </c>
      <c r="D49" s="175" t="s">
        <v>989</v>
      </c>
      <c r="E49" s="242" t="s">
        <v>990</v>
      </c>
      <c r="F49" s="175" t="s">
        <v>991</v>
      </c>
      <c r="G49" s="175" t="s">
        <v>992</v>
      </c>
      <c r="H49" s="175" t="s">
        <v>993</v>
      </c>
      <c r="I49" s="175" t="s">
        <v>997</v>
      </c>
      <c r="J49" s="175" t="s">
        <v>1000</v>
      </c>
      <c r="K49" s="175" t="s">
        <v>1005</v>
      </c>
      <c r="L49" s="176" t="s">
        <v>1014</v>
      </c>
      <c r="M49" s="175" t="s">
        <v>1013</v>
      </c>
      <c r="N49" s="175" t="s">
        <v>1012</v>
      </c>
      <c r="O49" s="175" t="s">
        <v>1011</v>
      </c>
      <c r="P49" s="175" t="s">
        <v>1010</v>
      </c>
      <c r="Q49" s="177" t="s">
        <v>1009</v>
      </c>
      <c r="R49" s="178" t="s">
        <v>1437</v>
      </c>
      <c r="S49" s="179" t="s">
        <v>1008</v>
      </c>
      <c r="T49" s="179" t="s">
        <v>995</v>
      </c>
      <c r="U49" s="179" t="s">
        <v>999</v>
      </c>
      <c r="V49" s="179" t="s">
        <v>1007</v>
      </c>
      <c r="W49" s="179" t="s">
        <v>994</v>
      </c>
      <c r="X49" s="179" t="s">
        <v>998</v>
      </c>
      <c r="Y49" s="179" t="s">
        <v>1006</v>
      </c>
      <c r="Z49" s="180" t="s">
        <v>988</v>
      </c>
      <c r="AB49" s="233" t="s">
        <v>319</v>
      </c>
      <c r="AC49" s="179" t="s">
        <v>319</v>
      </c>
      <c r="AD49" s="179" t="s">
        <v>996</v>
      </c>
      <c r="AE49" s="179" t="s">
        <v>1001</v>
      </c>
      <c r="AF49" s="179" t="s">
        <v>1002</v>
      </c>
      <c r="AG49" s="179" t="s">
        <v>1003</v>
      </c>
      <c r="AH49" s="180" t="s">
        <v>1004</v>
      </c>
    </row>
    <row r="50" spans="1:34" ht="14.25" thickTop="1" thickBot="1"/>
    <row r="51" spans="1:34" ht="13.5" thickTop="1">
      <c r="A51" s="92" t="s">
        <v>824</v>
      </c>
      <c r="B51" s="158" t="s">
        <v>825</v>
      </c>
    </row>
    <row r="52" spans="1:34">
      <c r="A52" s="94" t="s">
        <v>826</v>
      </c>
      <c r="B52" s="95" t="s">
        <v>827</v>
      </c>
    </row>
  </sheetData>
  <mergeCells count="127">
    <mergeCell ref="AB40:AH40"/>
    <mergeCell ref="F41:J41"/>
    <mergeCell ref="X22:Z22"/>
    <mergeCell ref="X23:Z23"/>
    <mergeCell ref="X24:Z24"/>
    <mergeCell ref="X38:Z38"/>
    <mergeCell ref="Y35:Z35"/>
    <mergeCell ref="Y36:Z36"/>
    <mergeCell ref="X29:Z29"/>
    <mergeCell ref="X30:Z30"/>
    <mergeCell ref="X25:Z25"/>
    <mergeCell ref="X26:Z26"/>
    <mergeCell ref="X27:Z27"/>
    <mergeCell ref="X28:Z28"/>
    <mergeCell ref="X37:Z37"/>
    <mergeCell ref="AB41:AH41"/>
    <mergeCell ref="W41:Y41"/>
    <mergeCell ref="J27:K27"/>
    <mergeCell ref="J28:K28"/>
    <mergeCell ref="J29:K29"/>
    <mergeCell ref="J30:K30"/>
    <mergeCell ref="J33:K33"/>
    <mergeCell ref="W17:X17"/>
    <mergeCell ref="Y16:Z16"/>
    <mergeCell ref="Y17:Z17"/>
    <mergeCell ref="X20:Z20"/>
    <mergeCell ref="U19:Z19"/>
    <mergeCell ref="AB46:AH46"/>
    <mergeCell ref="AB47:AH47"/>
    <mergeCell ref="A2:S2"/>
    <mergeCell ref="V3:X3"/>
    <mergeCell ref="W6:X6"/>
    <mergeCell ref="W7:X7"/>
    <mergeCell ref="W8:X8"/>
    <mergeCell ref="W9:X9"/>
    <mergeCell ref="W10:X10"/>
    <mergeCell ref="W11:X11"/>
    <mergeCell ref="W12:X12"/>
    <mergeCell ref="W13:X13"/>
    <mergeCell ref="V14:X14"/>
    <mergeCell ref="V15:X15"/>
    <mergeCell ref="W16:X16"/>
    <mergeCell ref="AF44:AH44"/>
    <mergeCell ref="AF45:AH45"/>
    <mergeCell ref="AB44:AE44"/>
    <mergeCell ref="AB45:AE45"/>
    <mergeCell ref="AB42:AE42"/>
    <mergeCell ref="AB43:AE43"/>
    <mergeCell ref="AF43:AH43"/>
    <mergeCell ref="AF42:AH42"/>
    <mergeCell ref="T46:V46"/>
    <mergeCell ref="T47:V47"/>
    <mergeCell ref="W44:Y44"/>
    <mergeCell ref="W45:Y45"/>
    <mergeCell ref="W46:Y46"/>
    <mergeCell ref="W47:Y47"/>
    <mergeCell ref="T42:V42"/>
    <mergeCell ref="T43:V43"/>
    <mergeCell ref="T44:V44"/>
    <mergeCell ref="T45:V45"/>
    <mergeCell ref="W42:Y42"/>
    <mergeCell ref="W43:Y43"/>
    <mergeCell ref="I42:J42"/>
    <mergeCell ref="I43:J43"/>
    <mergeCell ref="I44:J44"/>
    <mergeCell ref="I45:J45"/>
    <mergeCell ref="T41:V41"/>
    <mergeCell ref="J34:K34"/>
    <mergeCell ref="J35:K35"/>
    <mergeCell ref="J36:K36"/>
    <mergeCell ref="J37:K37"/>
    <mergeCell ref="J38:K38"/>
    <mergeCell ref="A40:Z40"/>
    <mergeCell ref="J15:K15"/>
    <mergeCell ref="J16:K16"/>
    <mergeCell ref="J17:K17"/>
    <mergeCell ref="J20:K20"/>
    <mergeCell ref="J21:K21"/>
    <mergeCell ref="A19:S19"/>
    <mergeCell ref="J3:K3"/>
    <mergeCell ref="J4:K4"/>
    <mergeCell ref="J5:K5"/>
    <mergeCell ref="J6:K6"/>
    <mergeCell ref="J7:K7"/>
    <mergeCell ref="J8:K8"/>
    <mergeCell ref="J9:K9"/>
    <mergeCell ref="J10:K10"/>
    <mergeCell ref="J11:K11"/>
    <mergeCell ref="J12:K12"/>
    <mergeCell ref="J13:K13"/>
    <mergeCell ref="J14:K14"/>
    <mergeCell ref="Y10:Z10"/>
    <mergeCell ref="Y11:Z11"/>
    <mergeCell ref="Y12:Z12"/>
    <mergeCell ref="Y13:Z13"/>
    <mergeCell ref="Y3:Z3"/>
    <mergeCell ref="Y4:Z4"/>
    <mergeCell ref="Y5:Z5"/>
    <mergeCell ref="U2:AA2"/>
    <mergeCell ref="A6:A7"/>
    <mergeCell ref="A8:A9"/>
    <mergeCell ref="A10:A11"/>
    <mergeCell ref="A12:A13"/>
    <mergeCell ref="X21:Z21"/>
    <mergeCell ref="A16:A17"/>
    <mergeCell ref="A46:A47"/>
    <mergeCell ref="A48:A49"/>
    <mergeCell ref="A4:A5"/>
    <mergeCell ref="A14:A15"/>
    <mergeCell ref="Y8:Z8"/>
    <mergeCell ref="Y9:Z9"/>
    <mergeCell ref="A37:A38"/>
    <mergeCell ref="A42:A43"/>
    <mergeCell ref="A44:A45"/>
    <mergeCell ref="A25:A26"/>
    <mergeCell ref="A27:A28"/>
    <mergeCell ref="A29:A30"/>
    <mergeCell ref="A31:A32"/>
    <mergeCell ref="A33:A34"/>
    <mergeCell ref="A21:A22"/>
    <mergeCell ref="A23:A24"/>
    <mergeCell ref="A35:A36"/>
    <mergeCell ref="J22:K22"/>
    <mergeCell ref="J23:K23"/>
    <mergeCell ref="J24:K24"/>
    <mergeCell ref="J25:K25"/>
    <mergeCell ref="J26:K26"/>
  </mergeCells>
  <hyperlinks>
    <hyperlink ref="R25" r:id="rId1" tooltip="Show report for AEQ96661.1" display="https://www.ncbi.nlm.nih.gov/protein/AEQ96661.1?report=genbank&amp;log$=protalign&amp;blast_rank=11&amp;RID=XZWMTB4S014"/>
    <hyperlink ref="M29" r:id="rId2" tooltip="Show report for AAW76300.1" display="https://www.ncbi.nlm.nih.gov/protein/AAW76300.1?report=genbank&amp;log$=protalign&amp;blast_rank=20&amp;RID=YFWTH0AZ014"/>
    <hyperlink ref="R33" r:id="rId3" display="https://www.ncbi.nlm.nih.gov/protein/KFA05518.1"/>
    <hyperlink ref="S38" r:id="rId4" display="https://www.ncbi.nlm.nih.gov/nuccore/NZ_GG699328.2?from=153776&amp;to=154303&amp;strand=2"/>
    <hyperlink ref="S37" r:id="rId5" display="https://www.ncbi.nlm.nih.gov/protein/WP_010378642.1"/>
    <hyperlink ref="Q37" r:id="rId6" display="https://www.ncbi.nlm.nih.gov/protein/WP_010373431.1"/>
  </hyperlinks>
  <pageMargins left="0.7" right="0.7" top="0.75" bottom="0.75" header="0.3" footer="0.3"/>
  <pageSetup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abSelected="1" workbookViewId="0">
      <selection sqref="A1:G1"/>
    </sheetView>
  </sheetViews>
  <sheetFormatPr baseColWidth="10" defaultColWidth="10.875" defaultRowHeight="12.75"/>
  <cols>
    <col min="1" max="1" width="14.125" style="275" customWidth="1"/>
    <col min="2" max="2" width="22.125" style="275" customWidth="1"/>
    <col min="3" max="3" width="14.625" style="275" customWidth="1"/>
    <col min="4" max="4" width="17.875" style="275" customWidth="1"/>
    <col min="5" max="5" width="17.375" style="275" customWidth="1"/>
    <col min="6" max="6" width="14.875" style="275" customWidth="1"/>
    <col min="7" max="7" width="21.125" style="275" customWidth="1"/>
    <col min="8" max="16384" width="10.875" style="275"/>
  </cols>
  <sheetData>
    <row r="1" spans="1:7" ht="57" customHeight="1">
      <c r="A1" s="444" t="s">
        <v>1601</v>
      </c>
      <c r="B1" s="444"/>
      <c r="C1" s="444"/>
      <c r="D1" s="444"/>
      <c r="E1" s="444"/>
      <c r="F1" s="444"/>
      <c r="G1" s="444"/>
    </row>
    <row r="2" spans="1:7" ht="51">
      <c r="A2" s="277" t="s">
        <v>1588</v>
      </c>
      <c r="B2" s="276" t="s">
        <v>1494</v>
      </c>
      <c r="C2" s="276" t="s">
        <v>1495</v>
      </c>
      <c r="D2" s="276" t="s">
        <v>1496</v>
      </c>
      <c r="E2" s="276" t="s">
        <v>1497</v>
      </c>
      <c r="F2" s="276" t="s">
        <v>1498</v>
      </c>
      <c r="G2" s="276" t="s">
        <v>1499</v>
      </c>
    </row>
    <row r="3" spans="1:7" ht="25.5">
      <c r="A3" s="442" t="s">
        <v>1591</v>
      </c>
      <c r="B3" s="276" t="s">
        <v>1500</v>
      </c>
      <c r="C3" s="276" t="s">
        <v>1502</v>
      </c>
      <c r="D3" s="276" t="s">
        <v>1503</v>
      </c>
      <c r="E3" s="276" t="s">
        <v>1504</v>
      </c>
      <c r="F3" s="276" t="s">
        <v>1505</v>
      </c>
      <c r="G3" s="276" t="s">
        <v>1506</v>
      </c>
    </row>
    <row r="4" spans="1:7" ht="38.25">
      <c r="A4" s="443"/>
      <c r="B4" s="276" t="s">
        <v>1501</v>
      </c>
      <c r="C4" s="276" t="s">
        <v>1501</v>
      </c>
      <c r="D4" s="276" t="s">
        <v>1501</v>
      </c>
      <c r="E4" s="276" t="s">
        <v>1501</v>
      </c>
      <c r="F4" s="276" t="s">
        <v>1501</v>
      </c>
      <c r="G4" s="276" t="s">
        <v>1501</v>
      </c>
    </row>
    <row r="5" spans="1:7" ht="25.5">
      <c r="A5" s="442" t="s">
        <v>1592</v>
      </c>
      <c r="B5" s="276" t="s">
        <v>1508</v>
      </c>
      <c r="C5" s="276" t="s">
        <v>1510</v>
      </c>
      <c r="D5" s="276" t="s">
        <v>1512</v>
      </c>
      <c r="E5" s="276" t="s">
        <v>1513</v>
      </c>
      <c r="F5" s="276" t="s">
        <v>1514</v>
      </c>
      <c r="G5" s="276" t="s">
        <v>1515</v>
      </c>
    </row>
    <row r="6" spans="1:7" ht="25.5">
      <c r="A6" s="443"/>
      <c r="B6" s="276" t="s">
        <v>1509</v>
      </c>
      <c r="C6" s="276" t="s">
        <v>1511</v>
      </c>
      <c r="D6" s="276" t="s">
        <v>1511</v>
      </c>
      <c r="E6" s="276" t="s">
        <v>1511</v>
      </c>
      <c r="F6" s="276" t="s">
        <v>1511</v>
      </c>
      <c r="G6" s="276" t="s">
        <v>1511</v>
      </c>
    </row>
    <row r="7" spans="1:7" ht="12.75" customHeight="1">
      <c r="A7" s="445" t="s">
        <v>1587</v>
      </c>
      <c r="B7" s="276" t="s">
        <v>1516</v>
      </c>
      <c r="C7" s="276" t="s">
        <v>1517</v>
      </c>
      <c r="D7" s="276" t="s">
        <v>1519</v>
      </c>
      <c r="E7" s="276" t="s">
        <v>1520</v>
      </c>
      <c r="F7" s="276" t="s">
        <v>1521</v>
      </c>
      <c r="G7" s="276" t="s">
        <v>1522</v>
      </c>
    </row>
    <row r="8" spans="1:7">
      <c r="A8" s="445"/>
      <c r="B8" s="276"/>
      <c r="C8" s="276" t="s">
        <v>1518</v>
      </c>
      <c r="D8" s="276" t="s">
        <v>1518</v>
      </c>
      <c r="E8" s="276" t="s">
        <v>1518</v>
      </c>
      <c r="F8" s="276" t="s">
        <v>1518</v>
      </c>
      <c r="G8" s="276"/>
    </row>
    <row r="9" spans="1:7" ht="25.5">
      <c r="A9" s="442" t="s">
        <v>1594</v>
      </c>
      <c r="B9" s="276" t="s">
        <v>1523</v>
      </c>
      <c r="C9" s="276" t="s">
        <v>1525</v>
      </c>
      <c r="D9" s="276" t="s">
        <v>1526</v>
      </c>
      <c r="E9" s="276" t="s">
        <v>1520</v>
      </c>
      <c r="F9" s="276" t="s">
        <v>1521</v>
      </c>
      <c r="G9" s="276" t="s">
        <v>1527</v>
      </c>
    </row>
    <row r="10" spans="1:7" ht="25.5">
      <c r="A10" s="443"/>
      <c r="B10" s="276" t="s">
        <v>1524</v>
      </c>
      <c r="C10" s="276" t="s">
        <v>1518</v>
      </c>
      <c r="D10" s="276" t="s">
        <v>1518</v>
      </c>
      <c r="E10" s="276" t="s">
        <v>1518</v>
      </c>
      <c r="F10" s="276" t="s">
        <v>1518</v>
      </c>
      <c r="G10" s="276" t="s">
        <v>1518</v>
      </c>
    </row>
    <row r="11" spans="1:7" ht="25.5">
      <c r="A11" s="442" t="s">
        <v>1593</v>
      </c>
      <c r="B11" s="276" t="s">
        <v>1528</v>
      </c>
      <c r="C11" s="276" t="s">
        <v>1530</v>
      </c>
      <c r="D11" s="276" t="s">
        <v>1531</v>
      </c>
      <c r="E11" s="276" t="s">
        <v>1532</v>
      </c>
      <c r="F11" s="276" t="s">
        <v>1533</v>
      </c>
      <c r="G11" s="276" t="s">
        <v>1534</v>
      </c>
    </row>
    <row r="12" spans="1:7" ht="38.25">
      <c r="A12" s="443"/>
      <c r="B12" s="276" t="s">
        <v>1529</v>
      </c>
      <c r="C12" s="276" t="s">
        <v>1529</v>
      </c>
      <c r="D12" s="276" t="s">
        <v>1529</v>
      </c>
      <c r="E12" s="276" t="s">
        <v>1529</v>
      </c>
      <c r="F12" s="276" t="s">
        <v>1529</v>
      </c>
      <c r="G12" s="276" t="s">
        <v>1529</v>
      </c>
    </row>
    <row r="13" spans="1:7" ht="25.5">
      <c r="A13" s="442" t="s">
        <v>1595</v>
      </c>
      <c r="B13" s="276" t="s">
        <v>1535</v>
      </c>
      <c r="C13" s="276" t="s">
        <v>1537</v>
      </c>
      <c r="D13" s="276" t="s">
        <v>1538</v>
      </c>
      <c r="E13" s="276" t="s">
        <v>1539</v>
      </c>
      <c r="F13" s="276" t="s">
        <v>1540</v>
      </c>
      <c r="G13" s="276" t="s">
        <v>1541</v>
      </c>
    </row>
    <row r="14" spans="1:7" ht="25.5">
      <c r="A14" s="443"/>
      <c r="B14" s="276" t="s">
        <v>1536</v>
      </c>
      <c r="C14" s="276" t="s">
        <v>1536</v>
      </c>
      <c r="D14" s="276" t="s">
        <v>1536</v>
      </c>
      <c r="E14" s="276" t="s">
        <v>1536</v>
      </c>
      <c r="F14" s="276" t="s">
        <v>1536</v>
      </c>
      <c r="G14" s="276" t="s">
        <v>1536</v>
      </c>
    </row>
    <row r="15" spans="1:7" ht="12.75" customHeight="1">
      <c r="A15" s="445" t="s">
        <v>1589</v>
      </c>
      <c r="B15" s="276" t="s">
        <v>1542</v>
      </c>
      <c r="C15" s="276" t="s">
        <v>1544</v>
      </c>
      <c r="D15" s="276" t="s">
        <v>1545</v>
      </c>
      <c r="E15" s="276" t="s">
        <v>1546</v>
      </c>
      <c r="F15" s="276" t="s">
        <v>1547</v>
      </c>
      <c r="G15" s="276" t="s">
        <v>1507</v>
      </c>
    </row>
    <row r="16" spans="1:7" ht="25.5">
      <c r="A16" s="445"/>
      <c r="B16" s="276" t="s">
        <v>1543</v>
      </c>
      <c r="C16" s="276" t="s">
        <v>1543</v>
      </c>
      <c r="D16" s="276" t="s">
        <v>1543</v>
      </c>
      <c r="E16" s="276" t="s">
        <v>1543</v>
      </c>
      <c r="F16" s="276"/>
      <c r="G16" s="276" t="s">
        <v>1586</v>
      </c>
    </row>
    <row r="17" spans="1:7" ht="25.5">
      <c r="A17" s="442" t="s">
        <v>1599</v>
      </c>
      <c r="B17" s="276" t="s">
        <v>1548</v>
      </c>
      <c r="C17" s="276" t="s">
        <v>1549</v>
      </c>
      <c r="D17" s="276" t="s">
        <v>1550</v>
      </c>
      <c r="E17" s="276" t="s">
        <v>1551</v>
      </c>
      <c r="F17" s="276" t="s">
        <v>1552</v>
      </c>
      <c r="G17" s="276" t="s">
        <v>1553</v>
      </c>
    </row>
    <row r="18" spans="1:7" ht="25.5">
      <c r="A18" s="443"/>
      <c r="B18" s="276" t="s">
        <v>1536</v>
      </c>
      <c r="C18" s="276" t="s">
        <v>1536</v>
      </c>
      <c r="D18" s="276" t="s">
        <v>1536</v>
      </c>
      <c r="E18" s="276" t="s">
        <v>1536</v>
      </c>
      <c r="F18" s="276" t="s">
        <v>1536</v>
      </c>
      <c r="G18" s="276" t="s">
        <v>1536</v>
      </c>
    </row>
    <row r="19" spans="1:7" ht="25.5">
      <c r="A19" s="445" t="s">
        <v>1590</v>
      </c>
      <c r="B19" s="276" t="s">
        <v>1554</v>
      </c>
      <c r="C19" s="276" t="s">
        <v>1556</v>
      </c>
      <c r="D19" s="276" t="s">
        <v>1557</v>
      </c>
      <c r="E19" s="276" t="s">
        <v>1558</v>
      </c>
      <c r="F19" s="276" t="s">
        <v>1559</v>
      </c>
      <c r="G19" s="276" t="s">
        <v>1560</v>
      </c>
    </row>
    <row r="20" spans="1:7" ht="25.5">
      <c r="A20" s="445"/>
      <c r="B20" s="276" t="s">
        <v>1555</v>
      </c>
      <c r="C20" s="276" t="s">
        <v>1555</v>
      </c>
      <c r="D20" s="276" t="s">
        <v>1555</v>
      </c>
      <c r="E20" s="276" t="s">
        <v>1518</v>
      </c>
      <c r="F20" s="276" t="s">
        <v>1555</v>
      </c>
      <c r="G20" s="276" t="s">
        <v>1518</v>
      </c>
    </row>
    <row r="21" spans="1:7" ht="25.5">
      <c r="A21" s="442" t="s">
        <v>1596</v>
      </c>
      <c r="B21" s="276" t="s">
        <v>1561</v>
      </c>
      <c r="C21" s="276" t="s">
        <v>1562</v>
      </c>
      <c r="D21" s="276" t="s">
        <v>1563</v>
      </c>
      <c r="E21" s="276" t="s">
        <v>1564</v>
      </c>
      <c r="F21" s="276" t="s">
        <v>1565</v>
      </c>
      <c r="G21" s="276" t="s">
        <v>1566</v>
      </c>
    </row>
    <row r="22" spans="1:7" ht="25.5">
      <c r="A22" s="443"/>
      <c r="B22" s="276" t="s">
        <v>1536</v>
      </c>
      <c r="C22" s="276" t="s">
        <v>1536</v>
      </c>
      <c r="D22" s="276" t="s">
        <v>1536</v>
      </c>
      <c r="E22" s="276" t="s">
        <v>1536</v>
      </c>
      <c r="F22" s="276" t="s">
        <v>1536</v>
      </c>
      <c r="G22" s="276" t="s">
        <v>1536</v>
      </c>
    </row>
    <row r="23" spans="1:7" ht="25.5">
      <c r="A23" s="442" t="s">
        <v>1597</v>
      </c>
      <c r="B23" s="276" t="s">
        <v>1567</v>
      </c>
      <c r="C23" s="276" t="s">
        <v>1568</v>
      </c>
      <c r="D23" s="276" t="s">
        <v>1569</v>
      </c>
      <c r="E23" s="276" t="s">
        <v>1570</v>
      </c>
      <c r="F23" s="276" t="s">
        <v>1571</v>
      </c>
      <c r="G23" s="276" t="s">
        <v>1572</v>
      </c>
    </row>
    <row r="24" spans="1:7" ht="25.5">
      <c r="A24" s="443"/>
      <c r="B24" s="276" t="s">
        <v>1536</v>
      </c>
      <c r="C24" s="276" t="s">
        <v>1536</v>
      </c>
      <c r="D24" s="276" t="s">
        <v>1536</v>
      </c>
      <c r="E24" s="276" t="s">
        <v>1536</v>
      </c>
      <c r="F24" s="276" t="s">
        <v>1536</v>
      </c>
      <c r="G24" s="276" t="s">
        <v>1536</v>
      </c>
    </row>
    <row r="25" spans="1:7" ht="25.5">
      <c r="A25" s="442" t="s">
        <v>1598</v>
      </c>
      <c r="B25" s="276" t="s">
        <v>1573</v>
      </c>
      <c r="C25" s="276" t="s">
        <v>1575</v>
      </c>
      <c r="D25" s="276" t="s">
        <v>1576</v>
      </c>
      <c r="E25" s="276" t="s">
        <v>1577</v>
      </c>
      <c r="F25" s="276" t="s">
        <v>1578</v>
      </c>
      <c r="G25" s="276" t="s">
        <v>1579</v>
      </c>
    </row>
    <row r="26" spans="1:7" ht="25.5">
      <c r="A26" s="443"/>
      <c r="B26" s="276" t="s">
        <v>1574</v>
      </c>
      <c r="C26" s="276" t="s">
        <v>1574</v>
      </c>
      <c r="D26" s="276" t="s">
        <v>1574</v>
      </c>
      <c r="E26" s="276" t="s">
        <v>1574</v>
      </c>
      <c r="F26" s="276" t="s">
        <v>1574</v>
      </c>
      <c r="G26" s="276" t="s">
        <v>1574</v>
      </c>
    </row>
    <row r="27" spans="1:7" ht="25.5">
      <c r="A27" s="442" t="s">
        <v>1600</v>
      </c>
      <c r="B27" s="276" t="s">
        <v>1580</v>
      </c>
      <c r="C27" s="276" t="s">
        <v>1581</v>
      </c>
      <c r="D27" s="276" t="s">
        <v>1582</v>
      </c>
      <c r="E27" s="276" t="s">
        <v>1583</v>
      </c>
      <c r="F27" s="276" t="s">
        <v>1584</v>
      </c>
      <c r="G27" s="276" t="s">
        <v>1585</v>
      </c>
    </row>
    <row r="28" spans="1:7" ht="25.5">
      <c r="A28" s="443"/>
      <c r="B28" s="276" t="s">
        <v>1536</v>
      </c>
      <c r="C28" s="276" t="s">
        <v>1536</v>
      </c>
      <c r="D28" s="276" t="s">
        <v>1536</v>
      </c>
      <c r="E28" s="276" t="s">
        <v>1536</v>
      </c>
      <c r="F28" s="276" t="s">
        <v>1536</v>
      </c>
      <c r="G28" s="276" t="s">
        <v>1536</v>
      </c>
    </row>
  </sheetData>
  <mergeCells count="14">
    <mergeCell ref="A13:A14"/>
    <mergeCell ref="A15:A16"/>
    <mergeCell ref="A7:A8"/>
    <mergeCell ref="A1:G1"/>
    <mergeCell ref="A3:A4"/>
    <mergeCell ref="A5:A6"/>
    <mergeCell ref="A9:A10"/>
    <mergeCell ref="A11:A12"/>
    <mergeCell ref="A17:A18"/>
    <mergeCell ref="A21:A22"/>
    <mergeCell ref="A23:A24"/>
    <mergeCell ref="A25:A26"/>
    <mergeCell ref="A27:A28"/>
    <mergeCell ref="A19:A20"/>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workbookViewId="0">
      <selection sqref="A1:F1"/>
    </sheetView>
  </sheetViews>
  <sheetFormatPr baseColWidth="10" defaultColWidth="10.625" defaultRowHeight="12.75"/>
  <cols>
    <col min="1" max="1" width="8.375" style="22" customWidth="1"/>
    <col min="2" max="2" width="11.875" style="108" customWidth="1"/>
    <col min="3" max="3" width="19.5" style="108" customWidth="1"/>
    <col min="4" max="4" width="17.5" style="78" customWidth="1"/>
    <col min="5" max="5" width="16.375" style="78" customWidth="1"/>
    <col min="6" max="6" width="22.375" style="78" customWidth="1"/>
    <col min="7" max="16384" width="10.625" style="21"/>
  </cols>
  <sheetData>
    <row r="1" spans="1:10" ht="53.1" customHeight="1">
      <c r="A1" s="446" t="s">
        <v>1457</v>
      </c>
      <c r="B1" s="446"/>
      <c r="C1" s="446"/>
      <c r="D1" s="446"/>
      <c r="E1" s="446"/>
      <c r="F1" s="446"/>
      <c r="G1" s="78"/>
      <c r="H1" s="78"/>
      <c r="I1" s="78"/>
      <c r="J1" s="78"/>
    </row>
    <row r="2" spans="1:10" ht="14.1" customHeight="1" thickBot="1">
      <c r="A2" s="129"/>
      <c r="B2" s="129"/>
      <c r="C2" s="129"/>
      <c r="D2" s="129"/>
      <c r="E2" s="129"/>
      <c r="F2" s="129"/>
      <c r="G2" s="78"/>
      <c r="H2" s="78"/>
      <c r="I2" s="78"/>
      <c r="J2" s="78"/>
    </row>
    <row r="3" spans="1:10" ht="26.25" thickBot="1">
      <c r="A3" s="152" t="s">
        <v>206</v>
      </c>
      <c r="B3" s="153" t="s">
        <v>165</v>
      </c>
      <c r="C3" s="153" t="s">
        <v>169</v>
      </c>
      <c r="D3" s="153" t="s">
        <v>166</v>
      </c>
      <c r="E3" s="153" t="s">
        <v>167</v>
      </c>
      <c r="F3" s="153" t="s">
        <v>168</v>
      </c>
    </row>
    <row r="4" spans="1:10" ht="26.25" thickBot="1">
      <c r="A4" s="110" t="s">
        <v>207</v>
      </c>
      <c r="B4" s="111" t="s">
        <v>173</v>
      </c>
      <c r="C4" s="112" t="s">
        <v>170</v>
      </c>
      <c r="D4" s="111" t="s">
        <v>199</v>
      </c>
      <c r="E4" s="111" t="s">
        <v>1376</v>
      </c>
      <c r="F4" s="112" t="s">
        <v>170</v>
      </c>
    </row>
    <row r="5" spans="1:10" s="22" customFormat="1" ht="64.5" thickBot="1">
      <c r="A5" s="113" t="s">
        <v>208</v>
      </c>
      <c r="B5" s="111" t="s">
        <v>176</v>
      </c>
      <c r="C5" s="111" t="s">
        <v>1377</v>
      </c>
      <c r="D5" s="111" t="s">
        <v>197</v>
      </c>
      <c r="E5" s="112" t="s">
        <v>198</v>
      </c>
      <c r="F5" s="111" t="s">
        <v>204</v>
      </c>
    </row>
    <row r="6" spans="1:10" ht="13.5" thickBot="1">
      <c r="A6" s="114" t="s">
        <v>209</v>
      </c>
      <c r="B6" s="111" t="s">
        <v>175</v>
      </c>
      <c r="C6" s="112" t="s">
        <v>170</v>
      </c>
      <c r="D6" s="111" t="s">
        <v>196</v>
      </c>
      <c r="E6" s="111" t="s">
        <v>194</v>
      </c>
      <c r="F6" s="112" t="s">
        <v>170</v>
      </c>
    </row>
    <row r="7" spans="1:10" ht="39" thickBot="1">
      <c r="A7" s="115" t="s">
        <v>210</v>
      </c>
      <c r="B7" s="111" t="s">
        <v>177</v>
      </c>
      <c r="C7" s="111" t="s">
        <v>1378</v>
      </c>
      <c r="D7" s="111" t="s">
        <v>192</v>
      </c>
      <c r="E7" s="111" t="s">
        <v>193</v>
      </c>
      <c r="F7" s="112" t="s">
        <v>170</v>
      </c>
    </row>
    <row r="8" spans="1:10" ht="36.950000000000003" customHeight="1" thickBot="1">
      <c r="A8" s="116" t="s">
        <v>147</v>
      </c>
      <c r="B8" s="111" t="s">
        <v>177</v>
      </c>
      <c r="C8" s="111" t="s">
        <v>171</v>
      </c>
      <c r="D8" s="111" t="s">
        <v>147</v>
      </c>
      <c r="E8" s="111" t="s">
        <v>191</v>
      </c>
      <c r="F8" s="111" t="s">
        <v>203</v>
      </c>
    </row>
    <row r="9" spans="1:10" ht="26.25" thickBot="1">
      <c r="A9" s="117" t="s">
        <v>117</v>
      </c>
      <c r="B9" s="111" t="s">
        <v>173</v>
      </c>
      <c r="C9" s="112" t="s">
        <v>170</v>
      </c>
      <c r="D9" s="111" t="s">
        <v>195</v>
      </c>
      <c r="E9" s="111" t="s">
        <v>190</v>
      </c>
      <c r="F9" s="112" t="s">
        <v>170</v>
      </c>
    </row>
    <row r="10" spans="1:10" ht="13.5" thickBot="1">
      <c r="A10" s="118" t="s">
        <v>211</v>
      </c>
      <c r="B10" s="111" t="s">
        <v>173</v>
      </c>
      <c r="C10" s="112" t="s">
        <v>170</v>
      </c>
      <c r="D10" s="111" t="s">
        <v>188</v>
      </c>
      <c r="E10" s="112" t="s">
        <v>189</v>
      </c>
      <c r="F10" s="112" t="s">
        <v>170</v>
      </c>
    </row>
    <row r="11" spans="1:10" ht="51.75" thickBot="1">
      <c r="A11" s="119" t="s">
        <v>146</v>
      </c>
      <c r="B11" s="111" t="s">
        <v>173</v>
      </c>
      <c r="C11" s="111" t="s">
        <v>1379</v>
      </c>
      <c r="D11" s="111" t="s">
        <v>1380</v>
      </c>
      <c r="E11" s="111" t="s">
        <v>217</v>
      </c>
      <c r="F11" s="112" t="s">
        <v>170</v>
      </c>
    </row>
    <row r="12" spans="1:10" ht="39" thickBot="1">
      <c r="A12" s="114" t="s">
        <v>1432</v>
      </c>
      <c r="B12" s="111" t="s">
        <v>173</v>
      </c>
      <c r="C12" s="111" t="s">
        <v>1377</v>
      </c>
      <c r="D12" s="111" t="s">
        <v>185</v>
      </c>
      <c r="E12" s="111" t="s">
        <v>186</v>
      </c>
      <c r="F12" s="111" t="s">
        <v>201</v>
      </c>
    </row>
    <row r="13" spans="1:10" ht="39" thickBot="1">
      <c r="A13" s="114" t="s">
        <v>1433</v>
      </c>
      <c r="B13" s="111" t="s">
        <v>173</v>
      </c>
      <c r="C13" s="112" t="s">
        <v>170</v>
      </c>
      <c r="D13" s="111" t="s">
        <v>185</v>
      </c>
      <c r="E13" s="111" t="s">
        <v>1381</v>
      </c>
      <c r="F13" s="111" t="s">
        <v>202</v>
      </c>
    </row>
    <row r="14" spans="1:10" ht="39" thickBot="1">
      <c r="A14" s="120" t="s">
        <v>212</v>
      </c>
      <c r="B14" s="111" t="s">
        <v>205</v>
      </c>
      <c r="C14" s="111" t="s">
        <v>1382</v>
      </c>
      <c r="D14" s="111" t="s">
        <v>187</v>
      </c>
      <c r="E14" s="111" t="s">
        <v>184</v>
      </c>
      <c r="F14" s="112" t="s">
        <v>170</v>
      </c>
    </row>
    <row r="15" spans="1:10" ht="39" thickBot="1">
      <c r="A15" s="121" t="s">
        <v>148</v>
      </c>
      <c r="B15" s="111" t="s">
        <v>173</v>
      </c>
      <c r="C15" s="111" t="s">
        <v>171</v>
      </c>
      <c r="D15" s="111" t="s">
        <v>1383</v>
      </c>
      <c r="E15" s="111" t="s">
        <v>183</v>
      </c>
      <c r="F15" s="112" t="s">
        <v>170</v>
      </c>
    </row>
    <row r="16" spans="1:10" ht="26.25" thickBot="1">
      <c r="A16" s="122" t="s">
        <v>181</v>
      </c>
      <c r="B16" s="111" t="s">
        <v>175</v>
      </c>
      <c r="C16" s="112" t="s">
        <v>170</v>
      </c>
      <c r="D16" s="112" t="s">
        <v>182</v>
      </c>
      <c r="E16" s="112" t="s">
        <v>181</v>
      </c>
      <c r="F16" s="112" t="s">
        <v>170</v>
      </c>
    </row>
    <row r="17" spans="1:6" ht="39" thickBot="1">
      <c r="A17" s="123" t="s">
        <v>213</v>
      </c>
      <c r="B17" s="111" t="s">
        <v>174</v>
      </c>
      <c r="C17" s="112" t="s">
        <v>170</v>
      </c>
      <c r="D17" s="111" t="s">
        <v>180</v>
      </c>
      <c r="E17" s="112" t="s">
        <v>179</v>
      </c>
      <c r="F17" s="111" t="s">
        <v>200</v>
      </c>
    </row>
    <row r="18" spans="1:6">
      <c r="A18" s="447" t="s">
        <v>214</v>
      </c>
      <c r="B18" s="449" t="s">
        <v>173</v>
      </c>
      <c r="C18" s="451" t="s">
        <v>172</v>
      </c>
      <c r="D18" s="449" t="s">
        <v>1384</v>
      </c>
      <c r="E18" s="451" t="s">
        <v>1385</v>
      </c>
      <c r="F18" s="449" t="s">
        <v>216</v>
      </c>
    </row>
    <row r="19" spans="1:6" ht="26.1" customHeight="1" thickBot="1">
      <c r="A19" s="448"/>
      <c r="B19" s="450"/>
      <c r="C19" s="452"/>
      <c r="D19" s="450"/>
      <c r="E19" s="452"/>
      <c r="F19" s="450"/>
    </row>
    <row r="20" spans="1:6" ht="26.25" thickBot="1">
      <c r="A20" s="124" t="s">
        <v>215</v>
      </c>
      <c r="B20" s="125" t="s">
        <v>173</v>
      </c>
      <c r="C20" s="126" t="s">
        <v>170</v>
      </c>
      <c r="D20" s="125" t="s">
        <v>1386</v>
      </c>
      <c r="E20" s="126" t="s">
        <v>178</v>
      </c>
      <c r="F20" s="126" t="s">
        <v>170</v>
      </c>
    </row>
    <row r="21" spans="1:6" s="30" customFormat="1">
      <c r="A21" s="127"/>
      <c r="B21" s="128"/>
      <c r="C21" s="127"/>
      <c r="D21" s="128"/>
      <c r="E21" s="127"/>
      <c r="F21" s="127"/>
    </row>
    <row r="22" spans="1:6">
      <c r="A22" s="107"/>
      <c r="D22" s="108"/>
      <c r="E22" s="108"/>
      <c r="F22" s="108"/>
    </row>
    <row r="23" spans="1:6">
      <c r="D23" s="108"/>
      <c r="E23" s="108"/>
      <c r="F23" s="108"/>
    </row>
    <row r="25" spans="1:6">
      <c r="D25" s="109"/>
    </row>
  </sheetData>
  <mergeCells count="7">
    <mergeCell ref="A1:F1"/>
    <mergeCell ref="A18:A19"/>
    <mergeCell ref="B18:B19"/>
    <mergeCell ref="C18:C19"/>
    <mergeCell ref="D18:D19"/>
    <mergeCell ref="F18:F19"/>
    <mergeCell ref="E18:E19"/>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8"/>
  <sheetViews>
    <sheetView workbookViewId="0">
      <selection activeCell="A2" sqref="A2:H2"/>
    </sheetView>
  </sheetViews>
  <sheetFormatPr baseColWidth="10" defaultColWidth="11" defaultRowHeight="12.75"/>
  <cols>
    <col min="1" max="1" width="8.5" customWidth="1"/>
    <col min="2" max="2" width="7.125" customWidth="1"/>
    <col min="3" max="3" width="8.375" customWidth="1"/>
    <col min="4" max="4" width="27.875" customWidth="1"/>
    <col min="5" max="5" width="7" customWidth="1"/>
    <col min="6" max="6" width="24.875" customWidth="1"/>
    <col min="7" max="7" width="10.5" customWidth="1"/>
    <col min="8" max="8" width="11.875" customWidth="1"/>
    <col min="9" max="9" width="8.625" customWidth="1"/>
    <col min="10" max="10" width="13.5" customWidth="1"/>
  </cols>
  <sheetData>
    <row r="2" spans="1:8" s="151" customFormat="1" ht="33" customHeight="1">
      <c r="A2" s="453" t="s">
        <v>1458</v>
      </c>
      <c r="B2" s="453"/>
      <c r="C2" s="453"/>
      <c r="D2" s="453"/>
      <c r="E2" s="453"/>
      <c r="F2" s="453"/>
      <c r="G2" s="453"/>
      <c r="H2" s="453"/>
    </row>
    <row r="3" spans="1:8" ht="13.5" thickBot="1">
      <c r="B3" s="14"/>
      <c r="C3" s="14"/>
      <c r="D3" s="14"/>
      <c r="E3" s="14"/>
      <c r="F3" s="14"/>
      <c r="G3" s="14"/>
    </row>
    <row r="4" spans="1:8" ht="26.25" thickBot="1">
      <c r="A4" s="7" t="s">
        <v>131</v>
      </c>
      <c r="B4" s="8" t="s">
        <v>132</v>
      </c>
      <c r="C4" s="9" t="s">
        <v>130</v>
      </c>
      <c r="D4" s="8" t="s">
        <v>133</v>
      </c>
      <c r="E4" s="8" t="s">
        <v>134</v>
      </c>
      <c r="F4" s="8" t="s">
        <v>1298</v>
      </c>
      <c r="G4" s="8" t="s">
        <v>143</v>
      </c>
      <c r="H4" s="8" t="s">
        <v>1299</v>
      </c>
    </row>
    <row r="5" spans="1:8" ht="26.25" thickBot="1">
      <c r="A5" s="10" t="s">
        <v>139</v>
      </c>
      <c r="B5" s="11" t="s">
        <v>140</v>
      </c>
      <c r="C5" s="11" t="s">
        <v>138</v>
      </c>
      <c r="D5" s="12" t="s">
        <v>1451</v>
      </c>
      <c r="E5" s="11">
        <v>2430</v>
      </c>
      <c r="F5" s="11" t="s">
        <v>162</v>
      </c>
      <c r="G5" s="12" t="s">
        <v>1300</v>
      </c>
      <c r="H5" s="12" t="s">
        <v>1301</v>
      </c>
    </row>
    <row r="6" spans="1:8" ht="26.25" thickBot="1">
      <c r="A6" s="10" t="s">
        <v>1302</v>
      </c>
      <c r="B6" s="11" t="s">
        <v>164</v>
      </c>
      <c r="C6" s="11" t="s">
        <v>163</v>
      </c>
      <c r="D6" s="12" t="s">
        <v>1452</v>
      </c>
      <c r="E6" s="11">
        <v>2676</v>
      </c>
      <c r="F6" s="11" t="s">
        <v>162</v>
      </c>
      <c r="G6" s="12" t="s">
        <v>1303</v>
      </c>
      <c r="H6" s="12" t="s">
        <v>874</v>
      </c>
    </row>
    <row r="7" spans="1:8" ht="26.25" thickBot="1">
      <c r="A7" s="10" t="s">
        <v>139</v>
      </c>
      <c r="B7" s="11" t="s">
        <v>140</v>
      </c>
      <c r="C7" s="11" t="s">
        <v>141</v>
      </c>
      <c r="D7" s="12" t="s">
        <v>1453</v>
      </c>
      <c r="E7" s="11">
        <v>1370</v>
      </c>
      <c r="F7" s="11" t="s">
        <v>162</v>
      </c>
      <c r="G7" s="12" t="s">
        <v>160</v>
      </c>
      <c r="H7" s="12" t="s">
        <v>161</v>
      </c>
    </row>
    <row r="8" spans="1:8">
      <c r="A8" s="13"/>
    </row>
  </sheetData>
  <mergeCells count="1">
    <mergeCell ref="A2:H2"/>
  </mergeCells>
  <phoneticPr fontId="2" type="noConversion"/>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S1</vt:lpstr>
      <vt:lpstr>S2</vt:lpstr>
      <vt:lpstr>S3</vt:lpstr>
      <vt:lpstr>S4</vt:lpstr>
      <vt:lpstr>S5</vt:lpstr>
      <vt:lpstr>S6</vt:lpstr>
      <vt:lpstr>S7</vt:lpstr>
      <vt:lpstr>S8</vt:lpstr>
      <vt:lpstr>'S3'!xanmn_chr15_0330</vt:lpstr>
      <vt:lpstr>'S3'!xanmn_chr15_0331</vt:lpstr>
    </vt:vector>
  </TitlesOfParts>
  <Company>Universidad de los Andes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Nathaly Andrea  Montenegro Benavides</dc:creator>
  <cp:lastModifiedBy>Adriana Jimena Bernal Giraldo</cp:lastModifiedBy>
  <dcterms:created xsi:type="dcterms:W3CDTF">2010-07-20T16:52:25Z</dcterms:created>
  <dcterms:modified xsi:type="dcterms:W3CDTF">2020-11-14T14:56:32Z</dcterms:modified>
</cp:coreProperties>
</file>