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E:\miRNA Project\Re-Analysis 2022\Manuscript\For Publication\Figures-and-Tables_7-8-24\Figures-and-Tables\"/>
    </mc:Choice>
  </mc:AlternateContent>
  <xr:revisionPtr revIDLastSave="0" documentId="13_ncr:1_{1717529B-41A9-4EF1-9EE0-89779A75A796}" xr6:coauthVersionLast="47" xr6:coauthVersionMax="47" xr10:uidLastSave="{00000000-0000-0000-0000-000000000000}"/>
  <bookViews>
    <workbookView xWindow="-108" yWindow="-108" windowWidth="24792" windowHeight="14040" activeTab="3" xr2:uid="{00000000-000D-0000-FFFF-FFFF00000000}"/>
  </bookViews>
  <sheets>
    <sheet name="Table S1" sheetId="1" r:id="rId1"/>
    <sheet name="Table S2" sheetId="2" r:id="rId2"/>
    <sheet name="Table S3" sheetId="3" r:id="rId3"/>
    <sheet name="Table S4" sheetId="4" r:id="rId4"/>
    <sheet name="Table S5" sheetId="5" r:id="rId5"/>
    <sheet name="Table S6" sheetId="6" r:id="rId6"/>
    <sheet name="Table S7" sheetId="7" r:id="rId7"/>
    <sheet name="Table S8" sheetId="8" r:id="rId8"/>
    <sheet name="Table S9" sheetId="9"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<sst xmlns="http://schemas.openxmlformats.org/spreadsheetml/2006/main" count="595" uniqueCount="320">
  <si>
    <t>sRNA library</t>
  </si>
  <si>
    <t>Total Raw Reads</t>
  </si>
  <si>
    <t>Total clean reads</t>
  </si>
  <si>
    <t>miRNA mapped reads</t>
  </si>
  <si>
    <t>PLH1</t>
  </si>
  <si>
    <t>PLH2</t>
  </si>
  <si>
    <t>PLH3</t>
  </si>
  <si>
    <t>PLD1</t>
  </si>
  <si>
    <t>PLD2*</t>
  </si>
  <si>
    <t>PLD3</t>
  </si>
  <si>
    <t>PBH1</t>
  </si>
  <si>
    <t>PBH2</t>
  </si>
  <si>
    <t>PBH3</t>
  </si>
  <si>
    <t>PBD1</t>
  </si>
  <si>
    <t>PBD2</t>
  </si>
  <si>
    <t>PBD3</t>
  </si>
  <si>
    <t>POLH1</t>
  </si>
  <si>
    <t>POLH2</t>
  </si>
  <si>
    <t>POLH3</t>
  </si>
  <si>
    <t>POLD1</t>
  </si>
  <si>
    <t>POLD2</t>
  </si>
  <si>
    <t>POLD3</t>
  </si>
  <si>
    <t>POBH1</t>
  </si>
  <si>
    <t>POBH2</t>
  </si>
  <si>
    <t>POBH3</t>
  </si>
  <si>
    <t>POBD1</t>
  </si>
  <si>
    <t>POBD2</t>
  </si>
  <si>
    <t>POBD3</t>
  </si>
  <si>
    <t>database</t>
  </si>
  <si>
    <t>PBD</t>
  </si>
  <si>
    <t>PBH</t>
  </si>
  <si>
    <t>PLD</t>
  </si>
  <si>
    <t>PLH</t>
  </si>
  <si>
    <t>kR</t>
  </si>
  <si>
    <t>Rep</t>
  </si>
  <si>
    <t>Uniq</t>
  </si>
  <si>
    <t>trinity</t>
  </si>
  <si>
    <t>genome</t>
  </si>
  <si>
    <t>cds</t>
  </si>
  <si>
    <t>ncrna</t>
  </si>
  <si>
    <t>repeats</t>
  </si>
  <si>
    <t>premiRBase21</t>
  </si>
  <si>
    <t>total</t>
  </si>
  <si>
    <t>genome/total</t>
  </si>
  <si>
    <t>POBD</t>
  </si>
  <si>
    <t>POBH</t>
  </si>
  <si>
    <t>POLD</t>
  </si>
  <si>
    <t>POLH</t>
  </si>
  <si>
    <r>
      <t xml:space="preserve">Thousands of reads (kR), average thousands of reads per replicate (kR/Rep), and average thousands of unique sequences/replicate (Uniq) of each sampling category are shown for each database and the combined total. The final row shows the proportion for each total that is represented by reads that mapped to the </t>
    </r>
    <r>
      <rPr>
        <i/>
        <sz val="12"/>
        <color theme="1"/>
        <rFont val="Times New Roman"/>
        <family val="1"/>
      </rPr>
      <t>V. vinifera</t>
    </r>
    <r>
      <rPr>
        <sz val="12"/>
        <color theme="1"/>
        <rFont val="Times New Roman"/>
        <family val="1"/>
      </rPr>
      <t xml:space="preserve"> genome. Mapping was performed as described in Suo et al., 2021.</t>
    </r>
  </si>
  <si>
    <t>Sample</t>
  </si>
  <si>
    <t>Trimmed</t>
  </si>
  <si>
    <t>Mapped</t>
  </si>
  <si>
    <t>GRBV</t>
  </si>
  <si>
    <t>HSVd</t>
  </si>
  <si>
    <t>GYSVd</t>
  </si>
  <si>
    <t>Total</t>
  </si>
  <si>
    <t>*As described in the previous chapter, sample PLD2 was deemed to be low quality and excluded from further analyses.</t>
  </si>
  <si>
    <t>Df</t>
  </si>
  <si>
    <t>Sum Sq</t>
  </si>
  <si>
    <t>Mean Sq</t>
  </si>
  <si>
    <t>Pr(&gt;F)</t>
  </si>
  <si>
    <t>NA</t>
  </si>
  <si>
    <t>F Value</t>
  </si>
  <si>
    <t>Veraison</t>
  </si>
  <si>
    <t>Tissue</t>
  </si>
  <si>
    <t>Veraison:Tissue</t>
  </si>
  <si>
    <t>Residuals</t>
  </si>
  <si>
    <t>Diff</t>
  </si>
  <si>
    <t>lwr</t>
  </si>
  <si>
    <t>upr</t>
  </si>
  <si>
    <t>p adj</t>
  </si>
  <si>
    <t>Pre-Post</t>
  </si>
  <si>
    <t>Leaf-Berry</t>
  </si>
  <si>
    <t>Pre:Berry-Post:Berry</t>
  </si>
  <si>
    <t>Post:Leaf-Post:Berry</t>
  </si>
  <si>
    <t>Pre:Leaf-Post:Berry</t>
  </si>
  <si>
    <t>Post:Leaf-Pre:Berry</t>
  </si>
  <si>
    <t>Pre:Leaf-Pre:Berry</t>
  </si>
  <si>
    <t>Pre:Leaf-Post:Leaf</t>
  </si>
  <si>
    <t>Healthy-Diseased</t>
  </si>
  <si>
    <t>Pre:Diseased-Post:Diseased</t>
  </si>
  <si>
    <t>Post:Healthy-Post:Disease</t>
  </si>
  <si>
    <t>Pre-Healthy-Post:Diseased</t>
  </si>
  <si>
    <t>Post:Healthy-Pre:Diseased</t>
  </si>
  <si>
    <t>Pre:Healthy-Pre:Diseased</t>
  </si>
  <si>
    <t>Pre:Healthy-Post:Healthy</t>
  </si>
  <si>
    <t>Status</t>
  </si>
  <si>
    <t>Veraison:Status</t>
  </si>
  <si>
    <t>Query</t>
  </si>
  <si>
    <t>Transcript</t>
  </si>
  <si>
    <t>Site</t>
  </si>
  <si>
    <t>Allen</t>
  </si>
  <si>
    <t>GRBV- Leaves</t>
  </si>
  <si>
    <t>GRBV+ Leaves</t>
  </si>
  <si>
    <t>Arabidopsis homologue</t>
  </si>
  <si>
    <t>Valid</t>
  </si>
  <si>
    <t>%</t>
  </si>
  <si>
    <t>Cat</t>
  </si>
  <si>
    <t>miR159</t>
  </si>
  <si>
    <t>Vitvi12g00209_t001</t>
  </si>
  <si>
    <t>AT2G42570.1</t>
  </si>
  <si>
    <t>miR167</t>
  </si>
  <si>
    <t>Vitvi03g00206_t001</t>
  </si>
  <si>
    <t>AT3G12500.1</t>
  </si>
  <si>
    <t>miR168</t>
  </si>
  <si>
    <t>Vitvi09g02081_t001</t>
  </si>
  <si>
    <t>ATMG00510.1</t>
  </si>
  <si>
    <t>Vitvi09g02090_t001</t>
  </si>
  <si>
    <t>miR3476b-5p</t>
  </si>
  <si>
    <t>Vitvi03g00706_t001</t>
  </si>
  <si>
    <t>AT1G04945.2</t>
  </si>
  <si>
    <t>Vitvi13g01803_t001</t>
  </si>
  <si>
    <t>Vitvi15g04391_t001</t>
  </si>
  <si>
    <t>AT1G04945.4</t>
  </si>
  <si>
    <t>Vitvi15g04396_t001</t>
  </si>
  <si>
    <t>Vitvi15g04403_t001</t>
  </si>
  <si>
    <t>Vitvi16g00437_t001</t>
  </si>
  <si>
    <t>AT3G06530.2</t>
  </si>
  <si>
    <t>miR3623-5p</t>
  </si>
  <si>
    <t>Vitvi18g00591_t001</t>
  </si>
  <si>
    <t>AT5G49650.1</t>
  </si>
  <si>
    <t>Vitvi16g00880_t001</t>
  </si>
  <si>
    <t>AT2G45590.1</t>
  </si>
  <si>
    <t>miR3624-3p</t>
  </si>
  <si>
    <t>Vitvi10g00241_t001</t>
  </si>
  <si>
    <t>AT4G16380.3</t>
  </si>
  <si>
    <t>Vitvi10g00245_t002</t>
  </si>
  <si>
    <t>AT4G16380.2</t>
  </si>
  <si>
    <t>Vitvi08g01651_t001</t>
  </si>
  <si>
    <t>AT3G57000.1</t>
  </si>
  <si>
    <t>Vitvi13g01167_t001</t>
  </si>
  <si>
    <t>miR3629-3p</t>
  </si>
  <si>
    <t>Vitvi13g01758_t001</t>
  </si>
  <si>
    <t>AT5G56710.1</t>
  </si>
  <si>
    <t>miR3633</t>
  </si>
  <si>
    <t>Vitvi03g00203_t001</t>
  </si>
  <si>
    <t>AT4G35250.1</t>
  </si>
  <si>
    <t>Vitvi03g04485_t001</t>
  </si>
  <si>
    <t>Vitvi10g04333_t001</t>
  </si>
  <si>
    <t>Vitvi07g01217_t001</t>
  </si>
  <si>
    <t>AT4G02600.2</t>
  </si>
  <si>
    <t>miR3634</t>
  </si>
  <si>
    <t>Vitvi19g04623_t001</t>
  </si>
  <si>
    <t>miR3635</t>
  </si>
  <si>
    <t>Vitvi03g01290_t001</t>
  </si>
  <si>
    <t>AT3G12750.1</t>
  </si>
  <si>
    <t>miR395</t>
  </si>
  <si>
    <t>Vitvi06g01295_t001</t>
  </si>
  <si>
    <t>AT2G28000.1</t>
  </si>
  <si>
    <t>miR396</t>
  </si>
  <si>
    <t>Vitvi01g00876_t001</t>
  </si>
  <si>
    <t>AT1G59640.1</t>
  </si>
  <si>
    <t>Vitvi06g04411_t001</t>
  </si>
  <si>
    <t>AT2G27970.1</t>
  </si>
  <si>
    <t>Vitvi06g01133_t001</t>
  </si>
  <si>
    <t>AT1G50420.1</t>
  </si>
  <si>
    <t>Vitvi02g01038_t001</t>
  </si>
  <si>
    <t>AT5G26742.3</t>
  </si>
  <si>
    <t>miR397</t>
  </si>
  <si>
    <t>Vitvi09g00019_t001</t>
  </si>
  <si>
    <t>AT1G72330.1</t>
  </si>
  <si>
    <t>miR477</t>
  </si>
  <si>
    <t>Vitvi07g02021_t001</t>
  </si>
  <si>
    <t>AT1G04290.1</t>
  </si>
  <si>
    <t>Vitvi17g00218_t001</t>
  </si>
  <si>
    <t>AT1G18210.2</t>
  </si>
  <si>
    <t>Vitvi11g00481_t001</t>
  </si>
  <si>
    <t>AT5G20200.1</t>
  </si>
  <si>
    <t>miR482</t>
  </si>
  <si>
    <t>Vitvi18g02996_t001</t>
  </si>
  <si>
    <t>Vitvi09g01354_t001</t>
  </si>
  <si>
    <t>AT1G51580.1</t>
  </si>
  <si>
    <t>Vitvi13g04689_t001</t>
  </si>
  <si>
    <t>AT3G14470.1</t>
  </si>
  <si>
    <t>Vitvi14g01187_t001</t>
  </si>
  <si>
    <t>AT5G16120.4</t>
  </si>
  <si>
    <t>miR5139</t>
  </si>
  <si>
    <t>Vitvi18g01220_t001</t>
  </si>
  <si>
    <t>AT3G14430.1</t>
  </si>
  <si>
    <t>miR828</t>
  </si>
  <si>
    <t>Vitvi14g04439_t001</t>
  </si>
  <si>
    <t>miR894</t>
  </si>
  <si>
    <t>Vitvi14g04415_t001</t>
  </si>
  <si>
    <t>AT3G18280.1</t>
  </si>
  <si>
    <t>Vitvi14g04418_t001</t>
  </si>
  <si>
    <t>AT3G18280.2</t>
  </si>
  <si>
    <t>Cleavage position (site) and Allen score (Allen) for miRNA target predictions. Number of valid reads, percentage of total reads that are valid, and category value for degradome validation in both GRBV-negative and GRBV-positive leaves.</t>
  </si>
  <si>
    <r>
      <rPr>
        <b/>
        <sz val="11"/>
        <color theme="1"/>
        <rFont val="Times New Roman"/>
        <family val="1"/>
      </rPr>
      <t>Table S5:</t>
    </r>
    <r>
      <rPr>
        <sz val="11"/>
        <color theme="1"/>
        <rFont val="Times New Roman"/>
        <family val="1"/>
      </rPr>
      <t xml:space="preserve"> Degradome validation of miRNA family target predictions and target homologues in A thaliana. </t>
    </r>
  </si>
  <si>
    <t>V2</t>
  </si>
  <si>
    <t>V1</t>
  </si>
  <si>
    <t>V3</t>
  </si>
  <si>
    <t>C2</t>
  </si>
  <si>
    <t>C1</t>
  </si>
  <si>
    <t>C3</t>
  </si>
  <si>
    <t>Target</t>
  </si>
  <si>
    <t>10nt</t>
  </si>
  <si>
    <t>CPM</t>
  </si>
  <si>
    <t>Rank</t>
  </si>
  <si>
    <t>grbvasRNA1</t>
  </si>
  <si>
    <t>Vitvi01g00128_t001</t>
  </si>
  <si>
    <t>Vitvi01g00128_t002</t>
  </si>
  <si>
    <t>grbvasRNA2</t>
  </si>
  <si>
    <t>Vitvi06g00398_t001</t>
  </si>
  <si>
    <t>Vitvi07g01275_t001</t>
  </si>
  <si>
    <t>grbvasRNA3</t>
  </si>
  <si>
    <t>Vitvi19g00148_t001</t>
  </si>
  <si>
    <t>grbvasRNA4</t>
  </si>
  <si>
    <t>Vitvi09g00707_t001</t>
  </si>
  <si>
    <t>grbvasRNA5</t>
  </si>
  <si>
    <t>Vitvi15g01427_t001</t>
  </si>
  <si>
    <t>Vitvi15g01427_t002</t>
  </si>
  <si>
    <t>grbvasRNA6</t>
  </si>
  <si>
    <t>Vitvi19g01704_t001</t>
  </si>
  <si>
    <t>grbvasRNA7a</t>
  </si>
  <si>
    <t>Vitvi17g00483_t001</t>
  </si>
  <si>
    <t>Vitvi18g01006_t001</t>
  </si>
  <si>
    <t>Vitvi18g01006_t002</t>
  </si>
  <si>
    <t>Vitvi18g01006_t003</t>
  </si>
  <si>
    <t>grbvasRNA7b</t>
  </si>
  <si>
    <t>Vitvi11g00285_t001</t>
  </si>
  <si>
    <r>
      <t>Table S7:</t>
    </r>
    <r>
      <rPr>
        <sz val="12"/>
        <color theme="1"/>
        <rFont val="Times New Roman"/>
        <family val="1"/>
      </rPr>
      <t xml:space="preserve"> Degradome Validation of grbvasRNA target predictions</t>
    </r>
  </si>
  <si>
    <t>Diseased minus Healthy DE Comparison</t>
  </si>
  <si>
    <t>miRNA</t>
  </si>
  <si>
    <t>Pre-Veraison Leaves</t>
  </si>
  <si>
    <t>Post-Veraison Leaves</t>
  </si>
  <si>
    <t>Pre-Veraison Berries</t>
  </si>
  <si>
    <t>Post-Veraison Berries</t>
  </si>
  <si>
    <t>FC</t>
  </si>
  <si>
    <t>P</t>
  </si>
  <si>
    <t>FDR</t>
  </si>
  <si>
    <t>miR156av</t>
  </si>
  <si>
    <t>miR156bz</t>
  </si>
  <si>
    <t>miR156z</t>
  </si>
  <si>
    <t>miR159aj</t>
  </si>
  <si>
    <t>miR159ak</t>
  </si>
  <si>
    <t>miR162g</t>
  </si>
  <si>
    <t>miR165d</t>
  </si>
  <si>
    <t>miR166as</t>
  </si>
  <si>
    <t>miR166ax</t>
  </si>
  <si>
    <t>miR166be</t>
  </si>
  <si>
    <t>miR166bf</t>
  </si>
  <si>
    <t>miR166l</t>
  </si>
  <si>
    <t>miR167an</t>
  </si>
  <si>
    <t>miR2950c-3p</t>
  </si>
  <si>
    <t>miR319ag</t>
  </si>
  <si>
    <t>miR319al</t>
  </si>
  <si>
    <t>miR3624a-3p</t>
  </si>
  <si>
    <t>miR3630b-3p</t>
  </si>
  <si>
    <t>miR3633d</t>
  </si>
  <si>
    <t>miR3637a-5p</t>
  </si>
  <si>
    <t>miR395bk</t>
  </si>
  <si>
    <t>miR395bl</t>
  </si>
  <si>
    <t>miR395bm</t>
  </si>
  <si>
    <t>miR395bo</t>
  </si>
  <si>
    <t>miR395bp</t>
  </si>
  <si>
    <t>miR395l</t>
  </si>
  <si>
    <t>miR395o</t>
  </si>
  <si>
    <t>miR396a</t>
  </si>
  <si>
    <t>miR396ad</t>
  </si>
  <si>
    <t>miR396ai</t>
  </si>
  <si>
    <t>miR396b</t>
  </si>
  <si>
    <t>miR396d</t>
  </si>
  <si>
    <t>miR396f</t>
  </si>
  <si>
    <t>miR396h</t>
  </si>
  <si>
    <t>miR396j</t>
  </si>
  <si>
    <t>miR396k</t>
  </si>
  <si>
    <t>miR396o</t>
  </si>
  <si>
    <t>miR482aw</t>
  </si>
  <si>
    <t>miR6478a</t>
  </si>
  <si>
    <t>miR7505a</t>
  </si>
  <si>
    <r>
      <t>Log</t>
    </r>
    <r>
      <rPr>
        <vertAlign val="subscript"/>
        <sz val="12"/>
        <color theme="1"/>
        <rFont val="Times New Roman"/>
        <family val="1"/>
      </rPr>
      <t>2</t>
    </r>
    <r>
      <rPr>
        <sz val="12"/>
        <color theme="1"/>
        <rFont val="Times New Roman"/>
        <family val="1"/>
      </rPr>
      <t xml:space="preserve">(Fold Change) values (logFC), P-values (P), and FDR values for differential expression analysis for samples from GRBV-positive and GRBV-negative vines. Positive logFC (orange) values indicate higher expression in GRBV-positive samples relative to GRBV-negative samples, while negative logFC values (blue) indicate lower expression in GRBV-positive samples relative to GRBV-negative samples. P-values less than 0.05 are highlighted yellow. FDR values less than 0.05 are highlighted green. In this analysis, we used P-value instead of FDR to determine significance but included FDR for reference. Analysis was performed in the ‘EdgeR’ package in R Statistical Coding Language. </t>
    </r>
  </si>
  <si>
    <t>Table S8: Differential Expression of Identified miRNAs between GRBV-Positive and GRBV-Negative Samples</t>
  </si>
  <si>
    <t>Post- minus Pre-Veraison DE Comparison</t>
  </si>
  <si>
    <t>Healthy Leaves</t>
  </si>
  <si>
    <t>Diseased Leaves</t>
  </si>
  <si>
    <t>Healthy Berries</t>
  </si>
  <si>
    <t>Diseased Berries</t>
  </si>
  <si>
    <t>miR156ao</t>
  </si>
  <si>
    <t>miR162a</t>
  </si>
  <si>
    <t>miR162b</t>
  </si>
  <si>
    <t>miR162d</t>
  </si>
  <si>
    <t>miR166ag</t>
  </si>
  <si>
    <t>miR166ai</t>
  </si>
  <si>
    <t>miR166aj</t>
  </si>
  <si>
    <t>miR166ay</t>
  </si>
  <si>
    <t>miR166h</t>
  </si>
  <si>
    <t>miR167ao</t>
  </si>
  <si>
    <t>miR168b</t>
  </si>
  <si>
    <t>miR168f</t>
  </si>
  <si>
    <t>miR3627e-3p</t>
  </si>
  <si>
    <t>miR3633a</t>
  </si>
  <si>
    <t>miR3633b</t>
  </si>
  <si>
    <t>miR396l</t>
  </si>
  <si>
    <t>miR398a</t>
  </si>
  <si>
    <t>miR398ad</t>
  </si>
  <si>
    <t>miR398b</t>
  </si>
  <si>
    <t>miR408ab</t>
  </si>
  <si>
    <t>miR477h</t>
  </si>
  <si>
    <t>miR894a</t>
  </si>
  <si>
    <r>
      <t>Log</t>
    </r>
    <r>
      <rPr>
        <vertAlign val="subscript"/>
        <sz val="12"/>
        <color theme="1"/>
        <rFont val="Times New Roman"/>
        <family val="1"/>
      </rPr>
      <t>2</t>
    </r>
    <r>
      <rPr>
        <sz val="12"/>
        <color theme="1"/>
        <rFont val="Times New Roman"/>
        <family val="1"/>
      </rPr>
      <t>(Fold Change) values (FC), P-values (P), and FDR values for differential expression analysis for samples from post-veraison and pre-veraison. Positive logFC (orange) values indicate higher expression during post-veraison relative to pre-veraison, while negative logFC values (blue) indicate lower expression during post-veraison relative to pre-veraison. P-values less than 0.05 are highlighted yellow. FDR values less than 0.05 are highlighted green. In this analysis, we used P-value instead of FDR to determine significance but included FDR for reference. Analysis was performed in the ‘EdgeR’ package in R Statistical Coding Language.</t>
    </r>
  </si>
  <si>
    <r>
      <t>Table S2:</t>
    </r>
    <r>
      <rPr>
        <sz val="12"/>
        <color theme="1"/>
        <rFont val="Times New Roman"/>
        <family val="1"/>
      </rPr>
      <t xml:space="preserve"> Summary of read analysis. </t>
    </r>
  </si>
  <si>
    <r>
      <t>Table S1:</t>
    </r>
    <r>
      <rPr>
        <sz val="12"/>
        <color theme="1"/>
        <rFont val="Times New Roman"/>
        <family val="1"/>
      </rPr>
      <t xml:space="preserve"> Summary of Total Raw, Clean, and Mapped Reads</t>
    </r>
  </si>
  <si>
    <r>
      <t xml:space="preserve">Table S3: </t>
    </r>
    <r>
      <rPr>
        <sz val="12"/>
        <color theme="1"/>
        <rFont val="Times New Roman"/>
        <family val="1"/>
      </rPr>
      <t>Summary of Read Mapping to Viral/Viroidal Database</t>
    </r>
  </si>
  <si>
    <r>
      <t>Table S6:</t>
    </r>
    <r>
      <rPr>
        <sz val="12"/>
        <color theme="1"/>
        <rFont val="Times New Roman"/>
        <family val="1"/>
      </rPr>
      <t xml:space="preserve"> Number of Reads Mapped to GRBV Gene Regions</t>
    </r>
  </si>
  <si>
    <t>ORF</t>
  </si>
  <si>
    <t>Table S9: Differential Expression of Identified miRNAs between Pre- and Post-Veraison Samples</t>
  </si>
  <si>
    <t>sRNA libraries are named using a combination of identifiers to indicate whether they taken pre- (P) or post-veraison (PO), whether they are Leaf (L) or Berry (B) samples, and whether they are GRBV-negative (H) or GRBV-positive (D). The numbers denote biological replicates for each sample category. *Note that sample PLD2 is included in this table but was excluded from further analysis due to low quality.</t>
  </si>
  <si>
    <r>
      <rPr>
        <b/>
        <sz val="11"/>
        <color theme="1"/>
        <rFont val="Calibri"/>
        <family val="2"/>
        <scheme val="minor"/>
      </rPr>
      <t xml:space="preserve">Table S4A: </t>
    </r>
    <r>
      <rPr>
        <sz val="11"/>
        <color theme="1"/>
        <rFont val="Calibri"/>
        <family val="2"/>
        <scheme val="minor"/>
      </rPr>
      <t>GRBV RNA ANOVA</t>
    </r>
  </si>
  <si>
    <r>
      <rPr>
        <b/>
        <sz val="11"/>
        <color theme="1"/>
        <rFont val="Calibri"/>
        <family val="2"/>
        <scheme val="minor"/>
      </rPr>
      <t>Table S4B:</t>
    </r>
    <r>
      <rPr>
        <sz val="11"/>
        <color theme="1"/>
        <rFont val="Calibri"/>
        <family val="2"/>
        <scheme val="minor"/>
      </rPr>
      <t xml:space="preserve"> GRBV RNA ANOVA post-hoc</t>
    </r>
  </si>
  <si>
    <t>A) Two-way ANOVA (Veraison*Tissue) and B) Tukey’s post-hoc analysis of GRBV RNA abundance (CPM). While the overall ANOVA showed a significant difference in abundance between pre-and post-veraison, the post-hoc test revealed that the source of this difference was actually tied to comparisons spanning tissue type. There were no significant differences between the two time-points within individual tissue types.</t>
  </si>
  <si>
    <r>
      <rPr>
        <b/>
        <sz val="11"/>
        <color theme="1"/>
        <rFont val="Calibri"/>
        <family val="2"/>
        <scheme val="minor"/>
      </rPr>
      <t xml:space="preserve">Table S4C: </t>
    </r>
    <r>
      <rPr>
        <sz val="11"/>
        <color theme="1"/>
        <rFont val="Calibri"/>
        <family val="2"/>
        <scheme val="minor"/>
      </rPr>
      <t>GYSVd RNA in Berries ANOVA</t>
    </r>
  </si>
  <si>
    <r>
      <t xml:space="preserve">Table S4D: </t>
    </r>
    <r>
      <rPr>
        <sz val="11"/>
        <color theme="1"/>
        <rFont val="Calibri"/>
        <family val="2"/>
        <scheme val="minor"/>
      </rPr>
      <t>GYSVd RNA in Berries ANOVA post-hoc</t>
    </r>
  </si>
  <si>
    <r>
      <rPr>
        <b/>
        <sz val="11"/>
        <color theme="1"/>
        <rFont val="Calibri"/>
        <family val="2"/>
        <scheme val="minor"/>
      </rPr>
      <t xml:space="preserve">Table S4F: </t>
    </r>
    <r>
      <rPr>
        <sz val="11"/>
        <color theme="1"/>
        <rFont val="Calibri"/>
        <family val="2"/>
        <scheme val="minor"/>
      </rPr>
      <t>GYSVd RNA in Leaves ANOVA post-hoc</t>
    </r>
  </si>
  <si>
    <r>
      <rPr>
        <b/>
        <sz val="11"/>
        <color theme="1"/>
        <rFont val="Calibri"/>
        <family val="2"/>
        <scheme val="minor"/>
      </rPr>
      <t xml:space="preserve">Table S4E: </t>
    </r>
    <r>
      <rPr>
        <sz val="11"/>
        <color theme="1"/>
        <rFont val="Calibri"/>
        <family val="2"/>
        <scheme val="minor"/>
      </rPr>
      <t>GYSVd RNA in Leaves ANOVA</t>
    </r>
  </si>
  <si>
    <t>C) Two-way ANOVA (Veraison*Infection Status) and D) Tukey’s post-hoc analysis for GYSVd RNA abundance in berry samples. E) Two-way ANOVA (Veraison*Infection Status) and F) Tukey’s post-hoc analysis for GYSVd RNA abundance in leaf samples. While there was an overall significant difference in abundance relative to GRBV-infection status, the post-hoc test shows that this owes to the comparison between Post:Healthy and Pre:Diseased. There were no significant effects of infection status with individual timepoints.</t>
  </si>
  <si>
    <r>
      <rPr>
        <b/>
        <sz val="11"/>
        <color theme="1"/>
        <rFont val="Calibri"/>
        <family val="2"/>
        <scheme val="minor"/>
      </rPr>
      <t xml:space="preserve">Table S4G: </t>
    </r>
    <r>
      <rPr>
        <sz val="11"/>
        <color theme="1"/>
        <rFont val="Calibri"/>
        <family val="2"/>
        <scheme val="minor"/>
      </rPr>
      <t>HSVd RNA in Berries ANOVA</t>
    </r>
  </si>
  <si>
    <r>
      <rPr>
        <b/>
        <sz val="11"/>
        <color theme="1"/>
        <rFont val="Calibri"/>
        <family val="2"/>
        <scheme val="minor"/>
      </rPr>
      <t xml:space="preserve">Table S4I: </t>
    </r>
    <r>
      <rPr>
        <sz val="11"/>
        <color theme="1"/>
        <rFont val="Calibri"/>
        <family val="2"/>
        <scheme val="minor"/>
      </rPr>
      <t>HSVd in Leaves ANOVA</t>
    </r>
  </si>
  <si>
    <r>
      <rPr>
        <b/>
        <sz val="11"/>
        <color theme="1"/>
        <rFont val="Calibri"/>
        <family val="2"/>
        <scheme val="minor"/>
      </rPr>
      <t xml:space="preserve">Table S4H: </t>
    </r>
    <r>
      <rPr>
        <sz val="11"/>
        <color theme="1"/>
        <rFont val="Calibri"/>
        <family val="2"/>
        <scheme val="minor"/>
      </rPr>
      <t>HSVd RNA in Berries ANOVA post-hoc</t>
    </r>
  </si>
  <si>
    <r>
      <rPr>
        <b/>
        <sz val="11"/>
        <color theme="1"/>
        <rFont val="Calibri"/>
        <family val="2"/>
        <scheme val="minor"/>
      </rPr>
      <t xml:space="preserve">Table S4J: </t>
    </r>
    <r>
      <rPr>
        <sz val="11"/>
        <color theme="1"/>
        <rFont val="Calibri"/>
        <family val="2"/>
        <scheme val="minor"/>
      </rPr>
      <t>HSVd in Leaves ANOVA post-hoc</t>
    </r>
  </si>
  <si>
    <t>G) Two-way ANOVA (Veraison*Infection Status) and H) Tukey’s post-hoc analysis for HSVd RNA abundance in berry samples. I) Two-way ANOVA (Veraison*Infection Status) and J) Tukey’s post-hoc analysis for HSVd RNA abundance in leaf samples. Both the ANOVA and Tukey’s post-hoc test show that there is a significant effect of GRBV-infection on HSVd RNA abundance in berries, both during pre- and post-veraison. A similar trend can be observed in post-veraison leaves, but it is not significant.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</si>
</sst>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2"/>
      <color rgb="FF000000"/>
      <name val="Times New Roman"/>
      <family val="1"/>
    </font>
    <font>
      <sz val="12"/>
      <color theme="1"/>
      <name val="Times New Roman"/>
      <family val="1"/>
    </font>
    <font>
      <b/>
      <sz val="12"/>
      <color theme="1"/>
      <name val="Times New Roman"/>
      <family val="1"/>
    </font>
    <font>
      <sz val="11"/>
      <color rgb="FF000000"/>
      <name val="Times New Roman"/>
      <family val="1"/>
    </font>
    <font>
      <u/>
      <sz val="11"/>
      <color rgb="FF000000"/>
      <name val="Times New Roman"/>
      <family val="1"/>
    </font>
    <font>
      <i/>
      <sz val="12"/>
      <color theme="1"/>
      <name val="Times New Roman"/>
      <family val="1"/>
    </font>
    <font>
      <sz val="10"/>
      <color rgb="FF000000"/>
      <name val="Times New Roman"/>
      <family val="1"/>
    </font>
    <font>
      <b/>
      <sz val="11"/>
      <color theme="1"/>
      <name val="Calibri"/>
      <family val="2"/>
      <scheme val="minor"/>
    </font>
    <font>
      <sz val="11"/>
      <color theme="1"/>
      <name val="Times New Roman"/>
      <family val="1"/>
    </font>
    <font>
      <b/>
      <sz val="11"/>
      <color theme="1"/>
      <name val="Times New Roman"/>
      <family val="1"/>
    </font>
    <font>
      <sz val="12"/>
      <color theme="1"/>
      <name val="Calibri"/>
      <family val="2"/>
      <scheme val="minor"/>
    </font>
    <font>
      <b/>
      <sz val="11"/>
      <color rgb="FF000000"/>
      <name val="Times New Roman"/>
      <family val="1"/>
    </font>
    <font>
      <vertAlign val="subscript"/>
      <sz val="12"/>
      <color theme="1"/>
      <name val="Times New Roman"/>
      <family val="1"/>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23">
    <border>
      <left/>
      <right/>
      <top/>
      <bottom/>
      <diagonal/>
    </border>
    <border>
      <left/>
      <right/>
      <top style="medium">
        <color indexed="64"/>
      </top>
      <bottom style="medium">
        <color indexed="64"/>
      </bottom>
      <diagonal/>
    </border>
    <border>
      <left/>
      <right/>
      <top/>
      <bottom style="medium">
        <color indexed="64"/>
      </bottom>
      <diagonal/>
    </border>
    <border>
      <left/>
      <right/>
      <top style="medium">
        <color indexed="64"/>
      </top>
      <bottom/>
      <diagonal/>
    </border>
    <border>
      <left style="medium">
        <color rgb="FFFFFFFF"/>
      </left>
      <right style="medium">
        <color rgb="FFFFFFFF"/>
      </right>
      <top style="medium">
        <color indexed="64"/>
      </top>
      <bottom style="medium">
        <color indexed="64"/>
      </bottom>
      <diagonal/>
    </border>
    <border>
      <left/>
      <right style="medium">
        <color rgb="FFFFFFFF"/>
      </right>
      <top style="medium">
        <color indexed="64"/>
      </top>
      <bottom style="medium">
        <color indexed="64"/>
      </bottom>
      <diagonal/>
    </border>
    <border>
      <left style="medium">
        <color rgb="FFFFFFFF"/>
      </left>
      <right style="medium">
        <color rgb="FFFFFFFF"/>
      </right>
      <top/>
      <bottom style="medium">
        <color rgb="FFFFFFFF"/>
      </bottom>
      <diagonal/>
    </border>
    <border>
      <left/>
      <right style="medium">
        <color rgb="FFFFFFFF"/>
      </right>
      <top/>
      <bottom style="medium">
        <color rgb="FFFFFFFF"/>
      </bottom>
      <diagonal/>
    </border>
    <border>
      <left style="medium">
        <color rgb="FFFFFFFF"/>
      </left>
      <right style="medium">
        <color rgb="FFFFFFFF"/>
      </right>
      <top/>
      <bottom style="medium">
        <color indexed="64"/>
      </bottom>
      <diagonal/>
    </border>
    <border>
      <left/>
      <right style="medium">
        <color rgb="FFFFFFFF"/>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style="medium">
        <color indexed="64"/>
      </right>
      <top/>
      <bottom style="medium">
        <color rgb="FF000000"/>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s>
  <cellStyleXfs count="1">
    <xf numFmtId="0" fontId="0" fillId="0" borderId="0"/>
  </cellStyleXfs>
  <cellXfs count="84">
    <xf numFmtId="0" fontId="0" fillId="0" borderId="0" xfId="0"/>
    <xf numFmtId="0" fontId="1" fillId="0" borderId="1" xfId="0" applyFont="1" applyBorder="1" applyAlignment="1">
      <alignment horizontal="center" wrapText="1"/>
    </xf>
    <xf numFmtId="0" fontId="1" fillId="0" borderId="0" xfId="0" applyFont="1" applyAlignment="1">
      <alignment horizontal="center" wrapText="1"/>
    </xf>
    <xf numFmtId="0" fontId="1" fillId="0" borderId="2" xfId="0" applyFont="1" applyBorder="1" applyAlignment="1">
      <alignment horizont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4" fillId="0" borderId="2" xfId="0" applyFont="1" applyBorder="1" applyAlignment="1">
      <alignment horizontal="center" vertical="center" wrapText="1"/>
    </xf>
    <xf numFmtId="0" fontId="0" fillId="0" borderId="2" xfId="0" applyBorder="1" applyAlignment="1">
      <alignment vertical="center" wrapText="1"/>
    </xf>
    <xf numFmtId="0" fontId="7" fillId="0" borderId="4" xfId="0" applyFont="1" applyBorder="1" applyAlignment="1">
      <alignment horizontal="center" wrapText="1"/>
    </xf>
    <xf numFmtId="0" fontId="7" fillId="0" borderId="5" xfId="0" applyFont="1" applyBorder="1" applyAlignment="1">
      <alignment horizontal="center" wrapText="1"/>
    </xf>
    <xf numFmtId="0" fontId="7" fillId="0" borderId="6" xfId="0" applyFont="1" applyBorder="1" applyAlignment="1">
      <alignment horizontal="center" wrapText="1"/>
    </xf>
    <xf numFmtId="3" fontId="7" fillId="0" borderId="7" xfId="0" applyNumberFormat="1" applyFont="1" applyBorder="1" applyAlignment="1">
      <alignment horizontal="center" wrapText="1"/>
    </xf>
    <xf numFmtId="0" fontId="0" fillId="0" borderId="7" xfId="0" applyBorder="1" applyAlignment="1">
      <alignment wrapText="1"/>
    </xf>
    <xf numFmtId="0" fontId="7" fillId="0" borderId="7" xfId="0" applyFont="1" applyBorder="1" applyAlignment="1">
      <alignment horizontal="center" wrapText="1"/>
    </xf>
    <xf numFmtId="0" fontId="7" fillId="0" borderId="8" xfId="0" applyFont="1" applyBorder="1" applyAlignment="1">
      <alignment horizontal="center" wrapText="1"/>
    </xf>
    <xf numFmtId="3" fontId="7" fillId="0" borderId="9" xfId="0" applyNumberFormat="1" applyFont="1" applyBorder="1" applyAlignment="1">
      <alignment horizontal="center" wrapText="1"/>
    </xf>
    <xf numFmtId="0" fontId="2" fillId="0" borderId="0" xfId="0" applyFont="1" applyAlignment="1">
      <alignment horizontal="center" vertical="center" wrapText="1"/>
    </xf>
    <xf numFmtId="11" fontId="0" fillId="0" borderId="0" xfId="0" applyNumberFormat="1"/>
    <xf numFmtId="0" fontId="4" fillId="0" borderId="15" xfId="0" applyFont="1" applyBorder="1" applyAlignment="1">
      <alignment vertical="center" wrapText="1"/>
    </xf>
    <xf numFmtId="0" fontId="4" fillId="0" borderId="15" xfId="0" applyFont="1" applyBorder="1" applyAlignment="1">
      <alignment horizontal="center" vertical="center" wrapText="1"/>
    </xf>
    <xf numFmtId="0" fontId="4" fillId="0" borderId="15" xfId="0" applyFont="1" applyBorder="1" applyAlignment="1">
      <alignment vertical="center"/>
    </xf>
    <xf numFmtId="0" fontId="4" fillId="0" borderId="12" xfId="0" applyFont="1" applyBorder="1" applyAlignment="1">
      <alignment vertical="center"/>
    </xf>
    <xf numFmtId="0" fontId="4" fillId="2" borderId="15" xfId="0" applyFont="1" applyFill="1" applyBorder="1" applyAlignment="1">
      <alignment vertical="center"/>
    </xf>
    <xf numFmtId="0" fontId="4" fillId="2" borderId="15" xfId="0" applyFont="1" applyFill="1" applyBorder="1" applyAlignment="1">
      <alignment horizontal="center" vertical="center"/>
    </xf>
    <xf numFmtId="0" fontId="4" fillId="0" borderId="15" xfId="0" applyFont="1" applyBorder="1" applyAlignment="1">
      <alignment horizontal="center" vertical="center"/>
    </xf>
    <xf numFmtId="0" fontId="4" fillId="0" borderId="12" xfId="0" applyFont="1" applyBorder="1" applyAlignment="1">
      <alignment horizontal="center" vertical="center"/>
    </xf>
    <xf numFmtId="0" fontId="4" fillId="0" borderId="10" xfId="0" applyFont="1" applyBorder="1" applyAlignment="1">
      <alignment horizontal="center" vertical="center"/>
    </xf>
    <xf numFmtId="0" fontId="4" fillId="2" borderId="13" xfId="0" applyFont="1" applyFill="1" applyBorder="1" applyAlignment="1">
      <alignment vertical="center"/>
    </xf>
    <xf numFmtId="0" fontId="4" fillId="2" borderId="13" xfId="0" applyFont="1" applyFill="1" applyBorder="1" applyAlignment="1">
      <alignment horizontal="center" vertical="center"/>
    </xf>
    <xf numFmtId="0" fontId="8" fillId="0" borderId="0" xfId="0" applyFont="1"/>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0" xfId="0" applyFont="1" applyAlignment="1">
      <alignment vertical="center"/>
    </xf>
    <xf numFmtId="0" fontId="11" fillId="0" borderId="3" xfId="0" applyFont="1" applyBorder="1"/>
    <xf numFmtId="0" fontId="11" fillId="0" borderId="14" xfId="0" applyFont="1" applyBorder="1"/>
    <xf numFmtId="0" fontId="1" fillId="0" borderId="2" xfId="0" applyFont="1" applyBorder="1" applyAlignment="1">
      <alignment vertical="center"/>
    </xf>
    <xf numFmtId="0" fontId="1" fillId="0" borderId="15" xfId="0" applyFont="1" applyBorder="1" applyAlignment="1">
      <alignment vertical="center"/>
    </xf>
    <xf numFmtId="0" fontId="1" fillId="0" borderId="0" xfId="0" applyFont="1" applyAlignment="1">
      <alignment vertical="center"/>
    </xf>
    <xf numFmtId="0" fontId="1" fillId="0" borderId="18" xfId="0" applyFont="1" applyBorder="1" applyAlignment="1">
      <alignment horizontal="right" vertical="center"/>
    </xf>
    <xf numFmtId="0" fontId="1" fillId="0" borderId="0" xfId="0" applyFont="1" applyAlignment="1">
      <alignment horizontal="right" vertical="center"/>
    </xf>
    <xf numFmtId="0" fontId="11" fillId="0" borderId="0" xfId="0" applyFont="1"/>
    <xf numFmtId="0" fontId="1" fillId="0" borderId="18" xfId="0" applyFont="1" applyBorder="1" applyAlignment="1">
      <alignment vertical="center"/>
    </xf>
    <xf numFmtId="0" fontId="11" fillId="0" borderId="18" xfId="0" applyFont="1" applyBorder="1"/>
    <xf numFmtId="0" fontId="1" fillId="0" borderId="15" xfId="0" applyFont="1" applyBorder="1" applyAlignment="1">
      <alignment horizontal="right" vertical="center"/>
    </xf>
    <xf numFmtId="0" fontId="1" fillId="0" borderId="2" xfId="0" applyFont="1" applyBorder="1" applyAlignment="1">
      <alignment horizontal="right" vertical="center"/>
    </xf>
    <xf numFmtId="0" fontId="4" fillId="3" borderId="15" xfId="0" applyFont="1" applyFill="1" applyBorder="1" applyAlignment="1">
      <alignment vertical="center"/>
    </xf>
    <xf numFmtId="0" fontId="4" fillId="3" borderId="12" xfId="0" applyFont="1" applyFill="1" applyBorder="1" applyAlignment="1">
      <alignment vertical="center"/>
    </xf>
    <xf numFmtId="0" fontId="4" fillId="3" borderId="15" xfId="0" applyFont="1" applyFill="1" applyBorder="1" applyAlignment="1">
      <alignment horizontal="right" vertical="center"/>
    </xf>
    <xf numFmtId="0" fontId="12" fillId="3" borderId="15" xfId="0" applyFont="1" applyFill="1" applyBorder="1" applyAlignment="1">
      <alignment horizontal="right" vertical="center"/>
    </xf>
    <xf numFmtId="0" fontId="4" fillId="3" borderId="10" xfId="0" applyFont="1" applyFill="1" applyBorder="1" applyAlignment="1">
      <alignment vertical="center"/>
    </xf>
    <xf numFmtId="0" fontId="4" fillId="3" borderId="13" xfId="0" applyFont="1" applyFill="1" applyBorder="1" applyAlignment="1">
      <alignment horizontal="right" vertical="center"/>
    </xf>
    <xf numFmtId="0" fontId="12" fillId="3" borderId="13" xfId="0" applyFont="1" applyFill="1" applyBorder="1" applyAlignment="1">
      <alignment horizontal="right" vertical="center"/>
    </xf>
    <xf numFmtId="0" fontId="4" fillId="3" borderId="2" xfId="0" applyFont="1" applyFill="1" applyBorder="1" applyAlignment="1">
      <alignment vertical="center"/>
    </xf>
    <xf numFmtId="2" fontId="0" fillId="0" borderId="0" xfId="0" applyNumberFormat="1"/>
    <xf numFmtId="0" fontId="2" fillId="0" borderId="3" xfId="0" applyFont="1" applyBorder="1" applyAlignment="1">
      <alignment horizontal="center" vertical="center" wrapText="1"/>
    </xf>
    <xf numFmtId="0" fontId="3" fillId="0" borderId="2" xfId="0" applyFont="1" applyBorder="1" applyAlignment="1">
      <alignment horizontal="center" vertical="center"/>
    </xf>
    <xf numFmtId="0" fontId="4"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wrapText="1"/>
    </xf>
    <xf numFmtId="0" fontId="4" fillId="0" borderId="11" xfId="0" applyFont="1" applyBorder="1" applyAlignment="1">
      <alignment horizontal="center" vertical="center"/>
    </xf>
    <xf numFmtId="0" fontId="4" fillId="0" borderId="16" xfId="0" applyFont="1" applyBorder="1" applyAlignment="1">
      <alignment horizontal="center" vertical="center"/>
    </xf>
    <xf numFmtId="0" fontId="4" fillId="0" borderId="12" xfId="0" applyFont="1" applyBorder="1" applyAlignment="1">
      <alignment horizontal="center" vertical="center"/>
    </xf>
    <xf numFmtId="0" fontId="9" fillId="0" borderId="2" xfId="0" applyFont="1" applyBorder="1" applyAlignment="1">
      <alignment horizontal="center"/>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1" xfId="0" applyFont="1" applyBorder="1" applyAlignment="1">
      <alignment vertical="center"/>
    </xf>
    <xf numFmtId="0" fontId="4" fillId="0" borderId="12" xfId="0" applyFont="1" applyBorder="1" applyAlignment="1">
      <alignment vertical="center"/>
    </xf>
    <xf numFmtId="0" fontId="4" fillId="0" borderId="16" xfId="0" applyFont="1" applyBorder="1" applyAlignment="1">
      <alignment vertical="center"/>
    </xf>
    <xf numFmtId="0" fontId="4" fillId="0" borderId="17" xfId="0" applyFont="1" applyBorder="1" applyAlignment="1">
      <alignment horizontal="center" vertical="center"/>
    </xf>
    <xf numFmtId="0" fontId="4" fillId="0" borderId="1" xfId="0" applyFont="1" applyBorder="1" applyAlignment="1">
      <alignment horizontal="center" vertical="center"/>
    </xf>
    <xf numFmtId="0" fontId="4" fillId="0" borderId="13" xfId="0" applyFont="1" applyBorder="1" applyAlignment="1">
      <alignment horizontal="center" vertical="center"/>
    </xf>
    <xf numFmtId="0" fontId="1" fillId="0" borderId="19" xfId="0" applyFont="1" applyBorder="1" applyAlignment="1">
      <alignment horizontal="center" vertical="center"/>
    </xf>
    <xf numFmtId="0" fontId="1" fillId="0" borderId="3" xfId="0" applyFont="1" applyBorder="1" applyAlignment="1">
      <alignment horizontal="center" vertical="center"/>
    </xf>
    <xf numFmtId="0" fontId="1" fillId="0" borderId="14" xfId="0" applyFont="1" applyBorder="1" applyAlignment="1">
      <alignment horizontal="center" vertical="center"/>
    </xf>
    <xf numFmtId="0" fontId="4" fillId="3" borderId="17" xfId="0" applyFont="1" applyFill="1" applyBorder="1" applyAlignment="1">
      <alignment horizontal="center" vertical="center"/>
    </xf>
    <xf numFmtId="0" fontId="4" fillId="3" borderId="1" xfId="0" applyFont="1" applyFill="1" applyBorder="1" applyAlignment="1">
      <alignment horizontal="center" vertical="center"/>
    </xf>
    <xf numFmtId="0" fontId="4" fillId="3" borderId="13"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12" xfId="0" applyFont="1" applyFill="1" applyBorder="1" applyAlignment="1">
      <alignment horizontal="center" vertical="center"/>
    </xf>
    <xf numFmtId="0" fontId="4" fillId="3" borderId="21" xfId="0" applyFont="1" applyFill="1" applyBorder="1" applyAlignment="1">
      <alignment horizontal="center" vertical="center"/>
    </xf>
    <xf numFmtId="0" fontId="4" fillId="3" borderId="20" xfId="0" applyFont="1" applyFill="1" applyBorder="1" applyAlignment="1">
      <alignment horizontal="center" vertical="center"/>
    </xf>
    <xf numFmtId="0" fontId="4" fillId="3" borderId="22" xfId="0" applyFont="1" applyFill="1" applyBorder="1" applyAlignment="1">
      <alignment horizontal="center" vertical="center"/>
    </xf>
  </cellXfs>
  <cellStyles count="1">
    <cellStyle name="Normal" xfId="0" builtinId="0"/>
  </cellStyles>
  <dxfs count="16">
    <dxf>
      <font>
        <b/>
        <i val="0"/>
      </font>
      <fill>
        <patternFill>
          <bgColor theme="9" tint="0.39994506668294322"/>
        </patternFill>
      </fill>
    </dxf>
    <dxf>
      <font>
        <b/>
        <i val="0"/>
      </font>
      <fill>
        <patternFill>
          <bgColor rgb="FFFFFF00"/>
        </patternFill>
      </fill>
    </dxf>
    <dxf>
      <font>
        <b/>
        <i val="0"/>
      </font>
      <fill>
        <patternFill>
          <bgColor theme="9" tint="0.39994506668294322"/>
        </patternFill>
      </fill>
    </dxf>
    <dxf>
      <font>
        <b/>
        <i val="0"/>
      </font>
      <fill>
        <patternFill>
          <bgColor rgb="FFFFFF00"/>
        </patternFill>
      </fill>
    </dxf>
    <dxf>
      <font>
        <b/>
        <i val="0"/>
      </font>
      <fill>
        <patternFill>
          <bgColor theme="9" tint="0.39994506668294322"/>
        </patternFill>
      </fill>
    </dxf>
    <dxf>
      <font>
        <b/>
        <i val="0"/>
      </font>
      <fill>
        <patternFill>
          <bgColor rgb="FFFFFF00"/>
        </patternFill>
      </fill>
    </dxf>
    <dxf>
      <font>
        <b/>
        <i val="0"/>
      </font>
      <fill>
        <patternFill>
          <bgColor theme="9" tint="0.39994506668294322"/>
        </patternFill>
      </fill>
    </dxf>
    <dxf>
      <font>
        <b/>
        <i val="0"/>
      </font>
      <fill>
        <patternFill>
          <bgColor rgb="FFFFFF00"/>
        </patternFill>
      </fill>
    </dxf>
    <dxf>
      <font>
        <b/>
        <i val="0"/>
      </font>
      <fill>
        <patternFill>
          <bgColor theme="9" tint="0.39994506668294322"/>
        </patternFill>
      </fill>
    </dxf>
    <dxf>
      <font>
        <b/>
        <i val="0"/>
      </font>
      <fill>
        <patternFill>
          <bgColor rgb="FFFFFF00"/>
        </patternFill>
      </fill>
    </dxf>
    <dxf>
      <font>
        <b/>
        <i val="0"/>
      </font>
      <fill>
        <patternFill>
          <bgColor theme="9" tint="0.39994506668294322"/>
        </patternFill>
      </fill>
    </dxf>
    <dxf>
      <font>
        <b/>
        <i val="0"/>
      </font>
      <fill>
        <patternFill>
          <bgColor rgb="FFFFFF00"/>
        </patternFill>
      </fill>
    </dxf>
    <dxf>
      <font>
        <b/>
        <i val="0"/>
      </font>
      <fill>
        <patternFill>
          <bgColor theme="9" tint="0.39994506668294322"/>
        </patternFill>
      </fill>
    </dxf>
    <dxf>
      <font>
        <b/>
        <i val="0"/>
      </font>
      <fill>
        <patternFill>
          <bgColor rgb="FFFFFF00"/>
        </patternFill>
      </fill>
    </dxf>
    <dxf>
      <font>
        <b/>
        <i val="0"/>
      </font>
      <fill>
        <patternFill>
          <bgColor theme="9" tint="0.39994506668294322"/>
        </patternFill>
      </fill>
    </dxf>
    <dxf>
      <font>
        <b/>
        <i val="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7"/>
  <sheetViews>
    <sheetView topLeftCell="A17" workbookViewId="0">
      <selection activeCell="G26" sqref="G26"/>
    </sheetView>
  </sheetViews>
  <sheetFormatPr defaultRowHeight="14.4" x14ac:dyDescent="0.3"/>
  <cols>
    <col min="1" max="4" width="24" customWidth="1"/>
  </cols>
  <sheetData>
    <row r="1" spans="1:4" ht="16.2" thickBot="1" x14ac:dyDescent="0.35">
      <c r="A1" s="55" t="s">
        <v>301</v>
      </c>
      <c r="B1" s="55"/>
      <c r="C1" s="55"/>
      <c r="D1" s="55"/>
    </row>
    <row r="2" spans="1:4" ht="16.2" thickBot="1" x14ac:dyDescent="0.35">
      <c r="A2" s="1" t="s">
        <v>0</v>
      </c>
      <c r="B2" s="1" t="s">
        <v>1</v>
      </c>
      <c r="C2" s="1" t="s">
        <v>2</v>
      </c>
      <c r="D2" s="1" t="s">
        <v>3</v>
      </c>
    </row>
    <row r="3" spans="1:4" ht="15.6" x14ac:dyDescent="0.3">
      <c r="A3" s="2" t="s">
        <v>4</v>
      </c>
      <c r="B3" s="2">
        <v>24626528</v>
      </c>
      <c r="C3" s="2">
        <v>1140781</v>
      </c>
      <c r="D3" s="2">
        <v>202324</v>
      </c>
    </row>
    <row r="4" spans="1:4" ht="15.6" x14ac:dyDescent="0.3">
      <c r="A4" s="2" t="s">
        <v>5</v>
      </c>
      <c r="B4" s="2">
        <v>21540713</v>
      </c>
      <c r="C4" s="2">
        <v>904003</v>
      </c>
      <c r="D4" s="2">
        <v>125713</v>
      </c>
    </row>
    <row r="5" spans="1:4" ht="15.6" x14ac:dyDescent="0.3">
      <c r="A5" s="2" t="s">
        <v>6</v>
      </c>
      <c r="B5" s="2">
        <v>21742940</v>
      </c>
      <c r="C5" s="2">
        <v>1419479</v>
      </c>
      <c r="D5" s="2">
        <v>343852</v>
      </c>
    </row>
    <row r="6" spans="1:4" ht="15.6" x14ac:dyDescent="0.3">
      <c r="A6" s="2" t="s">
        <v>7</v>
      </c>
      <c r="B6" s="2">
        <v>17767266</v>
      </c>
      <c r="C6" s="2">
        <v>438345</v>
      </c>
      <c r="D6" s="2">
        <v>54525</v>
      </c>
    </row>
    <row r="7" spans="1:4" ht="15.6" x14ac:dyDescent="0.3">
      <c r="A7" s="2" t="s">
        <v>8</v>
      </c>
      <c r="B7" s="2">
        <v>25231045</v>
      </c>
      <c r="C7" s="2">
        <v>1477461</v>
      </c>
      <c r="D7" s="2">
        <v>646622</v>
      </c>
    </row>
    <row r="8" spans="1:4" ht="15.6" x14ac:dyDescent="0.3">
      <c r="A8" s="2" t="s">
        <v>9</v>
      </c>
      <c r="B8" s="2">
        <v>14398337</v>
      </c>
      <c r="C8" s="2">
        <v>354108</v>
      </c>
      <c r="D8" s="2">
        <v>55500</v>
      </c>
    </row>
    <row r="9" spans="1:4" ht="15.6" x14ac:dyDescent="0.3">
      <c r="A9" s="2" t="s">
        <v>10</v>
      </c>
      <c r="B9" s="2">
        <v>31858084</v>
      </c>
      <c r="C9" s="2">
        <v>1048383</v>
      </c>
      <c r="D9" s="2">
        <v>23590</v>
      </c>
    </row>
    <row r="10" spans="1:4" ht="15.6" x14ac:dyDescent="0.3">
      <c r="A10" s="2" t="s">
        <v>11</v>
      </c>
      <c r="B10" s="2">
        <v>31345094</v>
      </c>
      <c r="C10" s="2">
        <v>1333655</v>
      </c>
      <c r="D10" s="2">
        <v>18956</v>
      </c>
    </row>
    <row r="11" spans="1:4" ht="15.6" x14ac:dyDescent="0.3">
      <c r="A11" s="2" t="s">
        <v>12</v>
      </c>
      <c r="B11" s="2">
        <v>21199485</v>
      </c>
      <c r="C11" s="2">
        <v>633316</v>
      </c>
      <c r="D11" s="2">
        <v>10668</v>
      </c>
    </row>
    <row r="12" spans="1:4" ht="15.6" x14ac:dyDescent="0.3">
      <c r="A12" s="2" t="s">
        <v>13</v>
      </c>
      <c r="B12" s="2">
        <v>32169989</v>
      </c>
      <c r="C12" s="2">
        <v>988422</v>
      </c>
      <c r="D12" s="2">
        <v>21106</v>
      </c>
    </row>
    <row r="13" spans="1:4" ht="15.6" x14ac:dyDescent="0.3">
      <c r="A13" s="2" t="s">
        <v>14</v>
      </c>
      <c r="B13" s="2">
        <v>31904297</v>
      </c>
      <c r="C13" s="2">
        <v>1451071</v>
      </c>
      <c r="D13" s="2">
        <v>25066</v>
      </c>
    </row>
    <row r="14" spans="1:4" ht="15.6" x14ac:dyDescent="0.3">
      <c r="A14" s="2" t="s">
        <v>15</v>
      </c>
      <c r="B14" s="2">
        <v>23021122</v>
      </c>
      <c r="C14" s="2">
        <v>799375</v>
      </c>
      <c r="D14" s="2">
        <v>9558</v>
      </c>
    </row>
    <row r="15" spans="1:4" ht="15.6" x14ac:dyDescent="0.3">
      <c r="A15" s="2" t="s">
        <v>16</v>
      </c>
      <c r="B15" s="2">
        <v>21074495</v>
      </c>
      <c r="C15" s="2">
        <v>373136</v>
      </c>
      <c r="D15" s="2">
        <v>44543</v>
      </c>
    </row>
    <row r="16" spans="1:4" ht="15.6" x14ac:dyDescent="0.3">
      <c r="A16" s="2" t="s">
        <v>17</v>
      </c>
      <c r="B16" s="2">
        <v>25645078</v>
      </c>
      <c r="C16" s="2">
        <v>1133043</v>
      </c>
      <c r="D16" s="2">
        <v>141124</v>
      </c>
    </row>
    <row r="17" spans="1:4" ht="15.6" x14ac:dyDescent="0.3">
      <c r="A17" s="2" t="s">
        <v>18</v>
      </c>
      <c r="B17" s="2">
        <v>14088737</v>
      </c>
      <c r="C17" s="2">
        <v>1014895</v>
      </c>
      <c r="D17" s="2">
        <v>111625</v>
      </c>
    </row>
    <row r="18" spans="1:4" ht="15.6" x14ac:dyDescent="0.3">
      <c r="A18" s="2" t="s">
        <v>19</v>
      </c>
      <c r="B18" s="2">
        <v>28068809</v>
      </c>
      <c r="C18" s="2">
        <v>574281</v>
      </c>
      <c r="D18" s="2">
        <v>55986</v>
      </c>
    </row>
    <row r="19" spans="1:4" ht="15.6" x14ac:dyDescent="0.3">
      <c r="A19" s="2" t="s">
        <v>20</v>
      </c>
      <c r="B19" s="2">
        <v>34781793</v>
      </c>
      <c r="C19" s="2">
        <v>1916631</v>
      </c>
      <c r="D19" s="2">
        <v>172068</v>
      </c>
    </row>
    <row r="20" spans="1:4" ht="15.6" x14ac:dyDescent="0.3">
      <c r="A20" s="2" t="s">
        <v>21</v>
      </c>
      <c r="B20" s="2">
        <v>24797156</v>
      </c>
      <c r="C20" s="2">
        <v>681046</v>
      </c>
      <c r="D20" s="2">
        <v>107189</v>
      </c>
    </row>
    <row r="21" spans="1:4" ht="15.6" x14ac:dyDescent="0.3">
      <c r="A21" s="2" t="s">
        <v>22</v>
      </c>
      <c r="B21" s="2">
        <v>30642316</v>
      </c>
      <c r="C21" s="2">
        <v>743528</v>
      </c>
      <c r="D21" s="2">
        <v>11822</v>
      </c>
    </row>
    <row r="22" spans="1:4" ht="15.6" x14ac:dyDescent="0.3">
      <c r="A22" s="2" t="s">
        <v>23</v>
      </c>
      <c r="B22" s="2">
        <v>13393616</v>
      </c>
      <c r="C22" s="2">
        <v>985115</v>
      </c>
      <c r="D22" s="2">
        <v>3576</v>
      </c>
    </row>
    <row r="23" spans="1:4" ht="15.6" x14ac:dyDescent="0.3">
      <c r="A23" s="2" t="s">
        <v>24</v>
      </c>
      <c r="B23" s="2">
        <v>13433496</v>
      </c>
      <c r="C23" s="2">
        <v>979192</v>
      </c>
      <c r="D23" s="2">
        <v>4163</v>
      </c>
    </row>
    <row r="24" spans="1:4" ht="15.6" x14ac:dyDescent="0.3">
      <c r="A24" s="2" t="s">
        <v>25</v>
      </c>
      <c r="B24" s="2">
        <v>18941747</v>
      </c>
      <c r="C24" s="2">
        <v>1054075</v>
      </c>
      <c r="D24" s="2">
        <v>13290</v>
      </c>
    </row>
    <row r="25" spans="1:4" ht="15.6" x14ac:dyDescent="0.3">
      <c r="A25" s="2" t="s">
        <v>26</v>
      </c>
      <c r="B25" s="2">
        <v>12712824</v>
      </c>
      <c r="C25" s="2">
        <v>1052209</v>
      </c>
      <c r="D25" s="2">
        <v>2492</v>
      </c>
    </row>
    <row r="26" spans="1:4" ht="16.2" thickBot="1" x14ac:dyDescent="0.35">
      <c r="A26" s="3" t="s">
        <v>27</v>
      </c>
      <c r="B26" s="3">
        <v>26094597</v>
      </c>
      <c r="C26" s="3">
        <v>633527</v>
      </c>
      <c r="D26" s="3">
        <v>5201</v>
      </c>
    </row>
    <row r="27" spans="1:4" ht="68.400000000000006" customHeight="1" x14ac:dyDescent="0.3">
      <c r="A27" s="54" t="s">
        <v>306</v>
      </c>
      <c r="B27" s="54"/>
      <c r="C27" s="54"/>
      <c r="D27" s="54"/>
    </row>
  </sheetData>
  <mergeCells count="2">
    <mergeCell ref="A27:D27"/>
    <mergeCell ref="A1:D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A50CA-66DD-474B-AEFF-64B88B5C0926}">
  <dimension ref="A1:AM25"/>
  <sheetViews>
    <sheetView workbookViewId="0">
      <selection sqref="A1:M1"/>
    </sheetView>
  </sheetViews>
  <sheetFormatPr defaultRowHeight="14.4" x14ac:dyDescent="0.3"/>
  <cols>
    <col min="1" max="1" width="13.33203125" bestFit="1" customWidth="1"/>
    <col min="2" max="13" width="6.5546875" bestFit="1" customWidth="1"/>
  </cols>
  <sheetData>
    <row r="1" spans="1:39" ht="16.2" thickBot="1" x14ac:dyDescent="0.35">
      <c r="A1" s="55" t="s">
        <v>300</v>
      </c>
      <c r="B1" s="55"/>
      <c r="C1" s="55"/>
      <c r="D1" s="55"/>
      <c r="E1" s="55"/>
      <c r="F1" s="55"/>
      <c r="G1" s="55"/>
      <c r="H1" s="55"/>
      <c r="I1" s="55"/>
      <c r="J1" s="55"/>
      <c r="K1" s="55"/>
      <c r="L1" s="55"/>
      <c r="M1" s="55"/>
    </row>
    <row r="2" spans="1:39" x14ac:dyDescent="0.3">
      <c r="A2" s="58" t="s">
        <v>28</v>
      </c>
      <c r="B2" s="58" t="s">
        <v>29</v>
      </c>
      <c r="C2" s="58"/>
      <c r="D2" s="58"/>
      <c r="E2" s="58" t="s">
        <v>30</v>
      </c>
      <c r="F2" s="58"/>
      <c r="G2" s="58"/>
      <c r="H2" s="58" t="s">
        <v>31</v>
      </c>
      <c r="I2" s="58"/>
      <c r="J2" s="58"/>
      <c r="K2" s="58" t="s">
        <v>32</v>
      </c>
      <c r="L2" s="58"/>
      <c r="M2" s="58"/>
    </row>
    <row r="3" spans="1:39" x14ac:dyDescent="0.3">
      <c r="A3" s="56"/>
      <c r="B3" s="56" t="s">
        <v>33</v>
      </c>
      <c r="C3" s="5" t="s">
        <v>33</v>
      </c>
      <c r="D3" s="56" t="s">
        <v>35</v>
      </c>
      <c r="E3" s="56" t="s">
        <v>33</v>
      </c>
      <c r="F3" s="5" t="s">
        <v>33</v>
      </c>
      <c r="G3" s="56" t="s">
        <v>35</v>
      </c>
      <c r="H3" s="56" t="s">
        <v>33</v>
      </c>
      <c r="I3" s="5" t="s">
        <v>33</v>
      </c>
      <c r="J3" s="56" t="s">
        <v>35</v>
      </c>
      <c r="K3" s="56" t="s">
        <v>33</v>
      </c>
      <c r="L3" s="5" t="s">
        <v>33</v>
      </c>
      <c r="M3" s="56" t="s">
        <v>35</v>
      </c>
    </row>
    <row r="4" spans="1:39" ht="15" thickBot="1" x14ac:dyDescent="0.35">
      <c r="A4" s="57"/>
      <c r="B4" s="57"/>
      <c r="C4" s="6" t="s">
        <v>34</v>
      </c>
      <c r="D4" s="57"/>
      <c r="E4" s="57"/>
      <c r="F4" s="6" t="s">
        <v>34</v>
      </c>
      <c r="G4" s="57"/>
      <c r="H4" s="57"/>
      <c r="I4" s="6" t="s">
        <v>34</v>
      </c>
      <c r="J4" s="57"/>
      <c r="K4" s="57"/>
      <c r="L4" s="6" t="s">
        <v>34</v>
      </c>
      <c r="M4" s="57"/>
    </row>
    <row r="5" spans="1:39" x14ac:dyDescent="0.3">
      <c r="A5" s="4" t="s">
        <v>36</v>
      </c>
      <c r="B5" s="4">
        <v>7050.0249999999996</v>
      </c>
      <c r="C5" s="4">
        <v>2350.0083333333337</v>
      </c>
      <c r="D5" s="4">
        <v>43.454999999999998</v>
      </c>
      <c r="E5" s="4">
        <v>6096.6620000000003</v>
      </c>
      <c r="F5" s="4">
        <v>2032.2206666666668</v>
      </c>
      <c r="G5" s="4">
        <v>32.68033333333333</v>
      </c>
      <c r="H5" s="4">
        <v>9744.7199999999993</v>
      </c>
      <c r="I5" s="4">
        <v>3248.24</v>
      </c>
      <c r="J5" s="4">
        <v>69.299333333333323</v>
      </c>
      <c r="K5" s="4">
        <v>8220.0030000000006</v>
      </c>
      <c r="L5" s="4">
        <v>2740.0010000000002</v>
      </c>
      <c r="M5" s="4">
        <v>61.454333333333338</v>
      </c>
      <c r="AB5" s="53"/>
      <c r="AC5" s="53"/>
      <c r="AD5" s="53"/>
      <c r="AE5" s="53"/>
      <c r="AF5" s="53"/>
      <c r="AG5" s="53"/>
      <c r="AH5" s="53"/>
      <c r="AI5" s="53"/>
      <c r="AJ5" s="53"/>
      <c r="AK5" s="53"/>
      <c r="AL5" s="53"/>
      <c r="AM5" s="53"/>
    </row>
    <row r="6" spans="1:39" x14ac:dyDescent="0.3">
      <c r="A6" s="4" t="s">
        <v>37</v>
      </c>
      <c r="B6" s="4">
        <v>8513.9650000000001</v>
      </c>
      <c r="C6" s="4">
        <v>2837.9883333333337</v>
      </c>
      <c r="D6" s="4">
        <v>25.848666666666666</v>
      </c>
      <c r="E6" s="4">
        <v>8417.7999999999993</v>
      </c>
      <c r="F6" s="4">
        <v>2805.9333333333334</v>
      </c>
      <c r="G6" s="4">
        <v>23.501999999999999</v>
      </c>
      <c r="H6" s="4">
        <v>9214.5499999999993</v>
      </c>
      <c r="I6" s="4">
        <v>3071.5166666666664</v>
      </c>
      <c r="J6" s="4">
        <v>60.236333333333334</v>
      </c>
      <c r="K6" s="4">
        <v>8485.2209999999995</v>
      </c>
      <c r="L6" s="4">
        <v>2828.4070000000002</v>
      </c>
      <c r="M6" s="4">
        <v>52.679666666666662</v>
      </c>
      <c r="AB6" s="53"/>
      <c r="AC6" s="53"/>
      <c r="AD6" s="53"/>
      <c r="AE6" s="53"/>
      <c r="AF6" s="53"/>
      <c r="AG6" s="53"/>
      <c r="AH6" s="53"/>
      <c r="AI6" s="53"/>
      <c r="AJ6" s="53"/>
      <c r="AK6" s="53"/>
      <c r="AL6" s="53"/>
      <c r="AM6" s="53"/>
    </row>
    <row r="7" spans="1:39" x14ac:dyDescent="0.3">
      <c r="A7" s="4" t="s">
        <v>38</v>
      </c>
      <c r="B7" s="4">
        <v>1295.2339999999999</v>
      </c>
      <c r="C7" s="4">
        <v>431.74466666666666</v>
      </c>
      <c r="D7" s="4">
        <v>4.575333333333333</v>
      </c>
      <c r="E7" s="4">
        <v>1305.933</v>
      </c>
      <c r="F7" s="4">
        <v>435.31099999999998</v>
      </c>
      <c r="G7" s="4">
        <v>4.298</v>
      </c>
      <c r="H7" s="4">
        <v>3154.66</v>
      </c>
      <c r="I7" s="4">
        <v>1051.5533333333333</v>
      </c>
      <c r="J7" s="4">
        <v>15.939333333333334</v>
      </c>
      <c r="K7" s="4">
        <v>2649.3989999999999</v>
      </c>
      <c r="L7" s="4">
        <v>883.13300000000004</v>
      </c>
      <c r="M7" s="4">
        <v>13.498333333333333</v>
      </c>
      <c r="AB7" s="53"/>
      <c r="AC7" s="53"/>
      <c r="AD7" s="53"/>
      <c r="AE7" s="53"/>
      <c r="AF7" s="53"/>
      <c r="AG7" s="53"/>
      <c r="AH7" s="53"/>
      <c r="AI7" s="53"/>
      <c r="AJ7" s="53"/>
      <c r="AK7" s="53"/>
      <c r="AL7" s="53"/>
      <c r="AM7" s="53"/>
    </row>
    <row r="8" spans="1:39" x14ac:dyDescent="0.3">
      <c r="A8" s="4" t="s">
        <v>39</v>
      </c>
      <c r="B8" s="4">
        <v>13140.455</v>
      </c>
      <c r="C8" s="4">
        <v>4380.1516666666666</v>
      </c>
      <c r="D8" s="4">
        <v>148.46366666666665</v>
      </c>
      <c r="E8" s="4">
        <v>12556.305</v>
      </c>
      <c r="F8" s="4">
        <v>4185.4350000000004</v>
      </c>
      <c r="G8" s="4">
        <v>134.73500000000001</v>
      </c>
      <c r="H8" s="4">
        <v>11434.1</v>
      </c>
      <c r="I8" s="4">
        <v>3811.3666666666663</v>
      </c>
      <c r="J8" s="4">
        <v>145.68133333333336</v>
      </c>
      <c r="K8" s="4">
        <v>10757.455</v>
      </c>
      <c r="L8" s="4">
        <v>3585.8183333333336</v>
      </c>
      <c r="M8" s="4">
        <v>169.95699999999999</v>
      </c>
      <c r="AB8" s="53"/>
      <c r="AC8" s="53"/>
      <c r="AD8" s="53"/>
      <c r="AE8" s="53"/>
      <c r="AF8" s="53"/>
      <c r="AG8" s="53"/>
      <c r="AH8" s="53"/>
      <c r="AI8" s="53"/>
      <c r="AJ8" s="53"/>
      <c r="AK8" s="53"/>
      <c r="AL8" s="53"/>
      <c r="AM8" s="53"/>
    </row>
    <row r="9" spans="1:39" x14ac:dyDescent="0.3">
      <c r="A9" s="4" t="s">
        <v>40</v>
      </c>
      <c r="B9" s="4">
        <v>4330.2030000000004</v>
      </c>
      <c r="C9" s="4">
        <v>1443.4010000000001</v>
      </c>
      <c r="D9" s="4">
        <v>26.392333333333333</v>
      </c>
      <c r="E9" s="4">
        <v>4157.598</v>
      </c>
      <c r="F9" s="4">
        <v>1385.866</v>
      </c>
      <c r="G9" s="4">
        <v>24.15</v>
      </c>
      <c r="H9" s="4">
        <v>5137.5069999999996</v>
      </c>
      <c r="I9" s="4">
        <v>1712.5023333333334</v>
      </c>
      <c r="J9" s="4">
        <v>38.161666666666662</v>
      </c>
      <c r="K9" s="4">
        <v>4411.308</v>
      </c>
      <c r="L9" s="4">
        <v>1470.4359999999999</v>
      </c>
      <c r="M9" s="4">
        <v>37.056333333333335</v>
      </c>
      <c r="AB9" s="53"/>
      <c r="AC9" s="53"/>
      <c r="AD9" s="53"/>
      <c r="AE9" s="53"/>
      <c r="AF9" s="53"/>
      <c r="AG9" s="53"/>
      <c r="AH9" s="53"/>
      <c r="AI9" s="53"/>
      <c r="AJ9" s="53"/>
      <c r="AK9" s="53"/>
      <c r="AL9" s="53"/>
      <c r="AM9" s="53"/>
    </row>
    <row r="10" spans="1:39" x14ac:dyDescent="0.3">
      <c r="A10" s="4" t="s">
        <v>41</v>
      </c>
      <c r="B10" s="4">
        <v>305.25599999999997</v>
      </c>
      <c r="C10" s="4">
        <v>101.752</v>
      </c>
      <c r="D10" s="4">
        <v>1.0613333333333332</v>
      </c>
      <c r="E10" s="4">
        <v>246.09800000000001</v>
      </c>
      <c r="F10" s="4">
        <v>82.032666666666671</v>
      </c>
      <c r="G10" s="4">
        <v>1.0026666666666666</v>
      </c>
      <c r="H10" s="4">
        <v>1185.808</v>
      </c>
      <c r="I10" s="4">
        <v>395.26933333333329</v>
      </c>
      <c r="J10" s="4">
        <v>1.3149999999999999</v>
      </c>
      <c r="K10" s="4">
        <v>595.57399999999996</v>
      </c>
      <c r="L10" s="4">
        <v>198.52466666666666</v>
      </c>
      <c r="M10" s="4">
        <v>1.1926666666666668</v>
      </c>
      <c r="AB10" s="53"/>
      <c r="AC10" s="53"/>
      <c r="AD10" s="53"/>
      <c r="AE10" s="53"/>
      <c r="AF10" s="53"/>
      <c r="AG10" s="53"/>
      <c r="AH10" s="53"/>
      <c r="AI10" s="53"/>
      <c r="AJ10" s="53"/>
      <c r="AK10" s="53"/>
      <c r="AL10" s="53"/>
      <c r="AM10" s="53"/>
    </row>
    <row r="11" spans="1:39" x14ac:dyDescent="0.3">
      <c r="A11" s="4" t="s">
        <v>42</v>
      </c>
      <c r="B11" s="4">
        <v>32391.002</v>
      </c>
      <c r="C11" s="4">
        <v>10797.000666666667</v>
      </c>
      <c r="D11" s="4">
        <v>660.73500000000001</v>
      </c>
      <c r="E11" s="4">
        <v>30153.731</v>
      </c>
      <c r="F11" s="4">
        <v>10051.243666666665</v>
      </c>
      <c r="G11" s="4">
        <v>596.64666666666665</v>
      </c>
      <c r="H11" s="4">
        <v>22699.214</v>
      </c>
      <c r="I11" s="4">
        <v>7566.4046666666673</v>
      </c>
      <c r="J11" s="4">
        <v>605.60799999999995</v>
      </c>
      <c r="K11" s="4">
        <v>21407.947</v>
      </c>
      <c r="L11" s="4">
        <v>7135.9823333333334</v>
      </c>
      <c r="M11" s="4">
        <v>777.59766666666667</v>
      </c>
      <c r="AB11" s="53"/>
      <c r="AC11" s="53"/>
      <c r="AD11" s="53"/>
      <c r="AE11" s="53"/>
      <c r="AF11" s="53"/>
      <c r="AG11" s="53"/>
      <c r="AH11" s="53"/>
      <c r="AI11" s="53"/>
      <c r="AJ11" s="53"/>
      <c r="AK11" s="53"/>
      <c r="AL11" s="53"/>
      <c r="AM11" s="53"/>
    </row>
    <row r="12" spans="1:39" x14ac:dyDescent="0.3">
      <c r="A12" s="4" t="s">
        <v>43</v>
      </c>
      <c r="B12" s="4">
        <v>0.26279999999999998</v>
      </c>
      <c r="C12" s="4">
        <v>0.26279999999999998</v>
      </c>
      <c r="D12" s="4">
        <v>3.9100000000000003E-2</v>
      </c>
      <c r="E12" s="4">
        <v>0.2792</v>
      </c>
      <c r="F12" s="4">
        <v>0.2792</v>
      </c>
      <c r="G12" s="4">
        <v>3.9399999999999998E-2</v>
      </c>
      <c r="H12" s="4">
        <v>0.40589999999999998</v>
      </c>
      <c r="I12" s="4">
        <v>0.40589999999999998</v>
      </c>
      <c r="J12" s="4">
        <v>9.9500000000000005E-2</v>
      </c>
      <c r="K12" s="4">
        <v>0.39639999999999997</v>
      </c>
      <c r="L12" s="4">
        <v>0.39639999999999997</v>
      </c>
      <c r="M12" s="4">
        <v>6.7699999999999996E-2</v>
      </c>
    </row>
    <row r="13" spans="1:39" ht="15" thickBot="1" x14ac:dyDescent="0.35">
      <c r="A13" s="7"/>
      <c r="B13" s="7"/>
      <c r="C13" s="7"/>
      <c r="D13" s="7"/>
      <c r="E13" s="7"/>
      <c r="F13" s="7"/>
      <c r="G13" s="7"/>
      <c r="H13" s="7"/>
      <c r="I13" s="7"/>
      <c r="J13" s="7"/>
      <c r="K13" s="7"/>
      <c r="L13" s="7"/>
      <c r="M13" s="7"/>
    </row>
    <row r="14" spans="1:39" x14ac:dyDescent="0.3">
      <c r="A14" s="58" t="s">
        <v>28</v>
      </c>
      <c r="B14" s="58" t="s">
        <v>44</v>
      </c>
      <c r="C14" s="58"/>
      <c r="D14" s="58"/>
      <c r="E14" s="58" t="s">
        <v>45</v>
      </c>
      <c r="F14" s="58"/>
      <c r="G14" s="58"/>
      <c r="H14" s="58" t="s">
        <v>46</v>
      </c>
      <c r="I14" s="58"/>
      <c r="J14" s="58"/>
      <c r="K14" s="58" t="s">
        <v>47</v>
      </c>
      <c r="L14" s="58"/>
      <c r="M14" s="58"/>
    </row>
    <row r="15" spans="1:39" x14ac:dyDescent="0.3">
      <c r="A15" s="56"/>
      <c r="B15" s="56" t="s">
        <v>33</v>
      </c>
      <c r="C15" s="5" t="s">
        <v>33</v>
      </c>
      <c r="D15" s="56" t="s">
        <v>35</v>
      </c>
      <c r="E15" s="56" t="s">
        <v>33</v>
      </c>
      <c r="F15" s="5" t="s">
        <v>33</v>
      </c>
      <c r="G15" s="56" t="s">
        <v>35</v>
      </c>
      <c r="H15" s="56" t="s">
        <v>33</v>
      </c>
      <c r="I15" s="5" t="s">
        <v>33</v>
      </c>
      <c r="J15" s="56" t="s">
        <v>35</v>
      </c>
      <c r="K15" s="56" t="s">
        <v>33</v>
      </c>
      <c r="L15" s="5" t="s">
        <v>33</v>
      </c>
      <c r="M15" s="56" t="s">
        <v>35</v>
      </c>
    </row>
    <row r="16" spans="1:39" ht="15" thickBot="1" x14ac:dyDescent="0.35">
      <c r="A16" s="57"/>
      <c r="B16" s="57"/>
      <c r="C16" s="6" t="s">
        <v>34</v>
      </c>
      <c r="D16" s="57"/>
      <c r="E16" s="57"/>
      <c r="F16" s="6" t="s">
        <v>34</v>
      </c>
      <c r="G16" s="57"/>
      <c r="H16" s="57"/>
      <c r="I16" s="6" t="s">
        <v>34</v>
      </c>
      <c r="J16" s="57"/>
      <c r="K16" s="57"/>
      <c r="L16" s="6" t="s">
        <v>34</v>
      </c>
      <c r="M16" s="57"/>
    </row>
    <row r="17" spans="1:39" x14ac:dyDescent="0.3">
      <c r="A17" s="4" t="s">
        <v>36</v>
      </c>
      <c r="B17" s="4">
        <v>6114.0510000000004</v>
      </c>
      <c r="C17" s="4">
        <v>2038.0170000000001</v>
      </c>
      <c r="D17" s="4">
        <v>43.886666666666663</v>
      </c>
      <c r="E17" s="4">
        <v>5335.1859999999997</v>
      </c>
      <c r="F17" s="4">
        <v>1778.3953333333332</v>
      </c>
      <c r="G17" s="4">
        <v>33.334666666666664</v>
      </c>
      <c r="H17" s="4">
        <v>13926.973</v>
      </c>
      <c r="I17" s="4">
        <v>4642.324333333333</v>
      </c>
      <c r="J17" s="4">
        <v>60.646999999999998</v>
      </c>
      <c r="K17" s="4">
        <v>8141.1980000000003</v>
      </c>
      <c r="L17" s="4">
        <v>2713.7326666666663</v>
      </c>
      <c r="M17" s="4">
        <v>54.561999999999998</v>
      </c>
      <c r="AB17" s="53"/>
      <c r="AC17" s="53"/>
      <c r="AD17" s="53"/>
      <c r="AE17" s="53"/>
      <c r="AF17" s="53"/>
      <c r="AG17" s="53"/>
      <c r="AH17" s="53"/>
      <c r="AI17" s="53"/>
      <c r="AJ17" s="53"/>
      <c r="AK17" s="53"/>
      <c r="AL17" s="53"/>
      <c r="AM17" s="53"/>
    </row>
    <row r="18" spans="1:39" x14ac:dyDescent="0.3">
      <c r="A18" s="4" t="s">
        <v>37</v>
      </c>
      <c r="B18" s="4">
        <v>9471.7690000000002</v>
      </c>
      <c r="C18" s="4">
        <v>3157.2563333333337</v>
      </c>
      <c r="D18" s="4">
        <v>24.443000000000001</v>
      </c>
      <c r="E18" s="4">
        <v>13034.745999999999</v>
      </c>
      <c r="F18" s="4">
        <v>4344.9153333333334</v>
      </c>
      <c r="G18" s="4">
        <v>22.738666666666667</v>
      </c>
      <c r="H18" s="4">
        <v>14838.94</v>
      </c>
      <c r="I18" s="4">
        <v>4946.3133333333326</v>
      </c>
      <c r="J18" s="4">
        <v>56.259</v>
      </c>
      <c r="K18" s="4">
        <v>7856.7330000000002</v>
      </c>
      <c r="L18" s="4">
        <v>2618.9110000000001</v>
      </c>
      <c r="M18" s="4">
        <v>47.414333333333339</v>
      </c>
      <c r="AB18" s="53"/>
      <c r="AC18" s="53"/>
      <c r="AD18" s="53"/>
      <c r="AE18" s="53"/>
      <c r="AF18" s="53"/>
      <c r="AG18" s="53"/>
      <c r="AH18" s="53"/>
      <c r="AI18" s="53"/>
      <c r="AJ18" s="53"/>
      <c r="AK18" s="53"/>
      <c r="AL18" s="53"/>
      <c r="AM18" s="53"/>
    </row>
    <row r="19" spans="1:39" x14ac:dyDescent="0.3">
      <c r="A19" s="4" t="s">
        <v>38</v>
      </c>
      <c r="B19" s="4">
        <v>802.024</v>
      </c>
      <c r="C19" s="4">
        <v>267.3413333333333</v>
      </c>
      <c r="D19" s="4">
        <v>6.0143333333333331</v>
      </c>
      <c r="E19" s="4">
        <v>815.53499999999997</v>
      </c>
      <c r="F19" s="4">
        <v>271.84500000000003</v>
      </c>
      <c r="G19" s="4">
        <v>5.7503333333333329</v>
      </c>
      <c r="H19" s="4">
        <v>5295.0630000000001</v>
      </c>
      <c r="I19" s="4">
        <v>1765.021</v>
      </c>
      <c r="J19" s="4">
        <v>13.406000000000001</v>
      </c>
      <c r="K19" s="4">
        <v>2573.2440000000001</v>
      </c>
      <c r="L19" s="4">
        <v>857.74800000000005</v>
      </c>
      <c r="M19" s="4">
        <v>11.185</v>
      </c>
      <c r="AB19" s="53"/>
      <c r="AC19" s="53"/>
      <c r="AD19" s="53"/>
      <c r="AE19" s="53"/>
      <c r="AF19" s="53"/>
      <c r="AG19" s="53"/>
      <c r="AH19" s="53"/>
      <c r="AI19" s="53"/>
      <c r="AJ19" s="53"/>
      <c r="AK19" s="53"/>
      <c r="AL19" s="53"/>
      <c r="AM19" s="53"/>
    </row>
    <row r="20" spans="1:39" x14ac:dyDescent="0.3">
      <c r="A20" s="4" t="s">
        <v>39</v>
      </c>
      <c r="B20" s="4">
        <v>10639.753000000001</v>
      </c>
      <c r="C20" s="4">
        <v>3546.5843333333337</v>
      </c>
      <c r="D20" s="4">
        <v>145.37266666666665</v>
      </c>
      <c r="E20" s="4">
        <v>8779.8250000000007</v>
      </c>
      <c r="F20" s="4">
        <v>2926.6083333333336</v>
      </c>
      <c r="G20" s="4">
        <v>107.16266666666667</v>
      </c>
      <c r="H20" s="4">
        <v>16219.108</v>
      </c>
      <c r="I20" s="4">
        <v>5406.3693333333331</v>
      </c>
      <c r="J20" s="4">
        <v>130.32133333333334</v>
      </c>
      <c r="K20" s="4">
        <v>12461.985000000001</v>
      </c>
      <c r="L20" s="4">
        <v>4153.9949999999999</v>
      </c>
      <c r="M20" s="4">
        <v>147.571</v>
      </c>
      <c r="AB20" s="53"/>
      <c r="AC20" s="53"/>
      <c r="AD20" s="53"/>
      <c r="AE20" s="53"/>
      <c r="AF20" s="53"/>
      <c r="AG20" s="53"/>
      <c r="AH20" s="53"/>
      <c r="AI20" s="53"/>
      <c r="AJ20" s="53"/>
      <c r="AK20" s="53"/>
      <c r="AL20" s="53"/>
      <c r="AM20" s="53"/>
    </row>
    <row r="21" spans="1:39" x14ac:dyDescent="0.3">
      <c r="A21" s="4" t="s">
        <v>40</v>
      </c>
      <c r="B21" s="4">
        <v>4212.3869999999997</v>
      </c>
      <c r="C21" s="4">
        <v>1404.1289999999999</v>
      </c>
      <c r="D21" s="4">
        <v>32.731666666666669</v>
      </c>
      <c r="E21" s="4">
        <v>4067.5929999999998</v>
      </c>
      <c r="F21" s="4">
        <v>1355.8643333333332</v>
      </c>
      <c r="G21" s="4">
        <v>28.401333333333334</v>
      </c>
      <c r="H21" s="4">
        <v>8302.1679999999997</v>
      </c>
      <c r="I21" s="4">
        <v>2767.3893333333335</v>
      </c>
      <c r="J21" s="4">
        <v>35.686666666666667</v>
      </c>
      <c r="K21" s="4">
        <v>4635.4449999999997</v>
      </c>
      <c r="L21" s="4">
        <v>1545.1483333333333</v>
      </c>
      <c r="M21" s="4">
        <v>34.745333333333335</v>
      </c>
      <c r="AB21" s="53"/>
      <c r="AC21" s="53"/>
      <c r="AD21" s="53"/>
      <c r="AE21" s="53"/>
      <c r="AF21" s="53"/>
      <c r="AG21" s="53"/>
      <c r="AH21" s="53"/>
      <c r="AI21" s="53"/>
      <c r="AJ21" s="53"/>
      <c r="AK21" s="53"/>
      <c r="AL21" s="53"/>
      <c r="AM21" s="53"/>
    </row>
    <row r="22" spans="1:39" x14ac:dyDescent="0.3">
      <c r="A22" s="4" t="s">
        <v>41</v>
      </c>
      <c r="B22" s="4">
        <v>761.56700000000001</v>
      </c>
      <c r="C22" s="4">
        <v>253.85566666666665</v>
      </c>
      <c r="D22" s="4">
        <v>1.1746666666666667</v>
      </c>
      <c r="E22" s="4">
        <v>196.72399999999999</v>
      </c>
      <c r="F22" s="4">
        <v>65.574666666666673</v>
      </c>
      <c r="G22" s="4">
        <v>0.75166666666666659</v>
      </c>
      <c r="H22" s="4">
        <v>695.68399999999997</v>
      </c>
      <c r="I22" s="4">
        <v>231.89466666666667</v>
      </c>
      <c r="J22" s="4">
        <v>1.2083333333333333</v>
      </c>
      <c r="K22" s="4">
        <v>581.47199999999998</v>
      </c>
      <c r="L22" s="4">
        <v>193.82400000000001</v>
      </c>
      <c r="M22" s="4">
        <v>1.2526666666666668</v>
      </c>
      <c r="AB22" s="53"/>
      <c r="AC22" s="53"/>
      <c r="AD22" s="53"/>
      <c r="AE22" s="53"/>
      <c r="AF22" s="53"/>
      <c r="AG22" s="53"/>
      <c r="AH22" s="53"/>
      <c r="AI22" s="53"/>
      <c r="AJ22" s="53"/>
      <c r="AK22" s="53"/>
      <c r="AL22" s="53"/>
      <c r="AM22" s="53"/>
    </row>
    <row r="23" spans="1:39" x14ac:dyDescent="0.3">
      <c r="A23" s="4" t="s">
        <v>42</v>
      </c>
      <c r="B23" s="4">
        <v>27404.846000000001</v>
      </c>
      <c r="C23" s="4">
        <v>9134.9486666666653</v>
      </c>
      <c r="D23" s="4">
        <v>570.86333333333334</v>
      </c>
      <c r="E23" s="4">
        <v>27067.429</v>
      </c>
      <c r="F23" s="4">
        <v>9022.476333333334</v>
      </c>
      <c r="G23" s="4">
        <v>381.63566666666668</v>
      </c>
      <c r="H23" s="4">
        <v>31719.683000000001</v>
      </c>
      <c r="I23" s="4">
        <v>10573.227666666666</v>
      </c>
      <c r="J23" s="4">
        <v>564.03599999999994</v>
      </c>
      <c r="K23" s="4">
        <v>25210.877</v>
      </c>
      <c r="L23" s="4">
        <v>8403.6256666666668</v>
      </c>
      <c r="M23" s="4">
        <v>625.56066666666663</v>
      </c>
      <c r="AB23" s="53"/>
      <c r="AC23" s="53"/>
      <c r="AD23" s="53"/>
      <c r="AE23" s="53"/>
      <c r="AF23" s="53"/>
      <c r="AG23" s="53"/>
      <c r="AH23" s="53"/>
      <c r="AI23" s="53"/>
      <c r="AJ23" s="53"/>
      <c r="AK23" s="53"/>
      <c r="AL23" s="53"/>
      <c r="AM23" s="53"/>
    </row>
    <row r="24" spans="1:39" ht="15" thickBot="1" x14ac:dyDescent="0.35">
      <c r="A24" s="6" t="s">
        <v>43</v>
      </c>
      <c r="B24" s="6">
        <v>0.34560000000000002</v>
      </c>
      <c r="C24" s="6">
        <v>0.34560000000000002</v>
      </c>
      <c r="D24" s="6">
        <v>4.2799999999999998E-2</v>
      </c>
      <c r="E24" s="6">
        <v>0.48159999999999997</v>
      </c>
      <c r="F24" s="6">
        <v>0.48159999999999997</v>
      </c>
      <c r="G24" s="6">
        <v>5.96E-2</v>
      </c>
      <c r="H24" s="6">
        <v>0.46779999999999999</v>
      </c>
      <c r="I24" s="6">
        <v>0.46779999999999999</v>
      </c>
      <c r="J24" s="6">
        <v>9.9699999999999997E-2</v>
      </c>
      <c r="K24" s="6">
        <v>0.31159999999999999</v>
      </c>
      <c r="L24" s="6">
        <v>0.31159999999999999</v>
      </c>
      <c r="M24" s="6">
        <v>7.5800000000000006E-2</v>
      </c>
    </row>
    <row r="25" spans="1:39" ht="61.2" customHeight="1" x14ac:dyDescent="0.3">
      <c r="A25" s="54" t="s">
        <v>48</v>
      </c>
      <c r="B25" s="54"/>
      <c r="C25" s="54"/>
      <c r="D25" s="54"/>
      <c r="E25" s="54"/>
      <c r="F25" s="54"/>
      <c r="G25" s="54"/>
      <c r="H25" s="54"/>
      <c r="I25" s="54"/>
      <c r="J25" s="54"/>
      <c r="K25" s="54"/>
      <c r="L25" s="54"/>
      <c r="M25" s="54"/>
    </row>
  </sheetData>
  <mergeCells count="28">
    <mergeCell ref="H2:J2"/>
    <mergeCell ref="K2:M2"/>
    <mergeCell ref="B3:B4"/>
    <mergeCell ref="D3:D4"/>
    <mergeCell ref="E3:E4"/>
    <mergeCell ref="G3:G4"/>
    <mergeCell ref="H3:H4"/>
    <mergeCell ref="B15:B16"/>
    <mergeCell ref="D15:D16"/>
    <mergeCell ref="A2:A4"/>
    <mergeCell ref="B2:D2"/>
    <mergeCell ref="E2:G2"/>
    <mergeCell ref="A25:M25"/>
    <mergeCell ref="A1:M1"/>
    <mergeCell ref="E15:E16"/>
    <mergeCell ref="G15:G16"/>
    <mergeCell ref="H15:H16"/>
    <mergeCell ref="J15:J16"/>
    <mergeCell ref="K15:K16"/>
    <mergeCell ref="M15:M16"/>
    <mergeCell ref="J3:J4"/>
    <mergeCell ref="K3:K4"/>
    <mergeCell ref="M3:M4"/>
    <mergeCell ref="A14:A16"/>
    <mergeCell ref="B14:D14"/>
    <mergeCell ref="E14:G14"/>
    <mergeCell ref="H14:J14"/>
    <mergeCell ref="K14:M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42608-9200-415D-B02D-5EA5DCDDC3BA}">
  <dimension ref="A1:F28"/>
  <sheetViews>
    <sheetView workbookViewId="0">
      <selection activeCell="G15" sqref="G15"/>
    </sheetView>
  </sheetViews>
  <sheetFormatPr defaultRowHeight="14.4" x14ac:dyDescent="0.3"/>
  <cols>
    <col min="1" max="6" width="12.33203125" customWidth="1"/>
  </cols>
  <sheetData>
    <row r="1" spans="1:6" ht="16.2" thickBot="1" x14ac:dyDescent="0.35">
      <c r="A1" s="55" t="s">
        <v>302</v>
      </c>
      <c r="B1" s="55"/>
      <c r="C1" s="55"/>
      <c r="D1" s="55"/>
      <c r="E1" s="55"/>
      <c r="F1" s="55"/>
    </row>
    <row r="2" spans="1:6" ht="15" thickBot="1" x14ac:dyDescent="0.35">
      <c r="A2" s="8" t="s">
        <v>49</v>
      </c>
      <c r="B2" s="9" t="s">
        <v>50</v>
      </c>
      <c r="C2" s="9" t="s">
        <v>51</v>
      </c>
      <c r="D2" s="9" t="s">
        <v>52</v>
      </c>
      <c r="E2" s="9" t="s">
        <v>53</v>
      </c>
      <c r="F2" s="9" t="s">
        <v>54</v>
      </c>
    </row>
    <row r="3" spans="1:6" ht="15" thickBot="1" x14ac:dyDescent="0.35">
      <c r="A3" s="10" t="s">
        <v>13</v>
      </c>
      <c r="B3" s="11">
        <v>12652598</v>
      </c>
      <c r="C3" s="11">
        <v>210413</v>
      </c>
      <c r="D3" s="11">
        <v>174483</v>
      </c>
      <c r="E3" s="11">
        <v>13899</v>
      </c>
      <c r="F3" s="11">
        <v>16464</v>
      </c>
    </row>
    <row r="4" spans="1:6" ht="15" thickBot="1" x14ac:dyDescent="0.35">
      <c r="A4" s="10" t="s">
        <v>14</v>
      </c>
      <c r="B4" s="11">
        <v>18041408</v>
      </c>
      <c r="C4" s="11">
        <v>271425</v>
      </c>
      <c r="D4" s="11">
        <v>235732</v>
      </c>
      <c r="E4" s="11">
        <v>13679</v>
      </c>
      <c r="F4" s="11">
        <v>15469</v>
      </c>
    </row>
    <row r="5" spans="1:6" ht="15" thickBot="1" x14ac:dyDescent="0.35">
      <c r="A5" s="10" t="s">
        <v>15</v>
      </c>
      <c r="B5" s="11">
        <v>9618573</v>
      </c>
      <c r="C5" s="11">
        <v>105615</v>
      </c>
      <c r="D5" s="11">
        <v>85555</v>
      </c>
      <c r="E5" s="11">
        <v>7596</v>
      </c>
      <c r="F5" s="11">
        <v>8697</v>
      </c>
    </row>
    <row r="6" spans="1:6" ht="15" thickBot="1" x14ac:dyDescent="0.35">
      <c r="A6" s="10" t="s">
        <v>10</v>
      </c>
      <c r="B6" s="11">
        <v>12648033</v>
      </c>
      <c r="C6" s="11">
        <v>29057</v>
      </c>
      <c r="D6" s="12"/>
      <c r="E6" s="11">
        <v>11969</v>
      </c>
      <c r="F6" s="11">
        <v>6100</v>
      </c>
    </row>
    <row r="7" spans="1:6" ht="15" thickBot="1" x14ac:dyDescent="0.35">
      <c r="A7" s="10" t="s">
        <v>11</v>
      </c>
      <c r="B7" s="11">
        <v>15845413</v>
      </c>
      <c r="C7" s="11">
        <v>23059</v>
      </c>
      <c r="D7" s="12"/>
      <c r="E7" s="11">
        <v>8799</v>
      </c>
      <c r="F7" s="11">
        <v>4761</v>
      </c>
    </row>
    <row r="8" spans="1:6" ht="15" thickBot="1" x14ac:dyDescent="0.35">
      <c r="A8" s="10" t="s">
        <v>12</v>
      </c>
      <c r="B8" s="11">
        <v>7660431</v>
      </c>
      <c r="C8" s="11">
        <v>17691</v>
      </c>
      <c r="D8" s="12"/>
      <c r="E8" s="11">
        <v>7552</v>
      </c>
      <c r="F8" s="11">
        <v>3880</v>
      </c>
    </row>
    <row r="9" spans="1:6" ht="15" thickBot="1" x14ac:dyDescent="0.35">
      <c r="A9" s="10" t="s">
        <v>7</v>
      </c>
      <c r="B9" s="11">
        <v>5808568</v>
      </c>
      <c r="C9" s="11">
        <v>52162</v>
      </c>
      <c r="D9" s="11">
        <v>42631</v>
      </c>
      <c r="E9" s="11">
        <v>4196</v>
      </c>
      <c r="F9" s="11">
        <v>1138</v>
      </c>
    </row>
    <row r="10" spans="1:6" ht="15" thickBot="1" x14ac:dyDescent="0.35">
      <c r="A10" s="10" t="s">
        <v>8</v>
      </c>
      <c r="B10" s="11">
        <v>19621955</v>
      </c>
      <c r="C10" s="11">
        <v>237765</v>
      </c>
      <c r="D10" s="12"/>
      <c r="E10" s="11">
        <v>27021</v>
      </c>
      <c r="F10" s="11">
        <v>79552</v>
      </c>
    </row>
    <row r="11" spans="1:6" ht="15" thickBot="1" x14ac:dyDescent="0.35">
      <c r="A11" s="10" t="s">
        <v>9</v>
      </c>
      <c r="B11" s="11">
        <v>4805395</v>
      </c>
      <c r="C11" s="11">
        <v>41225</v>
      </c>
      <c r="D11" s="11">
        <v>30794</v>
      </c>
      <c r="E11" s="11">
        <v>2898</v>
      </c>
      <c r="F11" s="11">
        <v>4164</v>
      </c>
    </row>
    <row r="12" spans="1:6" ht="15" thickBot="1" x14ac:dyDescent="0.35">
      <c r="A12" s="10" t="s">
        <v>4</v>
      </c>
      <c r="B12" s="11">
        <v>13427086</v>
      </c>
      <c r="C12" s="11">
        <v>18758</v>
      </c>
      <c r="D12" s="12"/>
      <c r="E12" s="11">
        <v>7379</v>
      </c>
      <c r="F12" s="11">
        <v>4674</v>
      </c>
    </row>
    <row r="13" spans="1:6" ht="15" thickBot="1" x14ac:dyDescent="0.35">
      <c r="A13" s="10" t="s">
        <v>5</v>
      </c>
      <c r="B13" s="11">
        <v>11872402</v>
      </c>
      <c r="C13" s="11">
        <v>33935</v>
      </c>
      <c r="D13" s="12"/>
      <c r="E13" s="11">
        <v>5407</v>
      </c>
      <c r="F13" s="11">
        <v>15284</v>
      </c>
    </row>
    <row r="14" spans="1:6" ht="15" thickBot="1" x14ac:dyDescent="0.35">
      <c r="A14" s="10" t="s">
        <v>6</v>
      </c>
      <c r="B14" s="11">
        <v>16717331</v>
      </c>
      <c r="C14" s="11">
        <v>29596</v>
      </c>
      <c r="D14" s="12"/>
      <c r="E14" s="11">
        <v>13030</v>
      </c>
      <c r="F14" s="11">
        <v>7646</v>
      </c>
    </row>
    <row r="15" spans="1:6" ht="15" thickBot="1" x14ac:dyDescent="0.35">
      <c r="A15" s="10" t="s">
        <v>25</v>
      </c>
      <c r="B15" s="11">
        <v>12096552</v>
      </c>
      <c r="C15" s="11">
        <v>327002</v>
      </c>
      <c r="D15" s="11">
        <v>298282</v>
      </c>
      <c r="E15" s="11">
        <v>13695</v>
      </c>
      <c r="F15" s="11">
        <v>8933</v>
      </c>
    </row>
    <row r="16" spans="1:6" ht="15" thickBot="1" x14ac:dyDescent="0.35">
      <c r="A16" s="10" t="s">
        <v>26</v>
      </c>
      <c r="B16" s="11">
        <v>12044696</v>
      </c>
      <c r="C16" s="11">
        <v>57936</v>
      </c>
      <c r="D16" s="11">
        <v>46826</v>
      </c>
      <c r="E16" s="11">
        <v>1972</v>
      </c>
      <c r="F16" s="11">
        <v>1149</v>
      </c>
    </row>
    <row r="17" spans="1:6" ht="15" thickBot="1" x14ac:dyDescent="0.35">
      <c r="A17" s="10" t="s">
        <v>27</v>
      </c>
      <c r="B17" s="11">
        <v>7687464</v>
      </c>
      <c r="C17" s="11">
        <v>112725</v>
      </c>
      <c r="D17" s="11">
        <v>100389</v>
      </c>
      <c r="E17" s="11">
        <v>4871</v>
      </c>
      <c r="F17" s="11">
        <v>3026</v>
      </c>
    </row>
    <row r="18" spans="1:6" ht="15" thickBot="1" x14ac:dyDescent="0.35">
      <c r="A18" s="10" t="s">
        <v>22</v>
      </c>
      <c r="B18" s="11">
        <v>9480331</v>
      </c>
      <c r="C18" s="11">
        <v>11344</v>
      </c>
      <c r="D18" s="12"/>
      <c r="E18" s="11">
        <v>4145</v>
      </c>
      <c r="F18" s="13">
        <v>755</v>
      </c>
    </row>
    <row r="19" spans="1:6" ht="15" thickBot="1" x14ac:dyDescent="0.35">
      <c r="A19" s="10" t="s">
        <v>23</v>
      </c>
      <c r="B19" s="11">
        <v>11434819</v>
      </c>
      <c r="C19" s="11">
        <v>9547</v>
      </c>
      <c r="D19" s="12"/>
      <c r="E19" s="11">
        <v>1445</v>
      </c>
      <c r="F19" s="13">
        <v>295</v>
      </c>
    </row>
    <row r="20" spans="1:6" ht="15" thickBot="1" x14ac:dyDescent="0.35">
      <c r="A20" s="10" t="s">
        <v>24</v>
      </c>
      <c r="B20" s="11">
        <v>11192924</v>
      </c>
      <c r="C20" s="11">
        <v>8897</v>
      </c>
      <c r="D20" s="12"/>
      <c r="E20" s="11">
        <v>1284</v>
      </c>
      <c r="F20" s="13">
        <v>306</v>
      </c>
    </row>
    <row r="21" spans="1:6" ht="15" thickBot="1" x14ac:dyDescent="0.35">
      <c r="A21" s="10" t="s">
        <v>19</v>
      </c>
      <c r="B21" s="11">
        <v>7385222</v>
      </c>
      <c r="C21" s="11">
        <v>64990</v>
      </c>
      <c r="D21" s="11">
        <v>51476</v>
      </c>
      <c r="E21" s="11">
        <v>6861</v>
      </c>
      <c r="F21" s="11">
        <v>2447</v>
      </c>
    </row>
    <row r="22" spans="1:6" ht="15" thickBot="1" x14ac:dyDescent="0.35">
      <c r="A22" s="10" t="s">
        <v>20</v>
      </c>
      <c r="B22" s="11">
        <v>22725721</v>
      </c>
      <c r="C22" s="11">
        <v>234678</v>
      </c>
      <c r="D22" s="11">
        <v>161232</v>
      </c>
      <c r="E22" s="11">
        <v>18536</v>
      </c>
      <c r="F22" s="11">
        <v>43429</v>
      </c>
    </row>
    <row r="23" spans="1:6" ht="15" thickBot="1" x14ac:dyDescent="0.35">
      <c r="A23" s="10" t="s">
        <v>21</v>
      </c>
      <c r="B23" s="11">
        <v>8290987</v>
      </c>
      <c r="C23" s="11">
        <v>162787</v>
      </c>
      <c r="D23" s="11">
        <v>133233</v>
      </c>
      <c r="E23" s="11">
        <v>15464</v>
      </c>
      <c r="F23" s="11">
        <v>9094</v>
      </c>
    </row>
    <row r="24" spans="1:6" ht="15" thickBot="1" x14ac:dyDescent="0.35">
      <c r="A24" s="10" t="s">
        <v>16</v>
      </c>
      <c r="B24" s="11">
        <v>4746963</v>
      </c>
      <c r="C24" s="11">
        <v>17889</v>
      </c>
      <c r="D24" s="12"/>
      <c r="E24" s="11">
        <v>3475</v>
      </c>
      <c r="F24" s="11">
        <v>8280</v>
      </c>
    </row>
    <row r="25" spans="1:6" ht="15" thickBot="1" x14ac:dyDescent="0.35">
      <c r="A25" s="10" t="s">
        <v>17</v>
      </c>
      <c r="B25" s="11">
        <v>14303145</v>
      </c>
      <c r="C25" s="11">
        <v>40866</v>
      </c>
      <c r="D25" s="12"/>
      <c r="E25" s="11">
        <v>9036</v>
      </c>
      <c r="F25" s="11">
        <v>22754</v>
      </c>
    </row>
    <row r="26" spans="1:6" ht="15" thickBot="1" x14ac:dyDescent="0.35">
      <c r="A26" s="10" t="s">
        <v>18</v>
      </c>
      <c r="B26" s="11">
        <v>12796875</v>
      </c>
      <c r="C26" s="11">
        <v>13312</v>
      </c>
      <c r="D26" s="12"/>
      <c r="E26" s="11">
        <v>6749</v>
      </c>
      <c r="F26" s="11">
        <v>3107</v>
      </c>
    </row>
    <row r="27" spans="1:6" ht="15" thickBot="1" x14ac:dyDescent="0.35">
      <c r="A27" s="14" t="s">
        <v>55</v>
      </c>
      <c r="B27" s="15">
        <v>263282937</v>
      </c>
      <c r="C27" s="15">
        <v>1894909</v>
      </c>
      <c r="D27" s="15">
        <v>1360633</v>
      </c>
      <c r="E27" s="15">
        <v>183937</v>
      </c>
      <c r="F27" s="15">
        <v>191852</v>
      </c>
    </row>
    <row r="28" spans="1:6" ht="49.2" customHeight="1" x14ac:dyDescent="0.3">
      <c r="A28" s="54" t="s">
        <v>56</v>
      </c>
      <c r="B28" s="54"/>
      <c r="C28" s="54"/>
      <c r="D28" s="54"/>
      <c r="E28" s="54"/>
      <c r="F28" s="54"/>
    </row>
  </sheetData>
  <mergeCells count="2">
    <mergeCell ref="A1:F1"/>
    <mergeCell ref="A28:F2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7AAE0-2333-4EE6-A4B8-93A056D68B62}">
  <dimension ref="A1:N58"/>
  <sheetViews>
    <sheetView tabSelected="1" workbookViewId="0">
      <selection activeCell="R58" sqref="R58"/>
    </sheetView>
  </sheetViews>
  <sheetFormatPr defaultRowHeight="14.4" x14ac:dyDescent="0.3"/>
  <cols>
    <col min="1" max="1" width="26.33203125" bestFit="1" customWidth="1"/>
    <col min="9" max="9" width="26.33203125" bestFit="1" customWidth="1"/>
  </cols>
  <sheetData>
    <row r="1" spans="1:6" x14ac:dyDescent="0.3">
      <c r="A1" t="s">
        <v>307</v>
      </c>
    </row>
    <row r="2" spans="1:6" x14ac:dyDescent="0.3">
      <c r="B2" t="s">
        <v>57</v>
      </c>
      <c r="C2" t="s">
        <v>58</v>
      </c>
      <c r="D2" t="s">
        <v>59</v>
      </c>
      <c r="E2" t="s">
        <v>62</v>
      </c>
      <c r="F2" t="s">
        <v>60</v>
      </c>
    </row>
    <row r="3" spans="1:6" x14ac:dyDescent="0.3">
      <c r="A3" t="s">
        <v>63</v>
      </c>
      <c r="B3">
        <v>1</v>
      </c>
      <c r="C3">
        <v>3006.6684577308602</v>
      </c>
      <c r="D3">
        <v>3006.6684577308602</v>
      </c>
      <c r="E3">
        <v>7.0452692355578401</v>
      </c>
      <c r="F3">
        <v>3.27371021380643E-2</v>
      </c>
    </row>
    <row r="4" spans="1:6" x14ac:dyDescent="0.3">
      <c r="A4" t="s">
        <v>64</v>
      </c>
      <c r="B4">
        <v>1</v>
      </c>
      <c r="C4">
        <v>29625.414131174799</v>
      </c>
      <c r="D4">
        <v>29625.414131174799</v>
      </c>
      <c r="E4">
        <v>69.418701031821499</v>
      </c>
      <c r="F4" s="17">
        <v>7.0254628211946203E-5</v>
      </c>
    </row>
    <row r="5" spans="1:6" x14ac:dyDescent="0.3">
      <c r="A5" t="s">
        <v>65</v>
      </c>
      <c r="B5">
        <v>1</v>
      </c>
      <c r="C5">
        <v>26.8838044296105</v>
      </c>
      <c r="D5">
        <v>26.8838044296105</v>
      </c>
      <c r="E5">
        <v>6.2994521326648706E-2</v>
      </c>
      <c r="F5">
        <v>0.80903219225890799</v>
      </c>
    </row>
    <row r="6" spans="1:6" x14ac:dyDescent="0.3">
      <c r="A6" t="s">
        <v>66</v>
      </c>
      <c r="B6">
        <v>7</v>
      </c>
      <c r="C6">
        <v>2987.3491701200501</v>
      </c>
      <c r="D6">
        <v>426.76416716000699</v>
      </c>
      <c r="E6" t="s">
        <v>61</v>
      </c>
      <c r="F6" t="s">
        <v>61</v>
      </c>
    </row>
    <row r="8" spans="1:6" x14ac:dyDescent="0.3">
      <c r="A8" t="s">
        <v>308</v>
      </c>
    </row>
    <row r="9" spans="1:6" x14ac:dyDescent="0.3">
      <c r="B9" t="s">
        <v>67</v>
      </c>
      <c r="C9" t="s">
        <v>68</v>
      </c>
      <c r="D9" t="s">
        <v>69</v>
      </c>
      <c r="E9" t="s">
        <v>70</v>
      </c>
    </row>
    <row r="10" spans="1:6" x14ac:dyDescent="0.3">
      <c r="A10" t="s">
        <v>71</v>
      </c>
      <c r="B10">
        <v>33.203088729333302</v>
      </c>
      <c r="C10">
        <v>3.62352064643845</v>
      </c>
      <c r="D10">
        <v>62.782656812228197</v>
      </c>
      <c r="E10">
        <v>3.2737102138148497E-2</v>
      </c>
    </row>
    <row r="11" spans="1:6" x14ac:dyDescent="0.3">
      <c r="A11" t="s">
        <v>72</v>
      </c>
      <c r="B11">
        <v>103.701616812933</v>
      </c>
      <c r="C11">
        <v>74.122048730038401</v>
      </c>
      <c r="D11">
        <v>133.28118489582801</v>
      </c>
      <c r="E11" s="17">
        <v>7.2560403646559899E-5</v>
      </c>
    </row>
    <row r="12" spans="1:6" x14ac:dyDescent="0.3">
      <c r="A12" t="s">
        <v>73</v>
      </c>
      <c r="B12">
        <v>40.855665080000001</v>
      </c>
      <c r="C12">
        <v>-14.9781812608239</v>
      </c>
      <c r="D12">
        <v>96.689511420823905</v>
      </c>
      <c r="E12">
        <v>0.159720717227614</v>
      </c>
    </row>
    <row r="13" spans="1:6" x14ac:dyDescent="0.3">
      <c r="A13" t="s">
        <v>74</v>
      </c>
      <c r="B13">
        <v>101.926773453333</v>
      </c>
      <c r="C13">
        <v>46.0929271125094</v>
      </c>
      <c r="D13">
        <v>157.76061979415701</v>
      </c>
      <c r="E13">
        <v>2.2334971304258698E-3</v>
      </c>
    </row>
    <row r="14" spans="1:6" x14ac:dyDescent="0.3">
      <c r="A14" t="s">
        <v>75</v>
      </c>
      <c r="B14">
        <v>149.13269102000001</v>
      </c>
      <c r="C14">
        <v>86.708553088319903</v>
      </c>
      <c r="D14">
        <v>211.55682895167999</v>
      </c>
      <c r="E14">
        <v>4.3089010814301198E-4</v>
      </c>
    </row>
    <row r="15" spans="1:6" x14ac:dyDescent="0.3">
      <c r="A15" t="s">
        <v>76</v>
      </c>
      <c r="B15">
        <v>61.071108373333303</v>
      </c>
      <c r="C15">
        <v>5.2372620325093697</v>
      </c>
      <c r="D15">
        <v>116.904954714157</v>
      </c>
      <c r="E15">
        <v>3.36230809586371E-2</v>
      </c>
    </row>
    <row r="16" spans="1:6" x14ac:dyDescent="0.3">
      <c r="A16" t="s">
        <v>77</v>
      </c>
      <c r="B16">
        <v>108.27702594</v>
      </c>
      <c r="C16">
        <v>45.852888008319901</v>
      </c>
      <c r="D16">
        <v>170.70116387168</v>
      </c>
      <c r="E16">
        <v>3.0115509408557002E-3</v>
      </c>
    </row>
    <row r="17" spans="1:14" x14ac:dyDescent="0.3">
      <c r="A17" t="s">
        <v>78</v>
      </c>
      <c r="B17">
        <v>47.205917566666699</v>
      </c>
      <c r="C17">
        <v>-15.2182203650134</v>
      </c>
      <c r="D17">
        <v>109.63005549834701</v>
      </c>
      <c r="E17">
        <v>0.14371156472659299</v>
      </c>
    </row>
    <row r="18" spans="1:14" ht="108" customHeight="1" x14ac:dyDescent="0.3">
      <c r="A18" s="59" t="s">
        <v>309</v>
      </c>
      <c r="B18" s="59"/>
      <c r="C18" s="59"/>
      <c r="D18" s="59"/>
      <c r="E18" s="59"/>
      <c r="F18" s="59"/>
    </row>
    <row r="21" spans="1:14" x14ac:dyDescent="0.3">
      <c r="A21" t="s">
        <v>310</v>
      </c>
      <c r="I21" t="s">
        <v>313</v>
      </c>
    </row>
    <row r="22" spans="1:14" x14ac:dyDescent="0.3">
      <c r="B22" t="s">
        <v>57</v>
      </c>
      <c r="C22" t="s">
        <v>58</v>
      </c>
      <c r="D22" t="s">
        <v>59</v>
      </c>
      <c r="E22" t="s">
        <v>62</v>
      </c>
      <c r="F22" t="s">
        <v>60</v>
      </c>
      <c r="J22" t="s">
        <v>57</v>
      </c>
      <c r="K22" t="s">
        <v>58</v>
      </c>
      <c r="L22" t="s">
        <v>59</v>
      </c>
      <c r="M22" t="s">
        <v>62</v>
      </c>
      <c r="N22" t="s">
        <v>60</v>
      </c>
    </row>
    <row r="23" spans="1:14" x14ac:dyDescent="0.3">
      <c r="A23" t="s">
        <v>63</v>
      </c>
      <c r="B23">
        <v>1</v>
      </c>
      <c r="C23">
        <v>625118.32131449797</v>
      </c>
      <c r="D23">
        <v>625118.32131449797</v>
      </c>
      <c r="E23">
        <v>4.9465849413114702</v>
      </c>
      <c r="F23">
        <v>5.6818264423383301E-2</v>
      </c>
      <c r="I23" t="s">
        <v>63</v>
      </c>
      <c r="J23">
        <v>1</v>
      </c>
      <c r="K23">
        <v>31270.926509743898</v>
      </c>
      <c r="L23">
        <v>31270.926509743898</v>
      </c>
      <c r="M23">
        <v>0.66693600297352595</v>
      </c>
      <c r="N23">
        <v>0.44102491451181097</v>
      </c>
    </row>
    <row r="24" spans="1:14" x14ac:dyDescent="0.3">
      <c r="A24" t="s">
        <v>86</v>
      </c>
      <c r="B24">
        <v>1</v>
      </c>
      <c r="C24">
        <v>923621.28175212594</v>
      </c>
      <c r="D24">
        <v>923621.28175212594</v>
      </c>
      <c r="E24">
        <v>7.3086501675117397</v>
      </c>
      <c r="F24">
        <v>2.6929725462730699E-2</v>
      </c>
      <c r="I24" t="s">
        <v>86</v>
      </c>
      <c r="J24">
        <v>1</v>
      </c>
      <c r="K24">
        <v>124.30018312983201</v>
      </c>
      <c r="L24">
        <v>124.30018312983201</v>
      </c>
      <c r="M24">
        <v>2.6510332938058699E-3</v>
      </c>
      <c r="N24">
        <v>0.960374984904241</v>
      </c>
    </row>
    <row r="25" spans="1:14" x14ac:dyDescent="0.3">
      <c r="A25" t="s">
        <v>87</v>
      </c>
      <c r="B25">
        <v>1</v>
      </c>
      <c r="C25">
        <v>103357.06334990999</v>
      </c>
      <c r="D25">
        <v>103357.06334990999</v>
      </c>
      <c r="E25">
        <v>0.81786835501758204</v>
      </c>
      <c r="F25">
        <v>0.39222345521169699</v>
      </c>
      <c r="I25" t="s">
        <v>87</v>
      </c>
      <c r="J25">
        <v>1</v>
      </c>
      <c r="K25">
        <v>44.360565653461698</v>
      </c>
      <c r="L25">
        <v>44.360565653461698</v>
      </c>
      <c r="M25">
        <v>9.4610750779467996E-4</v>
      </c>
      <c r="N25">
        <v>0.97632047044794701</v>
      </c>
    </row>
    <row r="26" spans="1:14" x14ac:dyDescent="0.3">
      <c r="A26" t="s">
        <v>66</v>
      </c>
      <c r="B26">
        <v>8</v>
      </c>
      <c r="C26">
        <v>1010989.72924745</v>
      </c>
      <c r="D26">
        <v>126373.716155931</v>
      </c>
      <c r="E26" t="s">
        <v>61</v>
      </c>
      <c r="F26" t="s">
        <v>61</v>
      </c>
      <c r="I26" t="s">
        <v>66</v>
      </c>
      <c r="J26">
        <v>7</v>
      </c>
      <c r="K26">
        <v>328212.12918819801</v>
      </c>
      <c r="L26">
        <v>46887.447026885398</v>
      </c>
      <c r="M26" t="s">
        <v>61</v>
      </c>
      <c r="N26" t="s">
        <v>61</v>
      </c>
    </row>
    <row r="28" spans="1:14" x14ac:dyDescent="0.3">
      <c r="A28" s="29" t="s">
        <v>311</v>
      </c>
      <c r="I28" t="s">
        <v>312</v>
      </c>
    </row>
    <row r="29" spans="1:14" x14ac:dyDescent="0.3">
      <c r="B29" t="s">
        <v>67</v>
      </c>
      <c r="C29" t="s">
        <v>68</v>
      </c>
      <c r="D29" t="s">
        <v>69</v>
      </c>
      <c r="E29" t="s">
        <v>70</v>
      </c>
      <c r="J29" t="s">
        <v>67</v>
      </c>
      <c r="K29" t="s">
        <v>68</v>
      </c>
      <c r="L29" t="s">
        <v>69</v>
      </c>
      <c r="M29" t="s">
        <v>70</v>
      </c>
    </row>
    <row r="30" spans="1:14" x14ac:dyDescent="0.3">
      <c r="A30" t="s">
        <v>71</v>
      </c>
      <c r="B30">
        <v>456.47866737833402</v>
      </c>
      <c r="C30">
        <v>-16.8118835254845</v>
      </c>
      <c r="D30">
        <v>929.769218282152</v>
      </c>
      <c r="E30">
        <v>5.6818264979338499E-2</v>
      </c>
      <c r="I30" t="s">
        <v>71</v>
      </c>
      <c r="J30">
        <v>-107.079439608667</v>
      </c>
      <c r="K30">
        <v>-417.12545039414402</v>
      </c>
      <c r="L30">
        <v>202.96657117680999</v>
      </c>
      <c r="M30">
        <v>0.44102491451186299</v>
      </c>
    </row>
    <row r="31" spans="1:14" x14ac:dyDescent="0.3">
      <c r="A31" t="s">
        <v>79</v>
      </c>
      <c r="B31">
        <v>-554.86373154499995</v>
      </c>
      <c r="C31">
        <v>-1028.1542824488199</v>
      </c>
      <c r="D31">
        <v>-81.573180641181906</v>
      </c>
      <c r="E31">
        <v>2.6929726144743302E-2</v>
      </c>
      <c r="I31" t="s">
        <v>79</v>
      </c>
      <c r="J31">
        <v>-6.7172141901333999</v>
      </c>
      <c r="K31">
        <v>-316.76322497561</v>
      </c>
      <c r="L31">
        <v>303.32879659534302</v>
      </c>
      <c r="M31">
        <v>0.96057340882202802</v>
      </c>
    </row>
    <row r="32" spans="1:14" x14ac:dyDescent="0.3">
      <c r="A32" t="s">
        <v>80</v>
      </c>
      <c r="B32">
        <v>642.09212176666801</v>
      </c>
      <c r="C32">
        <v>-287.41306386361202</v>
      </c>
      <c r="D32">
        <v>1571.5973073969501</v>
      </c>
      <c r="E32">
        <v>0.19949256543093699</v>
      </c>
      <c r="I32" t="s">
        <v>80</v>
      </c>
      <c r="J32">
        <v>-101.86912345166699</v>
      </c>
      <c r="K32">
        <v>-756.18411845769299</v>
      </c>
      <c r="L32">
        <v>552.44587155435897</v>
      </c>
      <c r="M32">
        <v>0.95276140907987095</v>
      </c>
    </row>
    <row r="33" spans="1:14" x14ac:dyDescent="0.3">
      <c r="A33" t="s">
        <v>81</v>
      </c>
      <c r="B33">
        <v>-369.25027715666602</v>
      </c>
      <c r="C33">
        <v>-1298.7554627869499</v>
      </c>
      <c r="D33">
        <v>560.254908473613</v>
      </c>
      <c r="E33">
        <v>0.60324210867631001</v>
      </c>
      <c r="I33" t="s">
        <v>81</v>
      </c>
      <c r="J33">
        <v>-3.15961709999999</v>
      </c>
      <c r="K33">
        <v>-588.396740112364</v>
      </c>
      <c r="L33">
        <v>582.07750591236402</v>
      </c>
      <c r="M33">
        <v>0.99999773942340997</v>
      </c>
    </row>
    <row r="34" spans="1:14" x14ac:dyDescent="0.3">
      <c r="A34" t="s">
        <v>82</v>
      </c>
      <c r="B34">
        <v>-98.385064166666396</v>
      </c>
      <c r="C34">
        <v>-1027.89024979695</v>
      </c>
      <c r="D34">
        <v>831.12012146361303</v>
      </c>
      <c r="E34">
        <v>0.98561338252073705</v>
      </c>
      <c r="I34" t="s">
        <v>82</v>
      </c>
      <c r="J34">
        <v>-113.18599796333299</v>
      </c>
      <c r="K34">
        <v>-698.42312097569697</v>
      </c>
      <c r="L34">
        <v>472.05112504903002</v>
      </c>
      <c r="M34">
        <v>0.91568002509225899</v>
      </c>
    </row>
    <row r="35" spans="1:14" x14ac:dyDescent="0.3">
      <c r="A35" t="s">
        <v>83</v>
      </c>
      <c r="B35">
        <v>-1011.3423989233301</v>
      </c>
      <c r="C35">
        <v>-1940.84758455361</v>
      </c>
      <c r="D35">
        <v>-81.837213293054106</v>
      </c>
      <c r="E35">
        <v>3.3700621923106099E-2</v>
      </c>
      <c r="I35" t="s">
        <v>83</v>
      </c>
      <c r="J35">
        <v>98.709506351666604</v>
      </c>
      <c r="K35">
        <v>-555.60548865435896</v>
      </c>
      <c r="L35">
        <v>753.024501357693</v>
      </c>
      <c r="M35">
        <v>0.95666940920035404</v>
      </c>
    </row>
    <row r="36" spans="1:14" x14ac:dyDescent="0.3">
      <c r="A36" t="s">
        <v>84</v>
      </c>
      <c r="B36">
        <v>-740.477185933334</v>
      </c>
      <c r="C36">
        <v>-1669.9823715636101</v>
      </c>
      <c r="D36">
        <v>189.02799969694601</v>
      </c>
      <c r="E36">
        <v>0.12517175903064001</v>
      </c>
      <c r="I36" t="s">
        <v>84</v>
      </c>
      <c r="J36">
        <v>-11.3168745116668</v>
      </c>
      <c r="K36">
        <v>-665.63186951769296</v>
      </c>
      <c r="L36">
        <v>642.998120494359</v>
      </c>
      <c r="M36">
        <v>0.99992579343094801</v>
      </c>
    </row>
    <row r="37" spans="1:14" x14ac:dyDescent="0.3">
      <c r="A37" t="s">
        <v>85</v>
      </c>
      <c r="B37">
        <v>270.86521298999997</v>
      </c>
      <c r="C37">
        <v>-658.63997264028001</v>
      </c>
      <c r="D37">
        <v>1200.37039862028</v>
      </c>
      <c r="E37">
        <v>0.78868443642964203</v>
      </c>
      <c r="I37" t="s">
        <v>85</v>
      </c>
      <c r="J37">
        <v>-110.026380863333</v>
      </c>
      <c r="K37">
        <v>-695.26350387569698</v>
      </c>
      <c r="L37">
        <v>475.21074214903001</v>
      </c>
      <c r="M37">
        <v>0.92168925175273697</v>
      </c>
    </row>
    <row r="38" spans="1:14" ht="63.6" customHeight="1" x14ac:dyDescent="0.3">
      <c r="A38" s="59" t="s">
        <v>314</v>
      </c>
      <c r="B38" s="59"/>
      <c r="C38" s="59"/>
      <c r="D38" s="59"/>
      <c r="E38" s="59"/>
      <c r="F38" s="59"/>
      <c r="G38" s="59"/>
      <c r="H38" s="59"/>
      <c r="I38" s="59"/>
      <c r="J38" s="59"/>
      <c r="K38" s="59"/>
      <c r="L38" s="59"/>
      <c r="M38" s="59"/>
      <c r="N38" s="59"/>
    </row>
    <row r="41" spans="1:14" x14ac:dyDescent="0.3">
      <c r="A41" t="s">
        <v>315</v>
      </c>
      <c r="I41" t="s">
        <v>316</v>
      </c>
    </row>
    <row r="42" spans="1:14" x14ac:dyDescent="0.3">
      <c r="B42" t="s">
        <v>57</v>
      </c>
      <c r="C42" t="s">
        <v>58</v>
      </c>
      <c r="D42" t="s">
        <v>59</v>
      </c>
      <c r="E42" t="s">
        <v>62</v>
      </c>
      <c r="F42" t="s">
        <v>60</v>
      </c>
      <c r="J42" t="s">
        <v>57</v>
      </c>
      <c r="K42" t="s">
        <v>58</v>
      </c>
      <c r="L42" t="s">
        <v>59</v>
      </c>
      <c r="M42" t="s">
        <v>62</v>
      </c>
      <c r="N42" t="s">
        <v>60</v>
      </c>
    </row>
    <row r="43" spans="1:14" x14ac:dyDescent="0.3">
      <c r="A43" t="s">
        <v>63</v>
      </c>
      <c r="B43">
        <v>1</v>
      </c>
      <c r="C43">
        <v>133643.60860935901</v>
      </c>
      <c r="D43">
        <v>133643.60860935901</v>
      </c>
      <c r="E43">
        <v>34.721846388612001</v>
      </c>
      <c r="F43">
        <v>3.6480745330576698E-4</v>
      </c>
      <c r="I43" t="s">
        <v>63</v>
      </c>
      <c r="J43">
        <v>1</v>
      </c>
      <c r="K43">
        <v>7822.8152634332901</v>
      </c>
      <c r="L43">
        <v>7822.8152634332901</v>
      </c>
      <c r="M43">
        <v>16.746633828262201</v>
      </c>
      <c r="N43">
        <v>6.4129041407970499E-3</v>
      </c>
    </row>
    <row r="44" spans="1:14" x14ac:dyDescent="0.3">
      <c r="A44" t="s">
        <v>64</v>
      </c>
      <c r="B44">
        <v>1</v>
      </c>
      <c r="C44">
        <v>219510.94711339401</v>
      </c>
      <c r="D44">
        <v>219510.94711339401</v>
      </c>
      <c r="E44">
        <v>57.030975634372801</v>
      </c>
      <c r="F44" s="17">
        <v>6.5964897830799501E-5</v>
      </c>
      <c r="I44" t="s">
        <v>64</v>
      </c>
      <c r="J44">
        <v>1</v>
      </c>
      <c r="K44">
        <v>1020.10652016642</v>
      </c>
      <c r="L44">
        <v>1020.10652016642</v>
      </c>
      <c r="M44">
        <v>2.18378547668173</v>
      </c>
      <c r="N44">
        <v>0.18994410883455701</v>
      </c>
    </row>
    <row r="45" spans="1:14" x14ac:dyDescent="0.3">
      <c r="A45" t="s">
        <v>65</v>
      </c>
      <c r="B45">
        <v>1</v>
      </c>
      <c r="C45">
        <v>14402.9765434037</v>
      </c>
      <c r="D45">
        <v>14402.9765434037</v>
      </c>
      <c r="E45">
        <v>3.7420266055568399</v>
      </c>
      <c r="F45">
        <v>8.91090500568988E-2</v>
      </c>
      <c r="I45" t="s">
        <v>65</v>
      </c>
      <c r="J45">
        <v>1</v>
      </c>
      <c r="K45">
        <v>947.86649971365102</v>
      </c>
      <c r="L45">
        <v>947.86649971365102</v>
      </c>
      <c r="M45">
        <v>2.02913818801014</v>
      </c>
      <c r="N45">
        <v>0.20417874902501501</v>
      </c>
    </row>
    <row r="46" spans="1:14" x14ac:dyDescent="0.3">
      <c r="A46" t="s">
        <v>66</v>
      </c>
      <c r="B46">
        <v>8</v>
      </c>
      <c r="C46">
        <v>30791.8207145093</v>
      </c>
      <c r="D46">
        <v>3848.9775893136598</v>
      </c>
      <c r="E46" t="s">
        <v>61</v>
      </c>
      <c r="F46" t="s">
        <v>61</v>
      </c>
      <c r="I46" t="s">
        <v>66</v>
      </c>
      <c r="J46">
        <v>6</v>
      </c>
      <c r="K46">
        <v>2802.7657415777198</v>
      </c>
      <c r="L46">
        <v>467.12762359628601</v>
      </c>
      <c r="M46" t="s">
        <v>61</v>
      </c>
      <c r="N46" t="s">
        <v>61</v>
      </c>
    </row>
    <row r="48" spans="1:14" x14ac:dyDescent="0.3">
      <c r="A48" t="s">
        <v>317</v>
      </c>
      <c r="I48" t="s">
        <v>318</v>
      </c>
    </row>
    <row r="49" spans="1:14" x14ac:dyDescent="0.3">
      <c r="B49" t="s">
        <v>67</v>
      </c>
      <c r="C49" t="s">
        <v>68</v>
      </c>
      <c r="D49" t="s">
        <v>69</v>
      </c>
      <c r="E49" t="s">
        <v>70</v>
      </c>
      <c r="J49" t="s">
        <v>67</v>
      </c>
      <c r="K49" t="s">
        <v>68</v>
      </c>
      <c r="L49" t="s">
        <v>69</v>
      </c>
      <c r="M49" t="s">
        <v>70</v>
      </c>
    </row>
    <row r="50" spans="1:14" x14ac:dyDescent="0.3">
      <c r="A50" t="s">
        <v>71</v>
      </c>
      <c r="B50">
        <v>211.063662283333</v>
      </c>
      <c r="C50">
        <v>128.46516487389999</v>
      </c>
      <c r="D50">
        <v>293.66215969276698</v>
      </c>
      <c r="E50">
        <v>3.6480912774394803E-4</v>
      </c>
      <c r="I50" t="s">
        <v>71</v>
      </c>
      <c r="J50">
        <v>-57.092086664999997</v>
      </c>
      <c r="K50">
        <v>-91.229487053025593</v>
      </c>
      <c r="L50">
        <v>-22.9546862769744</v>
      </c>
      <c r="M50">
        <v>6.4128806255148198E-3</v>
      </c>
    </row>
    <row r="51" spans="1:14" x14ac:dyDescent="0.3">
      <c r="A51" t="s">
        <v>79</v>
      </c>
      <c r="B51">
        <v>-270.50012144999999</v>
      </c>
      <c r="C51">
        <v>-353.09861885943297</v>
      </c>
      <c r="D51">
        <v>-187.90162404056699</v>
      </c>
      <c r="E51" s="17">
        <v>6.5967318531256995E-5</v>
      </c>
      <c r="I51" t="s">
        <v>79</v>
      </c>
      <c r="J51">
        <v>-20.200064556000001</v>
      </c>
      <c r="K51">
        <v>-53.647749394300497</v>
      </c>
      <c r="L51">
        <v>13.247620282300501</v>
      </c>
      <c r="M51">
        <v>0.18994410063359099</v>
      </c>
    </row>
    <row r="52" spans="1:14" x14ac:dyDescent="0.3">
      <c r="A52" t="s">
        <v>80</v>
      </c>
      <c r="B52">
        <v>280.35285466666699</v>
      </c>
      <c r="C52">
        <v>118.135942622421</v>
      </c>
      <c r="D52">
        <v>442.56976671091297</v>
      </c>
      <c r="E52">
        <v>2.4540647701744001E-3</v>
      </c>
      <c r="I52" t="s">
        <v>80</v>
      </c>
      <c r="J52">
        <v>-76.965294128333298</v>
      </c>
      <c r="K52">
        <v>-145.264870173563</v>
      </c>
      <c r="L52">
        <v>-8.6657180831032896</v>
      </c>
      <c r="M52">
        <v>3.0445972489806201E-2</v>
      </c>
    </row>
    <row r="53" spans="1:14" x14ac:dyDescent="0.3">
      <c r="A53" t="s">
        <v>81</v>
      </c>
      <c r="B53">
        <v>-201.21092906666701</v>
      </c>
      <c r="C53">
        <v>-363.42784111091203</v>
      </c>
      <c r="D53">
        <v>-38.994017022420799</v>
      </c>
      <c r="E53">
        <v>1.7288175204769801E-2</v>
      </c>
      <c r="I53" t="s">
        <v>81</v>
      </c>
      <c r="J53">
        <v>-36.098630526666703</v>
      </c>
      <c r="K53">
        <v>-97.1876284752869</v>
      </c>
      <c r="L53">
        <v>24.9903674219536</v>
      </c>
      <c r="M53">
        <v>0.270244361186601</v>
      </c>
    </row>
    <row r="54" spans="1:14" x14ac:dyDescent="0.3">
      <c r="A54" t="s">
        <v>82</v>
      </c>
      <c r="B54">
        <v>-59.436459166666502</v>
      </c>
      <c r="C54">
        <v>-221.65337121091201</v>
      </c>
      <c r="D54">
        <v>102.78045287757899</v>
      </c>
      <c r="E54">
        <v>0.65857290674998004</v>
      </c>
      <c r="I54" t="s">
        <v>82</v>
      </c>
      <c r="J54">
        <v>-73.317509728333306</v>
      </c>
      <c r="K54">
        <v>-141.61708577356299</v>
      </c>
      <c r="L54">
        <v>-5.0179336831032701</v>
      </c>
      <c r="M54">
        <v>3.74155337000419E-2</v>
      </c>
    </row>
    <row r="55" spans="1:14" x14ac:dyDescent="0.3">
      <c r="A55" t="s">
        <v>83</v>
      </c>
      <c r="B55">
        <v>-481.56378373333303</v>
      </c>
      <c r="C55">
        <v>-643.78069577757901</v>
      </c>
      <c r="D55">
        <v>-319.346871689088</v>
      </c>
      <c r="E55" s="17">
        <v>5.7513590103752697E-5</v>
      </c>
      <c r="I55" t="s">
        <v>83</v>
      </c>
      <c r="J55">
        <v>40.866663601666701</v>
      </c>
      <c r="K55">
        <v>-27.432912443563399</v>
      </c>
      <c r="L55">
        <v>109.166239646897</v>
      </c>
      <c r="M55">
        <v>0.262240211269686</v>
      </c>
    </row>
    <row r="56" spans="1:14" x14ac:dyDescent="0.3">
      <c r="A56" t="s">
        <v>84</v>
      </c>
      <c r="B56">
        <v>-339.78931383333298</v>
      </c>
      <c r="C56">
        <v>-502.00622587757903</v>
      </c>
      <c r="D56">
        <v>-177.57240178908799</v>
      </c>
      <c r="E56">
        <v>6.8871699800310303E-4</v>
      </c>
      <c r="I56" t="s">
        <v>84</v>
      </c>
      <c r="J56">
        <v>3.6477844000000199</v>
      </c>
      <c r="K56">
        <v>-71.170652536023994</v>
      </c>
      <c r="L56">
        <v>78.466221336024006</v>
      </c>
      <c r="M56">
        <v>0.998097871328683</v>
      </c>
    </row>
    <row r="57" spans="1:14" x14ac:dyDescent="0.3">
      <c r="A57" t="s">
        <v>85</v>
      </c>
      <c r="B57">
        <v>141.77446990000001</v>
      </c>
      <c r="C57">
        <v>-20.4424421442457</v>
      </c>
      <c r="D57">
        <v>303.99138194424597</v>
      </c>
      <c r="E57">
        <v>8.8379058675923702E-2</v>
      </c>
      <c r="I57" t="s">
        <v>85</v>
      </c>
      <c r="J57">
        <v>-37.218879201666702</v>
      </c>
      <c r="K57">
        <v>-105.51845524689701</v>
      </c>
      <c r="L57">
        <v>31.080696843563398</v>
      </c>
      <c r="M57">
        <v>0.32464762453409002</v>
      </c>
    </row>
    <row r="58" spans="1:14" ht="61.5" customHeight="1" x14ac:dyDescent="0.3">
      <c r="A58" s="60" t="s">
        <v>319</v>
      </c>
      <c r="B58" s="60"/>
      <c r="C58" s="60"/>
      <c r="D58" s="60"/>
      <c r="E58" s="60"/>
      <c r="F58" s="60"/>
      <c r="G58" s="60"/>
      <c r="H58" s="60"/>
      <c r="I58" s="60"/>
      <c r="J58" s="60"/>
      <c r="K58" s="60"/>
      <c r="L58" s="60"/>
      <c r="M58" s="60"/>
      <c r="N58" s="60"/>
    </row>
  </sheetData>
  <mergeCells count="3">
    <mergeCell ref="A18:F18"/>
    <mergeCell ref="A38:N38"/>
    <mergeCell ref="A58:N5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220C0-A298-4D63-98FA-96F7F2872D4A}">
  <dimension ref="A1:K44"/>
  <sheetViews>
    <sheetView workbookViewId="0">
      <selection activeCell="O27" sqref="O27"/>
    </sheetView>
  </sheetViews>
  <sheetFormatPr defaultRowHeight="14.4" x14ac:dyDescent="0.3"/>
  <cols>
    <col min="1" max="1" width="12.109375" bestFit="1" customWidth="1"/>
    <col min="2" max="2" width="20.6640625" customWidth="1"/>
    <col min="3" max="3" width="5" bestFit="1" customWidth="1"/>
    <col min="4" max="5" width="5.44140625" bestFit="1" customWidth="1"/>
    <col min="6" max="6" width="6" bestFit="1" customWidth="1"/>
    <col min="7" max="7" width="4" bestFit="1" customWidth="1"/>
    <col min="8" max="8" width="5.44140625" bestFit="1" customWidth="1"/>
    <col min="9" max="9" width="6" bestFit="1" customWidth="1"/>
    <col min="10" max="10" width="4" bestFit="1" customWidth="1"/>
    <col min="11" max="11" width="19.44140625" customWidth="1"/>
  </cols>
  <sheetData>
    <row r="1" spans="1:11" ht="15" thickBot="1" x14ac:dyDescent="0.35">
      <c r="A1" s="64" t="s">
        <v>187</v>
      </c>
      <c r="B1" s="64"/>
      <c r="C1" s="64"/>
      <c r="D1" s="64"/>
      <c r="E1" s="64"/>
      <c r="F1" s="64"/>
      <c r="G1" s="64"/>
      <c r="H1" s="64"/>
      <c r="I1" s="64"/>
      <c r="J1" s="64"/>
      <c r="K1" s="64"/>
    </row>
    <row r="2" spans="1:11" ht="44.25" customHeight="1" thickBot="1" x14ac:dyDescent="0.35">
      <c r="A2" s="61" t="s">
        <v>88</v>
      </c>
      <c r="B2" s="61" t="s">
        <v>89</v>
      </c>
      <c r="C2" s="65" t="s">
        <v>90</v>
      </c>
      <c r="D2" s="65" t="s">
        <v>91</v>
      </c>
      <c r="E2" s="70" t="s">
        <v>92</v>
      </c>
      <c r="F2" s="71"/>
      <c r="G2" s="72"/>
      <c r="H2" s="70" t="s">
        <v>93</v>
      </c>
      <c r="I2" s="71"/>
      <c r="J2" s="72"/>
      <c r="K2" s="65" t="s">
        <v>94</v>
      </c>
    </row>
    <row r="3" spans="1:11" ht="15" thickBot="1" x14ac:dyDescent="0.35">
      <c r="A3" s="63"/>
      <c r="B3" s="63"/>
      <c r="C3" s="66"/>
      <c r="D3" s="66"/>
      <c r="E3" s="18" t="s">
        <v>95</v>
      </c>
      <c r="F3" s="19" t="s">
        <v>96</v>
      </c>
      <c r="G3" s="20" t="s">
        <v>97</v>
      </c>
      <c r="H3" s="20" t="s">
        <v>95</v>
      </c>
      <c r="I3" s="19" t="s">
        <v>96</v>
      </c>
      <c r="J3" s="20" t="s">
        <v>97</v>
      </c>
      <c r="K3" s="66"/>
    </row>
    <row r="4" spans="1:11" ht="15" thickBot="1" x14ac:dyDescent="0.35">
      <c r="A4" s="21" t="s">
        <v>98</v>
      </c>
      <c r="B4" s="22" t="s">
        <v>99</v>
      </c>
      <c r="C4" s="23">
        <v>91</v>
      </c>
      <c r="D4" s="23">
        <v>4</v>
      </c>
      <c r="E4" s="23">
        <v>81</v>
      </c>
      <c r="F4" s="23">
        <v>24.62</v>
      </c>
      <c r="G4" s="23">
        <v>0</v>
      </c>
      <c r="H4" s="23">
        <v>158</v>
      </c>
      <c r="I4" s="23">
        <v>25.48</v>
      </c>
      <c r="J4" s="23">
        <v>0</v>
      </c>
      <c r="K4" s="22" t="s">
        <v>100</v>
      </c>
    </row>
    <row r="5" spans="1:11" ht="15" thickBot="1" x14ac:dyDescent="0.35">
      <c r="A5" s="21" t="s">
        <v>101</v>
      </c>
      <c r="B5" s="22" t="s">
        <v>102</v>
      </c>
      <c r="C5" s="23">
        <v>752</v>
      </c>
      <c r="D5" s="23">
        <v>7.5</v>
      </c>
      <c r="E5" s="23">
        <v>389</v>
      </c>
      <c r="F5" s="23">
        <v>66.95</v>
      </c>
      <c r="G5" s="23">
        <v>0</v>
      </c>
      <c r="H5" s="23">
        <v>896</v>
      </c>
      <c r="I5" s="23">
        <v>67.569999999999993</v>
      </c>
      <c r="J5" s="23">
        <v>0</v>
      </c>
      <c r="K5" s="22" t="s">
        <v>103</v>
      </c>
    </row>
    <row r="6" spans="1:11" ht="15" thickBot="1" x14ac:dyDescent="0.35">
      <c r="A6" s="67" t="s">
        <v>104</v>
      </c>
      <c r="B6" s="22" t="s">
        <v>105</v>
      </c>
      <c r="C6" s="23">
        <v>594</v>
      </c>
      <c r="D6" s="23">
        <v>6.5</v>
      </c>
      <c r="E6" s="23">
        <v>376</v>
      </c>
      <c r="F6" s="23">
        <v>31.44</v>
      </c>
      <c r="G6" s="23">
        <v>0</v>
      </c>
      <c r="H6" s="23">
        <v>468</v>
      </c>
      <c r="I6" s="23">
        <v>28.01</v>
      </c>
      <c r="J6" s="23">
        <v>0</v>
      </c>
      <c r="K6" s="22" t="s">
        <v>106</v>
      </c>
    </row>
    <row r="7" spans="1:11" ht="15" thickBot="1" x14ac:dyDescent="0.35">
      <c r="A7" s="68"/>
      <c r="B7" s="22" t="s">
        <v>107</v>
      </c>
      <c r="C7" s="23">
        <v>465</v>
      </c>
      <c r="D7" s="23">
        <v>6.5</v>
      </c>
      <c r="E7" s="23">
        <v>376</v>
      </c>
      <c r="F7" s="23">
        <v>36.08</v>
      </c>
      <c r="G7" s="23">
        <v>0</v>
      </c>
      <c r="H7" s="23">
        <v>468</v>
      </c>
      <c r="I7" s="23">
        <v>33.57</v>
      </c>
      <c r="J7" s="23">
        <v>0</v>
      </c>
      <c r="K7" s="22" t="s">
        <v>106</v>
      </c>
    </row>
    <row r="8" spans="1:11" ht="15" thickBot="1" x14ac:dyDescent="0.35">
      <c r="A8" s="67" t="s">
        <v>108</v>
      </c>
      <c r="B8" s="22" t="s">
        <v>109</v>
      </c>
      <c r="C8" s="23">
        <v>166</v>
      </c>
      <c r="D8" s="23">
        <v>6.5</v>
      </c>
      <c r="E8" s="23">
        <v>45</v>
      </c>
      <c r="F8" s="23">
        <v>55.56</v>
      </c>
      <c r="G8" s="23">
        <v>0</v>
      </c>
      <c r="H8" s="23">
        <v>63</v>
      </c>
      <c r="I8" s="23">
        <v>52.5</v>
      </c>
      <c r="J8" s="23">
        <v>0</v>
      </c>
      <c r="K8" s="22" t="s">
        <v>110</v>
      </c>
    </row>
    <row r="9" spans="1:11" ht="15" thickBot="1" x14ac:dyDescent="0.35">
      <c r="A9" s="69"/>
      <c r="B9" s="22" t="s">
        <v>111</v>
      </c>
      <c r="C9" s="23">
        <v>195</v>
      </c>
      <c r="D9" s="23">
        <v>6.5</v>
      </c>
      <c r="E9" s="23">
        <v>45</v>
      </c>
      <c r="F9" s="23">
        <v>45.92</v>
      </c>
      <c r="G9" s="23">
        <v>0</v>
      </c>
      <c r="H9" s="23">
        <v>63</v>
      </c>
      <c r="I9" s="23">
        <v>45.65</v>
      </c>
      <c r="J9" s="23">
        <v>0</v>
      </c>
      <c r="K9" s="22" t="s">
        <v>110</v>
      </c>
    </row>
    <row r="10" spans="1:11" ht="15" thickBot="1" x14ac:dyDescent="0.35">
      <c r="A10" s="69"/>
      <c r="B10" s="22" t="s">
        <v>112</v>
      </c>
      <c r="C10" s="23">
        <v>88</v>
      </c>
      <c r="D10" s="23">
        <v>6.5</v>
      </c>
      <c r="E10" s="23">
        <v>45</v>
      </c>
      <c r="F10" s="23">
        <v>83.33</v>
      </c>
      <c r="G10" s="23">
        <v>0</v>
      </c>
      <c r="H10" s="23">
        <v>63</v>
      </c>
      <c r="I10" s="23">
        <v>88.73</v>
      </c>
      <c r="J10" s="23">
        <v>0</v>
      </c>
      <c r="K10" s="22" t="s">
        <v>113</v>
      </c>
    </row>
    <row r="11" spans="1:11" ht="15" thickBot="1" x14ac:dyDescent="0.35">
      <c r="A11" s="69"/>
      <c r="B11" s="22" t="s">
        <v>114</v>
      </c>
      <c r="C11" s="23">
        <v>97</v>
      </c>
      <c r="D11" s="23">
        <v>6.5</v>
      </c>
      <c r="E11" s="23">
        <v>45</v>
      </c>
      <c r="F11" s="23">
        <v>81.819999999999993</v>
      </c>
      <c r="G11" s="23">
        <v>0</v>
      </c>
      <c r="H11" s="23">
        <v>63</v>
      </c>
      <c r="I11" s="23">
        <v>84</v>
      </c>
      <c r="J11" s="23">
        <v>0</v>
      </c>
      <c r="K11" s="22" t="s">
        <v>113</v>
      </c>
    </row>
    <row r="12" spans="1:11" ht="15" thickBot="1" x14ac:dyDescent="0.35">
      <c r="A12" s="69"/>
      <c r="B12" s="22" t="s">
        <v>115</v>
      </c>
      <c r="C12" s="23">
        <v>97</v>
      </c>
      <c r="D12" s="23">
        <v>8</v>
      </c>
      <c r="E12" s="23">
        <v>45</v>
      </c>
      <c r="F12" s="23">
        <v>95.74</v>
      </c>
      <c r="G12" s="23">
        <v>0</v>
      </c>
      <c r="H12" s="23">
        <v>63</v>
      </c>
      <c r="I12" s="23">
        <v>80.77</v>
      </c>
      <c r="J12" s="23">
        <v>0</v>
      </c>
      <c r="K12" s="22" t="s">
        <v>113</v>
      </c>
    </row>
    <row r="13" spans="1:11" ht="15" thickBot="1" x14ac:dyDescent="0.35">
      <c r="A13" s="68"/>
      <c r="B13" s="22" t="s">
        <v>116</v>
      </c>
      <c r="C13" s="23">
        <v>4101</v>
      </c>
      <c r="D13" s="23">
        <v>9</v>
      </c>
      <c r="E13" s="23">
        <v>16</v>
      </c>
      <c r="F13" s="23">
        <v>31.37</v>
      </c>
      <c r="G13" s="23">
        <v>0</v>
      </c>
      <c r="H13" s="23">
        <v>31</v>
      </c>
      <c r="I13" s="23">
        <v>45.59</v>
      </c>
      <c r="J13" s="23">
        <v>0</v>
      </c>
      <c r="K13" s="22" t="s">
        <v>117</v>
      </c>
    </row>
    <row r="14" spans="1:11" ht="15" thickBot="1" x14ac:dyDescent="0.35">
      <c r="A14" s="67" t="s">
        <v>118</v>
      </c>
      <c r="B14" s="22" t="s">
        <v>119</v>
      </c>
      <c r="C14" s="23">
        <v>843</v>
      </c>
      <c r="D14" s="23">
        <v>6</v>
      </c>
      <c r="E14" s="23">
        <v>6</v>
      </c>
      <c r="F14" s="23">
        <v>3.77</v>
      </c>
      <c r="G14" s="23">
        <v>2</v>
      </c>
      <c r="H14" s="23">
        <v>17</v>
      </c>
      <c r="I14" s="23">
        <v>6.69</v>
      </c>
      <c r="J14" s="23">
        <v>0</v>
      </c>
      <c r="K14" s="22" t="s">
        <v>120</v>
      </c>
    </row>
    <row r="15" spans="1:11" ht="15" thickBot="1" x14ac:dyDescent="0.35">
      <c r="A15" s="68"/>
      <c r="B15" s="22" t="s">
        <v>121</v>
      </c>
      <c r="C15" s="23">
        <v>1420</v>
      </c>
      <c r="D15" s="23">
        <v>7.5</v>
      </c>
      <c r="E15" s="23">
        <v>85</v>
      </c>
      <c r="F15" s="23">
        <v>18.09</v>
      </c>
      <c r="G15" s="23">
        <v>0</v>
      </c>
      <c r="H15" s="23">
        <v>127</v>
      </c>
      <c r="I15" s="23">
        <v>14.14</v>
      </c>
      <c r="J15" s="23">
        <v>2</v>
      </c>
      <c r="K15" s="22" t="s">
        <v>122</v>
      </c>
    </row>
    <row r="16" spans="1:11" ht="15" thickBot="1" x14ac:dyDescent="0.35">
      <c r="A16" s="67" t="s">
        <v>123</v>
      </c>
      <c r="B16" s="22" t="s">
        <v>124</v>
      </c>
      <c r="C16" s="23">
        <v>239</v>
      </c>
      <c r="D16" s="23">
        <v>5</v>
      </c>
      <c r="E16" s="23">
        <v>7</v>
      </c>
      <c r="F16" s="23">
        <v>16.670000000000002</v>
      </c>
      <c r="G16" s="23">
        <v>0</v>
      </c>
      <c r="H16" s="23">
        <v>14</v>
      </c>
      <c r="I16" s="23">
        <v>35</v>
      </c>
      <c r="J16" s="23">
        <v>0</v>
      </c>
      <c r="K16" s="22" t="s">
        <v>125</v>
      </c>
    </row>
    <row r="17" spans="1:11" ht="15" thickBot="1" x14ac:dyDescent="0.35">
      <c r="A17" s="69"/>
      <c r="B17" s="22" t="s">
        <v>126</v>
      </c>
      <c r="C17" s="23">
        <v>230</v>
      </c>
      <c r="D17" s="23">
        <v>5</v>
      </c>
      <c r="E17" s="23">
        <v>7</v>
      </c>
      <c r="F17" s="23">
        <v>15.22</v>
      </c>
      <c r="G17" s="23">
        <v>0</v>
      </c>
      <c r="H17" s="23">
        <v>14</v>
      </c>
      <c r="I17" s="23">
        <v>35.9</v>
      </c>
      <c r="J17" s="23">
        <v>0</v>
      </c>
      <c r="K17" s="22" t="s">
        <v>127</v>
      </c>
    </row>
    <row r="18" spans="1:11" ht="15" thickBot="1" x14ac:dyDescent="0.35">
      <c r="A18" s="69"/>
      <c r="B18" s="22" t="s">
        <v>128</v>
      </c>
      <c r="C18" s="23">
        <v>248</v>
      </c>
      <c r="D18" s="23">
        <v>9</v>
      </c>
      <c r="E18" s="23">
        <v>142</v>
      </c>
      <c r="F18" s="23">
        <v>12.91</v>
      </c>
      <c r="G18" s="23">
        <v>2</v>
      </c>
      <c r="H18" s="23">
        <v>292</v>
      </c>
      <c r="I18" s="23">
        <v>14.03</v>
      </c>
      <c r="J18" s="23">
        <v>2</v>
      </c>
      <c r="K18" s="22" t="s">
        <v>129</v>
      </c>
    </row>
    <row r="19" spans="1:11" ht="15" thickBot="1" x14ac:dyDescent="0.35">
      <c r="A19" s="68"/>
      <c r="B19" s="22" t="s">
        <v>130</v>
      </c>
      <c r="C19" s="23">
        <v>213</v>
      </c>
      <c r="D19" s="23">
        <v>9</v>
      </c>
      <c r="E19" s="23">
        <v>145</v>
      </c>
      <c r="F19" s="23">
        <v>10.81</v>
      </c>
      <c r="G19" s="23">
        <v>2</v>
      </c>
      <c r="H19" s="23">
        <v>289</v>
      </c>
      <c r="I19" s="23">
        <v>12.49</v>
      </c>
      <c r="J19" s="23">
        <v>2</v>
      </c>
      <c r="K19" s="22" t="s">
        <v>129</v>
      </c>
    </row>
    <row r="20" spans="1:11" ht="15" thickBot="1" x14ac:dyDescent="0.35">
      <c r="A20" s="21" t="s">
        <v>131</v>
      </c>
      <c r="B20" s="22" t="s">
        <v>132</v>
      </c>
      <c r="C20" s="23">
        <v>31</v>
      </c>
      <c r="D20" s="23">
        <v>5.5</v>
      </c>
      <c r="E20" s="23">
        <v>22</v>
      </c>
      <c r="F20" s="23">
        <v>10.58</v>
      </c>
      <c r="G20" s="23">
        <v>2</v>
      </c>
      <c r="H20" s="23">
        <v>32</v>
      </c>
      <c r="I20" s="23">
        <v>11.76</v>
      </c>
      <c r="J20" s="23">
        <v>2</v>
      </c>
      <c r="K20" s="22" t="s">
        <v>133</v>
      </c>
    </row>
    <row r="21" spans="1:11" ht="15" thickBot="1" x14ac:dyDescent="0.35">
      <c r="A21" s="67" t="s">
        <v>134</v>
      </c>
      <c r="B21" s="22" t="s">
        <v>135</v>
      </c>
      <c r="C21" s="23">
        <v>291</v>
      </c>
      <c r="D21" s="23">
        <v>7.5</v>
      </c>
      <c r="E21" s="23">
        <v>30</v>
      </c>
      <c r="F21" s="23">
        <v>10.24</v>
      </c>
      <c r="G21" s="23">
        <v>0</v>
      </c>
      <c r="H21" s="23">
        <v>61</v>
      </c>
      <c r="I21" s="23">
        <v>17.84</v>
      </c>
      <c r="J21" s="23">
        <v>0</v>
      </c>
      <c r="K21" s="22" t="s">
        <v>136</v>
      </c>
    </row>
    <row r="22" spans="1:11" ht="15" thickBot="1" x14ac:dyDescent="0.35">
      <c r="A22" s="69"/>
      <c r="B22" s="22" t="s">
        <v>137</v>
      </c>
      <c r="C22" s="23">
        <v>172</v>
      </c>
      <c r="D22" s="23">
        <v>5</v>
      </c>
      <c r="E22" s="23">
        <v>26</v>
      </c>
      <c r="F22" s="23">
        <v>70.27</v>
      </c>
      <c r="G22" s="23">
        <v>0</v>
      </c>
      <c r="H22" s="23">
        <v>26</v>
      </c>
      <c r="I22" s="23">
        <v>68.42</v>
      </c>
      <c r="J22" s="23">
        <v>0</v>
      </c>
      <c r="K22" s="22" t="s">
        <v>61</v>
      </c>
    </row>
    <row r="23" spans="1:11" ht="15" thickBot="1" x14ac:dyDescent="0.35">
      <c r="A23" s="69"/>
      <c r="B23" s="20" t="s">
        <v>138</v>
      </c>
      <c r="C23" s="24">
        <v>146</v>
      </c>
      <c r="D23" s="24">
        <v>5</v>
      </c>
      <c r="E23" s="24">
        <v>7</v>
      </c>
      <c r="F23" s="24">
        <v>13.21</v>
      </c>
      <c r="G23" s="24">
        <v>2</v>
      </c>
      <c r="H23" s="24">
        <v>28</v>
      </c>
      <c r="I23" s="24">
        <v>30.11</v>
      </c>
      <c r="J23" s="24">
        <v>2</v>
      </c>
      <c r="K23" s="20" t="s">
        <v>61</v>
      </c>
    </row>
    <row r="24" spans="1:11" ht="15" thickBot="1" x14ac:dyDescent="0.35">
      <c r="A24" s="68"/>
      <c r="B24" s="22" t="s">
        <v>139</v>
      </c>
      <c r="C24" s="23">
        <v>213</v>
      </c>
      <c r="D24" s="23">
        <v>10</v>
      </c>
      <c r="E24" s="23">
        <v>253</v>
      </c>
      <c r="F24" s="23">
        <v>20.7</v>
      </c>
      <c r="G24" s="23">
        <v>0</v>
      </c>
      <c r="H24" s="23">
        <v>338</v>
      </c>
      <c r="I24" s="23">
        <v>19.62</v>
      </c>
      <c r="J24" s="23">
        <v>0</v>
      </c>
      <c r="K24" s="22" t="s">
        <v>140</v>
      </c>
    </row>
    <row r="25" spans="1:11" ht="15" thickBot="1" x14ac:dyDescent="0.35">
      <c r="A25" s="26" t="s">
        <v>141</v>
      </c>
      <c r="B25" s="27" t="s">
        <v>142</v>
      </c>
      <c r="C25" s="28">
        <v>161</v>
      </c>
      <c r="D25" s="28">
        <v>3.5</v>
      </c>
      <c r="E25" s="28">
        <v>84</v>
      </c>
      <c r="F25" s="28">
        <v>88.42</v>
      </c>
      <c r="G25" s="28">
        <v>0</v>
      </c>
      <c r="H25" s="28">
        <v>98</v>
      </c>
      <c r="I25" s="28">
        <v>83.05</v>
      </c>
      <c r="J25" s="28">
        <v>0</v>
      </c>
      <c r="K25" s="27" t="s">
        <v>61</v>
      </c>
    </row>
    <row r="26" spans="1:11" ht="15" thickBot="1" x14ac:dyDescent="0.35">
      <c r="A26" s="25" t="s">
        <v>143</v>
      </c>
      <c r="B26" s="22" t="s">
        <v>144</v>
      </c>
      <c r="C26" s="23">
        <v>507</v>
      </c>
      <c r="D26" s="23">
        <v>6.5</v>
      </c>
      <c r="E26" s="23">
        <v>12</v>
      </c>
      <c r="F26" s="23">
        <v>7.69</v>
      </c>
      <c r="G26" s="23">
        <v>2</v>
      </c>
      <c r="H26" s="23">
        <v>13</v>
      </c>
      <c r="I26" s="23">
        <v>5.24</v>
      </c>
      <c r="J26" s="23">
        <v>2</v>
      </c>
      <c r="K26" s="22" t="s">
        <v>145</v>
      </c>
    </row>
    <row r="27" spans="1:11" ht="15" thickBot="1" x14ac:dyDescent="0.35">
      <c r="A27" s="25" t="s">
        <v>146</v>
      </c>
      <c r="B27" s="22" t="s">
        <v>147</v>
      </c>
      <c r="C27" s="23">
        <v>41</v>
      </c>
      <c r="D27" s="23">
        <v>7.5</v>
      </c>
      <c r="E27" s="23">
        <v>403</v>
      </c>
      <c r="F27" s="23">
        <v>13.99</v>
      </c>
      <c r="G27" s="23">
        <v>2</v>
      </c>
      <c r="H27" s="23">
        <v>471</v>
      </c>
      <c r="I27" s="23">
        <v>12.73</v>
      </c>
      <c r="J27" s="23">
        <v>2</v>
      </c>
      <c r="K27" s="22" t="s">
        <v>148</v>
      </c>
    </row>
    <row r="28" spans="1:11" ht="15" thickBot="1" x14ac:dyDescent="0.35">
      <c r="A28" s="61" t="s">
        <v>149</v>
      </c>
      <c r="B28" s="22" t="s">
        <v>150</v>
      </c>
      <c r="C28" s="23">
        <v>688</v>
      </c>
      <c r="D28" s="23">
        <v>4.5</v>
      </c>
      <c r="E28" s="23">
        <v>25</v>
      </c>
      <c r="F28" s="23">
        <v>10.25</v>
      </c>
      <c r="G28" s="23">
        <v>0</v>
      </c>
      <c r="H28" s="23">
        <v>37</v>
      </c>
      <c r="I28" s="23">
        <v>9.23</v>
      </c>
      <c r="J28" s="23">
        <v>0</v>
      </c>
      <c r="K28" s="22" t="s">
        <v>151</v>
      </c>
    </row>
    <row r="29" spans="1:11" ht="15" thickBot="1" x14ac:dyDescent="0.35">
      <c r="A29" s="62"/>
      <c r="B29" s="22" t="s">
        <v>152</v>
      </c>
      <c r="C29" s="23">
        <v>274</v>
      </c>
      <c r="D29" s="23">
        <v>4.5</v>
      </c>
      <c r="E29" s="23">
        <v>912</v>
      </c>
      <c r="F29" s="23">
        <v>13.16</v>
      </c>
      <c r="G29" s="23">
        <v>2</v>
      </c>
      <c r="H29" s="23">
        <v>1608</v>
      </c>
      <c r="I29" s="23">
        <v>18.2</v>
      </c>
      <c r="J29" s="23">
        <v>2</v>
      </c>
      <c r="K29" s="22" t="s">
        <v>153</v>
      </c>
    </row>
    <row r="30" spans="1:11" ht="15" thickBot="1" x14ac:dyDescent="0.35">
      <c r="A30" s="62"/>
      <c r="B30" s="22" t="s">
        <v>154</v>
      </c>
      <c r="C30" s="23">
        <v>458</v>
      </c>
      <c r="D30" s="23">
        <v>3.5</v>
      </c>
      <c r="E30" s="23">
        <v>6</v>
      </c>
      <c r="F30" s="23">
        <v>5.45</v>
      </c>
      <c r="G30" s="23">
        <v>0</v>
      </c>
      <c r="H30" s="23">
        <v>12</v>
      </c>
      <c r="I30" s="23">
        <v>9.23</v>
      </c>
      <c r="J30" s="23">
        <v>0</v>
      </c>
      <c r="K30" s="22" t="s">
        <v>155</v>
      </c>
    </row>
    <row r="31" spans="1:11" ht="15" thickBot="1" x14ac:dyDescent="0.35">
      <c r="A31" s="63"/>
      <c r="B31" s="22" t="s">
        <v>156</v>
      </c>
      <c r="C31" s="23">
        <v>263</v>
      </c>
      <c r="D31" s="23">
        <v>10</v>
      </c>
      <c r="E31" s="23">
        <v>28</v>
      </c>
      <c r="F31" s="23">
        <v>6</v>
      </c>
      <c r="G31" s="23">
        <v>2</v>
      </c>
      <c r="H31" s="23">
        <v>30</v>
      </c>
      <c r="I31" s="23">
        <v>5.09</v>
      </c>
      <c r="J31" s="23">
        <v>3</v>
      </c>
      <c r="K31" s="22" t="s">
        <v>157</v>
      </c>
    </row>
    <row r="32" spans="1:11" ht="15" thickBot="1" x14ac:dyDescent="0.35">
      <c r="A32" s="25" t="s">
        <v>158</v>
      </c>
      <c r="B32" s="22" t="s">
        <v>159</v>
      </c>
      <c r="C32" s="23">
        <v>203</v>
      </c>
      <c r="D32" s="23">
        <v>9.5</v>
      </c>
      <c r="E32" s="23">
        <v>40</v>
      </c>
      <c r="F32" s="23">
        <v>12.38</v>
      </c>
      <c r="G32" s="23">
        <v>2</v>
      </c>
      <c r="H32" s="23">
        <v>60</v>
      </c>
      <c r="I32" s="23">
        <v>12.45</v>
      </c>
      <c r="J32" s="23">
        <v>2</v>
      </c>
      <c r="K32" s="22" t="s">
        <v>160</v>
      </c>
    </row>
    <row r="33" spans="1:11" ht="15" thickBot="1" x14ac:dyDescent="0.35">
      <c r="A33" s="61" t="s">
        <v>161</v>
      </c>
      <c r="B33" s="22" t="s">
        <v>162</v>
      </c>
      <c r="C33" s="23">
        <v>88</v>
      </c>
      <c r="D33" s="23">
        <v>6.5</v>
      </c>
      <c r="E33" s="23">
        <v>121</v>
      </c>
      <c r="F33" s="23">
        <v>22.49</v>
      </c>
      <c r="G33" s="23">
        <v>0</v>
      </c>
      <c r="H33" s="23">
        <v>154</v>
      </c>
      <c r="I33" s="23">
        <v>18.71</v>
      </c>
      <c r="J33" s="23">
        <v>0</v>
      </c>
      <c r="K33" s="22" t="s">
        <v>163</v>
      </c>
    </row>
    <row r="34" spans="1:11" ht="15" thickBot="1" x14ac:dyDescent="0.35">
      <c r="A34" s="62"/>
      <c r="B34" s="22" t="s">
        <v>164</v>
      </c>
      <c r="C34" s="23">
        <v>359</v>
      </c>
      <c r="D34" s="23">
        <v>8</v>
      </c>
      <c r="E34" s="23">
        <v>233</v>
      </c>
      <c r="F34" s="23">
        <v>3.64</v>
      </c>
      <c r="G34" s="23">
        <v>0</v>
      </c>
      <c r="H34" s="23">
        <v>616</v>
      </c>
      <c r="I34" s="23">
        <v>5.51</v>
      </c>
      <c r="J34" s="23">
        <v>0</v>
      </c>
      <c r="K34" s="22" t="s">
        <v>165</v>
      </c>
    </row>
    <row r="35" spans="1:11" ht="15" thickBot="1" x14ac:dyDescent="0.35">
      <c r="A35" s="63"/>
      <c r="B35" s="22" t="s">
        <v>166</v>
      </c>
      <c r="C35" s="23">
        <v>70</v>
      </c>
      <c r="D35" s="23">
        <v>5.5</v>
      </c>
      <c r="E35" s="23">
        <v>34</v>
      </c>
      <c r="F35" s="23">
        <v>32.08</v>
      </c>
      <c r="G35" s="23">
        <v>0</v>
      </c>
      <c r="H35" s="23">
        <v>27</v>
      </c>
      <c r="I35" s="23">
        <v>19.149999999999999</v>
      </c>
      <c r="J35" s="23">
        <v>0</v>
      </c>
      <c r="K35" s="22" t="s">
        <v>167</v>
      </c>
    </row>
    <row r="36" spans="1:11" ht="15" thickBot="1" x14ac:dyDescent="0.35">
      <c r="A36" s="61" t="s">
        <v>168</v>
      </c>
      <c r="B36" s="22" t="s">
        <v>169</v>
      </c>
      <c r="C36" s="23">
        <v>248</v>
      </c>
      <c r="D36" s="23">
        <v>2</v>
      </c>
      <c r="E36" s="23">
        <v>12</v>
      </c>
      <c r="F36" s="23">
        <v>32.43</v>
      </c>
      <c r="G36" s="23">
        <v>0</v>
      </c>
      <c r="H36" s="23">
        <v>22</v>
      </c>
      <c r="I36" s="23">
        <v>36.07</v>
      </c>
      <c r="J36" s="23">
        <v>0</v>
      </c>
      <c r="K36" s="22" t="s">
        <v>61</v>
      </c>
    </row>
    <row r="37" spans="1:11" ht="15" thickBot="1" x14ac:dyDescent="0.35">
      <c r="A37" s="62"/>
      <c r="B37" s="22" t="s">
        <v>170</v>
      </c>
      <c r="C37" s="23">
        <v>368</v>
      </c>
      <c r="D37" s="23">
        <v>5.5</v>
      </c>
      <c r="E37" s="23">
        <v>4</v>
      </c>
      <c r="F37" s="23">
        <v>2.63</v>
      </c>
      <c r="G37" s="23">
        <v>3</v>
      </c>
      <c r="H37" s="23">
        <v>27</v>
      </c>
      <c r="I37" s="23">
        <v>8.33</v>
      </c>
      <c r="J37" s="23">
        <v>2</v>
      </c>
      <c r="K37" s="22" t="s">
        <v>171</v>
      </c>
    </row>
    <row r="38" spans="1:11" ht="15" thickBot="1" x14ac:dyDescent="0.35">
      <c r="A38" s="62"/>
      <c r="B38" s="22" t="s">
        <v>172</v>
      </c>
      <c r="C38" s="23">
        <v>643</v>
      </c>
      <c r="D38" s="23">
        <v>3</v>
      </c>
      <c r="E38" s="23">
        <v>17</v>
      </c>
      <c r="F38" s="23">
        <v>70.83</v>
      </c>
      <c r="G38" s="23">
        <v>0</v>
      </c>
      <c r="H38" s="23">
        <v>12</v>
      </c>
      <c r="I38" s="23">
        <v>57.14</v>
      </c>
      <c r="J38" s="23">
        <v>0</v>
      </c>
      <c r="K38" s="22" t="s">
        <v>173</v>
      </c>
    </row>
    <row r="39" spans="1:11" ht="15" thickBot="1" x14ac:dyDescent="0.35">
      <c r="A39" s="63"/>
      <c r="B39" s="22" t="s">
        <v>174</v>
      </c>
      <c r="C39" s="23">
        <v>422</v>
      </c>
      <c r="D39" s="23">
        <v>6</v>
      </c>
      <c r="E39" s="23">
        <v>31</v>
      </c>
      <c r="F39" s="23">
        <v>7.99</v>
      </c>
      <c r="G39" s="23">
        <v>0</v>
      </c>
      <c r="H39" s="23">
        <v>45</v>
      </c>
      <c r="I39" s="23">
        <v>7.56</v>
      </c>
      <c r="J39" s="23">
        <v>0</v>
      </c>
      <c r="K39" s="22" t="s">
        <v>175</v>
      </c>
    </row>
    <row r="40" spans="1:11" ht="15" thickBot="1" x14ac:dyDescent="0.35">
      <c r="A40" s="25" t="s">
        <v>176</v>
      </c>
      <c r="B40" s="22" t="s">
        <v>177</v>
      </c>
      <c r="C40" s="23">
        <v>48</v>
      </c>
      <c r="D40" s="23">
        <v>9.5</v>
      </c>
      <c r="E40" s="23">
        <v>22</v>
      </c>
      <c r="F40" s="23">
        <v>28.21</v>
      </c>
      <c r="G40" s="23">
        <v>0</v>
      </c>
      <c r="H40" s="23">
        <v>30</v>
      </c>
      <c r="I40" s="23">
        <v>26.79</v>
      </c>
      <c r="J40" s="23">
        <v>0</v>
      </c>
      <c r="K40" s="22" t="s">
        <v>178</v>
      </c>
    </row>
    <row r="41" spans="1:11" ht="15" thickBot="1" x14ac:dyDescent="0.35">
      <c r="A41" s="25" t="s">
        <v>179</v>
      </c>
      <c r="B41" s="22" t="s">
        <v>180</v>
      </c>
      <c r="C41" s="23">
        <v>186</v>
      </c>
      <c r="D41" s="23">
        <v>0</v>
      </c>
      <c r="E41" s="23">
        <v>19</v>
      </c>
      <c r="F41" s="23">
        <v>26.76</v>
      </c>
      <c r="G41" s="23">
        <v>0</v>
      </c>
      <c r="H41" s="23">
        <v>13</v>
      </c>
      <c r="I41" s="23">
        <v>18.309999999999999</v>
      </c>
      <c r="J41" s="23">
        <v>1</v>
      </c>
      <c r="K41" s="22" t="s">
        <v>61</v>
      </c>
    </row>
    <row r="42" spans="1:11" ht="15" thickBot="1" x14ac:dyDescent="0.35">
      <c r="A42" s="61" t="s">
        <v>181</v>
      </c>
      <c r="B42" s="22" t="s">
        <v>182</v>
      </c>
      <c r="C42" s="23">
        <v>49</v>
      </c>
      <c r="D42" s="23">
        <v>6</v>
      </c>
      <c r="E42" s="23">
        <v>90</v>
      </c>
      <c r="F42" s="23">
        <v>8.2899999999999991</v>
      </c>
      <c r="G42" s="23">
        <v>2</v>
      </c>
      <c r="H42" s="23">
        <v>123</v>
      </c>
      <c r="I42" s="23">
        <v>7.58</v>
      </c>
      <c r="J42" s="23">
        <v>2</v>
      </c>
      <c r="K42" s="22" t="s">
        <v>183</v>
      </c>
    </row>
    <row r="43" spans="1:11" ht="15" thickBot="1" x14ac:dyDescent="0.35">
      <c r="A43" s="63"/>
      <c r="B43" s="22" t="s">
        <v>184</v>
      </c>
      <c r="C43" s="23">
        <v>49</v>
      </c>
      <c r="D43" s="23">
        <v>5</v>
      </c>
      <c r="E43" s="23">
        <v>90</v>
      </c>
      <c r="F43" s="23">
        <v>9.06</v>
      </c>
      <c r="G43" s="23">
        <v>2</v>
      </c>
      <c r="H43" s="23">
        <v>123</v>
      </c>
      <c r="I43" s="23">
        <v>8.3800000000000008</v>
      </c>
      <c r="J43" s="23">
        <v>2</v>
      </c>
      <c r="K43" s="22" t="s">
        <v>185</v>
      </c>
    </row>
    <row r="44" spans="1:11" ht="43.5" customHeight="1" x14ac:dyDescent="0.3">
      <c r="A44" s="54" t="s">
        <v>186</v>
      </c>
      <c r="B44" s="54"/>
      <c r="C44" s="54"/>
      <c r="D44" s="54"/>
      <c r="E44" s="54"/>
      <c r="F44" s="54"/>
      <c r="G44" s="54"/>
      <c r="H44" s="54"/>
      <c r="I44" s="54"/>
      <c r="J44" s="54"/>
      <c r="K44" s="54"/>
    </row>
  </sheetData>
  <mergeCells count="18">
    <mergeCell ref="H2:J2"/>
    <mergeCell ref="A28:A31"/>
    <mergeCell ref="A33:A35"/>
    <mergeCell ref="A36:A39"/>
    <mergeCell ref="A42:A43"/>
    <mergeCell ref="A1:K1"/>
    <mergeCell ref="A44:K44"/>
    <mergeCell ref="K2:K3"/>
    <mergeCell ref="A6:A7"/>
    <mergeCell ref="A8:A13"/>
    <mergeCell ref="A14:A15"/>
    <mergeCell ref="A16:A19"/>
    <mergeCell ref="A21:A24"/>
    <mergeCell ref="A2:A3"/>
    <mergeCell ref="B2:B3"/>
    <mergeCell ref="C2:C3"/>
    <mergeCell ref="D2:D3"/>
    <mergeCell ref="E2:G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1157E-F2E0-4A2D-B653-C39054B455AA}">
  <dimension ref="A1:L8"/>
  <sheetViews>
    <sheetView workbookViewId="0">
      <selection activeCell="C18" sqref="C18"/>
    </sheetView>
  </sheetViews>
  <sheetFormatPr defaultRowHeight="14.4" x14ac:dyDescent="0.3"/>
  <sheetData>
    <row r="1" spans="1:12" ht="16.2" thickBot="1" x14ac:dyDescent="0.35">
      <c r="A1" s="32" t="s">
        <v>303</v>
      </c>
    </row>
    <row r="2" spans="1:12" ht="16.2" thickBot="1" x14ac:dyDescent="0.35">
      <c r="A2" s="30" t="s">
        <v>304</v>
      </c>
      <c r="B2" s="30" t="s">
        <v>13</v>
      </c>
      <c r="C2" s="30" t="s">
        <v>14</v>
      </c>
      <c r="D2" s="30" t="s">
        <v>15</v>
      </c>
      <c r="E2" s="30" t="s">
        <v>7</v>
      </c>
      <c r="F2" s="30" t="s">
        <v>9</v>
      </c>
      <c r="G2" s="30" t="s">
        <v>25</v>
      </c>
      <c r="H2" s="30" t="s">
        <v>26</v>
      </c>
      <c r="I2" s="30" t="s">
        <v>27</v>
      </c>
      <c r="J2" s="30" t="s">
        <v>19</v>
      </c>
      <c r="K2" s="30" t="s">
        <v>20</v>
      </c>
      <c r="L2" s="30" t="s">
        <v>21</v>
      </c>
    </row>
    <row r="3" spans="1:12" ht="15.6" x14ac:dyDescent="0.3">
      <c r="A3" s="16" t="s">
        <v>188</v>
      </c>
      <c r="B3" s="16">
        <v>39723</v>
      </c>
      <c r="C3" s="16">
        <v>54799</v>
      </c>
      <c r="D3" s="16">
        <v>19210</v>
      </c>
      <c r="E3" s="16">
        <v>8494</v>
      </c>
      <c r="F3" s="16">
        <v>6226</v>
      </c>
      <c r="G3" s="16">
        <v>60138</v>
      </c>
      <c r="H3" s="16">
        <v>10396</v>
      </c>
      <c r="I3" s="16">
        <v>22314</v>
      </c>
      <c r="J3" s="16">
        <v>10991</v>
      </c>
      <c r="K3" s="16">
        <v>30194</v>
      </c>
      <c r="L3" s="16">
        <v>21404</v>
      </c>
    </row>
    <row r="4" spans="1:12" ht="15.6" x14ac:dyDescent="0.3">
      <c r="A4" s="16" t="s">
        <v>189</v>
      </c>
      <c r="B4" s="16">
        <v>41640</v>
      </c>
      <c r="C4" s="16">
        <v>58116</v>
      </c>
      <c r="D4" s="16">
        <v>19000</v>
      </c>
      <c r="E4" s="16">
        <v>5599</v>
      </c>
      <c r="F4" s="16">
        <v>5230</v>
      </c>
      <c r="G4" s="16">
        <v>59873</v>
      </c>
      <c r="H4" s="16">
        <v>9530</v>
      </c>
      <c r="I4" s="16">
        <v>19169</v>
      </c>
      <c r="J4" s="16">
        <v>7115</v>
      </c>
      <c r="K4" s="16">
        <v>24903</v>
      </c>
      <c r="L4" s="16">
        <v>18746</v>
      </c>
    </row>
    <row r="5" spans="1:12" ht="15.6" x14ac:dyDescent="0.3">
      <c r="A5" s="16" t="s">
        <v>190</v>
      </c>
      <c r="B5" s="16">
        <v>51468</v>
      </c>
      <c r="C5" s="16">
        <v>70258</v>
      </c>
      <c r="D5" s="16">
        <v>26645</v>
      </c>
      <c r="E5" s="16">
        <v>10707</v>
      </c>
      <c r="F5" s="16">
        <v>8253</v>
      </c>
      <c r="G5" s="16">
        <v>88726</v>
      </c>
      <c r="H5" s="16">
        <v>13520</v>
      </c>
      <c r="I5" s="16">
        <v>29536</v>
      </c>
      <c r="J5" s="16">
        <v>13308</v>
      </c>
      <c r="K5" s="16">
        <v>45984</v>
      </c>
      <c r="L5" s="16">
        <v>35533</v>
      </c>
    </row>
    <row r="6" spans="1:12" ht="15.6" x14ac:dyDescent="0.3">
      <c r="A6" s="16" t="s">
        <v>191</v>
      </c>
      <c r="B6" s="16">
        <v>8144</v>
      </c>
      <c r="C6" s="16">
        <v>11721</v>
      </c>
      <c r="D6" s="16">
        <v>5274</v>
      </c>
      <c r="E6" s="16">
        <v>3819</v>
      </c>
      <c r="F6" s="16">
        <v>2353</v>
      </c>
      <c r="G6" s="16">
        <v>20837</v>
      </c>
      <c r="H6" s="16">
        <v>2752</v>
      </c>
      <c r="I6" s="16">
        <v>6857</v>
      </c>
      <c r="J6" s="16">
        <v>5353</v>
      </c>
      <c r="K6" s="16">
        <v>17337</v>
      </c>
      <c r="L6" s="16">
        <v>15821</v>
      </c>
    </row>
    <row r="7" spans="1:12" ht="15.6" x14ac:dyDescent="0.3">
      <c r="A7" s="16" t="s">
        <v>192</v>
      </c>
      <c r="B7" s="16">
        <v>12915</v>
      </c>
      <c r="C7" s="16">
        <v>15490</v>
      </c>
      <c r="D7" s="16">
        <v>6642</v>
      </c>
      <c r="E7" s="16">
        <v>10223</v>
      </c>
      <c r="F7" s="16">
        <v>6402</v>
      </c>
      <c r="G7" s="16">
        <v>32663</v>
      </c>
      <c r="H7" s="16">
        <v>4415</v>
      </c>
      <c r="I7" s="16">
        <v>11443</v>
      </c>
      <c r="J7" s="16">
        <v>9025</v>
      </c>
      <c r="K7" s="16">
        <v>30084</v>
      </c>
      <c r="L7" s="16">
        <v>28065</v>
      </c>
    </row>
    <row r="8" spans="1:12" ht="16.2" thickBot="1" x14ac:dyDescent="0.35">
      <c r="A8" s="31" t="s">
        <v>193</v>
      </c>
      <c r="B8" s="31">
        <v>15632</v>
      </c>
      <c r="C8" s="31">
        <v>18251</v>
      </c>
      <c r="D8" s="31">
        <v>6361</v>
      </c>
      <c r="E8" s="31">
        <v>527</v>
      </c>
      <c r="F8" s="31">
        <v>194</v>
      </c>
      <c r="G8" s="31">
        <v>28579</v>
      </c>
      <c r="H8" s="31">
        <v>4969</v>
      </c>
      <c r="I8" s="31">
        <v>8591</v>
      </c>
      <c r="J8" s="31">
        <v>2033</v>
      </c>
      <c r="K8" s="31">
        <v>8</v>
      </c>
      <c r="L8" s="31">
        <v>3019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2B3B3-9366-449F-BFCF-A72BF0FA464F}">
  <dimension ref="A1:S18"/>
  <sheetViews>
    <sheetView workbookViewId="0">
      <selection activeCell="F27" sqref="F27"/>
    </sheetView>
  </sheetViews>
  <sheetFormatPr defaultRowHeight="14.4" x14ac:dyDescent="0.3"/>
  <cols>
    <col min="1" max="1" width="13.88671875" bestFit="1" customWidth="1"/>
    <col min="2" max="2" width="19.44140625" bestFit="1" customWidth="1"/>
    <col min="3" max="3" width="5.44140625" bestFit="1" customWidth="1"/>
    <col min="4" max="4" width="5.5546875" bestFit="1" customWidth="1"/>
    <col min="5" max="5" width="4.88671875" bestFit="1" customWidth="1"/>
    <col min="6" max="6" width="6.6640625" bestFit="1" customWidth="1"/>
    <col min="7" max="8" width="5.5546875" bestFit="1" customWidth="1"/>
    <col min="9" max="9" width="4.88671875" bestFit="1" customWidth="1"/>
    <col min="10" max="10" width="5.88671875" bestFit="1" customWidth="1"/>
    <col min="11" max="12" width="5.5546875" bestFit="1" customWidth="1"/>
    <col min="13" max="13" width="4.88671875" bestFit="1" customWidth="1"/>
    <col min="14" max="14" width="5.88671875" bestFit="1" customWidth="1"/>
    <col min="15" max="16" width="5.5546875" bestFit="1" customWidth="1"/>
    <col min="17" max="17" width="4.88671875" bestFit="1" customWidth="1"/>
    <col min="18" max="18" width="5.88671875" bestFit="1" customWidth="1"/>
    <col min="19" max="19" width="5.5546875" bestFit="1" customWidth="1"/>
  </cols>
  <sheetData>
    <row r="1" spans="1:19" ht="16.2" thickBot="1" x14ac:dyDescent="0.35">
      <c r="A1" s="32" t="s">
        <v>220</v>
      </c>
    </row>
    <row r="2" spans="1:19" ht="15.6" x14ac:dyDescent="0.3">
      <c r="A2" s="33"/>
      <c r="B2" s="33"/>
      <c r="C2" s="34"/>
      <c r="D2" s="73" t="s">
        <v>32</v>
      </c>
      <c r="E2" s="74"/>
      <c r="F2" s="74"/>
      <c r="G2" s="75"/>
      <c r="H2" s="73" t="s">
        <v>31</v>
      </c>
      <c r="I2" s="74"/>
      <c r="J2" s="74"/>
      <c r="K2" s="75"/>
      <c r="L2" s="73" t="s">
        <v>47</v>
      </c>
      <c r="M2" s="74"/>
      <c r="N2" s="74"/>
      <c r="O2" s="75"/>
      <c r="P2" s="73" t="s">
        <v>46</v>
      </c>
      <c r="Q2" s="74"/>
      <c r="R2" s="74"/>
      <c r="S2" s="75"/>
    </row>
    <row r="3" spans="1:19" ht="16.2" thickBot="1" x14ac:dyDescent="0.35">
      <c r="A3" s="35" t="s">
        <v>88</v>
      </c>
      <c r="B3" s="35" t="s">
        <v>194</v>
      </c>
      <c r="C3" s="36" t="s">
        <v>91</v>
      </c>
      <c r="D3" s="35" t="s">
        <v>96</v>
      </c>
      <c r="E3" s="35" t="s">
        <v>195</v>
      </c>
      <c r="F3" s="35" t="s">
        <v>196</v>
      </c>
      <c r="G3" s="36" t="s">
        <v>197</v>
      </c>
      <c r="H3" s="35" t="s">
        <v>96</v>
      </c>
      <c r="I3" s="35" t="s">
        <v>195</v>
      </c>
      <c r="J3" s="35" t="s">
        <v>196</v>
      </c>
      <c r="K3" s="36" t="s">
        <v>197</v>
      </c>
      <c r="L3" s="35" t="s">
        <v>96</v>
      </c>
      <c r="M3" s="35" t="s">
        <v>195</v>
      </c>
      <c r="N3" s="35" t="s">
        <v>196</v>
      </c>
      <c r="O3" s="36" t="s">
        <v>197</v>
      </c>
      <c r="P3" s="35" t="s">
        <v>96</v>
      </c>
      <c r="Q3" s="35" t="s">
        <v>195</v>
      </c>
      <c r="R3" s="35" t="s">
        <v>196</v>
      </c>
      <c r="S3" s="36" t="s">
        <v>197</v>
      </c>
    </row>
    <row r="4" spans="1:19" ht="15.6" x14ac:dyDescent="0.3">
      <c r="A4" s="37" t="s">
        <v>198</v>
      </c>
      <c r="B4" s="37" t="s">
        <v>199</v>
      </c>
      <c r="C4" s="38">
        <v>6</v>
      </c>
      <c r="D4" s="39">
        <v>4.9000000000000004</v>
      </c>
      <c r="E4" s="39">
        <v>24</v>
      </c>
      <c r="F4" s="39">
        <v>5.6</v>
      </c>
      <c r="G4" s="38">
        <v>2</v>
      </c>
      <c r="H4" s="39">
        <v>7.7</v>
      </c>
      <c r="I4" s="39">
        <v>40</v>
      </c>
      <c r="J4" s="39">
        <v>9.4</v>
      </c>
      <c r="K4" s="38">
        <v>2</v>
      </c>
      <c r="L4" s="39">
        <v>7.6</v>
      </c>
      <c r="M4" s="39">
        <v>44</v>
      </c>
      <c r="N4" s="39">
        <v>9</v>
      </c>
      <c r="O4" s="38">
        <v>2</v>
      </c>
      <c r="P4" s="39">
        <v>8.5</v>
      </c>
      <c r="Q4" s="39">
        <v>95</v>
      </c>
      <c r="R4" s="39">
        <v>11.3</v>
      </c>
      <c r="S4" s="38">
        <v>2</v>
      </c>
    </row>
    <row r="5" spans="1:19" ht="15.6" x14ac:dyDescent="0.3">
      <c r="A5" s="40"/>
      <c r="B5" s="37" t="s">
        <v>200</v>
      </c>
      <c r="C5" s="38">
        <v>6</v>
      </c>
      <c r="D5" s="39">
        <v>5</v>
      </c>
      <c r="E5" s="39">
        <v>24</v>
      </c>
      <c r="F5" s="39">
        <v>5.6</v>
      </c>
      <c r="G5" s="38">
        <v>2</v>
      </c>
      <c r="H5" s="39">
        <v>7.8</v>
      </c>
      <c r="I5" s="39">
        <v>40</v>
      </c>
      <c r="J5" s="39">
        <v>9.4</v>
      </c>
      <c r="K5" s="38">
        <v>2</v>
      </c>
      <c r="L5" s="39">
        <v>7.6</v>
      </c>
      <c r="M5" s="39">
        <v>44</v>
      </c>
      <c r="N5" s="39">
        <v>9</v>
      </c>
      <c r="O5" s="38">
        <v>2</v>
      </c>
      <c r="P5" s="39">
        <v>8.5</v>
      </c>
      <c r="Q5" s="39">
        <v>95</v>
      </c>
      <c r="R5" s="39">
        <v>11.3</v>
      </c>
      <c r="S5" s="38">
        <v>2</v>
      </c>
    </row>
    <row r="6" spans="1:19" ht="15.6" x14ac:dyDescent="0.3">
      <c r="A6" s="37" t="s">
        <v>201</v>
      </c>
      <c r="B6" s="37" t="s">
        <v>202</v>
      </c>
      <c r="C6" s="41" t="s">
        <v>61</v>
      </c>
      <c r="D6" s="37" t="s">
        <v>61</v>
      </c>
      <c r="E6" s="37" t="s">
        <v>61</v>
      </c>
      <c r="F6" s="37" t="s">
        <v>61</v>
      </c>
      <c r="G6" s="41" t="s">
        <v>61</v>
      </c>
      <c r="H6" s="37" t="s">
        <v>61</v>
      </c>
      <c r="I6" s="37" t="s">
        <v>61</v>
      </c>
      <c r="J6" s="37" t="s">
        <v>61</v>
      </c>
      <c r="K6" s="41" t="s">
        <v>61</v>
      </c>
      <c r="L6" s="37" t="s">
        <v>61</v>
      </c>
      <c r="M6" s="37" t="s">
        <v>61</v>
      </c>
      <c r="N6" s="37" t="s">
        <v>61</v>
      </c>
      <c r="O6" s="41" t="s">
        <v>61</v>
      </c>
      <c r="P6" s="39">
        <v>5.5</v>
      </c>
      <c r="Q6" s="39">
        <v>6</v>
      </c>
      <c r="R6" s="39">
        <v>0.7</v>
      </c>
      <c r="S6" s="38">
        <v>4</v>
      </c>
    </row>
    <row r="7" spans="1:19" ht="15.6" x14ac:dyDescent="0.3">
      <c r="A7" s="40"/>
      <c r="B7" s="37" t="s">
        <v>203</v>
      </c>
      <c r="C7" s="38">
        <v>8</v>
      </c>
      <c r="D7" s="39">
        <v>5.2</v>
      </c>
      <c r="E7" s="39">
        <v>466</v>
      </c>
      <c r="F7" s="39">
        <v>108.6</v>
      </c>
      <c r="G7" s="38">
        <v>4</v>
      </c>
      <c r="H7" s="39">
        <v>4.4000000000000004</v>
      </c>
      <c r="I7" s="39">
        <v>337</v>
      </c>
      <c r="J7" s="39">
        <v>79.099999999999994</v>
      </c>
      <c r="K7" s="38">
        <v>4</v>
      </c>
      <c r="L7" s="39">
        <v>4.9000000000000004</v>
      </c>
      <c r="M7" s="39">
        <v>484</v>
      </c>
      <c r="N7" s="39">
        <v>99.3</v>
      </c>
      <c r="O7" s="38">
        <v>4</v>
      </c>
      <c r="P7" s="39">
        <v>4.7</v>
      </c>
      <c r="Q7" s="39">
        <v>559</v>
      </c>
      <c r="R7" s="39">
        <v>66.7</v>
      </c>
      <c r="S7" s="38">
        <v>4</v>
      </c>
    </row>
    <row r="8" spans="1:19" ht="15.6" x14ac:dyDescent="0.3">
      <c r="A8" s="37" t="s">
        <v>204</v>
      </c>
      <c r="B8" s="37" t="s">
        <v>205</v>
      </c>
      <c r="C8" s="38">
        <v>9</v>
      </c>
      <c r="D8" s="39">
        <v>0.9</v>
      </c>
      <c r="E8" s="39">
        <v>0</v>
      </c>
      <c r="F8" s="39">
        <v>0</v>
      </c>
      <c r="G8" s="41" t="s">
        <v>61</v>
      </c>
      <c r="H8" s="37" t="s">
        <v>61</v>
      </c>
      <c r="I8" s="37" t="s">
        <v>61</v>
      </c>
      <c r="J8" s="37" t="s">
        <v>61</v>
      </c>
      <c r="K8" s="41" t="s">
        <v>61</v>
      </c>
      <c r="L8" s="39">
        <v>1.4</v>
      </c>
      <c r="M8" s="39">
        <v>0</v>
      </c>
      <c r="N8" s="39">
        <v>0</v>
      </c>
      <c r="O8" s="41" t="s">
        <v>61</v>
      </c>
      <c r="P8" s="39">
        <v>2.9</v>
      </c>
      <c r="Q8" s="39">
        <v>5</v>
      </c>
      <c r="R8" s="39">
        <v>0.6</v>
      </c>
      <c r="S8" s="38">
        <v>1</v>
      </c>
    </row>
    <row r="9" spans="1:19" ht="15.6" x14ac:dyDescent="0.3">
      <c r="A9" s="37" t="s">
        <v>206</v>
      </c>
      <c r="B9" s="37" t="s">
        <v>207</v>
      </c>
      <c r="C9" s="38">
        <v>7.5</v>
      </c>
      <c r="D9" s="39">
        <v>10</v>
      </c>
      <c r="E9" s="39">
        <v>0</v>
      </c>
      <c r="F9" s="39">
        <v>0</v>
      </c>
      <c r="G9" s="41" t="s">
        <v>61</v>
      </c>
      <c r="H9" s="37" t="s">
        <v>61</v>
      </c>
      <c r="I9" s="37" t="s">
        <v>61</v>
      </c>
      <c r="J9" s="37" t="s">
        <v>61</v>
      </c>
      <c r="K9" s="41" t="s">
        <v>61</v>
      </c>
      <c r="L9" s="39">
        <v>18.8</v>
      </c>
      <c r="M9" s="39">
        <v>1</v>
      </c>
      <c r="N9" s="39">
        <v>0.2</v>
      </c>
      <c r="O9" s="38">
        <v>4</v>
      </c>
      <c r="P9" s="39">
        <v>14.8</v>
      </c>
      <c r="Q9" s="39">
        <v>6</v>
      </c>
      <c r="R9" s="39">
        <v>0.7</v>
      </c>
      <c r="S9" s="38">
        <v>2</v>
      </c>
    </row>
    <row r="10" spans="1:19" ht="15.6" x14ac:dyDescent="0.3">
      <c r="A10" s="40"/>
      <c r="B10" s="40"/>
      <c r="C10" s="42"/>
      <c r="D10" s="40"/>
      <c r="E10" s="40"/>
      <c r="F10" s="40"/>
      <c r="G10" s="42"/>
      <c r="H10" s="40"/>
      <c r="I10" s="40"/>
      <c r="J10" s="40"/>
      <c r="K10" s="42"/>
      <c r="L10" s="40"/>
      <c r="M10" s="40"/>
      <c r="N10" s="40"/>
      <c r="O10" s="42"/>
      <c r="P10" s="40"/>
      <c r="Q10" s="40"/>
      <c r="R10" s="40"/>
      <c r="S10" s="42"/>
    </row>
    <row r="11" spans="1:19" ht="15.6" x14ac:dyDescent="0.3">
      <c r="A11" s="37" t="s">
        <v>208</v>
      </c>
      <c r="B11" s="37" t="s">
        <v>209</v>
      </c>
      <c r="C11" s="38">
        <v>9.5</v>
      </c>
      <c r="D11" s="39">
        <v>4.5</v>
      </c>
      <c r="E11" s="39">
        <v>1</v>
      </c>
      <c r="F11" s="39">
        <v>0.2</v>
      </c>
      <c r="G11" s="38">
        <v>2</v>
      </c>
      <c r="H11" s="37" t="s">
        <v>61</v>
      </c>
      <c r="I11" s="37" t="s">
        <v>61</v>
      </c>
      <c r="J11" s="37" t="s">
        <v>61</v>
      </c>
      <c r="K11" s="41" t="s">
        <v>61</v>
      </c>
      <c r="L11" s="39">
        <v>5.6</v>
      </c>
      <c r="M11" s="39">
        <v>0</v>
      </c>
      <c r="N11" s="39">
        <v>0</v>
      </c>
      <c r="O11" s="41" t="s">
        <v>61</v>
      </c>
      <c r="P11" s="39">
        <v>18.5</v>
      </c>
      <c r="Q11" s="39">
        <v>5</v>
      </c>
      <c r="R11" s="39">
        <v>0.6</v>
      </c>
      <c r="S11" s="38">
        <v>1</v>
      </c>
    </row>
    <row r="12" spans="1:19" ht="15.6" x14ac:dyDescent="0.3">
      <c r="A12" s="40"/>
      <c r="B12" s="37" t="s">
        <v>210</v>
      </c>
      <c r="C12" s="38">
        <v>9.5</v>
      </c>
      <c r="D12" s="39">
        <v>4.5</v>
      </c>
      <c r="E12" s="39">
        <v>1</v>
      </c>
      <c r="F12" s="39">
        <v>0.2</v>
      </c>
      <c r="G12" s="38">
        <v>2</v>
      </c>
      <c r="H12" s="37" t="s">
        <v>61</v>
      </c>
      <c r="I12" s="37" t="s">
        <v>61</v>
      </c>
      <c r="J12" s="37" t="s">
        <v>61</v>
      </c>
      <c r="K12" s="41" t="s">
        <v>61</v>
      </c>
      <c r="L12" s="39">
        <v>5.9</v>
      </c>
      <c r="M12" s="39">
        <v>0</v>
      </c>
      <c r="N12" s="39">
        <v>0</v>
      </c>
      <c r="O12" s="41" t="s">
        <v>61</v>
      </c>
      <c r="P12" s="39">
        <v>18.5</v>
      </c>
      <c r="Q12" s="39">
        <v>5</v>
      </c>
      <c r="R12" s="39">
        <v>0.6</v>
      </c>
      <c r="S12" s="38">
        <v>1</v>
      </c>
    </row>
    <row r="13" spans="1:19" ht="15.6" x14ac:dyDescent="0.3">
      <c r="A13" s="37" t="s">
        <v>211</v>
      </c>
      <c r="B13" s="37" t="s">
        <v>212</v>
      </c>
      <c r="C13" s="38">
        <v>6.5</v>
      </c>
      <c r="D13" s="39">
        <v>1.6</v>
      </c>
      <c r="E13" s="39">
        <v>1</v>
      </c>
      <c r="F13" s="39">
        <v>0.2</v>
      </c>
      <c r="G13" s="38">
        <v>4</v>
      </c>
      <c r="H13" s="39">
        <v>1.4</v>
      </c>
      <c r="I13" s="39">
        <v>1</v>
      </c>
      <c r="J13" s="39">
        <v>0.2</v>
      </c>
      <c r="K13" s="38">
        <v>4</v>
      </c>
      <c r="L13" s="39">
        <v>1.4</v>
      </c>
      <c r="M13" s="39">
        <v>0</v>
      </c>
      <c r="N13" s="39">
        <v>0</v>
      </c>
      <c r="O13" s="41" t="s">
        <v>61</v>
      </c>
      <c r="P13" s="39">
        <v>4.9000000000000004</v>
      </c>
      <c r="Q13" s="39">
        <v>6</v>
      </c>
      <c r="R13" s="39">
        <v>0.7</v>
      </c>
      <c r="S13" s="38">
        <v>2</v>
      </c>
    </row>
    <row r="14" spans="1:19" ht="15.6" x14ac:dyDescent="0.3">
      <c r="A14" s="37" t="s">
        <v>213</v>
      </c>
      <c r="B14" s="37" t="s">
        <v>214</v>
      </c>
      <c r="C14" s="38">
        <v>7.5</v>
      </c>
      <c r="D14" s="39">
        <v>13.1</v>
      </c>
      <c r="E14" s="39">
        <v>15</v>
      </c>
      <c r="F14" s="39">
        <v>3.5</v>
      </c>
      <c r="G14" s="38">
        <v>3</v>
      </c>
      <c r="H14" s="39">
        <v>10.4</v>
      </c>
      <c r="I14" s="39">
        <v>13</v>
      </c>
      <c r="J14" s="39">
        <v>3.1</v>
      </c>
      <c r="K14" s="38">
        <v>2</v>
      </c>
      <c r="L14" s="39">
        <v>10.5</v>
      </c>
      <c r="M14" s="39">
        <v>15</v>
      </c>
      <c r="N14" s="39">
        <v>3.1</v>
      </c>
      <c r="O14" s="38">
        <v>2</v>
      </c>
      <c r="P14" s="39">
        <v>9.3000000000000007</v>
      </c>
      <c r="Q14" s="39">
        <v>22</v>
      </c>
      <c r="R14" s="39">
        <v>2.6</v>
      </c>
      <c r="S14" s="38">
        <v>3</v>
      </c>
    </row>
    <row r="15" spans="1:19" ht="15.6" x14ac:dyDescent="0.3">
      <c r="A15" s="40"/>
      <c r="B15" s="37" t="s">
        <v>215</v>
      </c>
      <c r="C15" s="38">
        <v>8</v>
      </c>
      <c r="D15" s="39">
        <v>9.8000000000000007</v>
      </c>
      <c r="E15" s="39">
        <v>52</v>
      </c>
      <c r="F15" s="39">
        <v>12.1</v>
      </c>
      <c r="G15" s="38">
        <v>1</v>
      </c>
      <c r="H15" s="39">
        <v>6.3</v>
      </c>
      <c r="I15" s="39">
        <v>31</v>
      </c>
      <c r="J15" s="39">
        <v>7.3</v>
      </c>
      <c r="K15" s="38">
        <v>1</v>
      </c>
      <c r="L15" s="39">
        <v>5.5</v>
      </c>
      <c r="M15" s="39">
        <v>34</v>
      </c>
      <c r="N15" s="39">
        <v>7</v>
      </c>
      <c r="O15" s="38">
        <v>2</v>
      </c>
      <c r="P15" s="39">
        <v>6.9</v>
      </c>
      <c r="Q15" s="39">
        <v>70</v>
      </c>
      <c r="R15" s="39">
        <v>8.4</v>
      </c>
      <c r="S15" s="38">
        <v>1</v>
      </c>
    </row>
    <row r="16" spans="1:19" ht="15.6" x14ac:dyDescent="0.3">
      <c r="A16" s="40"/>
      <c r="B16" s="37" t="s">
        <v>216</v>
      </c>
      <c r="C16" s="38">
        <v>8</v>
      </c>
      <c r="D16" s="39">
        <v>9.6999999999999993</v>
      </c>
      <c r="E16" s="39">
        <v>52</v>
      </c>
      <c r="F16" s="39">
        <v>12.1</v>
      </c>
      <c r="G16" s="38">
        <v>1</v>
      </c>
      <c r="H16" s="39">
        <v>6.3</v>
      </c>
      <c r="I16" s="39">
        <v>31</v>
      </c>
      <c r="J16" s="39">
        <v>7.3</v>
      </c>
      <c r="K16" s="38">
        <v>1</v>
      </c>
      <c r="L16" s="39">
        <v>5.6</v>
      </c>
      <c r="M16" s="39">
        <v>34</v>
      </c>
      <c r="N16" s="39">
        <v>7</v>
      </c>
      <c r="O16" s="38">
        <v>2</v>
      </c>
      <c r="P16" s="39">
        <v>6.8</v>
      </c>
      <c r="Q16" s="39">
        <v>70</v>
      </c>
      <c r="R16" s="39">
        <v>8.4</v>
      </c>
      <c r="S16" s="38">
        <v>1</v>
      </c>
    </row>
    <row r="17" spans="1:19" ht="15.6" x14ac:dyDescent="0.3">
      <c r="A17" s="40"/>
      <c r="B17" s="37" t="s">
        <v>217</v>
      </c>
      <c r="C17" s="38">
        <v>8</v>
      </c>
      <c r="D17" s="39">
        <v>9.8000000000000007</v>
      </c>
      <c r="E17" s="39">
        <v>52</v>
      </c>
      <c r="F17" s="39">
        <v>12.1</v>
      </c>
      <c r="G17" s="38">
        <v>1</v>
      </c>
      <c r="H17" s="39">
        <v>6.3</v>
      </c>
      <c r="I17" s="39">
        <v>31</v>
      </c>
      <c r="J17" s="39">
        <v>7.3</v>
      </c>
      <c r="K17" s="38">
        <v>1</v>
      </c>
      <c r="L17" s="39">
        <v>5.5</v>
      </c>
      <c r="M17" s="39">
        <v>34</v>
      </c>
      <c r="N17" s="39">
        <v>7</v>
      </c>
      <c r="O17" s="38">
        <v>2</v>
      </c>
      <c r="P17" s="39">
        <v>6.8</v>
      </c>
      <c r="Q17" s="39">
        <v>70</v>
      </c>
      <c r="R17" s="39">
        <v>8.4</v>
      </c>
      <c r="S17" s="38">
        <v>1</v>
      </c>
    </row>
    <row r="18" spans="1:19" ht="16.2" thickBot="1" x14ac:dyDescent="0.35">
      <c r="A18" s="35" t="s">
        <v>218</v>
      </c>
      <c r="B18" s="35" t="s">
        <v>219</v>
      </c>
      <c r="C18" s="43">
        <v>7</v>
      </c>
      <c r="D18" s="44">
        <v>50</v>
      </c>
      <c r="E18" s="44">
        <v>2</v>
      </c>
      <c r="F18" s="44">
        <v>0.5</v>
      </c>
      <c r="G18" s="43">
        <v>1</v>
      </c>
      <c r="H18" s="44">
        <v>50</v>
      </c>
      <c r="I18" s="44">
        <v>2</v>
      </c>
      <c r="J18" s="44">
        <v>0.5</v>
      </c>
      <c r="K18" s="43">
        <v>1</v>
      </c>
      <c r="L18" s="44">
        <v>100</v>
      </c>
      <c r="M18" s="44">
        <v>3</v>
      </c>
      <c r="N18" s="44">
        <v>0.6</v>
      </c>
      <c r="O18" s="43">
        <v>1</v>
      </c>
      <c r="P18" s="44">
        <v>68.8</v>
      </c>
      <c r="Q18" s="44">
        <v>5</v>
      </c>
      <c r="R18" s="44">
        <v>0.6</v>
      </c>
      <c r="S18" s="43">
        <v>2</v>
      </c>
    </row>
  </sheetData>
  <mergeCells count="4">
    <mergeCell ref="D2:G2"/>
    <mergeCell ref="H2:K2"/>
    <mergeCell ref="L2:O2"/>
    <mergeCell ref="P2:S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81E87-4232-496F-B802-C5A4BAFEF211}">
  <dimension ref="A1:M46"/>
  <sheetViews>
    <sheetView topLeftCell="A35" workbookViewId="0">
      <selection activeCell="M61" sqref="M61"/>
    </sheetView>
  </sheetViews>
  <sheetFormatPr defaultRowHeight="14.4" x14ac:dyDescent="0.3"/>
  <sheetData>
    <row r="1" spans="1:13" ht="15" thickBot="1" x14ac:dyDescent="0.35">
      <c r="A1" s="29" t="s">
        <v>271</v>
      </c>
    </row>
    <row r="2" spans="1:13" ht="15" thickBot="1" x14ac:dyDescent="0.35">
      <c r="A2" s="76" t="s">
        <v>221</v>
      </c>
      <c r="B2" s="77"/>
      <c r="C2" s="77"/>
      <c r="D2" s="77"/>
      <c r="E2" s="77"/>
      <c r="F2" s="77"/>
      <c r="G2" s="77"/>
      <c r="H2" s="77"/>
      <c r="I2" s="77"/>
      <c r="J2" s="77"/>
      <c r="K2" s="77"/>
      <c r="L2" s="77"/>
      <c r="M2" s="78"/>
    </row>
    <row r="3" spans="1:13" ht="15" thickBot="1" x14ac:dyDescent="0.35">
      <c r="A3" s="79" t="s">
        <v>222</v>
      </c>
      <c r="B3" s="76" t="s">
        <v>223</v>
      </c>
      <c r="C3" s="77"/>
      <c r="D3" s="78"/>
      <c r="E3" s="76" t="s">
        <v>224</v>
      </c>
      <c r="F3" s="77"/>
      <c r="G3" s="78"/>
      <c r="H3" s="76" t="s">
        <v>225</v>
      </c>
      <c r="I3" s="77"/>
      <c r="J3" s="78"/>
      <c r="K3" s="76" t="s">
        <v>226</v>
      </c>
      <c r="L3" s="77"/>
      <c r="M3" s="78"/>
    </row>
    <row r="4" spans="1:13" ht="15" thickBot="1" x14ac:dyDescent="0.35">
      <c r="A4" s="80"/>
      <c r="B4" s="45" t="s">
        <v>227</v>
      </c>
      <c r="C4" s="45" t="s">
        <v>228</v>
      </c>
      <c r="D4" s="45" t="s">
        <v>229</v>
      </c>
      <c r="E4" s="45" t="s">
        <v>227</v>
      </c>
      <c r="F4" s="45" t="s">
        <v>228</v>
      </c>
      <c r="G4" s="45" t="s">
        <v>229</v>
      </c>
      <c r="H4" s="45" t="s">
        <v>227</v>
      </c>
      <c r="I4" s="45" t="s">
        <v>228</v>
      </c>
      <c r="J4" s="45" t="s">
        <v>229</v>
      </c>
      <c r="K4" s="45" t="s">
        <v>227</v>
      </c>
      <c r="L4" s="45" t="s">
        <v>228</v>
      </c>
      <c r="M4" s="45" t="s">
        <v>229</v>
      </c>
    </row>
    <row r="5" spans="1:13" ht="15" thickBot="1" x14ac:dyDescent="0.35">
      <c r="A5" s="46" t="s">
        <v>230</v>
      </c>
      <c r="B5" s="47">
        <v>0.7</v>
      </c>
      <c r="C5" s="47">
        <v>0.59</v>
      </c>
      <c r="D5" s="47">
        <v>1</v>
      </c>
      <c r="E5" s="47">
        <v>0.2</v>
      </c>
      <c r="F5" s="47">
        <v>0.86</v>
      </c>
      <c r="G5" s="47">
        <v>0.97</v>
      </c>
      <c r="H5" s="47">
        <v>1.3</v>
      </c>
      <c r="I5" s="47">
        <v>0.3</v>
      </c>
      <c r="J5" s="47">
        <v>0.63</v>
      </c>
      <c r="K5" s="48">
        <v>-3.7</v>
      </c>
      <c r="L5" s="47">
        <v>0.04</v>
      </c>
      <c r="M5" s="47">
        <v>0.28000000000000003</v>
      </c>
    </row>
    <row r="6" spans="1:13" ht="15" thickBot="1" x14ac:dyDescent="0.35">
      <c r="A6" s="46" t="s">
        <v>231</v>
      </c>
      <c r="B6" s="47">
        <v>-2.2999999999999998</v>
      </c>
      <c r="C6" s="47">
        <v>0.4</v>
      </c>
      <c r="D6" s="47">
        <v>1</v>
      </c>
      <c r="E6" s="47">
        <v>-0.5</v>
      </c>
      <c r="F6" s="47">
        <v>0.83</v>
      </c>
      <c r="G6" s="47">
        <v>0.96</v>
      </c>
      <c r="H6" s="48">
        <v>7.7</v>
      </c>
      <c r="I6" s="47">
        <v>0.02</v>
      </c>
      <c r="J6" s="47">
        <v>0.2</v>
      </c>
      <c r="K6" s="47">
        <v>4.2</v>
      </c>
      <c r="L6" s="47">
        <v>0.36</v>
      </c>
      <c r="M6" s="47">
        <v>0.8</v>
      </c>
    </row>
    <row r="7" spans="1:13" ht="15" thickBot="1" x14ac:dyDescent="0.35">
      <c r="A7" s="46" t="s">
        <v>232</v>
      </c>
      <c r="B7" s="47">
        <v>-0.3</v>
      </c>
      <c r="C7" s="47">
        <v>0.84</v>
      </c>
      <c r="D7" s="47">
        <v>1</v>
      </c>
      <c r="E7" s="47">
        <v>0.1</v>
      </c>
      <c r="F7" s="47">
        <v>0.96</v>
      </c>
      <c r="G7" s="47">
        <v>0.98</v>
      </c>
      <c r="H7" s="48">
        <v>5.9</v>
      </c>
      <c r="I7" s="47">
        <v>0</v>
      </c>
      <c r="J7" s="47">
        <v>0.01</v>
      </c>
      <c r="K7" s="47">
        <v>0</v>
      </c>
      <c r="L7" s="47">
        <v>1</v>
      </c>
      <c r="M7" s="47">
        <v>1</v>
      </c>
    </row>
    <row r="8" spans="1:13" ht="15" thickBot="1" x14ac:dyDescent="0.35">
      <c r="A8" s="46" t="s">
        <v>233</v>
      </c>
      <c r="B8" s="47">
        <v>-0.2</v>
      </c>
      <c r="C8" s="47">
        <v>0.81</v>
      </c>
      <c r="D8" s="47">
        <v>1</v>
      </c>
      <c r="E8" s="47">
        <v>-0.5</v>
      </c>
      <c r="F8" s="47">
        <v>0.55000000000000004</v>
      </c>
      <c r="G8" s="47">
        <v>0.94</v>
      </c>
      <c r="H8" s="47">
        <v>0.5</v>
      </c>
      <c r="I8" s="47">
        <v>0.63</v>
      </c>
      <c r="J8" s="47">
        <v>0.86</v>
      </c>
      <c r="K8" s="48">
        <v>3.1</v>
      </c>
      <c r="L8" s="47">
        <v>0.01</v>
      </c>
      <c r="M8" s="47">
        <v>0.11</v>
      </c>
    </row>
    <row r="9" spans="1:13" ht="15" thickBot="1" x14ac:dyDescent="0.35">
      <c r="A9" s="46" t="s">
        <v>234</v>
      </c>
      <c r="B9" s="47">
        <v>0.8</v>
      </c>
      <c r="C9" s="47">
        <v>0.51</v>
      </c>
      <c r="D9" s="47">
        <v>1</v>
      </c>
      <c r="E9" s="48">
        <v>-2.7</v>
      </c>
      <c r="F9" s="47">
        <v>0.01</v>
      </c>
      <c r="G9" s="47">
        <v>0.21</v>
      </c>
      <c r="H9" s="47">
        <v>-0.4</v>
      </c>
      <c r="I9" s="47">
        <v>0.73</v>
      </c>
      <c r="J9" s="47">
        <v>0.93</v>
      </c>
      <c r="K9" s="47">
        <v>1.8</v>
      </c>
      <c r="L9" s="47">
        <v>0.14000000000000001</v>
      </c>
      <c r="M9" s="47">
        <v>0.47</v>
      </c>
    </row>
    <row r="10" spans="1:13" ht="15" thickBot="1" x14ac:dyDescent="0.35">
      <c r="A10" s="46" t="s">
        <v>235</v>
      </c>
      <c r="B10" s="47">
        <v>0</v>
      </c>
      <c r="C10" s="47">
        <v>0.96</v>
      </c>
      <c r="D10" s="47">
        <v>1</v>
      </c>
      <c r="E10" s="47">
        <v>-0.8</v>
      </c>
      <c r="F10" s="47">
        <v>0.38</v>
      </c>
      <c r="G10" s="47">
        <v>0.94</v>
      </c>
      <c r="H10" s="47">
        <v>2.2000000000000002</v>
      </c>
      <c r="I10" s="47">
        <v>0.17</v>
      </c>
      <c r="J10" s="47">
        <v>0.56999999999999995</v>
      </c>
      <c r="K10" s="48">
        <v>9.1999999999999993</v>
      </c>
      <c r="L10" s="47">
        <v>0</v>
      </c>
      <c r="M10" s="47">
        <v>0.01</v>
      </c>
    </row>
    <row r="11" spans="1:13" ht="15" thickBot="1" x14ac:dyDescent="0.35">
      <c r="A11" s="46" t="s">
        <v>236</v>
      </c>
      <c r="B11" s="47">
        <v>2.5</v>
      </c>
      <c r="C11" s="47">
        <v>0.13</v>
      </c>
      <c r="D11" s="47">
        <v>0.94</v>
      </c>
      <c r="E11" s="47">
        <v>0.4</v>
      </c>
      <c r="F11" s="47">
        <v>0.78</v>
      </c>
      <c r="G11" s="47">
        <v>0.96</v>
      </c>
      <c r="H11" s="48">
        <v>4.5</v>
      </c>
      <c r="I11" s="47">
        <v>0.01</v>
      </c>
      <c r="J11" s="47">
        <v>0.19</v>
      </c>
      <c r="K11" s="47">
        <v>0</v>
      </c>
      <c r="L11" s="47">
        <v>1</v>
      </c>
      <c r="M11" s="47">
        <v>1</v>
      </c>
    </row>
    <row r="12" spans="1:13" ht="15" thickBot="1" x14ac:dyDescent="0.35">
      <c r="A12" s="46" t="s">
        <v>237</v>
      </c>
      <c r="B12" s="47">
        <v>-0.3</v>
      </c>
      <c r="C12" s="47">
        <v>0.79</v>
      </c>
      <c r="D12" s="47">
        <v>1</v>
      </c>
      <c r="E12" s="48">
        <v>-2.5</v>
      </c>
      <c r="F12" s="47">
        <v>0.03</v>
      </c>
      <c r="G12" s="47">
        <v>0.37</v>
      </c>
      <c r="H12" s="47">
        <v>1.5</v>
      </c>
      <c r="I12" s="47">
        <v>0.19</v>
      </c>
      <c r="J12" s="47">
        <v>0.56999999999999995</v>
      </c>
      <c r="K12" s="48">
        <v>4.0999999999999996</v>
      </c>
      <c r="L12" s="47">
        <v>0</v>
      </c>
      <c r="M12" s="47">
        <v>7.0000000000000007E-2</v>
      </c>
    </row>
    <row r="13" spans="1:13" ht="15" thickBot="1" x14ac:dyDescent="0.35">
      <c r="A13" s="46" t="s">
        <v>238</v>
      </c>
      <c r="B13" s="47">
        <v>-1</v>
      </c>
      <c r="C13" s="47">
        <v>0.56999999999999995</v>
      </c>
      <c r="D13" s="47">
        <v>1</v>
      </c>
      <c r="E13" s="47">
        <v>-0.1</v>
      </c>
      <c r="F13" s="47">
        <v>0.93</v>
      </c>
      <c r="G13" s="47">
        <v>0.98</v>
      </c>
      <c r="H13" s="48">
        <v>7.3</v>
      </c>
      <c r="I13" s="47">
        <v>0.01</v>
      </c>
      <c r="J13" s="47">
        <v>0.12</v>
      </c>
      <c r="K13" s="48">
        <v>-4.4000000000000004</v>
      </c>
      <c r="L13" s="47">
        <v>0.04</v>
      </c>
      <c r="M13" s="47">
        <v>0.28000000000000003</v>
      </c>
    </row>
    <row r="14" spans="1:13" ht="15" thickBot="1" x14ac:dyDescent="0.35">
      <c r="A14" s="46" t="s">
        <v>239</v>
      </c>
      <c r="B14" s="48">
        <v>4.3</v>
      </c>
      <c r="C14" s="47">
        <v>0.02</v>
      </c>
      <c r="D14" s="47">
        <v>0.26</v>
      </c>
      <c r="E14" s="47">
        <v>0.1</v>
      </c>
      <c r="F14" s="47">
        <v>0.95</v>
      </c>
      <c r="G14" s="47">
        <v>0.98</v>
      </c>
      <c r="H14" s="48">
        <v>-6.2</v>
      </c>
      <c r="I14" s="47">
        <v>0.03</v>
      </c>
      <c r="J14" s="47">
        <v>0.23</v>
      </c>
      <c r="K14" s="47">
        <v>0</v>
      </c>
      <c r="L14" s="47">
        <v>1</v>
      </c>
      <c r="M14" s="47">
        <v>1</v>
      </c>
    </row>
    <row r="15" spans="1:13" ht="15" thickBot="1" x14ac:dyDescent="0.35">
      <c r="A15" s="46" t="s">
        <v>240</v>
      </c>
      <c r="B15" s="47">
        <v>0.1</v>
      </c>
      <c r="C15" s="47">
        <v>0.92</v>
      </c>
      <c r="D15" s="47">
        <v>1</v>
      </c>
      <c r="E15" s="47">
        <v>0.5</v>
      </c>
      <c r="F15" s="47">
        <v>0.67</v>
      </c>
      <c r="G15" s="47">
        <v>0.95</v>
      </c>
      <c r="H15" s="47">
        <v>2.2999999999999998</v>
      </c>
      <c r="I15" s="47">
        <v>0.06</v>
      </c>
      <c r="J15" s="47">
        <v>0.34</v>
      </c>
      <c r="K15" s="47">
        <v>6.5</v>
      </c>
      <c r="L15" s="47">
        <v>0.05</v>
      </c>
      <c r="M15" s="47">
        <v>0.28999999999999998</v>
      </c>
    </row>
    <row r="16" spans="1:13" ht="15" thickBot="1" x14ac:dyDescent="0.35">
      <c r="A16" s="46" t="s">
        <v>241</v>
      </c>
      <c r="B16" s="47">
        <v>-3.8</v>
      </c>
      <c r="C16" s="47">
        <v>7.0000000000000007E-2</v>
      </c>
      <c r="D16" s="47">
        <v>0.69</v>
      </c>
      <c r="E16" s="48">
        <v>2.7</v>
      </c>
      <c r="F16" s="47">
        <v>0.04</v>
      </c>
      <c r="G16" s="47">
        <v>0.42</v>
      </c>
      <c r="H16" s="47">
        <v>-1.7</v>
      </c>
      <c r="I16" s="47">
        <v>0.36</v>
      </c>
      <c r="J16" s="47">
        <v>0.63</v>
      </c>
      <c r="K16" s="47">
        <v>0</v>
      </c>
      <c r="L16" s="47">
        <v>1</v>
      </c>
      <c r="M16" s="47">
        <v>1</v>
      </c>
    </row>
    <row r="17" spans="1:13" ht="15" thickBot="1" x14ac:dyDescent="0.35">
      <c r="A17" s="46" t="s">
        <v>242</v>
      </c>
      <c r="B17" s="47">
        <v>-0.5</v>
      </c>
      <c r="C17" s="47">
        <v>0.7</v>
      </c>
      <c r="D17" s="47">
        <v>1</v>
      </c>
      <c r="E17" s="48">
        <v>6.9</v>
      </c>
      <c r="F17" s="47">
        <v>0</v>
      </c>
      <c r="G17" s="47">
        <v>0.01</v>
      </c>
      <c r="H17" s="47">
        <v>0</v>
      </c>
      <c r="I17" s="47">
        <v>1</v>
      </c>
      <c r="J17" s="47">
        <v>1</v>
      </c>
      <c r="K17" s="47">
        <v>0</v>
      </c>
      <c r="L17" s="47">
        <v>1</v>
      </c>
      <c r="M17" s="47">
        <v>1</v>
      </c>
    </row>
    <row r="18" spans="1:13" ht="15" thickBot="1" x14ac:dyDescent="0.35">
      <c r="A18" s="46" t="s">
        <v>243</v>
      </c>
      <c r="B18" s="47">
        <v>1.1000000000000001</v>
      </c>
      <c r="C18" s="47">
        <v>0.13</v>
      </c>
      <c r="D18" s="47">
        <v>0.94</v>
      </c>
      <c r="E18" s="48">
        <v>2.7</v>
      </c>
      <c r="F18" s="47">
        <v>0</v>
      </c>
      <c r="G18" s="47">
        <v>0.01</v>
      </c>
      <c r="H18" s="48">
        <v>1.5</v>
      </c>
      <c r="I18" s="47">
        <v>0.03</v>
      </c>
      <c r="J18" s="47">
        <v>0.23</v>
      </c>
      <c r="K18" s="47">
        <v>0.7</v>
      </c>
      <c r="L18" s="47">
        <v>0.27</v>
      </c>
      <c r="M18" s="47">
        <v>0.72</v>
      </c>
    </row>
    <row r="19" spans="1:13" ht="15" thickBot="1" x14ac:dyDescent="0.35">
      <c r="A19" s="46" t="s">
        <v>244</v>
      </c>
      <c r="B19" s="47">
        <v>0.2</v>
      </c>
      <c r="C19" s="47">
        <v>0.91</v>
      </c>
      <c r="D19" s="47">
        <v>1</v>
      </c>
      <c r="E19" s="48">
        <v>-6.4</v>
      </c>
      <c r="F19" s="47">
        <v>0.01</v>
      </c>
      <c r="G19" s="47">
        <v>0.16</v>
      </c>
      <c r="H19" s="47">
        <v>-0.3</v>
      </c>
      <c r="I19" s="47">
        <v>0.88</v>
      </c>
      <c r="J19" s="47">
        <v>1</v>
      </c>
      <c r="K19" s="47">
        <v>4.2</v>
      </c>
      <c r="L19" s="47">
        <v>0.34</v>
      </c>
      <c r="M19" s="47">
        <v>0.8</v>
      </c>
    </row>
    <row r="20" spans="1:13" ht="15" thickBot="1" x14ac:dyDescent="0.35">
      <c r="A20" s="46" t="s">
        <v>245</v>
      </c>
      <c r="B20" s="47">
        <v>-0.4</v>
      </c>
      <c r="C20" s="47">
        <v>0.84</v>
      </c>
      <c r="D20" s="47">
        <v>1</v>
      </c>
      <c r="E20" s="48">
        <v>-4.2</v>
      </c>
      <c r="F20" s="47">
        <v>0.03</v>
      </c>
      <c r="G20" s="47">
        <v>0.37</v>
      </c>
      <c r="H20" s="47">
        <v>-0.7</v>
      </c>
      <c r="I20" s="47">
        <v>0.73</v>
      </c>
      <c r="J20" s="47">
        <v>0.93</v>
      </c>
      <c r="K20" s="47">
        <v>0</v>
      </c>
      <c r="L20" s="47">
        <v>1</v>
      </c>
      <c r="M20" s="47">
        <v>1</v>
      </c>
    </row>
    <row r="21" spans="1:13" ht="15" thickBot="1" x14ac:dyDescent="0.35">
      <c r="A21" s="46" t="s">
        <v>108</v>
      </c>
      <c r="B21" s="47">
        <v>0</v>
      </c>
      <c r="C21" s="47">
        <v>1</v>
      </c>
      <c r="D21" s="47">
        <v>1</v>
      </c>
      <c r="E21" s="47">
        <v>2.5</v>
      </c>
      <c r="F21" s="47">
        <v>0.16</v>
      </c>
      <c r="G21" s="47">
        <v>0.8</v>
      </c>
      <c r="H21" s="47">
        <v>-1.1000000000000001</v>
      </c>
      <c r="I21" s="47">
        <v>0.56999999999999995</v>
      </c>
      <c r="J21" s="47">
        <v>0.82</v>
      </c>
      <c r="K21" s="48">
        <v>8.9</v>
      </c>
      <c r="L21" s="47">
        <v>0.01</v>
      </c>
      <c r="M21" s="47">
        <v>0.12</v>
      </c>
    </row>
    <row r="22" spans="1:13" ht="15" thickBot="1" x14ac:dyDescent="0.35">
      <c r="A22" s="46" t="s">
        <v>246</v>
      </c>
      <c r="B22" s="47">
        <v>0.6</v>
      </c>
      <c r="C22" s="47">
        <v>0.65</v>
      </c>
      <c r="D22" s="47">
        <v>1</v>
      </c>
      <c r="E22" s="47">
        <v>0.7</v>
      </c>
      <c r="F22" s="47">
        <v>0.59</v>
      </c>
      <c r="G22" s="47">
        <v>0.95</v>
      </c>
      <c r="H22" s="48">
        <v>9.1</v>
      </c>
      <c r="I22" s="47">
        <v>0</v>
      </c>
      <c r="J22" s="47">
        <v>0.01</v>
      </c>
      <c r="K22" s="48">
        <v>-9.1</v>
      </c>
      <c r="L22" s="47">
        <v>0</v>
      </c>
      <c r="M22" s="47">
        <v>0.05</v>
      </c>
    </row>
    <row r="23" spans="1:13" ht="15" thickBot="1" x14ac:dyDescent="0.35">
      <c r="A23" s="46" t="s">
        <v>247</v>
      </c>
      <c r="B23" s="48">
        <v>5.2</v>
      </c>
      <c r="C23" s="47">
        <v>0.01</v>
      </c>
      <c r="D23" s="47">
        <v>0.26</v>
      </c>
      <c r="E23" s="47">
        <v>4.5</v>
      </c>
      <c r="F23" s="47">
        <v>0.05</v>
      </c>
      <c r="G23" s="47">
        <v>0.42</v>
      </c>
      <c r="H23" s="47">
        <v>-3.8</v>
      </c>
      <c r="I23" s="47">
        <v>0.25</v>
      </c>
      <c r="J23" s="47">
        <v>0.63</v>
      </c>
      <c r="K23" s="47">
        <v>-1.4</v>
      </c>
      <c r="L23" s="47">
        <v>0.52</v>
      </c>
      <c r="M23" s="47">
        <v>1</v>
      </c>
    </row>
    <row r="24" spans="1:13" ht="15" thickBot="1" x14ac:dyDescent="0.35">
      <c r="A24" s="46" t="s">
        <v>248</v>
      </c>
      <c r="B24" s="47">
        <v>1.1000000000000001</v>
      </c>
      <c r="C24" s="47">
        <v>0.66</v>
      </c>
      <c r="D24" s="47">
        <v>1</v>
      </c>
      <c r="E24" s="47">
        <v>0.3</v>
      </c>
      <c r="F24" s="47">
        <v>0.9</v>
      </c>
      <c r="G24" s="47">
        <v>0.98</v>
      </c>
      <c r="H24" s="48">
        <v>7.3</v>
      </c>
      <c r="I24" s="47">
        <v>0.03</v>
      </c>
      <c r="J24" s="47">
        <v>0.23</v>
      </c>
      <c r="K24" s="47">
        <v>0</v>
      </c>
      <c r="L24" s="47">
        <v>1</v>
      </c>
      <c r="M24" s="47">
        <v>1</v>
      </c>
    </row>
    <row r="25" spans="1:13" ht="15" thickBot="1" x14ac:dyDescent="0.35">
      <c r="A25" s="46" t="s">
        <v>249</v>
      </c>
      <c r="B25" s="47">
        <v>1.6</v>
      </c>
      <c r="C25" s="47">
        <v>0.48</v>
      </c>
      <c r="D25" s="47">
        <v>1</v>
      </c>
      <c r="E25" s="47">
        <v>-2.2999999999999998</v>
      </c>
      <c r="F25" s="47">
        <v>0.28999999999999998</v>
      </c>
      <c r="G25" s="47">
        <v>0.94</v>
      </c>
      <c r="H25" s="47">
        <v>0</v>
      </c>
      <c r="I25" s="47">
        <v>1</v>
      </c>
      <c r="J25" s="47">
        <v>1</v>
      </c>
      <c r="K25" s="48">
        <v>8</v>
      </c>
      <c r="L25" s="47">
        <v>0.04</v>
      </c>
      <c r="M25" s="47">
        <v>0.28000000000000003</v>
      </c>
    </row>
    <row r="26" spans="1:13" ht="15" thickBot="1" x14ac:dyDescent="0.35">
      <c r="A26" s="49" t="s">
        <v>250</v>
      </c>
      <c r="B26" s="48">
        <v>2.1</v>
      </c>
      <c r="C26" s="47">
        <v>0.01</v>
      </c>
      <c r="D26" s="47">
        <v>0.26</v>
      </c>
      <c r="E26" s="47">
        <v>0.6</v>
      </c>
      <c r="F26" s="47">
        <v>0.38</v>
      </c>
      <c r="G26" s="47">
        <v>0.94</v>
      </c>
      <c r="H26" s="47">
        <v>0.8</v>
      </c>
      <c r="I26" s="47">
        <v>0.27</v>
      </c>
      <c r="J26" s="47">
        <v>0.63</v>
      </c>
      <c r="K26" s="48">
        <v>-2.8</v>
      </c>
      <c r="L26" s="47">
        <v>0</v>
      </c>
      <c r="M26" s="47">
        <v>0.01</v>
      </c>
    </row>
    <row r="27" spans="1:13" ht="15" thickBot="1" x14ac:dyDescent="0.35">
      <c r="A27" s="46" t="s">
        <v>251</v>
      </c>
      <c r="B27" s="47">
        <v>2.5</v>
      </c>
      <c r="C27" s="47">
        <v>0.25</v>
      </c>
      <c r="D27" s="47">
        <v>1</v>
      </c>
      <c r="E27" s="47">
        <v>0.8</v>
      </c>
      <c r="F27" s="47">
        <v>0.69</v>
      </c>
      <c r="G27" s="47">
        <v>0.96</v>
      </c>
      <c r="H27" s="48">
        <v>9.1999999999999993</v>
      </c>
      <c r="I27" s="47">
        <v>0</v>
      </c>
      <c r="J27" s="47">
        <v>0.08</v>
      </c>
      <c r="K27" s="47">
        <v>0</v>
      </c>
      <c r="L27" s="47">
        <v>1</v>
      </c>
      <c r="M27" s="47">
        <v>1</v>
      </c>
    </row>
    <row r="28" spans="1:13" ht="15" thickBot="1" x14ac:dyDescent="0.35">
      <c r="A28" s="46" t="s">
        <v>252</v>
      </c>
      <c r="B28" s="48">
        <v>4.4000000000000004</v>
      </c>
      <c r="C28" s="47">
        <v>0.02</v>
      </c>
      <c r="D28" s="47">
        <v>0.26</v>
      </c>
      <c r="E28" s="47">
        <v>-0.6</v>
      </c>
      <c r="F28" s="47">
        <v>0.72</v>
      </c>
      <c r="G28" s="47">
        <v>0.96</v>
      </c>
      <c r="H28" s="47">
        <v>0</v>
      </c>
      <c r="I28" s="47">
        <v>1</v>
      </c>
      <c r="J28" s="47">
        <v>1</v>
      </c>
      <c r="K28" s="47">
        <v>0</v>
      </c>
      <c r="L28" s="47">
        <v>1</v>
      </c>
      <c r="M28" s="47">
        <v>1</v>
      </c>
    </row>
    <row r="29" spans="1:13" ht="15" thickBot="1" x14ac:dyDescent="0.35">
      <c r="A29" s="46" t="s">
        <v>253</v>
      </c>
      <c r="B29" s="47">
        <v>0.9</v>
      </c>
      <c r="C29" s="47">
        <v>0.57999999999999996</v>
      </c>
      <c r="D29" s="47">
        <v>1</v>
      </c>
      <c r="E29" s="47">
        <v>1.9</v>
      </c>
      <c r="F29" s="47">
        <v>0.22</v>
      </c>
      <c r="G29" s="47">
        <v>0.88</v>
      </c>
      <c r="H29" s="47">
        <v>1.1000000000000001</v>
      </c>
      <c r="I29" s="47">
        <v>0.6</v>
      </c>
      <c r="J29" s="47">
        <v>0.85</v>
      </c>
      <c r="K29" s="48">
        <v>-8.4</v>
      </c>
      <c r="L29" s="47">
        <v>0.01</v>
      </c>
      <c r="M29" s="47">
        <v>0.11</v>
      </c>
    </row>
    <row r="30" spans="1:13" ht="15" thickBot="1" x14ac:dyDescent="0.35">
      <c r="A30" s="46" t="s">
        <v>254</v>
      </c>
      <c r="B30" s="48">
        <v>3.2</v>
      </c>
      <c r="C30" s="47">
        <v>0.01</v>
      </c>
      <c r="D30" s="47">
        <v>0.26</v>
      </c>
      <c r="E30" s="47">
        <v>0.5</v>
      </c>
      <c r="F30" s="47">
        <v>0.63</v>
      </c>
      <c r="G30" s="47">
        <v>0.95</v>
      </c>
      <c r="H30" s="48">
        <v>2.2999999999999998</v>
      </c>
      <c r="I30" s="47">
        <v>0.03</v>
      </c>
      <c r="J30" s="47">
        <v>0.23</v>
      </c>
      <c r="K30" s="47">
        <v>-1.8</v>
      </c>
      <c r="L30" s="47">
        <v>0.09</v>
      </c>
      <c r="M30" s="47">
        <v>0.45</v>
      </c>
    </row>
    <row r="31" spans="1:13" ht="15" thickBot="1" x14ac:dyDescent="0.35">
      <c r="A31" s="46" t="s">
        <v>255</v>
      </c>
      <c r="B31" s="47">
        <v>2.5</v>
      </c>
      <c r="C31" s="47">
        <v>0.05</v>
      </c>
      <c r="D31" s="47">
        <v>0.64</v>
      </c>
      <c r="E31" s="47">
        <v>0.8</v>
      </c>
      <c r="F31" s="47">
        <v>0.47</v>
      </c>
      <c r="G31" s="47">
        <v>0.94</v>
      </c>
      <c r="H31" s="47">
        <v>-0.2</v>
      </c>
      <c r="I31" s="47">
        <v>0.9</v>
      </c>
      <c r="J31" s="47">
        <v>1</v>
      </c>
      <c r="K31" s="47">
        <v>0</v>
      </c>
      <c r="L31" s="47">
        <v>1</v>
      </c>
      <c r="M31" s="47">
        <v>1</v>
      </c>
    </row>
    <row r="32" spans="1:13" ht="15" thickBot="1" x14ac:dyDescent="0.35">
      <c r="A32" s="46" t="s">
        <v>256</v>
      </c>
      <c r="B32" s="47">
        <v>2.2000000000000002</v>
      </c>
      <c r="C32" s="47">
        <v>7.0000000000000007E-2</v>
      </c>
      <c r="D32" s="47">
        <v>0.69</v>
      </c>
      <c r="E32" s="47">
        <v>0.7</v>
      </c>
      <c r="F32" s="47">
        <v>0.54</v>
      </c>
      <c r="G32" s="47">
        <v>0.94</v>
      </c>
      <c r="H32" s="47">
        <v>2</v>
      </c>
      <c r="I32" s="47">
        <v>0.13</v>
      </c>
      <c r="J32" s="47">
        <v>0.54</v>
      </c>
      <c r="K32" s="48">
        <v>-7.9</v>
      </c>
      <c r="L32" s="47">
        <v>0.01</v>
      </c>
      <c r="M32" s="47">
        <v>0.11</v>
      </c>
    </row>
    <row r="33" spans="1:13" ht="15" thickBot="1" x14ac:dyDescent="0.35">
      <c r="A33" s="46" t="s">
        <v>257</v>
      </c>
      <c r="B33" s="47">
        <v>0.1</v>
      </c>
      <c r="C33" s="47">
        <v>0.91</v>
      </c>
      <c r="D33" s="47">
        <v>1</v>
      </c>
      <c r="E33" s="48">
        <v>-4.2</v>
      </c>
      <c r="F33" s="47">
        <v>0</v>
      </c>
      <c r="G33" s="47">
        <v>0.02</v>
      </c>
      <c r="H33" s="47">
        <v>-1.5</v>
      </c>
      <c r="I33" s="47">
        <v>0.18</v>
      </c>
      <c r="J33" s="47">
        <v>0.56999999999999995</v>
      </c>
      <c r="K33" s="47">
        <v>1.9</v>
      </c>
      <c r="L33" s="47">
        <v>0.17</v>
      </c>
      <c r="M33" s="47">
        <v>0.52</v>
      </c>
    </row>
    <row r="34" spans="1:13" ht="15" thickBot="1" x14ac:dyDescent="0.35">
      <c r="A34" s="46" t="s">
        <v>258</v>
      </c>
      <c r="B34" s="47">
        <v>0.4</v>
      </c>
      <c r="C34" s="47">
        <v>0.83</v>
      </c>
      <c r="D34" s="47">
        <v>1</v>
      </c>
      <c r="E34" s="47">
        <v>-0.9</v>
      </c>
      <c r="F34" s="47">
        <v>0.54</v>
      </c>
      <c r="G34" s="47">
        <v>0.94</v>
      </c>
      <c r="H34" s="48">
        <v>3.8</v>
      </c>
      <c r="I34" s="47">
        <v>0.02</v>
      </c>
      <c r="J34" s="47">
        <v>0.2</v>
      </c>
      <c r="K34" s="47">
        <v>0</v>
      </c>
      <c r="L34" s="47">
        <v>1</v>
      </c>
      <c r="M34" s="47">
        <v>1</v>
      </c>
    </row>
    <row r="35" spans="1:13" ht="15" thickBot="1" x14ac:dyDescent="0.35">
      <c r="A35" s="46" t="s">
        <v>259</v>
      </c>
      <c r="B35" s="47">
        <v>-0.1</v>
      </c>
      <c r="C35" s="47">
        <v>0.93</v>
      </c>
      <c r="D35" s="47">
        <v>1</v>
      </c>
      <c r="E35" s="47">
        <v>1.2</v>
      </c>
      <c r="F35" s="47">
        <v>0.32</v>
      </c>
      <c r="G35" s="47">
        <v>0.94</v>
      </c>
      <c r="H35" s="48">
        <v>7.7</v>
      </c>
      <c r="I35" s="47">
        <v>0</v>
      </c>
      <c r="J35" s="47">
        <v>0.01</v>
      </c>
      <c r="K35" s="47">
        <v>0</v>
      </c>
      <c r="L35" s="47">
        <v>1</v>
      </c>
      <c r="M35" s="47">
        <v>1</v>
      </c>
    </row>
    <row r="36" spans="1:13" ht="15" thickBot="1" x14ac:dyDescent="0.35">
      <c r="A36" s="46" t="s">
        <v>260</v>
      </c>
      <c r="B36" s="47">
        <v>-1.3</v>
      </c>
      <c r="C36" s="47">
        <v>0.36</v>
      </c>
      <c r="D36" s="47">
        <v>1</v>
      </c>
      <c r="E36" s="47">
        <v>2</v>
      </c>
      <c r="F36" s="47">
        <v>0.13</v>
      </c>
      <c r="G36" s="47">
        <v>0.8</v>
      </c>
      <c r="H36" s="47">
        <v>-1</v>
      </c>
      <c r="I36" s="47">
        <v>0.42</v>
      </c>
      <c r="J36" s="47">
        <v>0.69</v>
      </c>
      <c r="K36" s="48">
        <v>8.1</v>
      </c>
      <c r="L36" s="47">
        <v>0.01</v>
      </c>
      <c r="M36" s="47">
        <v>0.11</v>
      </c>
    </row>
    <row r="37" spans="1:13" ht="15" thickBot="1" x14ac:dyDescent="0.35">
      <c r="A37" s="46" t="s">
        <v>261</v>
      </c>
      <c r="B37" s="47">
        <v>-0.1</v>
      </c>
      <c r="C37" s="47">
        <v>0.9</v>
      </c>
      <c r="D37" s="47">
        <v>1</v>
      </c>
      <c r="E37" s="48">
        <v>-1.3</v>
      </c>
      <c r="F37" s="47">
        <v>0.04</v>
      </c>
      <c r="G37" s="47">
        <v>0.4</v>
      </c>
      <c r="H37" s="47">
        <v>0.6</v>
      </c>
      <c r="I37" s="47">
        <v>0.31</v>
      </c>
      <c r="J37" s="47">
        <v>0.63</v>
      </c>
      <c r="K37" s="47">
        <v>0.6</v>
      </c>
      <c r="L37" s="47">
        <v>0.35</v>
      </c>
      <c r="M37" s="47">
        <v>0.8</v>
      </c>
    </row>
    <row r="38" spans="1:13" ht="15" thickBot="1" x14ac:dyDescent="0.35">
      <c r="A38" s="46" t="s">
        <v>262</v>
      </c>
      <c r="B38" s="47">
        <v>-0.1</v>
      </c>
      <c r="C38" s="47">
        <v>0.87</v>
      </c>
      <c r="D38" s="47">
        <v>1</v>
      </c>
      <c r="E38" s="47">
        <v>-0.5</v>
      </c>
      <c r="F38" s="47">
        <v>0.51</v>
      </c>
      <c r="G38" s="47">
        <v>0.94</v>
      </c>
      <c r="H38" s="48">
        <v>1.5</v>
      </c>
      <c r="I38" s="47">
        <v>0.04</v>
      </c>
      <c r="J38" s="47">
        <v>0.28000000000000003</v>
      </c>
      <c r="K38" s="47">
        <v>2.2999999999999998</v>
      </c>
      <c r="L38" s="47">
        <v>0.05</v>
      </c>
      <c r="M38" s="47">
        <v>0.31</v>
      </c>
    </row>
    <row r="39" spans="1:13" ht="15" thickBot="1" x14ac:dyDescent="0.35">
      <c r="A39" s="46" t="s">
        <v>263</v>
      </c>
      <c r="B39" s="47">
        <v>-0.4</v>
      </c>
      <c r="C39" s="47">
        <v>0.77</v>
      </c>
      <c r="D39" s="47">
        <v>1</v>
      </c>
      <c r="E39" s="47">
        <v>-2.7</v>
      </c>
      <c r="F39" s="47">
        <v>0.05</v>
      </c>
      <c r="G39" s="47">
        <v>0.42</v>
      </c>
      <c r="H39" s="47">
        <v>-1.9</v>
      </c>
      <c r="I39" s="47">
        <v>0.17</v>
      </c>
      <c r="J39" s="47">
        <v>0.56999999999999995</v>
      </c>
      <c r="K39" s="47">
        <v>0.7</v>
      </c>
      <c r="L39" s="47">
        <v>0.78</v>
      </c>
      <c r="M39" s="47">
        <v>1</v>
      </c>
    </row>
    <row r="40" spans="1:13" ht="15" thickBot="1" x14ac:dyDescent="0.35">
      <c r="A40" s="46" t="s">
        <v>264</v>
      </c>
      <c r="B40" s="48">
        <v>6.1</v>
      </c>
      <c r="C40" s="47">
        <v>0</v>
      </c>
      <c r="D40" s="47">
        <v>0.04</v>
      </c>
      <c r="E40" s="48">
        <v>6.6</v>
      </c>
      <c r="F40" s="47">
        <v>0</v>
      </c>
      <c r="G40" s="47">
        <v>0.02</v>
      </c>
      <c r="H40" s="47">
        <v>0.3</v>
      </c>
      <c r="I40" s="47">
        <v>0.88</v>
      </c>
      <c r="J40" s="47">
        <v>1</v>
      </c>
      <c r="K40" s="47">
        <v>0</v>
      </c>
      <c r="L40" s="47">
        <v>1</v>
      </c>
      <c r="M40" s="47">
        <v>1</v>
      </c>
    </row>
    <row r="41" spans="1:13" ht="15" thickBot="1" x14ac:dyDescent="0.35">
      <c r="A41" s="46" t="s">
        <v>265</v>
      </c>
      <c r="B41" s="47">
        <v>-0.7</v>
      </c>
      <c r="C41" s="47">
        <v>0.6</v>
      </c>
      <c r="D41" s="47">
        <v>1</v>
      </c>
      <c r="E41" s="47">
        <v>0.4</v>
      </c>
      <c r="F41" s="47">
        <v>0.75</v>
      </c>
      <c r="G41" s="47">
        <v>0.96</v>
      </c>
      <c r="H41" s="47">
        <v>-0.1</v>
      </c>
      <c r="I41" s="47">
        <v>0.94</v>
      </c>
      <c r="J41" s="47">
        <v>1</v>
      </c>
      <c r="K41" s="48">
        <v>-9.8000000000000007</v>
      </c>
      <c r="L41" s="47">
        <v>0</v>
      </c>
      <c r="M41" s="47">
        <v>0.01</v>
      </c>
    </row>
    <row r="42" spans="1:13" ht="15" thickBot="1" x14ac:dyDescent="0.35">
      <c r="A42" s="46" t="s">
        <v>266</v>
      </c>
      <c r="B42" s="47">
        <v>-0.6</v>
      </c>
      <c r="C42" s="47">
        <v>0.53</v>
      </c>
      <c r="D42" s="47">
        <v>1</v>
      </c>
      <c r="E42" s="47">
        <v>-0.6</v>
      </c>
      <c r="F42" s="47">
        <v>0.43</v>
      </c>
      <c r="G42" s="47">
        <v>0.94</v>
      </c>
      <c r="H42" s="48">
        <v>1.7</v>
      </c>
      <c r="I42" s="47">
        <v>0.04</v>
      </c>
      <c r="J42" s="47">
        <v>0.28000000000000003</v>
      </c>
      <c r="K42" s="47">
        <v>0.4</v>
      </c>
      <c r="L42" s="47">
        <v>0.77</v>
      </c>
      <c r="M42" s="47">
        <v>1</v>
      </c>
    </row>
    <row r="43" spans="1:13" ht="15" thickBot="1" x14ac:dyDescent="0.35">
      <c r="A43" s="46" t="s">
        <v>267</v>
      </c>
      <c r="B43" s="47">
        <v>-0.4</v>
      </c>
      <c r="C43" s="47">
        <v>0.86</v>
      </c>
      <c r="D43" s="47">
        <v>1</v>
      </c>
      <c r="E43" s="47">
        <v>-3.1</v>
      </c>
      <c r="F43" s="47">
        <v>0.17</v>
      </c>
      <c r="G43" s="47">
        <v>0.81</v>
      </c>
      <c r="H43" s="48">
        <v>8.1999999999999993</v>
      </c>
      <c r="I43" s="47">
        <v>0.01</v>
      </c>
      <c r="J43" s="47">
        <v>0.19</v>
      </c>
      <c r="K43" s="48">
        <v>8</v>
      </c>
      <c r="L43" s="47">
        <v>0.04</v>
      </c>
      <c r="M43" s="47">
        <v>0.28000000000000003</v>
      </c>
    </row>
    <row r="44" spans="1:13" ht="15" thickBot="1" x14ac:dyDescent="0.35">
      <c r="A44" s="46" t="s">
        <v>268</v>
      </c>
      <c r="B44" s="47">
        <v>-1.7</v>
      </c>
      <c r="C44" s="47">
        <v>0.38</v>
      </c>
      <c r="D44" s="47">
        <v>1</v>
      </c>
      <c r="E44" s="47">
        <v>-2.6</v>
      </c>
      <c r="F44" s="47">
        <v>0.15</v>
      </c>
      <c r="G44" s="47">
        <v>0.8</v>
      </c>
      <c r="H44" s="48">
        <v>-6.8</v>
      </c>
      <c r="I44" s="47">
        <v>0.02</v>
      </c>
      <c r="J44" s="47">
        <v>0.2</v>
      </c>
      <c r="K44" s="47">
        <v>2</v>
      </c>
      <c r="L44" s="47">
        <v>0.27</v>
      </c>
      <c r="M44" s="47">
        <v>0.72</v>
      </c>
    </row>
    <row r="45" spans="1:13" ht="15" thickBot="1" x14ac:dyDescent="0.35">
      <c r="A45" s="46" t="s">
        <v>269</v>
      </c>
      <c r="B45" s="47">
        <v>0</v>
      </c>
      <c r="C45" s="47">
        <v>1</v>
      </c>
      <c r="D45" s="47">
        <v>1</v>
      </c>
      <c r="E45" s="47">
        <v>1.6</v>
      </c>
      <c r="F45" s="47">
        <v>0.41</v>
      </c>
      <c r="G45" s="47">
        <v>0.94</v>
      </c>
      <c r="H45" s="47">
        <v>1.9</v>
      </c>
      <c r="I45" s="47">
        <v>0.33</v>
      </c>
      <c r="J45" s="47">
        <v>0.63</v>
      </c>
      <c r="K45" s="48">
        <v>9</v>
      </c>
      <c r="L45" s="47">
        <v>0.01</v>
      </c>
      <c r="M45" s="47">
        <v>0.12</v>
      </c>
    </row>
    <row r="46" spans="1:13" ht="110.25" customHeight="1" x14ac:dyDescent="0.3">
      <c r="A46" s="54" t="s">
        <v>270</v>
      </c>
      <c r="B46" s="54"/>
      <c r="C46" s="54"/>
      <c r="D46" s="54"/>
      <c r="E46" s="54"/>
      <c r="F46" s="54"/>
      <c r="G46" s="54"/>
      <c r="H46" s="54"/>
      <c r="I46" s="54"/>
      <c r="J46" s="54"/>
      <c r="K46" s="54"/>
      <c r="L46" s="54"/>
      <c r="M46" s="54"/>
    </row>
  </sheetData>
  <mergeCells count="7">
    <mergeCell ref="A46:M46"/>
    <mergeCell ref="A2:M2"/>
    <mergeCell ref="A3:A4"/>
    <mergeCell ref="B3:D3"/>
    <mergeCell ref="E3:G3"/>
    <mergeCell ref="H3:J3"/>
    <mergeCell ref="K3:M3"/>
  </mergeCells>
  <conditionalFormatting sqref="B5:B45">
    <cfRule type="colorScale" priority="4">
      <colorScale>
        <cfvo type="min"/>
        <cfvo type="num" val="0"/>
        <cfvo type="max"/>
        <color theme="4"/>
        <color theme="0"/>
        <color theme="5"/>
      </colorScale>
    </cfRule>
  </conditionalFormatting>
  <conditionalFormatting sqref="C5:C45">
    <cfRule type="cellIs" dxfId="15" priority="12" operator="lessThan">
      <formula>0.05</formula>
    </cfRule>
  </conditionalFormatting>
  <conditionalFormatting sqref="D5:D45">
    <cfRule type="cellIs" dxfId="14" priority="11" operator="lessThan">
      <formula>0.05</formula>
    </cfRule>
  </conditionalFormatting>
  <conditionalFormatting sqref="E5:E45">
    <cfRule type="colorScale" priority="3">
      <colorScale>
        <cfvo type="min"/>
        <cfvo type="num" val="0"/>
        <cfvo type="max"/>
        <color theme="4"/>
        <color theme="0"/>
        <color theme="5"/>
      </colorScale>
    </cfRule>
  </conditionalFormatting>
  <conditionalFormatting sqref="F5:F45">
    <cfRule type="cellIs" dxfId="13" priority="10" operator="lessThan">
      <formula>0.05</formula>
    </cfRule>
  </conditionalFormatting>
  <conditionalFormatting sqref="G5:G45">
    <cfRule type="cellIs" dxfId="12" priority="7" operator="lessThan">
      <formula>0.05</formula>
    </cfRule>
  </conditionalFormatting>
  <conditionalFormatting sqref="H5:H45">
    <cfRule type="colorScale" priority="2">
      <colorScale>
        <cfvo type="min"/>
        <cfvo type="num" val="0"/>
        <cfvo type="max"/>
        <color theme="4"/>
        <color theme="0"/>
        <color theme="5"/>
      </colorScale>
    </cfRule>
  </conditionalFormatting>
  <conditionalFormatting sqref="I5:I45">
    <cfRule type="cellIs" dxfId="11" priority="9" operator="lessThan">
      <formula>0.05</formula>
    </cfRule>
  </conditionalFormatting>
  <conditionalFormatting sqref="J5:J45">
    <cfRule type="cellIs" dxfId="10" priority="6" operator="lessThan">
      <formula>0.05</formula>
    </cfRule>
  </conditionalFormatting>
  <conditionalFormatting sqref="K5:K45">
    <cfRule type="colorScale" priority="1">
      <colorScale>
        <cfvo type="min"/>
        <cfvo type="num" val="0"/>
        <cfvo type="max"/>
        <color theme="4"/>
        <color theme="0"/>
        <color theme="5"/>
      </colorScale>
    </cfRule>
  </conditionalFormatting>
  <conditionalFormatting sqref="L5:L45">
    <cfRule type="cellIs" dxfId="9" priority="8" operator="lessThan">
      <formula>0.05</formula>
    </cfRule>
  </conditionalFormatting>
  <conditionalFormatting sqref="M5:M45">
    <cfRule type="cellIs" dxfId="8" priority="5" operator="lessThan">
      <formula>0.05</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E5AEF-CBC7-4E9E-AE1B-A654E51433D1}">
  <dimension ref="A1:M55"/>
  <sheetViews>
    <sheetView topLeftCell="A35" workbookViewId="0">
      <selection activeCell="B5" sqref="B5:M5"/>
    </sheetView>
  </sheetViews>
  <sheetFormatPr defaultRowHeight="14.4" x14ac:dyDescent="0.3"/>
  <sheetData>
    <row r="1" spans="1:13" ht="15" thickBot="1" x14ac:dyDescent="0.35">
      <c r="A1" s="29" t="s">
        <v>305</v>
      </c>
    </row>
    <row r="2" spans="1:13" ht="15" thickBot="1" x14ac:dyDescent="0.35">
      <c r="A2" s="76" t="s">
        <v>272</v>
      </c>
      <c r="B2" s="77"/>
      <c r="C2" s="77"/>
      <c r="D2" s="77"/>
      <c r="E2" s="77"/>
      <c r="F2" s="77"/>
      <c r="G2" s="77"/>
      <c r="H2" s="77"/>
      <c r="I2" s="77"/>
      <c r="J2" s="77"/>
      <c r="K2" s="77"/>
      <c r="L2" s="77"/>
      <c r="M2" s="81"/>
    </row>
    <row r="3" spans="1:13" ht="15" thickBot="1" x14ac:dyDescent="0.35">
      <c r="A3" s="79" t="s">
        <v>222</v>
      </c>
      <c r="B3" s="77" t="s">
        <v>273</v>
      </c>
      <c r="C3" s="77"/>
      <c r="D3" s="81"/>
      <c r="E3" s="83" t="s">
        <v>274</v>
      </c>
      <c r="F3" s="77"/>
      <c r="G3" s="81"/>
      <c r="H3" s="83" t="s">
        <v>275</v>
      </c>
      <c r="I3" s="77"/>
      <c r="J3" s="81"/>
      <c r="K3" s="83" t="s">
        <v>276</v>
      </c>
      <c r="L3" s="77"/>
      <c r="M3" s="81"/>
    </row>
    <row r="4" spans="1:13" ht="15" thickBot="1" x14ac:dyDescent="0.35">
      <c r="A4" s="82"/>
      <c r="B4" s="45" t="s">
        <v>227</v>
      </c>
      <c r="C4" s="45" t="s">
        <v>228</v>
      </c>
      <c r="D4" s="45" t="s">
        <v>229</v>
      </c>
      <c r="E4" s="45" t="s">
        <v>227</v>
      </c>
      <c r="F4" s="45" t="s">
        <v>228</v>
      </c>
      <c r="G4" s="45" t="s">
        <v>229</v>
      </c>
      <c r="H4" s="45" t="s">
        <v>227</v>
      </c>
      <c r="I4" s="45" t="s">
        <v>228</v>
      </c>
      <c r="J4" s="52" t="s">
        <v>229</v>
      </c>
      <c r="K4" s="46" t="s">
        <v>227</v>
      </c>
      <c r="L4" s="45" t="s">
        <v>228</v>
      </c>
      <c r="M4" s="45" t="s">
        <v>229</v>
      </c>
    </row>
    <row r="5" spans="1:13" ht="15" thickBot="1" x14ac:dyDescent="0.35">
      <c r="A5" s="46" t="s">
        <v>277</v>
      </c>
      <c r="B5" s="47">
        <v>-2.4</v>
      </c>
      <c r="C5" s="47">
        <v>0.18</v>
      </c>
      <c r="D5" s="47">
        <v>1</v>
      </c>
      <c r="E5" s="48">
        <v>-3.8</v>
      </c>
      <c r="F5" s="47">
        <v>0.04</v>
      </c>
      <c r="G5" s="47">
        <v>0.66</v>
      </c>
      <c r="H5" s="47">
        <v>0</v>
      </c>
      <c r="I5" s="47">
        <v>1</v>
      </c>
      <c r="J5" s="47">
        <v>1</v>
      </c>
      <c r="K5" s="48">
        <v>3.3</v>
      </c>
      <c r="L5" s="47">
        <v>0.11</v>
      </c>
      <c r="M5" s="47">
        <v>0.31</v>
      </c>
    </row>
    <row r="6" spans="1:13" ht="15" thickBot="1" x14ac:dyDescent="0.35">
      <c r="A6" s="46" t="s">
        <v>230</v>
      </c>
      <c r="B6" s="47">
        <v>1.2</v>
      </c>
      <c r="C6" s="47">
        <v>0.35</v>
      </c>
      <c r="D6" s="47">
        <v>1</v>
      </c>
      <c r="E6" s="47">
        <v>0.7</v>
      </c>
      <c r="F6" s="47">
        <v>0.64</v>
      </c>
      <c r="G6" s="47">
        <v>0.96</v>
      </c>
      <c r="H6" s="47">
        <v>-0.6</v>
      </c>
      <c r="I6" s="47">
        <v>0.64</v>
      </c>
      <c r="J6" s="47">
        <v>0.95</v>
      </c>
      <c r="K6" s="48">
        <v>-5.7</v>
      </c>
      <c r="L6" s="47">
        <v>0</v>
      </c>
      <c r="M6" s="47">
        <v>0.02</v>
      </c>
    </row>
    <row r="7" spans="1:13" ht="15" thickBot="1" x14ac:dyDescent="0.35">
      <c r="A7" s="46" t="s">
        <v>232</v>
      </c>
      <c r="B7" s="47">
        <v>-0.7</v>
      </c>
      <c r="C7" s="47">
        <v>0.55000000000000004</v>
      </c>
      <c r="D7" s="47">
        <v>1</v>
      </c>
      <c r="E7" s="47">
        <v>-0.3</v>
      </c>
      <c r="F7" s="47">
        <v>0.77</v>
      </c>
      <c r="G7" s="47">
        <v>0.96</v>
      </c>
      <c r="H7" s="47">
        <v>-3.1</v>
      </c>
      <c r="I7" s="47">
        <v>0.45</v>
      </c>
      <c r="J7" s="47">
        <v>0.8</v>
      </c>
      <c r="K7" s="48">
        <v>-9</v>
      </c>
      <c r="L7" s="47">
        <v>0</v>
      </c>
      <c r="M7" s="47">
        <v>0.01</v>
      </c>
    </row>
    <row r="8" spans="1:13" ht="15" thickBot="1" x14ac:dyDescent="0.35">
      <c r="A8" s="46" t="s">
        <v>233</v>
      </c>
      <c r="B8" s="47">
        <v>0</v>
      </c>
      <c r="C8" s="47">
        <v>0.99</v>
      </c>
      <c r="D8" s="47">
        <v>1</v>
      </c>
      <c r="E8" s="47">
        <v>-0.3</v>
      </c>
      <c r="F8" s="47">
        <v>0.76</v>
      </c>
      <c r="G8" s="47">
        <v>0.96</v>
      </c>
      <c r="H8" s="47">
        <v>-0.5</v>
      </c>
      <c r="I8" s="47">
        <v>0.69</v>
      </c>
      <c r="J8" s="47">
        <v>1</v>
      </c>
      <c r="K8" s="48">
        <v>2.1</v>
      </c>
      <c r="L8" s="47">
        <v>0.03</v>
      </c>
      <c r="M8" s="47">
        <v>0.15</v>
      </c>
    </row>
    <row r="9" spans="1:13" ht="15" thickBot="1" x14ac:dyDescent="0.35">
      <c r="A9" s="46" t="s">
        <v>234</v>
      </c>
      <c r="B9" s="48">
        <v>3.1</v>
      </c>
      <c r="C9" s="47">
        <v>0.01</v>
      </c>
      <c r="D9" s="47">
        <v>7.0000000000000007E-2</v>
      </c>
      <c r="E9" s="47">
        <v>-0.4</v>
      </c>
      <c r="F9" s="47">
        <v>0.71</v>
      </c>
      <c r="G9" s="47">
        <v>0.96</v>
      </c>
      <c r="H9" s="48">
        <v>-2.5</v>
      </c>
      <c r="I9" s="47">
        <v>0.04</v>
      </c>
      <c r="J9" s="47">
        <v>0.16</v>
      </c>
      <c r="K9" s="47">
        <v>-0.3</v>
      </c>
      <c r="L9" s="47">
        <v>0.79</v>
      </c>
      <c r="M9" s="47">
        <v>0.94</v>
      </c>
    </row>
    <row r="10" spans="1:13" ht="15" thickBot="1" x14ac:dyDescent="0.35">
      <c r="A10" s="46" t="s">
        <v>278</v>
      </c>
      <c r="B10" s="47">
        <v>0.4</v>
      </c>
      <c r="C10" s="47">
        <v>0.66</v>
      </c>
      <c r="D10" s="47">
        <v>1</v>
      </c>
      <c r="E10" s="47">
        <v>0.1</v>
      </c>
      <c r="F10" s="47">
        <v>0.95</v>
      </c>
      <c r="G10" s="47">
        <v>0.97</v>
      </c>
      <c r="H10" s="48">
        <v>2.4</v>
      </c>
      <c r="I10" s="47">
        <v>0.04</v>
      </c>
      <c r="J10" s="47">
        <v>0.16</v>
      </c>
      <c r="K10" s="48">
        <v>3.2</v>
      </c>
      <c r="L10" s="47">
        <v>0</v>
      </c>
      <c r="M10" s="47">
        <v>0.04</v>
      </c>
    </row>
    <row r="11" spans="1:13" ht="15" thickBot="1" x14ac:dyDescent="0.35">
      <c r="A11" s="46" t="s">
        <v>279</v>
      </c>
      <c r="B11" s="47">
        <v>0.8</v>
      </c>
      <c r="C11" s="47">
        <v>0.3</v>
      </c>
      <c r="D11" s="47">
        <v>1</v>
      </c>
      <c r="E11" s="47">
        <v>0.1</v>
      </c>
      <c r="F11" s="47">
        <v>0.88</v>
      </c>
      <c r="G11" s="47">
        <v>0.96</v>
      </c>
      <c r="H11" s="47">
        <v>4.4000000000000004</v>
      </c>
      <c r="I11" s="47">
        <v>0.11</v>
      </c>
      <c r="J11" s="47">
        <v>0.33</v>
      </c>
      <c r="K11" s="48">
        <v>5.5</v>
      </c>
      <c r="L11" s="47">
        <v>0.04</v>
      </c>
      <c r="M11" s="47">
        <v>0.16</v>
      </c>
    </row>
    <row r="12" spans="1:13" ht="15" thickBot="1" x14ac:dyDescent="0.35">
      <c r="A12" s="46" t="s">
        <v>280</v>
      </c>
      <c r="B12" s="47">
        <v>0.5</v>
      </c>
      <c r="C12" s="47">
        <v>0.33</v>
      </c>
      <c r="D12" s="47">
        <v>1</v>
      </c>
      <c r="E12" s="47">
        <v>0</v>
      </c>
      <c r="F12" s="47">
        <v>0.97</v>
      </c>
      <c r="G12" s="47">
        <v>0.97</v>
      </c>
      <c r="H12" s="48">
        <v>1.2</v>
      </c>
      <c r="I12" s="47">
        <v>0.01</v>
      </c>
      <c r="J12" s="47">
        <v>0.11</v>
      </c>
      <c r="K12" s="47">
        <v>0.2</v>
      </c>
      <c r="L12" s="47">
        <v>0.67</v>
      </c>
      <c r="M12" s="47">
        <v>0.85</v>
      </c>
    </row>
    <row r="13" spans="1:13" ht="15" thickBot="1" x14ac:dyDescent="0.35">
      <c r="A13" s="46" t="s">
        <v>235</v>
      </c>
      <c r="B13" s="47">
        <v>0.6</v>
      </c>
      <c r="C13" s="47">
        <v>0.47</v>
      </c>
      <c r="D13" s="47">
        <v>1</v>
      </c>
      <c r="E13" s="47">
        <v>-0.2</v>
      </c>
      <c r="F13" s="47">
        <v>0.84</v>
      </c>
      <c r="G13" s="47">
        <v>0.96</v>
      </c>
      <c r="H13" s="47">
        <v>-3</v>
      </c>
      <c r="I13" s="47">
        <v>0.46</v>
      </c>
      <c r="J13" s="47">
        <v>0.8</v>
      </c>
      <c r="K13" s="48">
        <v>4</v>
      </c>
      <c r="L13" s="47">
        <v>0</v>
      </c>
      <c r="M13" s="47">
        <v>0.01</v>
      </c>
    </row>
    <row r="14" spans="1:13" ht="15" thickBot="1" x14ac:dyDescent="0.35">
      <c r="A14" s="46" t="s">
        <v>236</v>
      </c>
      <c r="B14" s="47">
        <v>0.6</v>
      </c>
      <c r="C14" s="47">
        <v>0.69</v>
      </c>
      <c r="D14" s="47">
        <v>1</v>
      </c>
      <c r="E14" s="47">
        <v>-1.5</v>
      </c>
      <c r="F14" s="47">
        <v>0.38</v>
      </c>
      <c r="G14" s="47">
        <v>0.96</v>
      </c>
      <c r="H14" s="47">
        <v>-4.4000000000000004</v>
      </c>
      <c r="I14" s="47">
        <v>0.27</v>
      </c>
      <c r="J14" s="47">
        <v>0.59</v>
      </c>
      <c r="K14" s="48">
        <v>-8.9</v>
      </c>
      <c r="L14" s="47">
        <v>0.01</v>
      </c>
      <c r="M14" s="47">
        <v>0.05</v>
      </c>
    </row>
    <row r="15" spans="1:13" ht="15" thickBot="1" x14ac:dyDescent="0.35">
      <c r="A15" s="46" t="s">
        <v>281</v>
      </c>
      <c r="B15" s="47">
        <v>-0.1</v>
      </c>
      <c r="C15" s="47">
        <v>0.91</v>
      </c>
      <c r="D15" s="47">
        <v>1</v>
      </c>
      <c r="E15" s="47">
        <v>0.2</v>
      </c>
      <c r="F15" s="47">
        <v>0.88</v>
      </c>
      <c r="G15" s="47">
        <v>0.96</v>
      </c>
      <c r="H15" s="47">
        <v>2.1</v>
      </c>
      <c r="I15" s="47">
        <v>0.05</v>
      </c>
      <c r="J15" s="47">
        <v>0.17</v>
      </c>
      <c r="K15" s="47">
        <v>-0.1</v>
      </c>
      <c r="L15" s="47">
        <v>0.94</v>
      </c>
      <c r="M15" s="47">
        <v>1</v>
      </c>
    </row>
    <row r="16" spans="1:13" ht="15" thickBot="1" x14ac:dyDescent="0.35">
      <c r="A16" s="46" t="s">
        <v>282</v>
      </c>
      <c r="B16" s="47">
        <v>-0.3</v>
      </c>
      <c r="C16" s="47">
        <v>0.71</v>
      </c>
      <c r="D16" s="47">
        <v>1</v>
      </c>
      <c r="E16" s="47">
        <v>-0.2</v>
      </c>
      <c r="F16" s="47">
        <v>0.86</v>
      </c>
      <c r="G16" s="47">
        <v>0.96</v>
      </c>
      <c r="H16" s="48">
        <v>-2.1</v>
      </c>
      <c r="I16" s="47">
        <v>0.04</v>
      </c>
      <c r="J16" s="47">
        <v>0.16</v>
      </c>
      <c r="K16" s="47">
        <v>-0.8</v>
      </c>
      <c r="L16" s="47">
        <v>0.39</v>
      </c>
      <c r="M16" s="47">
        <v>0.63</v>
      </c>
    </row>
    <row r="17" spans="1:13" ht="15" thickBot="1" x14ac:dyDescent="0.35">
      <c r="A17" s="46" t="s">
        <v>283</v>
      </c>
      <c r="B17" s="47">
        <v>0.8</v>
      </c>
      <c r="C17" s="47">
        <v>0.44</v>
      </c>
      <c r="D17" s="47">
        <v>1</v>
      </c>
      <c r="E17" s="47">
        <v>1.4</v>
      </c>
      <c r="F17" s="47">
        <v>0.22</v>
      </c>
      <c r="G17" s="47">
        <v>0.9</v>
      </c>
      <c r="H17" s="48">
        <v>-2.4</v>
      </c>
      <c r="I17" s="47">
        <v>0.02</v>
      </c>
      <c r="J17" s="47">
        <v>0.15</v>
      </c>
      <c r="K17" s="47">
        <v>-1.6</v>
      </c>
      <c r="L17" s="47">
        <v>0.11</v>
      </c>
      <c r="M17" s="47">
        <v>0.3</v>
      </c>
    </row>
    <row r="18" spans="1:13" ht="15" thickBot="1" x14ac:dyDescent="0.35">
      <c r="A18" s="46" t="s">
        <v>237</v>
      </c>
      <c r="B18" s="48">
        <v>3.5</v>
      </c>
      <c r="C18" s="47">
        <v>0</v>
      </c>
      <c r="D18" s="47">
        <v>0.05</v>
      </c>
      <c r="E18" s="47">
        <v>1.4</v>
      </c>
      <c r="F18" s="47">
        <v>0.3</v>
      </c>
      <c r="G18" s="47">
        <v>0.9</v>
      </c>
      <c r="H18" s="48">
        <v>-3</v>
      </c>
      <c r="I18" s="47">
        <v>0.03</v>
      </c>
      <c r="J18" s="47">
        <v>0.15</v>
      </c>
      <c r="K18" s="47">
        <v>-0.4</v>
      </c>
      <c r="L18" s="47">
        <v>0.7</v>
      </c>
      <c r="M18" s="47">
        <v>0.87</v>
      </c>
    </row>
    <row r="19" spans="1:13" ht="15" thickBot="1" x14ac:dyDescent="0.35">
      <c r="A19" s="46" t="s">
        <v>238</v>
      </c>
      <c r="B19" s="47">
        <v>1</v>
      </c>
      <c r="C19" s="47">
        <v>0.53</v>
      </c>
      <c r="D19" s="47">
        <v>1</v>
      </c>
      <c r="E19" s="47">
        <v>1.9</v>
      </c>
      <c r="F19" s="47">
        <v>0.32</v>
      </c>
      <c r="G19" s="47">
        <v>0.9</v>
      </c>
      <c r="H19" s="48">
        <v>9.1999999999999993</v>
      </c>
      <c r="I19" s="47">
        <v>0</v>
      </c>
      <c r="J19" s="47">
        <v>0.01</v>
      </c>
      <c r="K19" s="47">
        <v>-2.5</v>
      </c>
      <c r="L19" s="47">
        <v>0.24</v>
      </c>
      <c r="M19" s="47">
        <v>0.49</v>
      </c>
    </row>
    <row r="20" spans="1:13" ht="15" thickBot="1" x14ac:dyDescent="0.35">
      <c r="A20" s="46" t="s">
        <v>284</v>
      </c>
      <c r="B20" s="47">
        <v>0.9</v>
      </c>
      <c r="C20" s="47">
        <v>0.23</v>
      </c>
      <c r="D20" s="47">
        <v>1</v>
      </c>
      <c r="E20" s="47">
        <v>1.4</v>
      </c>
      <c r="F20" s="47">
        <v>0.11</v>
      </c>
      <c r="G20" s="47">
        <v>0.8</v>
      </c>
      <c r="H20" s="47">
        <v>-1.6</v>
      </c>
      <c r="I20" s="47">
        <v>0.05</v>
      </c>
      <c r="J20" s="47">
        <v>0.17</v>
      </c>
      <c r="K20" s="48">
        <v>-1.6</v>
      </c>
      <c r="L20" s="47">
        <v>0.04</v>
      </c>
      <c r="M20" s="47">
        <v>0.16</v>
      </c>
    </row>
    <row r="21" spans="1:13" ht="15" thickBot="1" x14ac:dyDescent="0.35">
      <c r="A21" s="46" t="s">
        <v>239</v>
      </c>
      <c r="B21" s="47">
        <v>0</v>
      </c>
      <c r="C21" s="47">
        <v>0.99</v>
      </c>
      <c r="D21" s="47">
        <v>1</v>
      </c>
      <c r="E21" s="48">
        <v>-4.2</v>
      </c>
      <c r="F21" s="47">
        <v>0.02</v>
      </c>
      <c r="G21" s="47">
        <v>0.45</v>
      </c>
      <c r="H21" s="47">
        <v>-6.2</v>
      </c>
      <c r="I21" s="47">
        <v>0.08</v>
      </c>
      <c r="J21" s="47">
        <v>0.25</v>
      </c>
      <c r="K21" s="47">
        <v>0</v>
      </c>
      <c r="L21" s="47">
        <v>1</v>
      </c>
      <c r="M21" s="47">
        <v>1</v>
      </c>
    </row>
    <row r="22" spans="1:13" ht="15" thickBot="1" x14ac:dyDescent="0.35">
      <c r="A22" s="46" t="s">
        <v>285</v>
      </c>
      <c r="B22" s="47">
        <v>-0.5</v>
      </c>
      <c r="C22" s="47">
        <v>0.72</v>
      </c>
      <c r="D22" s="47">
        <v>1</v>
      </c>
      <c r="E22" s="47">
        <v>3.2</v>
      </c>
      <c r="F22" s="47">
        <v>0.11</v>
      </c>
      <c r="G22" s="47">
        <v>0.8</v>
      </c>
      <c r="H22" s="48">
        <v>-6.4</v>
      </c>
      <c r="I22" s="47">
        <v>0.04</v>
      </c>
      <c r="J22" s="47">
        <v>0.16</v>
      </c>
      <c r="K22" s="48">
        <v>-4.3</v>
      </c>
      <c r="L22" s="47">
        <v>0.28000000000000003</v>
      </c>
      <c r="M22" s="47">
        <v>0.53</v>
      </c>
    </row>
    <row r="23" spans="1:13" ht="15" thickBot="1" x14ac:dyDescent="0.35">
      <c r="A23" s="46" t="s">
        <v>241</v>
      </c>
      <c r="B23" s="47">
        <v>-0.9</v>
      </c>
      <c r="C23" s="47">
        <v>0.49</v>
      </c>
      <c r="D23" s="47">
        <v>1</v>
      </c>
      <c r="E23" s="48">
        <v>5.6</v>
      </c>
      <c r="F23" s="47">
        <v>0.01</v>
      </c>
      <c r="G23" s="47">
        <v>0.27</v>
      </c>
      <c r="H23" s="47">
        <v>-4.9000000000000004</v>
      </c>
      <c r="I23" s="47">
        <v>0.17</v>
      </c>
      <c r="J23" s="47">
        <v>0.45</v>
      </c>
      <c r="K23" s="48">
        <v>-3.3</v>
      </c>
      <c r="L23" s="47">
        <v>0.44</v>
      </c>
      <c r="M23" s="47">
        <v>0.65</v>
      </c>
    </row>
    <row r="24" spans="1:13" ht="15" thickBot="1" x14ac:dyDescent="0.35">
      <c r="A24" s="46" t="s">
        <v>242</v>
      </c>
      <c r="B24" s="48">
        <v>-5.6</v>
      </c>
      <c r="C24" s="47">
        <v>0</v>
      </c>
      <c r="D24" s="47">
        <v>0.04</v>
      </c>
      <c r="E24" s="47">
        <v>1.8</v>
      </c>
      <c r="F24" s="47">
        <v>0.2</v>
      </c>
      <c r="G24" s="47">
        <v>0.9</v>
      </c>
      <c r="H24" s="47">
        <v>0</v>
      </c>
      <c r="I24" s="47">
        <v>1</v>
      </c>
      <c r="J24" s="47">
        <v>1</v>
      </c>
      <c r="K24" s="47">
        <v>0</v>
      </c>
      <c r="L24" s="47">
        <v>1</v>
      </c>
      <c r="M24" s="47">
        <v>1</v>
      </c>
    </row>
    <row r="25" spans="1:13" ht="15" thickBot="1" x14ac:dyDescent="0.35">
      <c r="A25" s="46" t="s">
        <v>286</v>
      </c>
      <c r="B25" s="47">
        <v>1.1000000000000001</v>
      </c>
      <c r="C25" s="47">
        <v>0.49</v>
      </c>
      <c r="D25" s="47">
        <v>1</v>
      </c>
      <c r="E25" s="47">
        <v>-1.3</v>
      </c>
      <c r="F25" s="47">
        <v>0.44</v>
      </c>
      <c r="G25" s="47">
        <v>0.96</v>
      </c>
      <c r="H25" s="48">
        <v>-7.4</v>
      </c>
      <c r="I25" s="47">
        <v>0.03</v>
      </c>
      <c r="J25" s="47">
        <v>0.15</v>
      </c>
      <c r="K25" s="48">
        <v>-5.4</v>
      </c>
      <c r="L25" s="47">
        <v>0.01</v>
      </c>
      <c r="M25" s="47">
        <v>7.0000000000000007E-2</v>
      </c>
    </row>
    <row r="26" spans="1:13" ht="15" thickBot="1" x14ac:dyDescent="0.35">
      <c r="A26" s="46" t="s">
        <v>287</v>
      </c>
      <c r="B26" s="50">
        <v>0.5</v>
      </c>
      <c r="C26" s="50">
        <v>0.66</v>
      </c>
      <c r="D26" s="50">
        <v>1</v>
      </c>
      <c r="E26" s="50">
        <v>0.9</v>
      </c>
      <c r="F26" s="50">
        <v>0.47</v>
      </c>
      <c r="G26" s="50">
        <v>0.96</v>
      </c>
      <c r="H26" s="51">
        <v>5.7</v>
      </c>
      <c r="I26" s="50">
        <v>0.03</v>
      </c>
      <c r="J26" s="50">
        <v>0.15</v>
      </c>
      <c r="K26" s="51">
        <v>2.2000000000000002</v>
      </c>
      <c r="L26" s="50">
        <v>0.2</v>
      </c>
      <c r="M26" s="50">
        <v>0.43</v>
      </c>
    </row>
    <row r="27" spans="1:13" ht="15" thickBot="1" x14ac:dyDescent="0.35">
      <c r="A27" s="46" t="s">
        <v>288</v>
      </c>
      <c r="B27" s="47">
        <v>1.6</v>
      </c>
      <c r="C27" s="47">
        <v>0.21</v>
      </c>
      <c r="D27" s="47">
        <v>1</v>
      </c>
      <c r="E27" s="47">
        <v>0.9</v>
      </c>
      <c r="F27" s="47">
        <v>0.52</v>
      </c>
      <c r="G27" s="47">
        <v>0.96</v>
      </c>
      <c r="H27" s="48">
        <v>-10.1</v>
      </c>
      <c r="I27" s="47">
        <v>0</v>
      </c>
      <c r="J27" s="47">
        <v>0.01</v>
      </c>
      <c r="K27" s="48">
        <v>-4.9000000000000004</v>
      </c>
      <c r="L27" s="47">
        <v>0</v>
      </c>
      <c r="M27" s="47">
        <v>0.03</v>
      </c>
    </row>
    <row r="28" spans="1:13" ht="15" thickBot="1" x14ac:dyDescent="0.35">
      <c r="A28" s="46" t="s">
        <v>244</v>
      </c>
      <c r="B28" s="47">
        <v>0.9</v>
      </c>
      <c r="C28" s="47">
        <v>0.67</v>
      </c>
      <c r="D28" s="47">
        <v>1</v>
      </c>
      <c r="E28" s="48">
        <v>-5.7</v>
      </c>
      <c r="F28" s="47">
        <v>0.02</v>
      </c>
      <c r="G28" s="47">
        <v>0.37</v>
      </c>
      <c r="H28" s="48">
        <v>-7.8</v>
      </c>
      <c r="I28" s="47">
        <v>0.04</v>
      </c>
      <c r="J28" s="47">
        <v>0.17</v>
      </c>
      <c r="K28" s="48">
        <v>-3.2</v>
      </c>
      <c r="L28" s="47">
        <v>0.2</v>
      </c>
      <c r="M28" s="47">
        <v>0.43</v>
      </c>
    </row>
    <row r="29" spans="1:13" ht="15" thickBot="1" x14ac:dyDescent="0.35">
      <c r="A29" s="46" t="s">
        <v>246</v>
      </c>
      <c r="B29" s="47">
        <v>-0.3</v>
      </c>
      <c r="C29" s="47">
        <v>0.8</v>
      </c>
      <c r="D29" s="47">
        <v>1</v>
      </c>
      <c r="E29" s="47">
        <v>-0.3</v>
      </c>
      <c r="F29" s="47">
        <v>0.85</v>
      </c>
      <c r="G29" s="47">
        <v>0.96</v>
      </c>
      <c r="H29" s="48">
        <v>9.1</v>
      </c>
      <c r="I29" s="47">
        <v>0</v>
      </c>
      <c r="J29" s="47">
        <v>0</v>
      </c>
      <c r="K29" s="48">
        <v>-9.1</v>
      </c>
      <c r="L29" s="47">
        <v>0</v>
      </c>
      <c r="M29" s="47">
        <v>0.02</v>
      </c>
    </row>
    <row r="30" spans="1:13" ht="15" thickBot="1" x14ac:dyDescent="0.35">
      <c r="A30" s="49" t="s">
        <v>289</v>
      </c>
      <c r="B30" s="47">
        <v>-0.8</v>
      </c>
      <c r="C30" s="47">
        <v>0.61</v>
      </c>
      <c r="D30" s="47">
        <v>1</v>
      </c>
      <c r="E30" s="47">
        <v>0.1</v>
      </c>
      <c r="F30" s="47">
        <v>0.96</v>
      </c>
      <c r="G30" s="47">
        <v>0.97</v>
      </c>
      <c r="H30" s="48">
        <v>6.4</v>
      </c>
      <c r="I30" s="47">
        <v>0.02</v>
      </c>
      <c r="J30" s="47">
        <v>0.15</v>
      </c>
      <c r="K30" s="48">
        <v>5.0999999999999996</v>
      </c>
      <c r="L30" s="47">
        <v>0.12</v>
      </c>
      <c r="M30" s="47">
        <v>0.31</v>
      </c>
    </row>
    <row r="31" spans="1:13" ht="15" thickBot="1" x14ac:dyDescent="0.35">
      <c r="A31" s="46" t="s">
        <v>247</v>
      </c>
      <c r="B31" s="47">
        <v>0</v>
      </c>
      <c r="C31" s="47">
        <v>1</v>
      </c>
      <c r="D31" s="47">
        <v>1</v>
      </c>
      <c r="E31" s="47">
        <v>-0.7</v>
      </c>
      <c r="F31" s="47">
        <v>0.77</v>
      </c>
      <c r="G31" s="47">
        <v>0.96</v>
      </c>
      <c r="H31" s="48">
        <v>6.1</v>
      </c>
      <c r="I31" s="47">
        <v>0.02</v>
      </c>
      <c r="J31" s="47">
        <v>0.15</v>
      </c>
      <c r="K31" s="48">
        <v>8.4</v>
      </c>
      <c r="L31" s="47">
        <v>0.01</v>
      </c>
      <c r="M31" s="47">
        <v>0.08</v>
      </c>
    </row>
    <row r="32" spans="1:13" ht="15" thickBot="1" x14ac:dyDescent="0.35">
      <c r="A32" s="46" t="s">
        <v>290</v>
      </c>
      <c r="B32" s="48">
        <v>3.2</v>
      </c>
      <c r="C32" s="47">
        <v>0</v>
      </c>
      <c r="D32" s="47">
        <v>0.05</v>
      </c>
      <c r="E32" s="47">
        <v>1.9</v>
      </c>
      <c r="F32" s="47">
        <v>0.09</v>
      </c>
      <c r="G32" s="47">
        <v>0.76</v>
      </c>
      <c r="H32" s="48">
        <v>-2.2000000000000002</v>
      </c>
      <c r="I32" s="47">
        <v>0.03</v>
      </c>
      <c r="J32" s="47">
        <v>0.16</v>
      </c>
      <c r="K32" s="47">
        <v>-1.7</v>
      </c>
      <c r="L32" s="47">
        <v>0.1</v>
      </c>
      <c r="M32" s="47">
        <v>0.3</v>
      </c>
    </row>
    <row r="33" spans="1:13" ht="15" thickBot="1" x14ac:dyDescent="0.35">
      <c r="A33" s="46" t="s">
        <v>291</v>
      </c>
      <c r="B33" s="47">
        <v>1.1000000000000001</v>
      </c>
      <c r="C33" s="47">
        <v>0.3</v>
      </c>
      <c r="D33" s="47">
        <v>1</v>
      </c>
      <c r="E33" s="47">
        <v>1.5</v>
      </c>
      <c r="F33" s="47">
        <v>0.21</v>
      </c>
      <c r="G33" s="47">
        <v>0.9</v>
      </c>
      <c r="H33" s="48">
        <v>-2.4</v>
      </c>
      <c r="I33" s="47">
        <v>0.02</v>
      </c>
      <c r="J33" s="47">
        <v>0.15</v>
      </c>
      <c r="K33" s="48">
        <v>-4.2</v>
      </c>
      <c r="L33" s="47">
        <v>0</v>
      </c>
      <c r="M33" s="47">
        <v>0.01</v>
      </c>
    </row>
    <row r="34" spans="1:13" ht="15" thickBot="1" x14ac:dyDescent="0.35">
      <c r="A34" s="46" t="s">
        <v>249</v>
      </c>
      <c r="B34" s="47">
        <v>2</v>
      </c>
      <c r="C34" s="47">
        <v>0.34</v>
      </c>
      <c r="D34" s="47">
        <v>1</v>
      </c>
      <c r="E34" s="47">
        <v>-1.8</v>
      </c>
      <c r="F34" s="47">
        <v>0.42</v>
      </c>
      <c r="G34" s="47">
        <v>0.96</v>
      </c>
      <c r="H34" s="47">
        <v>0</v>
      </c>
      <c r="I34" s="47">
        <v>1</v>
      </c>
      <c r="J34" s="47">
        <v>1</v>
      </c>
      <c r="K34" s="48">
        <v>8</v>
      </c>
      <c r="L34" s="47">
        <v>0.02</v>
      </c>
      <c r="M34" s="47">
        <v>0.1</v>
      </c>
    </row>
    <row r="35" spans="1:13" ht="15" thickBot="1" x14ac:dyDescent="0.35">
      <c r="A35" s="46" t="s">
        <v>250</v>
      </c>
      <c r="B35" s="48">
        <v>1.8</v>
      </c>
      <c r="C35" s="47">
        <v>0.02</v>
      </c>
      <c r="D35" s="47">
        <v>0.17</v>
      </c>
      <c r="E35" s="47">
        <v>0.3</v>
      </c>
      <c r="F35" s="47">
        <v>0.69</v>
      </c>
      <c r="G35" s="47">
        <v>0.96</v>
      </c>
      <c r="H35" s="48">
        <v>2.6</v>
      </c>
      <c r="I35" s="47">
        <v>0</v>
      </c>
      <c r="J35" s="47">
        <v>0.01</v>
      </c>
      <c r="K35" s="47">
        <v>-1</v>
      </c>
      <c r="L35" s="47">
        <v>0.16</v>
      </c>
      <c r="M35" s="47">
        <v>0.38</v>
      </c>
    </row>
    <row r="36" spans="1:13" ht="15" thickBot="1" x14ac:dyDescent="0.35">
      <c r="A36" s="46" t="s">
        <v>251</v>
      </c>
      <c r="B36" s="47">
        <v>1.5</v>
      </c>
      <c r="C36" s="47">
        <v>0.45</v>
      </c>
      <c r="D36" s="47">
        <v>1</v>
      </c>
      <c r="E36" s="47">
        <v>-0.2</v>
      </c>
      <c r="F36" s="47">
        <v>0.91</v>
      </c>
      <c r="G36" s="47">
        <v>0.96</v>
      </c>
      <c r="H36" s="47">
        <v>0</v>
      </c>
      <c r="I36" s="47">
        <v>1</v>
      </c>
      <c r="J36" s="47">
        <v>1</v>
      </c>
      <c r="K36" s="48">
        <v>-9.1999999999999993</v>
      </c>
      <c r="L36" s="47">
        <v>0.01</v>
      </c>
      <c r="M36" s="47">
        <v>0.08</v>
      </c>
    </row>
    <row r="37" spans="1:13" ht="15" thickBot="1" x14ac:dyDescent="0.35">
      <c r="A37" s="46" t="s">
        <v>253</v>
      </c>
      <c r="B37" s="47">
        <v>0.8</v>
      </c>
      <c r="C37" s="47">
        <v>0.6</v>
      </c>
      <c r="D37" s="47">
        <v>1</v>
      </c>
      <c r="E37" s="47">
        <v>1.7</v>
      </c>
      <c r="F37" s="47">
        <v>0.32</v>
      </c>
      <c r="G37" s="47">
        <v>0.9</v>
      </c>
      <c r="H37" s="48">
        <v>5.3</v>
      </c>
      <c r="I37" s="47">
        <v>0.01</v>
      </c>
      <c r="J37" s="47">
        <v>0.08</v>
      </c>
      <c r="K37" s="47">
        <v>-4.2</v>
      </c>
      <c r="L37" s="47">
        <v>0.3</v>
      </c>
      <c r="M37" s="47">
        <v>0.54</v>
      </c>
    </row>
    <row r="38" spans="1:13" ht="15" thickBot="1" x14ac:dyDescent="0.35">
      <c r="A38" s="46" t="s">
        <v>254</v>
      </c>
      <c r="B38" s="47">
        <v>1.1000000000000001</v>
      </c>
      <c r="C38" s="47">
        <v>0.27</v>
      </c>
      <c r="D38" s="47">
        <v>1</v>
      </c>
      <c r="E38" s="47">
        <v>-1.6</v>
      </c>
      <c r="F38" s="47">
        <v>0.16</v>
      </c>
      <c r="G38" s="47">
        <v>0.87</v>
      </c>
      <c r="H38" s="48">
        <v>4.7</v>
      </c>
      <c r="I38" s="47">
        <v>0</v>
      </c>
      <c r="J38" s="47">
        <v>0</v>
      </c>
      <c r="K38" s="47">
        <v>0.6</v>
      </c>
      <c r="L38" s="47">
        <v>0.56000000000000005</v>
      </c>
      <c r="M38" s="47">
        <v>0.75</v>
      </c>
    </row>
    <row r="39" spans="1:13" ht="15" thickBot="1" x14ac:dyDescent="0.35">
      <c r="A39" s="46" t="s">
        <v>256</v>
      </c>
      <c r="B39" s="47">
        <v>2</v>
      </c>
      <c r="C39" s="47">
        <v>7.0000000000000007E-2</v>
      </c>
      <c r="D39" s="47">
        <v>0.5</v>
      </c>
      <c r="E39" s="47">
        <v>0.5</v>
      </c>
      <c r="F39" s="47">
        <v>0.68</v>
      </c>
      <c r="G39" s="47">
        <v>0.96</v>
      </c>
      <c r="H39" s="48">
        <v>3.1</v>
      </c>
      <c r="I39" s="47">
        <v>0.03</v>
      </c>
      <c r="J39" s="47">
        <v>0.15</v>
      </c>
      <c r="K39" s="48">
        <v>-6.9</v>
      </c>
      <c r="L39" s="47">
        <v>0.02</v>
      </c>
      <c r="M39" s="47">
        <v>0.12</v>
      </c>
    </row>
    <row r="40" spans="1:13" ht="15" thickBot="1" x14ac:dyDescent="0.35">
      <c r="A40" s="46" t="s">
        <v>257</v>
      </c>
      <c r="B40" s="48">
        <v>3.1</v>
      </c>
      <c r="C40" s="47">
        <v>0.01</v>
      </c>
      <c r="D40" s="47">
        <v>7.0000000000000007E-2</v>
      </c>
      <c r="E40" s="47">
        <v>-1.2</v>
      </c>
      <c r="F40" s="47">
        <v>0.33</v>
      </c>
      <c r="G40" s="47">
        <v>0.9</v>
      </c>
      <c r="H40" s="47">
        <v>-2.2999999999999998</v>
      </c>
      <c r="I40" s="47">
        <v>7.0000000000000007E-2</v>
      </c>
      <c r="J40" s="47">
        <v>0.24</v>
      </c>
      <c r="K40" s="47">
        <v>1.1000000000000001</v>
      </c>
      <c r="L40" s="47">
        <v>0.36</v>
      </c>
      <c r="M40" s="47">
        <v>0.62</v>
      </c>
    </row>
    <row r="41" spans="1:13" ht="15" thickBot="1" x14ac:dyDescent="0.35">
      <c r="A41" s="46" t="s">
        <v>258</v>
      </c>
      <c r="B41" s="47">
        <v>0.3</v>
      </c>
      <c r="C41" s="47">
        <v>0.8</v>
      </c>
      <c r="D41" s="47">
        <v>1</v>
      </c>
      <c r="E41" s="47">
        <v>-0.9</v>
      </c>
      <c r="F41" s="47">
        <v>0.59</v>
      </c>
      <c r="G41" s="47">
        <v>0.96</v>
      </c>
      <c r="H41" s="47">
        <v>-3</v>
      </c>
      <c r="I41" s="47">
        <v>0.47</v>
      </c>
      <c r="J41" s="47">
        <v>0.8</v>
      </c>
      <c r="K41" s="48">
        <v>-6.8</v>
      </c>
      <c r="L41" s="47">
        <v>0.03</v>
      </c>
      <c r="M41" s="47">
        <v>0.14000000000000001</v>
      </c>
    </row>
    <row r="42" spans="1:13" ht="15" thickBot="1" x14ac:dyDescent="0.35">
      <c r="A42" s="46" t="s">
        <v>259</v>
      </c>
      <c r="B42" s="47">
        <v>0.1</v>
      </c>
      <c r="C42" s="47">
        <v>0.9</v>
      </c>
      <c r="D42" s="47">
        <v>1</v>
      </c>
      <c r="E42" s="47">
        <v>1.4</v>
      </c>
      <c r="F42" s="47">
        <v>0.28999999999999998</v>
      </c>
      <c r="G42" s="47">
        <v>0.9</v>
      </c>
      <c r="H42" s="47">
        <v>0</v>
      </c>
      <c r="I42" s="47">
        <v>1</v>
      </c>
      <c r="J42" s="47">
        <v>1</v>
      </c>
      <c r="K42" s="48">
        <v>-7.7</v>
      </c>
      <c r="L42" s="47">
        <v>0.01</v>
      </c>
      <c r="M42" s="47">
        <v>7.0000000000000007E-2</v>
      </c>
    </row>
    <row r="43" spans="1:13" ht="15" thickBot="1" x14ac:dyDescent="0.35">
      <c r="A43" s="46" t="s">
        <v>260</v>
      </c>
      <c r="B43" s="47">
        <v>-0.3</v>
      </c>
      <c r="C43" s="47">
        <v>0.8</v>
      </c>
      <c r="D43" s="47">
        <v>1</v>
      </c>
      <c r="E43" s="47">
        <v>3</v>
      </c>
      <c r="F43" s="47">
        <v>0.06</v>
      </c>
      <c r="G43" s="47">
        <v>0.75</v>
      </c>
      <c r="H43" s="48">
        <v>-9.6999999999999993</v>
      </c>
      <c r="I43" s="47">
        <v>0</v>
      </c>
      <c r="J43" s="47">
        <v>0.01</v>
      </c>
      <c r="K43" s="47">
        <v>-0.5</v>
      </c>
      <c r="L43" s="47">
        <v>0.7</v>
      </c>
      <c r="M43" s="47">
        <v>0.87</v>
      </c>
    </row>
    <row r="44" spans="1:13" ht="15" thickBot="1" x14ac:dyDescent="0.35">
      <c r="A44" s="46" t="s">
        <v>262</v>
      </c>
      <c r="B44" s="47">
        <v>0.5</v>
      </c>
      <c r="C44" s="47">
        <v>0.49</v>
      </c>
      <c r="D44" s="47">
        <v>1</v>
      </c>
      <c r="E44" s="47">
        <v>0.2</v>
      </c>
      <c r="F44" s="47">
        <v>0.84</v>
      </c>
      <c r="G44" s="47">
        <v>0.96</v>
      </c>
      <c r="H44" s="48">
        <v>-5.2</v>
      </c>
      <c r="I44" s="47">
        <v>0</v>
      </c>
      <c r="J44" s="47">
        <v>0</v>
      </c>
      <c r="K44" s="48">
        <v>-4.4000000000000004</v>
      </c>
      <c r="L44" s="47">
        <v>0</v>
      </c>
      <c r="M44" s="47">
        <v>0</v>
      </c>
    </row>
    <row r="45" spans="1:13" ht="15" thickBot="1" x14ac:dyDescent="0.35">
      <c r="A45" s="46" t="s">
        <v>263</v>
      </c>
      <c r="B45" s="48">
        <v>3.2</v>
      </c>
      <c r="C45" s="47">
        <v>0.02</v>
      </c>
      <c r="D45" s="47">
        <v>0.17</v>
      </c>
      <c r="E45" s="47">
        <v>1</v>
      </c>
      <c r="F45" s="47">
        <v>0.51</v>
      </c>
      <c r="G45" s="47">
        <v>0.96</v>
      </c>
      <c r="H45" s="47">
        <v>-3.6</v>
      </c>
      <c r="I45" s="47">
        <v>0.05</v>
      </c>
      <c r="J45" s="47">
        <v>0.17</v>
      </c>
      <c r="K45" s="47">
        <v>-0.9</v>
      </c>
      <c r="L45" s="47">
        <v>0.62</v>
      </c>
      <c r="M45" s="47">
        <v>0.81</v>
      </c>
    </row>
    <row r="46" spans="1:13" ht="15" thickBot="1" x14ac:dyDescent="0.35">
      <c r="A46" s="46" t="s">
        <v>265</v>
      </c>
      <c r="B46" s="47">
        <v>-0.7</v>
      </c>
      <c r="C46" s="47">
        <v>0.54</v>
      </c>
      <c r="D46" s="47">
        <v>1</v>
      </c>
      <c r="E46" s="47">
        <v>0.3</v>
      </c>
      <c r="F46" s="47">
        <v>0.79</v>
      </c>
      <c r="G46" s="47">
        <v>0.96</v>
      </c>
      <c r="H46" s="47">
        <v>-1.3</v>
      </c>
      <c r="I46" s="47">
        <v>0.26</v>
      </c>
      <c r="J46" s="47">
        <v>0.57999999999999996</v>
      </c>
      <c r="K46" s="48">
        <v>-11</v>
      </c>
      <c r="L46" s="47">
        <v>0</v>
      </c>
      <c r="M46" s="47">
        <v>0</v>
      </c>
    </row>
    <row r="47" spans="1:13" ht="15" thickBot="1" x14ac:dyDescent="0.35">
      <c r="A47" s="46" t="s">
        <v>292</v>
      </c>
      <c r="B47" s="47">
        <v>-0.1</v>
      </c>
      <c r="C47" s="47">
        <v>0.95</v>
      </c>
      <c r="D47" s="47">
        <v>1</v>
      </c>
      <c r="E47" s="47">
        <v>-0.3</v>
      </c>
      <c r="F47" s="47">
        <v>0.76</v>
      </c>
      <c r="G47" s="47">
        <v>0.96</v>
      </c>
      <c r="H47" s="47">
        <v>0</v>
      </c>
      <c r="I47" s="47">
        <v>0.98</v>
      </c>
      <c r="J47" s="47">
        <v>1</v>
      </c>
      <c r="K47" s="48">
        <v>-3.1</v>
      </c>
      <c r="L47" s="47">
        <v>0.01</v>
      </c>
      <c r="M47" s="47">
        <v>7.0000000000000007E-2</v>
      </c>
    </row>
    <row r="48" spans="1:13" ht="15" thickBot="1" x14ac:dyDescent="0.35">
      <c r="A48" s="46" t="s">
        <v>293</v>
      </c>
      <c r="B48" s="48">
        <v>3.4</v>
      </c>
      <c r="C48" s="47">
        <v>0</v>
      </c>
      <c r="D48" s="47">
        <v>0.05</v>
      </c>
      <c r="E48" s="48">
        <v>4.3</v>
      </c>
      <c r="F48" s="47">
        <v>0</v>
      </c>
      <c r="G48" s="47">
        <v>0.12</v>
      </c>
      <c r="H48" s="47">
        <v>-2.2999999999999998</v>
      </c>
      <c r="I48" s="47">
        <v>0.1</v>
      </c>
      <c r="J48" s="47">
        <v>0.31</v>
      </c>
      <c r="K48" s="47">
        <v>-1.3</v>
      </c>
      <c r="L48" s="47">
        <v>0.27</v>
      </c>
      <c r="M48" s="47">
        <v>0.52</v>
      </c>
    </row>
    <row r="49" spans="1:13" ht="15" thickBot="1" x14ac:dyDescent="0.35">
      <c r="A49" s="46" t="s">
        <v>294</v>
      </c>
      <c r="B49" s="48">
        <v>8.4</v>
      </c>
      <c r="C49" s="47">
        <v>0</v>
      </c>
      <c r="D49" s="47">
        <v>0</v>
      </c>
      <c r="E49" s="48">
        <v>7.6</v>
      </c>
      <c r="F49" s="47">
        <v>0</v>
      </c>
      <c r="G49" s="47">
        <v>0.03</v>
      </c>
      <c r="H49" s="47">
        <v>0</v>
      </c>
      <c r="I49" s="47">
        <v>1</v>
      </c>
      <c r="J49" s="47">
        <v>1</v>
      </c>
      <c r="K49" s="47">
        <v>-3.4</v>
      </c>
      <c r="L49" s="47">
        <v>0.41</v>
      </c>
      <c r="M49" s="47">
        <v>0.65</v>
      </c>
    </row>
    <row r="50" spans="1:13" ht="15" thickBot="1" x14ac:dyDescent="0.35">
      <c r="A50" s="46" t="s">
        <v>295</v>
      </c>
      <c r="B50" s="48">
        <v>4.7</v>
      </c>
      <c r="C50" s="47">
        <v>0</v>
      </c>
      <c r="D50" s="47">
        <v>0.04</v>
      </c>
      <c r="E50" s="47">
        <v>3.4</v>
      </c>
      <c r="F50" s="47">
        <v>0.12</v>
      </c>
      <c r="G50" s="47">
        <v>0.8</v>
      </c>
      <c r="H50" s="47">
        <v>0</v>
      </c>
      <c r="I50" s="47">
        <v>1</v>
      </c>
      <c r="J50" s="47">
        <v>1</v>
      </c>
      <c r="K50" s="47">
        <v>5</v>
      </c>
      <c r="L50" s="47">
        <v>0.12</v>
      </c>
      <c r="M50" s="47">
        <v>0.31</v>
      </c>
    </row>
    <row r="51" spans="1:13" ht="15" thickBot="1" x14ac:dyDescent="0.35">
      <c r="A51" s="46" t="s">
        <v>296</v>
      </c>
      <c r="B51" s="48">
        <v>2.4</v>
      </c>
      <c r="C51" s="47">
        <v>0.03</v>
      </c>
      <c r="D51" s="47">
        <v>0.24</v>
      </c>
      <c r="E51" s="47">
        <v>1.8</v>
      </c>
      <c r="F51" s="47">
        <v>0.15</v>
      </c>
      <c r="G51" s="47">
        <v>0.87</v>
      </c>
      <c r="H51" s="47">
        <v>-0.9</v>
      </c>
      <c r="I51" s="47">
        <v>0.38</v>
      </c>
      <c r="J51" s="47">
        <v>0.76</v>
      </c>
      <c r="K51" s="47">
        <v>0.5</v>
      </c>
      <c r="L51" s="47">
        <v>0.62</v>
      </c>
      <c r="M51" s="47">
        <v>0.81</v>
      </c>
    </row>
    <row r="52" spans="1:13" ht="15" thickBot="1" x14ac:dyDescent="0.35">
      <c r="A52" s="46" t="s">
        <v>297</v>
      </c>
      <c r="B52" s="47">
        <v>1.4</v>
      </c>
      <c r="C52" s="47">
        <v>0.4</v>
      </c>
      <c r="D52" s="47">
        <v>1</v>
      </c>
      <c r="E52" s="47">
        <v>0.2</v>
      </c>
      <c r="F52" s="47">
        <v>0.93</v>
      </c>
      <c r="G52" s="47">
        <v>0.97</v>
      </c>
      <c r="H52" s="48">
        <v>9.8000000000000007</v>
      </c>
      <c r="I52" s="47">
        <v>0</v>
      </c>
      <c r="J52" s="47">
        <v>0.01</v>
      </c>
      <c r="K52" s="48">
        <v>9.8000000000000007</v>
      </c>
      <c r="L52" s="47">
        <v>0</v>
      </c>
      <c r="M52" s="47">
        <v>0.02</v>
      </c>
    </row>
    <row r="53" spans="1:13" ht="15" thickBot="1" x14ac:dyDescent="0.35">
      <c r="A53" s="46" t="s">
        <v>268</v>
      </c>
      <c r="B53" s="47">
        <v>3.2</v>
      </c>
      <c r="C53" s="47">
        <v>0.06</v>
      </c>
      <c r="D53" s="47">
        <v>0.46</v>
      </c>
      <c r="E53" s="47">
        <v>2.2999999999999998</v>
      </c>
      <c r="F53" s="47">
        <v>0.28000000000000003</v>
      </c>
      <c r="G53" s="47">
        <v>0.9</v>
      </c>
      <c r="H53" s="47">
        <v>1</v>
      </c>
      <c r="I53" s="47">
        <v>0.55000000000000004</v>
      </c>
      <c r="J53" s="47">
        <v>0.89</v>
      </c>
      <c r="K53" s="48">
        <v>9.8000000000000007</v>
      </c>
      <c r="L53" s="47">
        <v>0</v>
      </c>
      <c r="M53" s="47">
        <v>0.01</v>
      </c>
    </row>
    <row r="54" spans="1:13" ht="15" thickBot="1" x14ac:dyDescent="0.35">
      <c r="A54" s="46" t="s">
        <v>298</v>
      </c>
      <c r="B54" s="47">
        <v>1.2</v>
      </c>
      <c r="C54" s="47">
        <v>0.38</v>
      </c>
      <c r="D54" s="47">
        <v>1</v>
      </c>
      <c r="E54" s="47">
        <v>0.5</v>
      </c>
      <c r="F54" s="47">
        <v>0.75</v>
      </c>
      <c r="G54" s="47">
        <v>0.96</v>
      </c>
      <c r="H54" s="48">
        <v>5.8</v>
      </c>
      <c r="I54" s="47">
        <v>0</v>
      </c>
      <c r="J54" s="47">
        <v>0.01</v>
      </c>
      <c r="K54" s="48">
        <v>4.5</v>
      </c>
      <c r="L54" s="47">
        <v>0</v>
      </c>
      <c r="M54" s="47">
        <v>0.03</v>
      </c>
    </row>
    <row r="55" spans="1:13" ht="90" customHeight="1" x14ac:dyDescent="0.3">
      <c r="A55" s="54" t="s">
        <v>299</v>
      </c>
      <c r="B55" s="54"/>
      <c r="C55" s="54"/>
      <c r="D55" s="54"/>
      <c r="E55" s="54"/>
      <c r="F55" s="54"/>
      <c r="G55" s="54"/>
      <c r="H55" s="54"/>
      <c r="I55" s="54"/>
      <c r="J55" s="54"/>
      <c r="K55" s="54"/>
      <c r="L55" s="54"/>
      <c r="M55" s="54"/>
    </row>
  </sheetData>
  <mergeCells count="7">
    <mergeCell ref="A55:M55"/>
    <mergeCell ref="A2:M2"/>
    <mergeCell ref="A3:A4"/>
    <mergeCell ref="B3:D3"/>
    <mergeCell ref="E3:G3"/>
    <mergeCell ref="H3:J3"/>
    <mergeCell ref="K3:M3"/>
  </mergeCells>
  <conditionalFormatting sqref="B5:B54">
    <cfRule type="colorScale" priority="7">
      <colorScale>
        <cfvo type="min"/>
        <cfvo type="num" val="0"/>
        <cfvo type="max"/>
        <color theme="4"/>
        <color theme="0"/>
        <color theme="5"/>
      </colorScale>
    </cfRule>
  </conditionalFormatting>
  <conditionalFormatting sqref="C5:C54">
    <cfRule type="cellIs" dxfId="7" priority="27" operator="lessThan">
      <formula>0.05</formula>
    </cfRule>
  </conditionalFormatting>
  <conditionalFormatting sqref="D5:D54">
    <cfRule type="cellIs" dxfId="6" priority="26" operator="lessThan">
      <formula>0.05</formula>
    </cfRule>
  </conditionalFormatting>
  <conditionalFormatting sqref="E5:E54">
    <cfRule type="colorScale" priority="3">
      <colorScale>
        <cfvo type="min"/>
        <cfvo type="num" val="0"/>
        <cfvo type="max"/>
        <color theme="4"/>
        <color theme="0"/>
        <color theme="5"/>
      </colorScale>
    </cfRule>
  </conditionalFormatting>
  <conditionalFormatting sqref="F5:F54">
    <cfRule type="cellIs" dxfId="5" priority="13" operator="lessThan">
      <formula>0.05</formula>
    </cfRule>
  </conditionalFormatting>
  <conditionalFormatting sqref="G5:G54">
    <cfRule type="cellIs" dxfId="4" priority="10" operator="lessThan">
      <formula>0.05</formula>
    </cfRule>
  </conditionalFormatting>
  <conditionalFormatting sqref="H5:H54">
    <cfRule type="colorScale" priority="2">
      <colorScale>
        <cfvo type="min"/>
        <cfvo type="num" val="0"/>
        <cfvo type="max"/>
        <color theme="4"/>
        <color theme="0"/>
        <color theme="5"/>
      </colorScale>
    </cfRule>
  </conditionalFormatting>
  <conditionalFormatting sqref="I5:I54">
    <cfRule type="cellIs" dxfId="3" priority="12" operator="lessThan">
      <formula>0.05</formula>
    </cfRule>
  </conditionalFormatting>
  <conditionalFormatting sqref="J5:J54">
    <cfRule type="cellIs" dxfId="2" priority="9" operator="lessThan">
      <formula>0.05</formula>
    </cfRule>
  </conditionalFormatting>
  <conditionalFormatting sqref="K5:K54">
    <cfRule type="colorScale" priority="1">
      <colorScale>
        <cfvo type="min"/>
        <cfvo type="num" val="0"/>
        <cfvo type="max"/>
        <color theme="4"/>
        <color theme="0"/>
        <color theme="5"/>
      </colorScale>
    </cfRule>
  </conditionalFormatting>
  <conditionalFormatting sqref="L5:L54">
    <cfRule type="cellIs" dxfId="1" priority="11" operator="lessThan">
      <formula>0.05</formula>
    </cfRule>
  </conditionalFormatting>
  <conditionalFormatting sqref="M5:M54">
    <cfRule type="cellIs" dxfId="0" priority="8" operator="lessThan">
      <formula>0.05</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Table S1</vt:lpstr>
      <vt:lpstr>Table S2</vt:lpstr>
      <vt:lpstr>Table S3</vt:lpstr>
      <vt:lpstr>Table S4</vt:lpstr>
      <vt:lpstr>Table S5</vt:lpstr>
      <vt:lpstr>Table S6</vt:lpstr>
      <vt:lpstr>Table S7</vt:lpstr>
      <vt:lpstr>Table S8</vt:lpstr>
      <vt:lpstr>Table S9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Jack Ulua</dc:creator>
  <cp:lastModifiedBy>Ault, Noah Patrick</cp:lastModifiedBy>
  <dcterms:created xsi:type="dcterms:W3CDTF">2015-06-05T18:17:20Z</dcterms:created>
  <dcterms:modified xsi:type="dcterms:W3CDTF">2024-07-19T18:29:22Z</dcterms:modified>
</cp:coreProperties>
</file>