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ブレストアウェアネス\Breast Cancer投稿\"/>
    </mc:Choice>
  </mc:AlternateContent>
  <xr:revisionPtr revIDLastSave="0" documentId="13_ncr:1_{CBCEDBE7-5331-4A17-AA6F-55349F41D75C}" xr6:coauthVersionLast="47" xr6:coauthVersionMax="47" xr10:uidLastSave="{00000000-0000-0000-0000-000000000000}"/>
  <bookViews>
    <workbookView xWindow="555" yWindow="465" windowWidth="25170" windowHeight="14145" xr2:uid="{B69B2E5D-0CCD-4185-B765-D45199D58225}"/>
  </bookViews>
  <sheets>
    <sheet name="Sheet1" sheetId="1" r:id="rId1"/>
  </sheets>
  <definedNames>
    <definedName name="_xlnm.Print_Area" localSheetId="0">Sheet1!$C$2:$P$13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1" l="1"/>
  <c r="K11" i="1"/>
  <c r="G11" i="1"/>
  <c r="O10" i="1"/>
  <c r="K10" i="1"/>
  <c r="G10" i="1"/>
  <c r="M9" i="1"/>
  <c r="I9" i="1"/>
  <c r="E9" i="1"/>
  <c r="D9" i="1"/>
  <c r="O8" i="1"/>
  <c r="K8" i="1"/>
  <c r="G8" i="1"/>
  <c r="O7" i="1"/>
  <c r="K7" i="1"/>
  <c r="G7" i="1"/>
  <c r="O6" i="1"/>
  <c r="K6" i="1"/>
  <c r="G6" i="1"/>
  <c r="O5" i="1"/>
  <c r="K5" i="1"/>
  <c r="G5" i="1"/>
  <c r="O9" i="1" l="1"/>
  <c r="K9" i="1"/>
  <c r="G9" i="1"/>
</calcChain>
</file>

<file path=xl/sharedStrings.xml><?xml version="1.0" encoding="utf-8"?>
<sst xmlns="http://schemas.openxmlformats.org/spreadsheetml/2006/main" count="59" uniqueCount="19">
  <si>
    <t>Interval of screening</t>
    <phoneticPr fontId="3"/>
  </si>
  <si>
    <t>n</t>
    <phoneticPr fontId="3"/>
  </si>
  <si>
    <t>Breast Awareness (%)</t>
    <phoneticPr fontId="3"/>
  </si>
  <si>
    <t>Dense Breast (%)</t>
    <phoneticPr fontId="3"/>
  </si>
  <si>
    <t>HBOC (%)</t>
    <phoneticPr fontId="3"/>
  </si>
  <si>
    <t>(</t>
    <phoneticPr fontId="3"/>
  </si>
  <si>
    <t>)</t>
    <phoneticPr fontId="3"/>
  </si>
  <si>
    <t>1 Year</t>
    <phoneticPr fontId="3"/>
  </si>
  <si>
    <t>2 Years</t>
    <phoneticPr fontId="3"/>
  </si>
  <si>
    <t xml:space="preserve"> 3 Years or more</t>
    <phoneticPr fontId="3"/>
  </si>
  <si>
    <t>total</t>
    <phoneticPr fontId="3"/>
  </si>
  <si>
    <r>
      <rPr>
        <b/>
        <sz val="12"/>
        <color theme="1"/>
        <rFont val="Yu Gothic"/>
        <family val="3"/>
        <charset val="128"/>
      </rPr>
      <t xml:space="preserve">① </t>
    </r>
    <r>
      <rPr>
        <b/>
        <sz val="12"/>
        <color theme="1"/>
        <rFont val="Arial"/>
        <family val="3"/>
      </rPr>
      <t xml:space="preserve">First-time </t>
    </r>
    <phoneticPr fontId="3"/>
  </si>
  <si>
    <r>
      <rPr>
        <b/>
        <sz val="12"/>
        <color theme="1"/>
        <rFont val="Yu Gothic"/>
        <family val="3"/>
        <charset val="128"/>
      </rPr>
      <t>②2</t>
    </r>
    <r>
      <rPr>
        <b/>
        <sz val="12"/>
        <color theme="1"/>
        <rFont val="Arial"/>
        <family val="3"/>
      </rPr>
      <t>nd time and  more</t>
    </r>
    <r>
      <rPr>
        <b/>
        <sz val="12"/>
        <color theme="1"/>
        <rFont val="Arial"/>
        <family val="2"/>
      </rPr>
      <t xml:space="preserve"> </t>
    </r>
    <phoneticPr fontId="3"/>
  </si>
  <si>
    <t>0.65(0.53-0.78) p&lt;0.001</t>
    <phoneticPr fontId="3"/>
  </si>
  <si>
    <t>0.50(0.42-0.60)p&lt;0.001</t>
    <phoneticPr fontId="3"/>
  </si>
  <si>
    <t>0.21(0.16-0.27)p&lt;0.001</t>
    <phoneticPr fontId="3"/>
  </si>
  <si>
    <t>Table 4 The Interval since the last screening and comprehensions</t>
    <phoneticPr fontId="3"/>
  </si>
  <si>
    <r>
      <t xml:space="preserve">OR  </t>
    </r>
    <r>
      <rPr>
        <b/>
        <sz val="11"/>
        <color theme="1"/>
        <rFont val="Yu Gothic"/>
        <family val="3"/>
        <charset val="128"/>
      </rPr>
      <t>①</t>
    </r>
    <r>
      <rPr>
        <b/>
        <sz val="11"/>
        <color theme="1"/>
        <rFont val="Arial"/>
        <family val="2"/>
      </rPr>
      <t xml:space="preserve"> vs </t>
    </r>
    <r>
      <rPr>
        <b/>
        <sz val="11"/>
        <color theme="1"/>
        <rFont val="Yu Gothic"/>
        <family val="2"/>
      </rPr>
      <t>② (95%CI)</t>
    </r>
    <phoneticPr fontId="3"/>
  </si>
  <si>
    <t>OR: Odds ratio,    95% CI: 95% Confidence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</si>
</sst>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3"/>
      <charset val="128"/>
    </font>
    <font>
      <b/>
      <sz val="12"/>
      <color theme="1"/>
      <name val="Yu Gothic"/>
      <family val="3"/>
      <charset val="128"/>
    </font>
    <font>
      <b/>
      <sz val="12"/>
      <color theme="1"/>
      <name val="Arial"/>
      <family val="3"/>
    </font>
    <font>
      <b/>
      <sz val="11"/>
      <color theme="1"/>
      <name val="Arial"/>
      <family val="2"/>
    </font>
    <font>
      <b/>
      <sz val="11"/>
      <color theme="1"/>
      <name val="Yu Gothic"/>
      <family val="3"/>
      <charset val="128"/>
    </font>
    <font>
      <b/>
      <sz val="11"/>
      <color theme="1"/>
      <name val="Yu Gothic"/>
      <family val="2"/>
    </font>
    <font>
      <b/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E6C7-2FBE-4BCB-8C00-2ED8F2326216}">
  <dimension ref="C3:P13"/>
  <sheetViews>
    <sheetView showGridLines="0" tabSelected="1" view="pageBreakPreview" zoomScale="60" zoomScaleNormal="100" workbookViewId="0">
      <selection activeCell="F22" sqref="F22"/>
    </sheetView>
  </sheetViews>
  <sheetFormatPr defaultRowHeight="18.75"/>
  <cols>
    <col min="3" max="3" width="22.875" customWidth="1"/>
    <col min="6" max="6" width="2.875" customWidth="1"/>
    <col min="8" max="8" width="2.75" customWidth="1"/>
    <col min="10" max="10" width="2.125" customWidth="1"/>
    <col min="12" max="12" width="1.875" customWidth="1"/>
    <col min="14" max="14" width="2.25" customWidth="1"/>
    <col min="16" max="16" width="2" customWidth="1"/>
  </cols>
  <sheetData>
    <row r="3" spans="3:16">
      <c r="C3" s="1" t="s">
        <v>16</v>
      </c>
    </row>
    <row r="4" spans="3:16">
      <c r="C4" s="2" t="s">
        <v>0</v>
      </c>
      <c r="D4" s="2" t="s">
        <v>1</v>
      </c>
      <c r="E4" s="16" t="s">
        <v>2</v>
      </c>
      <c r="F4" s="17"/>
      <c r="G4" s="17"/>
      <c r="H4" s="2"/>
      <c r="I4" s="16" t="s">
        <v>3</v>
      </c>
      <c r="J4" s="17"/>
      <c r="K4" s="17"/>
      <c r="L4" s="17"/>
      <c r="M4" s="16" t="s">
        <v>4</v>
      </c>
      <c r="N4" s="17"/>
      <c r="O4" s="17"/>
      <c r="P4" s="17"/>
    </row>
    <row r="5" spans="3:16">
      <c r="C5" s="3">
        <v>0</v>
      </c>
      <c r="D5" s="3">
        <v>740</v>
      </c>
      <c r="E5" s="3">
        <v>130</v>
      </c>
      <c r="F5" s="3" t="s">
        <v>5</v>
      </c>
      <c r="G5" s="4">
        <f>E5/D5*100</f>
        <v>17.567567567567568</v>
      </c>
      <c r="H5" s="4" t="s">
        <v>6</v>
      </c>
      <c r="I5" s="3">
        <v>145</v>
      </c>
      <c r="J5" s="3" t="s">
        <v>5</v>
      </c>
      <c r="K5" s="4">
        <f>I5/D5*100</f>
        <v>19.594594594594593</v>
      </c>
      <c r="L5" s="4" t="s">
        <v>6</v>
      </c>
      <c r="M5" s="3">
        <v>52</v>
      </c>
      <c r="N5" s="3" t="s">
        <v>5</v>
      </c>
      <c r="O5" s="4">
        <f>M5/D5*100</f>
        <v>7.0270270270270272</v>
      </c>
      <c r="P5" s="5" t="s">
        <v>6</v>
      </c>
    </row>
    <row r="6" spans="3:16">
      <c r="C6" s="3" t="s">
        <v>7</v>
      </c>
      <c r="D6" s="3">
        <v>9831</v>
      </c>
      <c r="E6" s="3">
        <v>2412</v>
      </c>
      <c r="F6" s="3" t="s">
        <v>5</v>
      </c>
      <c r="G6" s="4">
        <f t="shared" ref="G6:G9" si="0">E6/D6*100</f>
        <v>24.534635337198658</v>
      </c>
      <c r="H6" s="4" t="s">
        <v>6</v>
      </c>
      <c r="I6" s="3">
        <v>3102</v>
      </c>
      <c r="J6" s="3" t="s">
        <v>5</v>
      </c>
      <c r="K6" s="4">
        <f t="shared" ref="K6:K11" si="1">I6/D6*100</f>
        <v>31.553249923710712</v>
      </c>
      <c r="L6" s="4" t="s">
        <v>6</v>
      </c>
      <c r="M6" s="3">
        <v>2607</v>
      </c>
      <c r="N6" s="3" t="s">
        <v>5</v>
      </c>
      <c r="O6" s="4">
        <f>M6/D6*100</f>
        <v>26.518156850778151</v>
      </c>
      <c r="P6" s="5" t="s">
        <v>6</v>
      </c>
    </row>
    <row r="7" spans="3:16">
      <c r="C7" s="3" t="s">
        <v>8</v>
      </c>
      <c r="D7" s="3">
        <v>2158</v>
      </c>
      <c r="E7" s="3">
        <v>543</v>
      </c>
      <c r="F7" s="3" t="s">
        <v>5</v>
      </c>
      <c r="G7" s="4">
        <f t="shared" si="0"/>
        <v>25.162187210379983</v>
      </c>
      <c r="H7" s="4" t="s">
        <v>6</v>
      </c>
      <c r="I7" s="3">
        <v>621</v>
      </c>
      <c r="J7" s="3" t="s">
        <v>5</v>
      </c>
      <c r="K7" s="4">
        <f t="shared" si="1"/>
        <v>28.776645041705283</v>
      </c>
      <c r="L7" s="4" t="s">
        <v>6</v>
      </c>
      <c r="M7" s="3">
        <v>502</v>
      </c>
      <c r="N7" s="3" t="s">
        <v>5</v>
      </c>
      <c r="O7" s="4">
        <f>M7/D7*100</f>
        <v>23.262279888785915</v>
      </c>
      <c r="P7" s="5" t="s">
        <v>6</v>
      </c>
    </row>
    <row r="8" spans="3:16">
      <c r="C8" s="6" t="s">
        <v>9</v>
      </c>
      <c r="D8" s="3">
        <v>6464</v>
      </c>
      <c r="E8" s="3">
        <v>1601</v>
      </c>
      <c r="F8" s="3" t="s">
        <v>5</v>
      </c>
      <c r="G8" s="4">
        <f t="shared" si="0"/>
        <v>24.767945544554458</v>
      </c>
      <c r="H8" s="4" t="s">
        <v>6</v>
      </c>
      <c r="I8" s="3">
        <v>2285</v>
      </c>
      <c r="J8" s="3" t="s">
        <v>5</v>
      </c>
      <c r="K8" s="4">
        <f t="shared" si="1"/>
        <v>35.349628712871286</v>
      </c>
      <c r="L8" s="4" t="s">
        <v>6</v>
      </c>
      <c r="M8" s="3">
        <v>1828</v>
      </c>
      <c r="N8" s="3" t="s">
        <v>5</v>
      </c>
      <c r="O8" s="4">
        <f>M8/D8*100</f>
        <v>28.279702970297027</v>
      </c>
      <c r="P8" s="5" t="s">
        <v>6</v>
      </c>
    </row>
    <row r="9" spans="3:16">
      <c r="C9" s="7" t="s">
        <v>10</v>
      </c>
      <c r="D9" s="7">
        <f>SUM(D5:D8)</f>
        <v>19193</v>
      </c>
      <c r="E9" s="7">
        <f t="shared" ref="E9:M9" si="2">SUM(E5:E8)</f>
        <v>4686</v>
      </c>
      <c r="F9" s="7" t="s">
        <v>5</v>
      </c>
      <c r="G9" s="8">
        <f t="shared" si="0"/>
        <v>24.415151357265668</v>
      </c>
      <c r="H9" s="8" t="s">
        <v>6</v>
      </c>
      <c r="I9" s="7">
        <f t="shared" si="2"/>
        <v>6153</v>
      </c>
      <c r="J9" s="7" t="s">
        <v>5</v>
      </c>
      <c r="K9" s="8">
        <f t="shared" si="1"/>
        <v>32.058563017766893</v>
      </c>
      <c r="L9" s="8" t="s">
        <v>6</v>
      </c>
      <c r="M9" s="7">
        <f t="shared" si="2"/>
        <v>4989</v>
      </c>
      <c r="N9" s="7" t="s">
        <v>5</v>
      </c>
      <c r="O9" s="8">
        <f>M9/D9*100</f>
        <v>25.993851925181055</v>
      </c>
      <c r="P9" s="9" t="s">
        <v>6</v>
      </c>
    </row>
    <row r="10" spans="3:16" ht="19.5">
      <c r="C10" s="10" t="s">
        <v>11</v>
      </c>
      <c r="D10" s="11">
        <v>740</v>
      </c>
      <c r="E10" s="11">
        <v>130</v>
      </c>
      <c r="F10" s="11" t="s">
        <v>5</v>
      </c>
      <c r="G10" s="12">
        <f>E10/D10*100</f>
        <v>17.567567567567568</v>
      </c>
      <c r="H10" s="12" t="s">
        <v>6</v>
      </c>
      <c r="I10" s="11">
        <v>145</v>
      </c>
      <c r="J10" s="11" t="s">
        <v>5</v>
      </c>
      <c r="K10" s="12">
        <f t="shared" si="1"/>
        <v>19.594594594594593</v>
      </c>
      <c r="L10" s="12" t="s">
        <v>6</v>
      </c>
      <c r="M10" s="11">
        <v>52</v>
      </c>
      <c r="N10" s="11" t="s">
        <v>5</v>
      </c>
      <c r="O10" s="12">
        <f t="shared" ref="O10:O11" si="3">M10/D10*100</f>
        <v>7.0270270270270272</v>
      </c>
      <c r="P10" s="13" t="s">
        <v>6</v>
      </c>
    </row>
    <row r="11" spans="3:16" ht="19.5">
      <c r="C11" s="10" t="s">
        <v>12</v>
      </c>
      <c r="D11" s="14">
        <v>6464</v>
      </c>
      <c r="E11" s="14">
        <v>1601</v>
      </c>
      <c r="F11" s="11" t="s">
        <v>5</v>
      </c>
      <c r="G11" s="12">
        <f>E11/D11*100</f>
        <v>24.767945544554458</v>
      </c>
      <c r="H11" s="12" t="s">
        <v>6</v>
      </c>
      <c r="I11" s="14">
        <v>2285</v>
      </c>
      <c r="J11" s="11" t="s">
        <v>5</v>
      </c>
      <c r="K11" s="12">
        <f t="shared" si="1"/>
        <v>35.349628712871286</v>
      </c>
      <c r="L11" s="12" t="s">
        <v>6</v>
      </c>
      <c r="M11" s="14">
        <v>1828</v>
      </c>
      <c r="N11" s="11" t="s">
        <v>5</v>
      </c>
      <c r="O11" s="12">
        <f t="shared" si="3"/>
        <v>28.279702970297027</v>
      </c>
      <c r="P11" s="13" t="s">
        <v>6</v>
      </c>
    </row>
    <row r="12" spans="3:16" ht="19.5" thickBot="1">
      <c r="C12" s="15" t="s">
        <v>17</v>
      </c>
      <c r="D12" s="15"/>
      <c r="E12" s="15" t="s">
        <v>13</v>
      </c>
      <c r="F12" s="18"/>
      <c r="G12" s="18"/>
      <c r="H12" s="18"/>
      <c r="I12" s="15" t="s">
        <v>14</v>
      </c>
      <c r="J12" s="15"/>
      <c r="K12" s="15"/>
      <c r="L12" s="15"/>
      <c r="M12" s="15" t="s">
        <v>15</v>
      </c>
      <c r="N12" s="15"/>
      <c r="O12" s="15"/>
      <c r="P12" s="15"/>
    </row>
    <row r="13" spans="3:16">
      <c r="D13" t="s">
        <v>18</v>
      </c>
    </row>
  </sheetData>
  <mergeCells count="7">
    <mergeCell ref="C12:D12"/>
    <mergeCell ref="E4:G4"/>
    <mergeCell ref="I4:L4"/>
    <mergeCell ref="M4:P4"/>
    <mergeCell ref="E12:H12"/>
    <mergeCell ref="I12:L12"/>
    <mergeCell ref="M12:P12"/>
  </mergeCells>
  <phoneticPr fontId="3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博 中込</dc:creator>
  <cp:lastModifiedBy>博 中込</cp:lastModifiedBy>
  <dcterms:created xsi:type="dcterms:W3CDTF">2024-07-07T08:38:37Z</dcterms:created>
  <dcterms:modified xsi:type="dcterms:W3CDTF">2024-07-25T14:24:27Z</dcterms:modified>
</cp:coreProperties>
</file>