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uan/Desktop/2021待发表文章/拟投稿文章修改/汪盼盼/修改4.21/"/>
    </mc:Choice>
  </mc:AlternateContent>
  <xr:revisionPtr revIDLastSave="0" documentId="13_ncr:1_{20CD243D-7AF7-B342-B888-64B472194942}" xr6:coauthVersionLast="46" xr6:coauthVersionMax="46" xr10:uidLastSave="{00000000-0000-0000-0000-000000000000}"/>
  <bookViews>
    <workbookView xWindow="0" yWindow="500" windowWidth="24080" windowHeight="21900" xr2:uid="{7366ED56-05BB-410F-88D8-CC155B4F7B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G25" i="1"/>
  <c r="G26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<sst xmlns="http://schemas.openxmlformats.org/spreadsheetml/2006/main" count="85" uniqueCount="62">
  <si>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</si>
  <si>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</si>
  <si>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</si>
  <si>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</si>
  <si>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</si>
  <si>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</si>
  <si>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</si>
  <si>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</si>
  <si>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</si>
  <si>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</si>
  <si>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</si>
  <si>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</si>
  <si>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</si>
  <si>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</si>
  <si>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</si>
  <si>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</si>
  <si>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</si>
  <si>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S</t>
  </si>
  <si>
    <t>T</t>
  </si>
  <si>
    <t>U</t>
  </si>
  <si>
    <t>V</t>
  </si>
  <si>
    <t>W</t>
  </si>
  <si>
    <t>Y</t>
  </si>
  <si>
    <t>Z</t>
  </si>
  <si>
    <t>TB</t>
    <phoneticPr fontId="1" type="noConversion"/>
  </si>
  <si>
    <t>TC</t>
    <phoneticPr fontId="1" type="noConversion"/>
  </si>
  <si>
    <t>GB</t>
  </si>
  <si>
    <t>GC</t>
  </si>
  <si>
    <t>ID</t>
    <phoneticPr fontId="1" type="noConversion"/>
  </si>
  <si>
    <t>Level1</t>
  </si>
  <si>
    <t>Level2</t>
  </si>
  <si>
    <t>INFORMATION STORAGE AND PROCESSING</t>
  </si>
  <si>
    <t xml:space="preserve">RNA processing and modification </t>
  </si>
  <si>
    <t xml:space="preserve">Chromatin structure and dynamics </t>
  </si>
  <si>
    <t>METABOLISM</t>
  </si>
  <si>
    <t xml:space="preserve">Energy production and conversion </t>
  </si>
  <si>
    <t>CELLULAR PROCESSES AND SIGNALING</t>
  </si>
  <si>
    <t xml:space="preserve">Cell cycle control, cell division, chromosome partitioning </t>
  </si>
  <si>
    <t xml:space="preserve">Amino acid transport and metabolism </t>
  </si>
  <si>
    <t xml:space="preserve">Nucleotide transport and metabolism </t>
  </si>
  <si>
    <t xml:space="preserve">Carbohydrate transport and metabolism </t>
  </si>
  <si>
    <t xml:space="preserve">Coenzyme transport and metabolism </t>
  </si>
  <si>
    <t xml:space="preserve">Lipid transport and metabolism </t>
  </si>
  <si>
    <t xml:space="preserve">Translation, ribosomal structure and biogenesis </t>
  </si>
  <si>
    <t xml:space="preserve">Transcription </t>
  </si>
  <si>
    <t xml:space="preserve">Replication, recombination and repair </t>
  </si>
  <si>
    <t xml:space="preserve">Cell wall/membrane/envelope biogenesis </t>
  </si>
  <si>
    <t xml:space="preserve">Cell motility </t>
  </si>
  <si>
    <t xml:space="preserve">Posttranslational modification, protein turnover, chaperones </t>
  </si>
  <si>
    <t xml:space="preserve">Inorganic ion transport and metabolism </t>
  </si>
  <si>
    <t xml:space="preserve">Secondary metabolites biosynthesis, transport and catabolism </t>
  </si>
  <si>
    <t>POORLY CHARACTERIZED</t>
  </si>
  <si>
    <t xml:space="preserve">Function unknown </t>
  </si>
  <si>
    <t xml:space="preserve">Signal transduction mechanisms </t>
  </si>
  <si>
    <t xml:space="preserve">Intracellular trafficking, secretion, and vesicular transport </t>
  </si>
  <si>
    <t xml:space="preserve">Defense mechanisms </t>
  </si>
  <si>
    <t xml:space="preserve">Extracellular structures </t>
  </si>
  <si>
    <t xml:space="preserve">Nuclear structure </t>
  </si>
  <si>
    <t xml:space="preserve">Cytoskeleton </t>
  </si>
  <si>
    <t>percentage(%)</t>
    <phoneticPr fontId="1" type="noConversion"/>
  </si>
  <si>
    <t>Totall</t>
    <phoneticPr fontId="1" type="noConversion"/>
  </si>
  <si>
    <t xml:space="preserve">Supplementary Table 5. Clusters of orthologous genes (COG) function description information.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</si>
</sst>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%"/>
    <numFmt numFmtId="177" formatCode="0.000000000000000000%"/>
  </numFmts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EF782-A673-43EA-97EF-C990BE2B0D19}">
  <dimension ref="A1:L27"/>
  <sheetViews>
    <sheetView tabSelected="1" workbookViewId="0">
      <selection activeCell="A7" sqref="A7"/>
    </sheetView>
  </sheetViews>
  <sheetFormatPr baseColWidth="10" defaultColWidth="8.83203125" defaultRowHeight="15"/>
  <cols>
    <col min="1" max="1" width="63.6640625" bestFit="1" customWidth="1"/>
    <col min="2" max="2" width="73" bestFit="1" customWidth="1"/>
    <col min="3" max="3" width="5" bestFit="1" customWidth="1"/>
    <col min="4" max="4" width="12.6640625" bestFit="1" customWidth="1"/>
    <col min="5" max="5" width="19.33203125" style="2" bestFit="1" customWidth="1"/>
    <col min="6" max="6" width="12.6640625" bestFit="1" customWidth="1"/>
    <col min="7" max="7" width="19.33203125" style="2" bestFit="1" customWidth="1"/>
    <col min="8" max="8" width="12.6640625" bestFit="1" customWidth="1"/>
    <col min="9" max="9" width="19.33203125" style="2" bestFit="1" customWidth="1"/>
    <col min="10" max="10" width="12.6640625" bestFit="1" customWidth="1"/>
    <col min="11" max="11" width="19.33203125" bestFit="1" customWidth="1"/>
    <col min="12" max="12" width="27.6640625" customWidth="1"/>
  </cols>
  <sheetData>
    <row r="1" spans="1:12" ht="21">
      <c r="A1" s="5" t="s">
        <v>61</v>
      </c>
      <c r="C1" s="6"/>
      <c r="D1" s="6"/>
      <c r="E1" s="7"/>
      <c r="F1" s="6"/>
      <c r="G1" s="7"/>
      <c r="H1" s="6"/>
      <c r="I1" s="7"/>
      <c r="J1" s="6"/>
      <c r="K1" s="6"/>
    </row>
    <row r="2" spans="1:12" ht="20">
      <c r="A2" s="9" t="s">
        <v>29</v>
      </c>
      <c r="B2" s="9" t="s">
        <v>30</v>
      </c>
      <c r="C2" s="9" t="s">
        <v>28</v>
      </c>
      <c r="D2" s="9" t="s">
        <v>25</v>
      </c>
      <c r="E2" s="10" t="s">
        <v>59</v>
      </c>
      <c r="F2" s="9" t="s">
        <v>24</v>
      </c>
      <c r="G2" s="10" t="s">
        <v>59</v>
      </c>
      <c r="H2" s="9" t="s">
        <v>27</v>
      </c>
      <c r="I2" s="10" t="s">
        <v>59</v>
      </c>
      <c r="J2" s="9" t="s">
        <v>26</v>
      </c>
      <c r="K2" s="9" t="s">
        <v>59</v>
      </c>
      <c r="L2" s="1"/>
    </row>
    <row r="3" spans="1:12" ht="20">
      <c r="A3" s="8" t="s">
        <v>31</v>
      </c>
      <c r="B3" s="8" t="s">
        <v>32</v>
      </c>
      <c r="C3" s="8" t="s">
        <v>0</v>
      </c>
      <c r="D3" s="8">
        <v>2170</v>
      </c>
      <c r="E3" s="11">
        <f>D3/D27</f>
        <v>2.1089849562312731E-4</v>
      </c>
      <c r="F3" s="8">
        <v>2172</v>
      </c>
      <c r="G3" s="11">
        <f>F3/F27</f>
        <v>2.0912030251966858E-4</v>
      </c>
      <c r="H3" s="8">
        <v>8222</v>
      </c>
      <c r="I3" s="11">
        <f>H3/H27</f>
        <v>7.19917252420308E-4</v>
      </c>
      <c r="J3" s="8">
        <v>14522</v>
      </c>
      <c r="K3" s="11">
        <f>J3/J27</f>
        <v>3.9573828940175963E-4</v>
      </c>
      <c r="L3" s="3"/>
    </row>
    <row r="4" spans="1:12" ht="20">
      <c r="A4" s="8" t="s">
        <v>31</v>
      </c>
      <c r="B4" s="8" t="s">
        <v>33</v>
      </c>
      <c r="C4" s="8" t="s">
        <v>1</v>
      </c>
      <c r="D4" s="8">
        <v>4555</v>
      </c>
      <c r="E4" s="11">
        <f>D4/D27</f>
        <v>4.4269246431490549E-4</v>
      </c>
      <c r="F4" s="8">
        <v>4609</v>
      </c>
      <c r="G4" s="11">
        <f>F4/F27</f>
        <v>4.4375482242778661E-4</v>
      </c>
      <c r="H4" s="8">
        <v>7086</v>
      </c>
      <c r="I4" s="11">
        <f>H4/H27</f>
        <v>6.2044923992341308E-4</v>
      </c>
      <c r="J4" s="8">
        <v>21086</v>
      </c>
      <c r="K4" s="11">
        <f>J4/J27</f>
        <v>5.7461352226452988E-4</v>
      </c>
    </row>
    <row r="5" spans="1:12" ht="20">
      <c r="A5" s="8" t="s">
        <v>34</v>
      </c>
      <c r="B5" s="8" t="s">
        <v>35</v>
      </c>
      <c r="C5" s="8" t="s">
        <v>2</v>
      </c>
      <c r="D5" s="8">
        <v>894988</v>
      </c>
      <c r="E5" s="11">
        <f>D5/D27</f>
        <v>8.6982314654724169E-2</v>
      </c>
      <c r="F5" s="8">
        <v>853386</v>
      </c>
      <c r="G5" s="11">
        <f>F5/F27</f>
        <v>8.2164060076450218E-2</v>
      </c>
      <c r="H5" s="8">
        <v>821613</v>
      </c>
      <c r="I5" s="11">
        <f>H5/H27</f>
        <v>7.1940327598249393E-2</v>
      </c>
      <c r="J5" s="8">
        <v>2647867</v>
      </c>
      <c r="K5" s="11">
        <f>J5/J27</f>
        <v>7.2156890038794178E-2</v>
      </c>
    </row>
    <row r="6" spans="1:12" ht="20">
      <c r="A6" s="8" t="s">
        <v>36</v>
      </c>
      <c r="B6" s="8" t="s">
        <v>37</v>
      </c>
      <c r="C6" s="8" t="s">
        <v>3</v>
      </c>
      <c r="D6" s="8">
        <v>82615</v>
      </c>
      <c r="E6" s="11">
        <f>D6/D27</f>
        <v>8.0292070119376332E-3</v>
      </c>
      <c r="F6" s="8">
        <v>87186</v>
      </c>
      <c r="G6" s="11">
        <f>F6/F27</f>
        <v>8.3942738008654805E-3</v>
      </c>
      <c r="H6" s="8">
        <v>78453</v>
      </c>
      <c r="I6" s="11">
        <f>H6/H27</f>
        <v>6.8693344933264929E-3</v>
      </c>
      <c r="J6" s="8">
        <v>267704</v>
      </c>
      <c r="K6" s="11">
        <f>J6/J27</f>
        <v>7.2951881990089978E-3</v>
      </c>
    </row>
    <row r="7" spans="1:12" ht="20">
      <c r="A7" s="8" t="s">
        <v>34</v>
      </c>
      <c r="B7" s="8" t="s">
        <v>38</v>
      </c>
      <c r="C7" s="8" t="s">
        <v>4</v>
      </c>
      <c r="D7" s="8">
        <v>1009934</v>
      </c>
      <c r="E7" s="11">
        <f>D7/D27</f>
        <v>9.8153714874952738E-2</v>
      </c>
      <c r="F7" s="8">
        <v>991002</v>
      </c>
      <c r="G7" s="11">
        <f>F7/F27</f>
        <v>9.5413737586370437E-2</v>
      </c>
      <c r="H7" s="8">
        <v>1014410</v>
      </c>
      <c r="I7" s="16">
        <f>H7/H27</f>
        <v>8.882160788466123E-2</v>
      </c>
      <c r="J7" s="8">
        <v>3524113</v>
      </c>
      <c r="K7" s="16">
        <f>J7/J27</f>
        <v>9.6035425580395489E-2</v>
      </c>
    </row>
    <row r="8" spans="1:12" ht="20">
      <c r="A8" s="8" t="s">
        <v>34</v>
      </c>
      <c r="B8" s="8" t="s">
        <v>39</v>
      </c>
      <c r="C8" s="8" t="s">
        <v>5</v>
      </c>
      <c r="D8" s="8">
        <v>221202</v>
      </c>
      <c r="E8" s="11">
        <f>D8/D27</f>
        <v>2.1498234575496315E-2</v>
      </c>
      <c r="F8" s="8">
        <v>222860</v>
      </c>
      <c r="G8" s="11">
        <f>F8/F27</f>
        <v>2.145697542335789E-2</v>
      </c>
      <c r="H8" s="8">
        <v>221851</v>
      </c>
      <c r="I8" s="16">
        <f>H8/H27</f>
        <v>1.9425244753916049E-2</v>
      </c>
      <c r="J8" s="8">
        <v>761949</v>
      </c>
      <c r="K8" s="16">
        <f>J8/J27</f>
        <v>2.0763833760596428E-2</v>
      </c>
    </row>
    <row r="9" spans="1:12" ht="20">
      <c r="A9" s="8" t="s">
        <v>34</v>
      </c>
      <c r="B9" s="8" t="s">
        <v>40</v>
      </c>
      <c r="C9" s="8" t="s">
        <v>6</v>
      </c>
      <c r="D9" s="8">
        <v>640183</v>
      </c>
      <c r="E9" s="11">
        <f>D9/D27</f>
        <v>6.2218263420967979E-2</v>
      </c>
      <c r="F9" s="8">
        <v>662535</v>
      </c>
      <c r="G9" s="11">
        <f>F9/F27</f>
        <v>6.3788913273420178E-2</v>
      </c>
      <c r="H9" s="8">
        <v>735368</v>
      </c>
      <c r="I9" s="16">
        <f>H9/H27</f>
        <v>6.4388726596669554E-2</v>
      </c>
      <c r="J9" s="8">
        <v>2470244</v>
      </c>
      <c r="K9" s="16">
        <f>J9/J27</f>
        <v>6.7316494626426138E-2</v>
      </c>
    </row>
    <row r="10" spans="1:12" ht="20">
      <c r="A10" s="8" t="s">
        <v>34</v>
      </c>
      <c r="B10" s="8" t="s">
        <v>41</v>
      </c>
      <c r="C10" s="8" t="s">
        <v>7</v>
      </c>
      <c r="D10" s="8">
        <v>270037</v>
      </c>
      <c r="E10" s="11">
        <f>D10/D27</f>
        <v>2.624442260948499E-2</v>
      </c>
      <c r="F10" s="8">
        <v>271098</v>
      </c>
      <c r="G10" s="11">
        <f>F10/F27</f>
        <v>2.6101333228580621E-2</v>
      </c>
      <c r="H10" s="8">
        <v>270175</v>
      </c>
      <c r="I10" s="16">
        <f>H10/H27</f>
        <v>2.3656487919320936E-2</v>
      </c>
      <c r="J10" s="8">
        <v>929143</v>
      </c>
      <c r="K10" s="16">
        <f>J10/J27</f>
        <v>2.5320029020081198E-2</v>
      </c>
    </row>
    <row r="11" spans="1:12" ht="20">
      <c r="A11" s="8" t="s">
        <v>34</v>
      </c>
      <c r="B11" s="8" t="s">
        <v>42</v>
      </c>
      <c r="C11" s="8" t="s">
        <v>8</v>
      </c>
      <c r="D11" s="8">
        <v>375434</v>
      </c>
      <c r="E11" s="11">
        <f>D11/D27</f>
        <v>3.6487772260724964E-2</v>
      </c>
      <c r="F11" s="8">
        <v>365345</v>
      </c>
      <c r="G11" s="11">
        <f>F11/F27</f>
        <v>3.517544057276626E-2</v>
      </c>
      <c r="H11" s="8">
        <v>450540</v>
      </c>
      <c r="I11" s="16">
        <f>H11/H27</f>
        <v>3.9449223899956892E-2</v>
      </c>
      <c r="J11" s="8">
        <v>1405908</v>
      </c>
      <c r="K11" s="16">
        <f>J11/J27</f>
        <v>3.8312327983490505E-2</v>
      </c>
    </row>
    <row r="12" spans="1:12" ht="20">
      <c r="A12" s="8" t="s">
        <v>31</v>
      </c>
      <c r="B12" s="8" t="s">
        <v>43</v>
      </c>
      <c r="C12" s="8" t="s">
        <v>9</v>
      </c>
      <c r="D12" s="8">
        <v>426358</v>
      </c>
      <c r="E12" s="11">
        <f>D12/D27</f>
        <v>4.1436986542343464E-2</v>
      </c>
      <c r="F12" s="8">
        <v>409857</v>
      </c>
      <c r="G12" s="11">
        <f>F12/F27</f>
        <v>3.9461058853500833E-2</v>
      </c>
      <c r="H12" s="8">
        <v>384143</v>
      </c>
      <c r="I12" s="16">
        <f>H12/H27</f>
        <v>3.3635511201227729E-2</v>
      </c>
      <c r="J12" s="8">
        <v>1195432</v>
      </c>
      <c r="K12" s="16">
        <f>J12/J27</f>
        <v>3.257665712547337E-2</v>
      </c>
    </row>
    <row r="13" spans="1:12" ht="20">
      <c r="A13" s="8" t="s">
        <v>31</v>
      </c>
      <c r="B13" s="8" t="s">
        <v>44</v>
      </c>
      <c r="C13" s="8" t="s">
        <v>10</v>
      </c>
      <c r="D13" s="8">
        <v>479708</v>
      </c>
      <c r="E13" s="11">
        <f>D13/D27</f>
        <v>4.6621979510773806E-2</v>
      </c>
      <c r="F13" s="8">
        <v>495544</v>
      </c>
      <c r="G13" s="11">
        <f>F13/F27</f>
        <v>4.7711008836006742E-2</v>
      </c>
      <c r="H13" s="8">
        <v>676540</v>
      </c>
      <c r="I13" s="16">
        <f>H13/H27</f>
        <v>5.9237754555149014E-2</v>
      </c>
      <c r="J13" s="8">
        <v>2275977</v>
      </c>
      <c r="K13" s="16">
        <f>J13/J27</f>
        <v>6.2022534409705871E-2</v>
      </c>
    </row>
    <row r="14" spans="1:12" ht="20">
      <c r="A14" s="8" t="s">
        <v>31</v>
      </c>
      <c r="B14" s="8" t="s">
        <v>45</v>
      </c>
      <c r="C14" s="8" t="s">
        <v>11</v>
      </c>
      <c r="D14" s="8">
        <v>683260</v>
      </c>
      <c r="E14" s="11">
        <f>D14/D27</f>
        <v>6.6404841529704134E-2</v>
      </c>
      <c r="F14" s="8">
        <v>758435</v>
      </c>
      <c r="G14" s="11">
        <f>F14/F27</f>
        <v>7.3022171566070368E-2</v>
      </c>
      <c r="H14" s="8">
        <v>580330</v>
      </c>
      <c r="I14" s="16">
        <f>H14/H27</f>
        <v>5.0813619447467449E-2</v>
      </c>
      <c r="J14" s="8">
        <v>1830612</v>
      </c>
      <c r="K14" s="16">
        <f>J14/J27</f>
        <v>4.9885915262245832E-2</v>
      </c>
    </row>
    <row r="15" spans="1:12" ht="20">
      <c r="A15" s="8" t="s">
        <v>36</v>
      </c>
      <c r="B15" s="8" t="s">
        <v>46</v>
      </c>
      <c r="C15" s="8" t="s">
        <v>12</v>
      </c>
      <c r="D15" s="8">
        <v>586716</v>
      </c>
      <c r="E15" s="11">
        <f>D15/D27</f>
        <v>5.7021899427658417E-2</v>
      </c>
      <c r="F15" s="8">
        <v>618318</v>
      </c>
      <c r="G15" s="11">
        <f>F15/F27</f>
        <v>5.9531697612042557E-2</v>
      </c>
      <c r="H15" s="8">
        <v>764028</v>
      </c>
      <c r="I15" s="16">
        <f>H15/H27</f>
        <v>6.6898192475332421E-2</v>
      </c>
      <c r="J15" s="8">
        <v>2516987</v>
      </c>
      <c r="K15" s="16">
        <f>J15/J27</f>
        <v>6.8590285761359782E-2</v>
      </c>
    </row>
    <row r="16" spans="1:12" ht="20">
      <c r="A16" s="8" t="s">
        <v>36</v>
      </c>
      <c r="B16" s="8" t="s">
        <v>47</v>
      </c>
      <c r="C16" s="8" t="s">
        <v>13</v>
      </c>
      <c r="D16" s="8">
        <v>45477</v>
      </c>
      <c r="E16" s="11">
        <f>D16/D27</f>
        <v>4.4198299011303961E-3</v>
      </c>
      <c r="F16" s="8">
        <v>43246</v>
      </c>
      <c r="G16" s="11">
        <f>F16/F27</f>
        <v>4.1637277176637139E-3</v>
      </c>
      <c r="H16" s="8">
        <v>111366</v>
      </c>
      <c r="I16" s="16">
        <f>H16/H27</f>
        <v>9.751192499761618E-3</v>
      </c>
      <c r="J16" s="8">
        <v>447913</v>
      </c>
      <c r="K16" s="16">
        <f>J16/J27</f>
        <v>1.2206054566919871E-2</v>
      </c>
    </row>
    <row r="17" spans="1:11" ht="20">
      <c r="A17" s="8" t="s">
        <v>36</v>
      </c>
      <c r="B17" s="8" t="s">
        <v>48</v>
      </c>
      <c r="C17" s="8" t="s">
        <v>14</v>
      </c>
      <c r="D17" s="8">
        <v>433127</v>
      </c>
      <c r="E17" s="11">
        <f>D17/D27</f>
        <v>4.2094853785142057E-2</v>
      </c>
      <c r="F17" s="8">
        <v>425895</v>
      </c>
      <c r="G17" s="11">
        <f>F17/F27</f>
        <v>4.100519854586291E-2</v>
      </c>
      <c r="H17" s="8">
        <v>421655</v>
      </c>
      <c r="I17" s="11">
        <f>H17/H27</f>
        <v>3.6920057050508999E-2</v>
      </c>
      <c r="J17" s="8">
        <v>1268102</v>
      </c>
      <c r="K17" s="16">
        <f>J17/J27</f>
        <v>3.4556983629455321E-2</v>
      </c>
    </row>
    <row r="18" spans="1:11" ht="20">
      <c r="A18" s="8" t="s">
        <v>34</v>
      </c>
      <c r="B18" s="8" t="s">
        <v>49</v>
      </c>
      <c r="C18" s="8" t="s">
        <v>15</v>
      </c>
      <c r="D18" s="8">
        <v>599403</v>
      </c>
      <c r="E18" s="11">
        <f>D18/D27</f>
        <v>5.8254926715202479E-2</v>
      </c>
      <c r="F18" s="8">
        <v>581445</v>
      </c>
      <c r="G18" s="11">
        <f>F18/F27</f>
        <v>5.5981562752554649E-2</v>
      </c>
      <c r="H18" s="8">
        <v>946991</v>
      </c>
      <c r="I18" s="11">
        <f>H18/H27</f>
        <v>8.2918408998632925E-2</v>
      </c>
      <c r="J18" s="8">
        <v>3167190</v>
      </c>
      <c r="K18" s="16">
        <f>J18/J27</f>
        <v>8.6308934913259819E-2</v>
      </c>
    </row>
    <row r="19" spans="1:11" ht="20">
      <c r="A19" s="8" t="s">
        <v>34</v>
      </c>
      <c r="B19" s="8" t="s">
        <v>50</v>
      </c>
      <c r="C19" s="8" t="s">
        <v>16</v>
      </c>
      <c r="D19" s="8">
        <v>283532</v>
      </c>
      <c r="E19" s="11">
        <f>D19/D27</f>
        <v>2.7555978000468447E-2</v>
      </c>
      <c r="F19" s="8">
        <v>272471</v>
      </c>
      <c r="G19" s="11">
        <f>F19/F27</f>
        <v>2.6233525758672476E-2</v>
      </c>
      <c r="H19" s="8">
        <v>362569</v>
      </c>
      <c r="I19" s="11">
        <f>H19/H27</f>
        <v>3.1746494562488285E-2</v>
      </c>
      <c r="J19" s="8">
        <v>1049251</v>
      </c>
      <c r="K19" s="16">
        <f>J19/J27</f>
        <v>2.8593086068935802E-2</v>
      </c>
    </row>
    <row r="20" spans="1:11" ht="20">
      <c r="A20" s="8" t="s">
        <v>51</v>
      </c>
      <c r="B20" s="8" t="s">
        <v>52</v>
      </c>
      <c r="C20" s="8" t="s">
        <v>17</v>
      </c>
      <c r="D20" s="8">
        <v>2120420</v>
      </c>
      <c r="E20" s="11">
        <f>D20/D27</f>
        <v>0.20607990234524959</v>
      </c>
      <c r="F20" s="8">
        <v>2165290</v>
      </c>
      <c r="G20" s="11">
        <f>F20/F27</f>
        <v>0.2084742632793799</v>
      </c>
      <c r="H20" s="8">
        <v>2366992</v>
      </c>
      <c r="I20" s="11">
        <f>H20/H27</f>
        <v>0.20725351217962171</v>
      </c>
      <c r="J20" s="8">
        <v>7113291</v>
      </c>
      <c r="K20" s="16">
        <f>J20/J27</f>
        <v>0.19384393419342599</v>
      </c>
    </row>
    <row r="21" spans="1:11" ht="20">
      <c r="A21" s="8" t="s">
        <v>36</v>
      </c>
      <c r="B21" s="8" t="s">
        <v>53</v>
      </c>
      <c r="C21" s="8" t="s">
        <v>18</v>
      </c>
      <c r="D21" s="8">
        <v>693104</v>
      </c>
      <c r="E21" s="11">
        <f>D21/D27</f>
        <v>6.7361562631507846E-2</v>
      </c>
      <c r="F21" s="8">
        <v>705999</v>
      </c>
      <c r="G21" s="11">
        <f>F21/F27</f>
        <v>6.7973630045388353E-2</v>
      </c>
      <c r="H21" s="8">
        <v>698551</v>
      </c>
      <c r="I21" s="11">
        <f>H21/H27</f>
        <v>6.1165034857146507E-2</v>
      </c>
      <c r="J21" s="8">
        <v>2206570</v>
      </c>
      <c r="K21" s="16">
        <f>J21/J27</f>
        <v>6.0131127754113813E-2</v>
      </c>
    </row>
    <row r="22" spans="1:11" ht="20">
      <c r="A22" s="8" t="s">
        <v>36</v>
      </c>
      <c r="B22" s="8" t="s">
        <v>54</v>
      </c>
      <c r="C22" s="8" t="s">
        <v>19</v>
      </c>
      <c r="D22" s="8">
        <v>147006</v>
      </c>
      <c r="E22" s="11">
        <f>D22/D27</f>
        <v>1.428725541362832E-2</v>
      </c>
      <c r="F22" s="8">
        <v>143388</v>
      </c>
      <c r="G22" s="11">
        <f>F22/F27</f>
        <v>1.380540604866033E-2</v>
      </c>
      <c r="H22" s="8">
        <v>248913</v>
      </c>
      <c r="I22" s="11">
        <f>H22/H27</f>
        <v>2.1794789960070074E-2</v>
      </c>
      <c r="J22" s="8">
        <v>794165</v>
      </c>
      <c r="K22" s="16">
        <f>J22/J27</f>
        <v>2.1641750351380558E-2</v>
      </c>
    </row>
    <row r="23" spans="1:11" ht="20">
      <c r="A23" s="8" t="s">
        <v>36</v>
      </c>
      <c r="B23" s="8" t="s">
        <v>55</v>
      </c>
      <c r="C23" s="8" t="s">
        <v>20</v>
      </c>
      <c r="D23" s="8">
        <v>285504</v>
      </c>
      <c r="E23" s="11">
        <f>D23/D27</f>
        <v>2.7747633223219048E-2</v>
      </c>
      <c r="F23" s="8">
        <v>302013</v>
      </c>
      <c r="G23" s="11">
        <f>F23/F27</f>
        <v>2.9077831457123695E-2</v>
      </c>
      <c r="H23" s="8">
        <v>246748</v>
      </c>
      <c r="I23" s="11">
        <f>H23/H27</f>
        <v>2.1605222841182943E-2</v>
      </c>
      <c r="J23" s="8">
        <v>777697</v>
      </c>
      <c r="K23" s="16">
        <f>J23/J27</f>
        <v>2.1192981714149583E-2</v>
      </c>
    </row>
    <row r="24" spans="1:11" ht="20">
      <c r="A24" s="8" t="s">
        <v>36</v>
      </c>
      <c r="B24" s="8" t="s">
        <v>56</v>
      </c>
      <c r="C24" s="8" t="s">
        <v>21</v>
      </c>
      <c r="D24" s="8">
        <v>739</v>
      </c>
      <c r="E24" s="11">
        <f>D24/D27</f>
        <v>7.1822114408060409E-5</v>
      </c>
      <c r="F24" s="8">
        <v>1167</v>
      </c>
      <c r="G24" s="11">
        <f>F24/F27</f>
        <v>1.123588365747943E-4</v>
      </c>
      <c r="H24" s="8">
        <v>771</v>
      </c>
      <c r="I24" s="11">
        <f>H24/H27</f>
        <v>6.7508659890058075E-5</v>
      </c>
      <c r="J24" s="8">
        <v>2807</v>
      </c>
      <c r="K24" s="11">
        <f>J24/J27</f>
        <v>7.6493415393936046E-5</v>
      </c>
    </row>
    <row r="25" spans="1:11" ht="20">
      <c r="A25" s="8" t="s">
        <v>36</v>
      </c>
      <c r="B25" s="8" t="s">
        <v>57</v>
      </c>
      <c r="C25" s="8" t="s">
        <v>22</v>
      </c>
      <c r="D25" s="8">
        <v>87</v>
      </c>
      <c r="E25" s="11">
        <f>D25/D27</f>
        <v>8.4553774742912783E-6</v>
      </c>
      <c r="F25" s="8">
        <v>144</v>
      </c>
      <c r="G25" s="11">
        <f>F25/F27</f>
        <v>1.3864329448817807E-5</v>
      </c>
      <c r="H25" s="8">
        <v>146</v>
      </c>
      <c r="I25" s="11">
        <f>H25/H27</f>
        <v>1.2783741042734733E-5</v>
      </c>
      <c r="J25" s="8">
        <v>365</v>
      </c>
      <c r="K25" s="11">
        <f>J25/J27</f>
        <v>9.9465965866714141E-6</v>
      </c>
    </row>
    <row r="26" spans="1:11" ht="20">
      <c r="A26" s="8" t="s">
        <v>36</v>
      </c>
      <c r="B26" s="8" t="s">
        <v>58</v>
      </c>
      <c r="C26" s="8" t="s">
        <v>23</v>
      </c>
      <c r="D26" s="8">
        <v>3751</v>
      </c>
      <c r="E26" s="11">
        <f>D26/D27</f>
        <v>3.6455311386283435E-4</v>
      </c>
      <c r="F26" s="8">
        <v>2961</v>
      </c>
      <c r="G26" s="11">
        <f>F26/F27</f>
        <v>2.8508527429131614E-4</v>
      </c>
      <c r="H26" s="8">
        <v>3296</v>
      </c>
      <c r="I26" s="11">
        <f>H26/H27</f>
        <v>2.8859733203324441E-4</v>
      </c>
      <c r="J26" s="8">
        <v>7074</v>
      </c>
      <c r="K26" s="11">
        <f>J26/J27</f>
        <v>1.9277321713455776E-4</v>
      </c>
    </row>
    <row r="27" spans="1:11" ht="21">
      <c r="A27" s="15" t="s">
        <v>60</v>
      </c>
      <c r="B27" s="4"/>
      <c r="C27" s="13"/>
      <c r="D27" s="12">
        <v>10289310</v>
      </c>
      <c r="E27" s="14">
        <v>1</v>
      </c>
      <c r="F27" s="12">
        <v>10386366</v>
      </c>
      <c r="G27" s="14">
        <v>1</v>
      </c>
      <c r="H27" s="12">
        <v>11420757</v>
      </c>
      <c r="I27" s="14">
        <v>1</v>
      </c>
      <c r="J27" s="12">
        <v>36695969</v>
      </c>
      <c r="K27" s="14">
        <v>1</v>
      </c>
    </row>
  </sheetData>
  <sortState xmlns:xlrd2="http://schemas.microsoft.com/office/spreadsheetml/2017/richdata2" ref="C3:K26">
    <sortCondition ref="C2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wangpp</dc:creator>
  <cp:lastModifiedBy>Yuan Liu</cp:lastModifiedBy>
  <dcterms:created xsi:type="dcterms:W3CDTF">2021-03-12T05:59:27Z</dcterms:created>
  <dcterms:modified xsi:type="dcterms:W3CDTF">2021-04-28T07:18:58Z</dcterms:modified>
</cp:coreProperties>
</file>