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uan/Desktop/2021待发表文章/拟投稿文章修改/汪盼盼/修改4.21/"/>
    </mc:Choice>
  </mc:AlternateContent>
  <xr:revisionPtr revIDLastSave="0" documentId="13_ncr:1_{9EFF1ABB-52C8-0E43-B52D-D537F77284A6}" xr6:coauthVersionLast="46" xr6:coauthVersionMax="46" xr10:uidLastSave="{00000000-0000-0000-0000-000000000000}"/>
  <bookViews>
    <workbookView xWindow="0" yWindow="500" windowWidth="20140" windowHeight="17600" xr2:uid="{A895E244-F36A-45BB-9FA5-01B05141DB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3" i="1"/>
</calcChain>
</file>

<file path=xl/sharedStrings.xml><?xml version="1.0" encoding="utf-8"?>
<sst xmlns="http://schemas.openxmlformats.org/spreadsheetml/2006/main" count="26" uniqueCount="26">
  <si>
    <t>Group</t>
    <phoneticPr fontId="1" type="noConversion"/>
  </si>
  <si>
    <t>TC</t>
    <phoneticPr fontId="1" type="noConversion"/>
  </si>
  <si>
    <t>TB</t>
    <phoneticPr fontId="1" type="noConversion"/>
  </si>
  <si>
    <t>GC</t>
    <phoneticPr fontId="1" type="noConversion"/>
  </si>
  <si>
    <t>GB</t>
    <phoneticPr fontId="1" type="noConversion"/>
  </si>
  <si>
    <t>Total length (&gt;= 0 bp)</t>
    <phoneticPr fontId="1" type="noConversion"/>
  </si>
  <si>
    <t>contigs (&gt;= 0 bp)</t>
    <phoneticPr fontId="1" type="noConversion"/>
  </si>
  <si>
    <t>contigs (&gt;= 1000 bp)</t>
    <phoneticPr fontId="1" type="noConversion"/>
  </si>
  <si>
    <t>contigs (&gt;= 5000 bp)</t>
    <phoneticPr fontId="1" type="noConversion"/>
  </si>
  <si>
    <t>contigs (&gt;= 10000 bp)</t>
    <phoneticPr fontId="1" type="noConversion"/>
  </si>
  <si>
    <t>contigs (&gt;= 25000 bp)</t>
    <phoneticPr fontId="1" type="noConversion"/>
  </si>
  <si>
    <t>contigs (&gt;= 50000 bp)</t>
    <phoneticPr fontId="1" type="noConversion"/>
  </si>
  <si>
    <t>Total length (&gt;= 1000 bp)</t>
    <phoneticPr fontId="1" type="noConversion"/>
  </si>
  <si>
    <t>Total length (&gt;= 5000 bp)</t>
    <phoneticPr fontId="1" type="noConversion"/>
  </si>
  <si>
    <t>Total length (&gt;= 10000 bp)</t>
    <phoneticPr fontId="1" type="noConversion"/>
  </si>
  <si>
    <t>Total length (&gt;= 25000 bp)</t>
    <phoneticPr fontId="1" type="noConversion"/>
  </si>
  <si>
    <t>Total length (&gt;= 50000 bp)</t>
    <phoneticPr fontId="1" type="noConversion"/>
  </si>
  <si>
    <t>Largest contig</t>
    <phoneticPr fontId="1" type="noConversion"/>
  </si>
  <si>
    <t xml:space="preserve">Total length </t>
    <phoneticPr fontId="1" type="noConversion"/>
  </si>
  <si>
    <t>GC (%)</t>
    <phoneticPr fontId="1" type="noConversion"/>
  </si>
  <si>
    <t>N50</t>
    <phoneticPr fontId="1" type="noConversion"/>
  </si>
  <si>
    <t>N75</t>
    <phoneticPr fontId="1" type="noConversion"/>
  </si>
  <si>
    <t>L50</t>
    <phoneticPr fontId="1" type="noConversion"/>
  </si>
  <si>
    <t>L75</t>
    <phoneticPr fontId="1" type="noConversion"/>
  </si>
  <si>
    <t>Average</t>
    <phoneticPr fontId="1" type="noConversion"/>
  </si>
  <si>
    <t xml:space="preserve">Supplementary Table 4. Evaluation of assembly results of contigs.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</si>
</sst>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D3AE-B074-4683-8FF8-0762856E4B2D}">
  <dimension ref="A1:F21"/>
  <sheetViews>
    <sheetView tabSelected="1" zoomScale="99" workbookViewId="0">
      <selection activeCell="A10" sqref="A10"/>
    </sheetView>
  </sheetViews>
  <sheetFormatPr baseColWidth="10" defaultColWidth="8.83203125" defaultRowHeight="15"/>
  <cols>
    <col min="1" max="1" width="41.1640625" bestFit="1" customWidth="1"/>
    <col min="2" max="2" width="15.83203125" style="1" bestFit="1" customWidth="1"/>
    <col min="3" max="6" width="15.83203125" bestFit="1" customWidth="1"/>
    <col min="7" max="7" width="13.1640625" bestFit="1" customWidth="1"/>
  </cols>
  <sheetData>
    <row r="1" spans="1:6" ht="21">
      <c r="A1" s="2" t="s">
        <v>25</v>
      </c>
      <c r="B1" s="3"/>
      <c r="C1" s="4"/>
      <c r="D1" s="4"/>
      <c r="E1" s="4"/>
    </row>
    <row r="2" spans="1:6" ht="20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24</v>
      </c>
    </row>
    <row r="3" spans="1:6" ht="20">
      <c r="A3" s="5" t="s">
        <v>6</v>
      </c>
      <c r="B3" s="6">
        <v>7664437</v>
      </c>
      <c r="C3" s="6">
        <v>1400940</v>
      </c>
      <c r="D3" s="6">
        <v>3557824</v>
      </c>
      <c r="E3" s="6">
        <v>1583263</v>
      </c>
      <c r="F3" s="5">
        <f>AVERAGE(B3:E3)</f>
        <v>3551616</v>
      </c>
    </row>
    <row r="4" spans="1:6" ht="20">
      <c r="A4" s="5" t="s">
        <v>7</v>
      </c>
      <c r="B4" s="6">
        <v>559438</v>
      </c>
      <c r="C4" s="6">
        <v>178242</v>
      </c>
      <c r="D4" s="6">
        <v>471252</v>
      </c>
      <c r="E4" s="6">
        <v>246794</v>
      </c>
      <c r="F4" s="5">
        <f t="shared" ref="F4:F21" si="0">AVERAGE(B4:E4)</f>
        <v>363931.5</v>
      </c>
    </row>
    <row r="5" spans="1:6" ht="20">
      <c r="A5" s="5" t="s">
        <v>8</v>
      </c>
      <c r="B5" s="6">
        <v>12667</v>
      </c>
      <c r="C5" s="6">
        <v>10983</v>
      </c>
      <c r="D5" s="6">
        <v>36789</v>
      </c>
      <c r="E5" s="6">
        <v>241794</v>
      </c>
      <c r="F5" s="5">
        <f t="shared" si="0"/>
        <v>75558.25</v>
      </c>
    </row>
    <row r="6" spans="1:6" ht="20">
      <c r="A6" s="5" t="s">
        <v>9</v>
      </c>
      <c r="B6" s="6">
        <v>2891</v>
      </c>
      <c r="C6" s="6">
        <v>3328</v>
      </c>
      <c r="D6" s="6">
        <v>14452</v>
      </c>
      <c r="E6" s="6">
        <v>9985</v>
      </c>
      <c r="F6" s="5">
        <f t="shared" si="0"/>
        <v>7664</v>
      </c>
    </row>
    <row r="7" spans="1:6" ht="20">
      <c r="A7" s="5" t="s">
        <v>10</v>
      </c>
      <c r="B7" s="6">
        <v>390</v>
      </c>
      <c r="C7" s="6">
        <v>516</v>
      </c>
      <c r="D7" s="6">
        <v>4475</v>
      </c>
      <c r="E7" s="6">
        <v>3161</v>
      </c>
      <c r="F7" s="5">
        <f t="shared" si="0"/>
        <v>2135.5</v>
      </c>
    </row>
    <row r="8" spans="1:6" ht="20">
      <c r="A8" s="5" t="s">
        <v>11</v>
      </c>
      <c r="B8" s="6">
        <v>57</v>
      </c>
      <c r="C8" s="6">
        <v>121</v>
      </c>
      <c r="D8" s="6">
        <v>1859</v>
      </c>
      <c r="E8" s="6">
        <v>1210</v>
      </c>
      <c r="F8" s="5">
        <f t="shared" si="0"/>
        <v>811.75</v>
      </c>
    </row>
    <row r="9" spans="1:6" ht="20">
      <c r="A9" s="5" t="s">
        <v>5</v>
      </c>
      <c r="B9" s="6">
        <v>4375530476</v>
      </c>
      <c r="C9" s="6">
        <v>997854865</v>
      </c>
      <c r="D9" s="6">
        <v>2866292229</v>
      </c>
      <c r="E9" s="6">
        <v>1449613499</v>
      </c>
      <c r="F9" s="5">
        <f t="shared" si="0"/>
        <v>2422322767.25</v>
      </c>
    </row>
    <row r="10" spans="1:6" ht="20">
      <c r="A10" s="5" t="s">
        <v>12</v>
      </c>
      <c r="B10" s="6">
        <v>969418682</v>
      </c>
      <c r="C10" s="6">
        <v>401663995</v>
      </c>
      <c r="D10" s="6">
        <v>1337423199</v>
      </c>
      <c r="E10" s="6">
        <v>803619892</v>
      </c>
      <c r="F10" s="5">
        <f t="shared" si="0"/>
        <v>878031442</v>
      </c>
    </row>
    <row r="11" spans="1:6" ht="20">
      <c r="A11" s="5" t="s">
        <v>13</v>
      </c>
      <c r="B11" s="6">
        <v>114961597</v>
      </c>
      <c r="C11" s="6">
        <v>115006230</v>
      </c>
      <c r="D11" s="6">
        <v>585527587</v>
      </c>
      <c r="E11" s="6">
        <v>402324472</v>
      </c>
      <c r="F11" s="5">
        <f t="shared" si="0"/>
        <v>304454971.5</v>
      </c>
    </row>
    <row r="12" spans="1:6" ht="20">
      <c r="A12" s="5" t="s">
        <v>14</v>
      </c>
      <c r="B12" s="6">
        <v>50705724</v>
      </c>
      <c r="C12" s="6">
        <v>62973574</v>
      </c>
      <c r="D12" s="6">
        <v>433189292</v>
      </c>
      <c r="E12" s="6">
        <v>305501758</v>
      </c>
      <c r="F12" s="5">
        <f t="shared" si="0"/>
        <v>213092587</v>
      </c>
    </row>
    <row r="13" spans="1:6" ht="20">
      <c r="A13" s="5" t="s">
        <v>15</v>
      </c>
      <c r="B13" s="6">
        <v>14978650</v>
      </c>
      <c r="C13" s="6">
        <v>22317945</v>
      </c>
      <c r="D13" s="6">
        <v>284386147</v>
      </c>
      <c r="E13" s="6">
        <v>202309359</v>
      </c>
      <c r="F13" s="5">
        <f t="shared" si="0"/>
        <v>130998025.25</v>
      </c>
    </row>
    <row r="14" spans="1:6" ht="20">
      <c r="A14" s="5" t="s">
        <v>16</v>
      </c>
      <c r="B14" s="6">
        <v>4078849</v>
      </c>
      <c r="C14" s="6">
        <v>9236008</v>
      </c>
      <c r="D14" s="6">
        <v>194707655</v>
      </c>
      <c r="E14" s="6">
        <v>135519277</v>
      </c>
      <c r="F14" s="5">
        <f t="shared" si="0"/>
        <v>85885447.25</v>
      </c>
    </row>
    <row r="15" spans="1:6" ht="20">
      <c r="A15" s="5" t="s">
        <v>17</v>
      </c>
      <c r="B15" s="6">
        <v>146855</v>
      </c>
      <c r="C15" s="6">
        <v>161366</v>
      </c>
      <c r="D15" s="6">
        <v>1097110</v>
      </c>
      <c r="E15" s="6">
        <v>1695019</v>
      </c>
      <c r="F15" s="5">
        <f t="shared" si="0"/>
        <v>775087.5</v>
      </c>
    </row>
    <row r="16" spans="1:6" ht="20">
      <c r="A16" s="5" t="s">
        <v>18</v>
      </c>
      <c r="B16" s="6">
        <v>2622026363</v>
      </c>
      <c r="C16" s="6">
        <v>2754063774</v>
      </c>
      <c r="D16" s="6">
        <v>2172774791</v>
      </c>
      <c r="E16" s="6">
        <v>3673386517</v>
      </c>
      <c r="F16" s="5">
        <f t="shared" si="0"/>
        <v>2805562861.25</v>
      </c>
    </row>
    <row r="17" spans="1:6" ht="20">
      <c r="A17" s="5" t="s">
        <v>19</v>
      </c>
      <c r="B17" s="6">
        <v>62.06</v>
      </c>
      <c r="C17" s="6">
        <v>62.08</v>
      </c>
      <c r="D17" s="6">
        <v>60.03</v>
      </c>
      <c r="E17" s="6">
        <v>60.52</v>
      </c>
      <c r="F17" s="5">
        <f t="shared" si="0"/>
        <v>61.172500000000007</v>
      </c>
    </row>
    <row r="18" spans="1:6" ht="20">
      <c r="A18" s="5" t="s">
        <v>20</v>
      </c>
      <c r="B18" s="6">
        <v>809</v>
      </c>
      <c r="C18" s="6">
        <v>898</v>
      </c>
      <c r="D18" s="6">
        <v>1412</v>
      </c>
      <c r="E18" s="6">
        <v>2029</v>
      </c>
      <c r="F18" s="5">
        <f t="shared" si="0"/>
        <v>1287</v>
      </c>
    </row>
    <row r="19" spans="1:6" ht="20">
      <c r="A19" s="5" t="s">
        <v>21</v>
      </c>
      <c r="B19" s="6">
        <v>612</v>
      </c>
      <c r="C19" s="6">
        <v>634</v>
      </c>
      <c r="D19" s="6">
        <v>746</v>
      </c>
      <c r="E19" s="6">
        <v>863</v>
      </c>
      <c r="F19" s="5">
        <f t="shared" si="0"/>
        <v>713.75</v>
      </c>
    </row>
    <row r="20" spans="1:6" ht="20">
      <c r="A20" s="5" t="s">
        <v>22</v>
      </c>
      <c r="B20" s="6">
        <v>942088</v>
      </c>
      <c r="C20" s="6">
        <v>782445</v>
      </c>
      <c r="D20" s="6">
        <v>256875</v>
      </c>
      <c r="E20" s="6">
        <v>275814</v>
      </c>
      <c r="F20" s="5">
        <f t="shared" si="0"/>
        <v>564305.5</v>
      </c>
    </row>
    <row r="21" spans="1:6" ht="20">
      <c r="A21" s="8" t="s">
        <v>23</v>
      </c>
      <c r="B21" s="9">
        <v>1885130</v>
      </c>
      <c r="C21" s="9">
        <v>1712298</v>
      </c>
      <c r="D21" s="9">
        <v>812154</v>
      </c>
      <c r="E21" s="9">
        <v>1016242</v>
      </c>
      <c r="F21" s="8">
        <f t="shared" si="0"/>
        <v>1356456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wangpp</dc:creator>
  <cp:lastModifiedBy>Yuan Liu</cp:lastModifiedBy>
  <dcterms:created xsi:type="dcterms:W3CDTF">2021-03-17T13:02:51Z</dcterms:created>
  <dcterms:modified xsi:type="dcterms:W3CDTF">2021-04-28T07:18:43Z</dcterms:modified>
</cp:coreProperties>
</file>