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3C17B2E4-5474-8147-AE2A-7A7F4906B38D}" xr6:coauthVersionLast="46" xr6:coauthVersionMax="46" xr10:uidLastSave="{00000000-0000-0000-0000-000000000000}"/>
  <bookViews>
    <workbookView xWindow="0" yWindow="500" windowWidth="24600" windowHeight="18840" xr2:uid="{185AE50B-BA84-4168-8BB9-980E6D202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J27" i="1"/>
  <c r="H27" i="1"/>
</calcChain>
</file>

<file path=xl/sharedStrings.xml><?xml version="1.0" encoding="utf-8"?>
<sst xmlns="http://schemas.openxmlformats.org/spreadsheetml/2006/main" count="180" uniqueCount="51">
  <si>
    <t>Root endophyte</t>
  </si>
  <si>
    <t>Rhizosphere soil</t>
  </si>
  <si>
    <t>Number</t>
    <phoneticPr fontId="1" type="noConversion"/>
  </si>
  <si>
    <t>Group</t>
    <phoneticPr fontId="1" type="noConversion"/>
  </si>
  <si>
    <t>LJGB-2</t>
  </si>
  <si>
    <t>LJGB-3</t>
  </si>
  <si>
    <t>QBGB-1</t>
  </si>
  <si>
    <t>QBGB-2</t>
  </si>
  <si>
    <t>QBGB-3</t>
  </si>
  <si>
    <t>LJGC-1</t>
  </si>
  <si>
    <t>LJGC-2</t>
  </si>
  <si>
    <t>LJGC-3</t>
  </si>
  <si>
    <t>QBGC-1</t>
  </si>
  <si>
    <t>QBGC-2</t>
  </si>
  <si>
    <t>QBGC-3</t>
  </si>
  <si>
    <t>LJTB-1</t>
  </si>
  <si>
    <t>LJTB-2</t>
  </si>
  <si>
    <t>LJTB-3</t>
  </si>
  <si>
    <t>QBTB-1</t>
  </si>
  <si>
    <t>QBTB-2</t>
  </si>
  <si>
    <t>QBTB-3</t>
  </si>
  <si>
    <t>LJTC-1</t>
  </si>
  <si>
    <t>LJTC-2</t>
  </si>
  <si>
    <t>LJTC-3</t>
  </si>
  <si>
    <t>QBTC-1</t>
  </si>
  <si>
    <t>QBTC-2</t>
  </si>
  <si>
    <t>QBTC-3</t>
  </si>
  <si>
    <t>GB</t>
  </si>
  <si>
    <t>GC</t>
  </si>
  <si>
    <t>TB</t>
  </si>
  <si>
    <t>TC</t>
  </si>
  <si>
    <t>LJGB-1</t>
    <phoneticPr fontId="1" type="noConversion"/>
  </si>
  <si>
    <t>Q30(%)</t>
    <phoneticPr fontId="1" type="noConversion"/>
  </si>
  <si>
    <t>Disease</t>
    <phoneticPr fontId="1" type="noConversion"/>
  </si>
  <si>
    <t>Healthy</t>
    <phoneticPr fontId="1" type="noConversion"/>
  </si>
  <si>
    <t>Lijiang, China</t>
    <phoneticPr fontId="1" type="noConversion"/>
  </si>
  <si>
    <t>Qiubei, China</t>
    <phoneticPr fontId="1" type="noConversion"/>
  </si>
  <si>
    <t>Latitude and longitude</t>
  </si>
  <si>
    <t>Altitude</t>
    <phoneticPr fontId="1" type="noConversion"/>
  </si>
  <si>
    <t>26°49'59′′ N, 100°3'24'' E</t>
    <phoneticPr fontId="1" type="noConversion"/>
  </si>
  <si>
    <t>2,640 m</t>
    <phoneticPr fontId="1" type="noConversion"/>
  </si>
  <si>
    <t xml:space="preserve">2,020 m </t>
    <phoneticPr fontId="1" type="noConversion"/>
  </si>
  <si>
    <r>
      <t>24°2'49′′ N</t>
    </r>
    <r>
      <rPr>
        <sz val="16"/>
        <color theme="1"/>
        <rFont val="宋体"/>
        <family val="3"/>
        <charset val="134"/>
      </rPr>
      <t>，</t>
    </r>
    <r>
      <rPr>
        <sz val="16"/>
        <color theme="1"/>
        <rFont val="Times New Roman"/>
        <family val="1"/>
      </rPr>
      <t>103°58'40'' E</t>
    </r>
    <phoneticPr fontId="1" type="noConversion"/>
  </si>
  <si>
    <t>Sample type</t>
    <phoneticPr fontId="1" type="noConversion"/>
  </si>
  <si>
    <t>Sampling location</t>
    <phoneticPr fontId="1" type="noConversion"/>
  </si>
  <si>
    <t>Average</t>
    <phoneticPr fontId="1" type="noConversion"/>
  </si>
  <si>
    <t>Plant status</t>
    <phoneticPr fontId="1" type="noConversion"/>
  </si>
  <si>
    <t>Raw Reads</t>
    <phoneticPr fontId="1" type="noConversion"/>
  </si>
  <si>
    <t>Rhizosphere soil</t>
    <phoneticPr fontId="1" type="noConversion"/>
  </si>
  <si>
    <t xml:space="preserve">Clean Reads </t>
    <phoneticPr fontId="1" type="noConversion"/>
  </si>
  <si>
    <t>Supplementary Table 1. Sample and data information.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</si>
</sst>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color indexed="8"/>
      <name val="宋体"/>
      <family val="3"/>
      <charset val="134"/>
    </font>
    <font>
      <sz val="16"/>
      <name val="Times New Roman"/>
      <family val="1"/>
    </font>
    <font>
      <sz val="16"/>
      <color theme="1"/>
      <name val="等线"/>
      <family val="2"/>
      <charset val="134"/>
      <scheme val="minor"/>
    </font>
    <font>
      <sz val="16"/>
      <color indexed="8"/>
      <name val="等线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b/>
      <sz val="16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176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6" fillId="0" borderId="0" xfId="0" applyFont="1">
      <alignment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3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177" fontId="5" fillId="0" borderId="0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3" fontId="5" fillId="0" borderId="1" xfId="0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1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24B9-5CA5-4419-BD7D-3B3991C15D0A}">
  <dimension ref="A1:J29"/>
  <sheetViews>
    <sheetView tabSelected="1" workbookViewId="0">
      <selection activeCell="C8" sqref="C8"/>
    </sheetView>
  </sheetViews>
  <sheetFormatPr baseColWidth="10" defaultColWidth="8.83203125" defaultRowHeight="21"/>
  <cols>
    <col min="1" max="1" width="25.1640625" style="5" customWidth="1"/>
    <col min="2" max="2" width="14" style="5" bestFit="1" customWidth="1"/>
    <col min="3" max="3" width="22" style="5" bestFit="1" customWidth="1"/>
    <col min="4" max="4" width="33" style="5" bestFit="1" customWidth="1"/>
    <col min="5" max="5" width="11.33203125" style="5" bestFit="1" customWidth="1"/>
    <col min="6" max="6" width="11.83203125" style="12" bestFit="1" customWidth="1"/>
    <col min="7" max="7" width="8.83203125" style="12" bestFit="1" customWidth="1"/>
    <col min="8" max="8" width="15.83203125" style="13" bestFit="1" customWidth="1"/>
    <col min="9" max="9" width="21.1640625" style="13" bestFit="1" customWidth="1"/>
    <col min="10" max="10" width="10.5" style="13" bestFit="1" customWidth="1"/>
    <col min="11" max="11" width="17.1640625" style="5" bestFit="1" customWidth="1"/>
    <col min="12" max="16384" width="8.83203125" style="5"/>
  </cols>
  <sheetData>
    <row r="1" spans="1:10" s="4" customFormat="1" ht="20">
      <c r="A1" s="1" t="s">
        <v>50</v>
      </c>
      <c r="B1" s="2"/>
      <c r="C1" s="2"/>
      <c r="D1" s="2"/>
      <c r="E1" s="2"/>
      <c r="F1" s="2"/>
      <c r="G1" s="2"/>
      <c r="H1" s="3"/>
      <c r="I1" s="3"/>
      <c r="J1" s="2"/>
    </row>
    <row r="2" spans="1:10">
      <c r="A2" s="16" t="s">
        <v>43</v>
      </c>
      <c r="B2" s="16" t="s">
        <v>46</v>
      </c>
      <c r="C2" s="16" t="s">
        <v>44</v>
      </c>
      <c r="D2" s="16" t="s">
        <v>37</v>
      </c>
      <c r="E2" s="17" t="s">
        <v>38</v>
      </c>
      <c r="F2" s="16" t="s">
        <v>2</v>
      </c>
      <c r="G2" s="16" t="s">
        <v>3</v>
      </c>
      <c r="H2" s="16" t="s">
        <v>47</v>
      </c>
      <c r="I2" s="16" t="s">
        <v>49</v>
      </c>
      <c r="J2" s="16" t="s">
        <v>32</v>
      </c>
    </row>
    <row r="3" spans="1:10">
      <c r="A3" s="6" t="s">
        <v>1</v>
      </c>
      <c r="B3" s="6" t="s">
        <v>34</v>
      </c>
      <c r="C3" s="6" t="s">
        <v>35</v>
      </c>
      <c r="D3" s="6" t="s">
        <v>39</v>
      </c>
      <c r="E3" s="6" t="s">
        <v>40</v>
      </c>
      <c r="F3" s="6" t="s">
        <v>21</v>
      </c>
      <c r="G3" s="6" t="s">
        <v>30</v>
      </c>
      <c r="H3" s="7">
        <v>112836569</v>
      </c>
      <c r="I3" s="7">
        <v>108415486</v>
      </c>
      <c r="J3" s="8">
        <v>95.06</v>
      </c>
    </row>
    <row r="4" spans="1:10">
      <c r="A4" s="6" t="s">
        <v>1</v>
      </c>
      <c r="B4" s="6" t="s">
        <v>34</v>
      </c>
      <c r="C4" s="6" t="s">
        <v>35</v>
      </c>
      <c r="D4" s="6" t="s">
        <v>39</v>
      </c>
      <c r="E4" s="6" t="s">
        <v>40</v>
      </c>
      <c r="F4" s="6" t="s">
        <v>22</v>
      </c>
      <c r="G4" s="6" t="s">
        <v>30</v>
      </c>
      <c r="H4" s="7">
        <v>35000000</v>
      </c>
      <c r="I4" s="7">
        <v>33704155</v>
      </c>
      <c r="J4" s="8">
        <v>94.39</v>
      </c>
    </row>
    <row r="5" spans="1:10">
      <c r="A5" s="6" t="s">
        <v>1</v>
      </c>
      <c r="B5" s="6" t="s">
        <v>34</v>
      </c>
      <c r="C5" s="6" t="s">
        <v>35</v>
      </c>
      <c r="D5" s="6" t="s">
        <v>39</v>
      </c>
      <c r="E5" s="6" t="s">
        <v>40</v>
      </c>
      <c r="F5" s="6" t="s">
        <v>23</v>
      </c>
      <c r="G5" s="6" t="s">
        <v>30</v>
      </c>
      <c r="H5" s="7">
        <v>43173471</v>
      </c>
      <c r="I5" s="7">
        <v>41593111</v>
      </c>
      <c r="J5" s="6">
        <v>95.11</v>
      </c>
    </row>
    <row r="6" spans="1:10">
      <c r="A6" s="6" t="s">
        <v>1</v>
      </c>
      <c r="B6" s="6" t="s">
        <v>34</v>
      </c>
      <c r="C6" s="6" t="s">
        <v>36</v>
      </c>
      <c r="D6" s="6" t="s">
        <v>42</v>
      </c>
      <c r="E6" s="6" t="s">
        <v>41</v>
      </c>
      <c r="F6" s="6" t="s">
        <v>24</v>
      </c>
      <c r="G6" s="6" t="s">
        <v>30</v>
      </c>
      <c r="H6" s="7">
        <v>40645634</v>
      </c>
      <c r="I6" s="7">
        <v>38988770</v>
      </c>
      <c r="J6" s="6">
        <v>95.59</v>
      </c>
    </row>
    <row r="7" spans="1:10">
      <c r="A7" s="6" t="s">
        <v>1</v>
      </c>
      <c r="B7" s="6" t="s">
        <v>34</v>
      </c>
      <c r="C7" s="6" t="s">
        <v>36</v>
      </c>
      <c r="D7" s="6" t="s">
        <v>42</v>
      </c>
      <c r="E7" s="6" t="s">
        <v>41</v>
      </c>
      <c r="F7" s="6" t="s">
        <v>25</v>
      </c>
      <c r="G7" s="6" t="s">
        <v>30</v>
      </c>
      <c r="H7" s="7">
        <v>42579768</v>
      </c>
      <c r="I7" s="7">
        <v>40914879</v>
      </c>
      <c r="J7" s="6">
        <v>95.11</v>
      </c>
    </row>
    <row r="8" spans="1:10">
      <c r="A8" s="6" t="s">
        <v>1</v>
      </c>
      <c r="B8" s="6" t="s">
        <v>34</v>
      </c>
      <c r="C8" s="6" t="s">
        <v>36</v>
      </c>
      <c r="D8" s="6" t="s">
        <v>42</v>
      </c>
      <c r="E8" s="6" t="s">
        <v>41</v>
      </c>
      <c r="F8" s="6" t="s">
        <v>26</v>
      </c>
      <c r="G8" s="6" t="s">
        <v>30</v>
      </c>
      <c r="H8" s="7">
        <v>42889047</v>
      </c>
      <c r="I8" s="7">
        <v>41029692</v>
      </c>
      <c r="J8" s="6">
        <v>94.69</v>
      </c>
    </row>
    <row r="9" spans="1:10">
      <c r="A9" s="6" t="s">
        <v>1</v>
      </c>
      <c r="B9" s="6" t="s">
        <v>33</v>
      </c>
      <c r="C9" s="6" t="s">
        <v>35</v>
      </c>
      <c r="D9" s="6" t="s">
        <v>39</v>
      </c>
      <c r="E9" s="6" t="s">
        <v>40</v>
      </c>
      <c r="F9" s="6" t="s">
        <v>15</v>
      </c>
      <c r="G9" s="6" t="s">
        <v>29</v>
      </c>
      <c r="H9" s="7">
        <v>44954431</v>
      </c>
      <c r="I9" s="7">
        <v>42809395</v>
      </c>
      <c r="J9" s="9">
        <v>93</v>
      </c>
    </row>
    <row r="10" spans="1:10">
      <c r="A10" s="6" t="s">
        <v>1</v>
      </c>
      <c r="B10" s="6" t="s">
        <v>33</v>
      </c>
      <c r="C10" s="6" t="s">
        <v>35</v>
      </c>
      <c r="D10" s="6" t="s">
        <v>39</v>
      </c>
      <c r="E10" s="6" t="s">
        <v>40</v>
      </c>
      <c r="F10" s="6" t="s">
        <v>16</v>
      </c>
      <c r="G10" s="6" t="s">
        <v>29</v>
      </c>
      <c r="H10" s="7">
        <v>44077750</v>
      </c>
      <c r="I10" s="7">
        <v>42490138</v>
      </c>
      <c r="J10" s="8">
        <v>95.19</v>
      </c>
    </row>
    <row r="11" spans="1:10">
      <c r="A11" s="6" t="s">
        <v>1</v>
      </c>
      <c r="B11" s="6" t="s">
        <v>33</v>
      </c>
      <c r="C11" s="6" t="s">
        <v>35</v>
      </c>
      <c r="D11" s="6" t="s">
        <v>39</v>
      </c>
      <c r="E11" s="6" t="s">
        <v>40</v>
      </c>
      <c r="F11" s="6" t="s">
        <v>17</v>
      </c>
      <c r="G11" s="6" t="s">
        <v>29</v>
      </c>
      <c r="H11" s="7">
        <v>43499341</v>
      </c>
      <c r="I11" s="7">
        <v>41712666</v>
      </c>
      <c r="J11" s="8">
        <v>95.41</v>
      </c>
    </row>
    <row r="12" spans="1:10">
      <c r="A12" s="6" t="s">
        <v>48</v>
      </c>
      <c r="B12" s="6" t="s">
        <v>33</v>
      </c>
      <c r="C12" s="6" t="s">
        <v>36</v>
      </c>
      <c r="D12" s="6" t="s">
        <v>42</v>
      </c>
      <c r="E12" s="6" t="s">
        <v>41</v>
      </c>
      <c r="F12" s="6" t="s">
        <v>18</v>
      </c>
      <c r="G12" s="6" t="s">
        <v>29</v>
      </c>
      <c r="H12" s="7">
        <v>43202237</v>
      </c>
      <c r="I12" s="7">
        <v>41418832</v>
      </c>
      <c r="J12" s="8">
        <v>94.84</v>
      </c>
    </row>
    <row r="13" spans="1:10">
      <c r="A13" s="6" t="s">
        <v>1</v>
      </c>
      <c r="B13" s="6" t="s">
        <v>33</v>
      </c>
      <c r="C13" s="6" t="s">
        <v>36</v>
      </c>
      <c r="D13" s="6" t="s">
        <v>42</v>
      </c>
      <c r="E13" s="6" t="s">
        <v>41</v>
      </c>
      <c r="F13" s="6" t="s">
        <v>19</v>
      </c>
      <c r="G13" s="6" t="s">
        <v>29</v>
      </c>
      <c r="H13" s="7">
        <v>42424261</v>
      </c>
      <c r="I13" s="7">
        <v>40871343</v>
      </c>
      <c r="J13" s="8">
        <v>94.94</v>
      </c>
    </row>
    <row r="14" spans="1:10">
      <c r="A14" s="6" t="s">
        <v>1</v>
      </c>
      <c r="B14" s="6" t="s">
        <v>33</v>
      </c>
      <c r="C14" s="6" t="s">
        <v>36</v>
      </c>
      <c r="D14" s="6" t="s">
        <v>42</v>
      </c>
      <c r="E14" s="6" t="s">
        <v>41</v>
      </c>
      <c r="F14" s="6" t="s">
        <v>20</v>
      </c>
      <c r="G14" s="6" t="s">
        <v>29</v>
      </c>
      <c r="H14" s="7">
        <v>43747329</v>
      </c>
      <c r="I14" s="7">
        <v>42038264</v>
      </c>
      <c r="J14" s="8">
        <v>95.03</v>
      </c>
    </row>
    <row r="15" spans="1:10">
      <c r="A15" s="8" t="s">
        <v>0</v>
      </c>
      <c r="B15" s="6" t="s">
        <v>34</v>
      </c>
      <c r="C15" s="8" t="s">
        <v>35</v>
      </c>
      <c r="D15" s="6" t="s">
        <v>39</v>
      </c>
      <c r="E15" s="6" t="s">
        <v>40</v>
      </c>
      <c r="F15" s="8" t="s">
        <v>9</v>
      </c>
      <c r="G15" s="8" t="s">
        <v>28</v>
      </c>
      <c r="H15" s="7">
        <v>42857174</v>
      </c>
      <c r="I15" s="7">
        <v>5541600</v>
      </c>
      <c r="J15" s="8">
        <v>94.24</v>
      </c>
    </row>
    <row r="16" spans="1:10">
      <c r="A16" s="8" t="s">
        <v>0</v>
      </c>
      <c r="B16" s="6" t="s">
        <v>34</v>
      </c>
      <c r="C16" s="8" t="s">
        <v>35</v>
      </c>
      <c r="D16" s="6" t="s">
        <v>39</v>
      </c>
      <c r="E16" s="6" t="s">
        <v>40</v>
      </c>
      <c r="F16" s="8" t="s">
        <v>10</v>
      </c>
      <c r="G16" s="8" t="s">
        <v>28</v>
      </c>
      <c r="H16" s="7">
        <v>92886788</v>
      </c>
      <c r="I16" s="7">
        <v>13493718</v>
      </c>
      <c r="J16" s="8">
        <v>93.34</v>
      </c>
    </row>
    <row r="17" spans="1:10">
      <c r="A17" s="8" t="s">
        <v>0</v>
      </c>
      <c r="B17" s="6" t="s">
        <v>34</v>
      </c>
      <c r="C17" s="8" t="s">
        <v>35</v>
      </c>
      <c r="D17" s="6" t="s">
        <v>39</v>
      </c>
      <c r="E17" s="6" t="s">
        <v>40</v>
      </c>
      <c r="F17" s="8" t="s">
        <v>11</v>
      </c>
      <c r="G17" s="8" t="s">
        <v>28</v>
      </c>
      <c r="H17" s="7">
        <v>95497933</v>
      </c>
      <c r="I17" s="7">
        <v>21708915</v>
      </c>
      <c r="J17" s="8">
        <v>94.09</v>
      </c>
    </row>
    <row r="18" spans="1:10">
      <c r="A18" s="8" t="s">
        <v>0</v>
      </c>
      <c r="B18" s="6" t="s">
        <v>34</v>
      </c>
      <c r="C18" s="8" t="s">
        <v>36</v>
      </c>
      <c r="D18" s="6" t="s">
        <v>42</v>
      </c>
      <c r="E18" s="6" t="s">
        <v>41</v>
      </c>
      <c r="F18" s="8" t="s">
        <v>12</v>
      </c>
      <c r="G18" s="8" t="s">
        <v>28</v>
      </c>
      <c r="H18" s="7">
        <v>94909606</v>
      </c>
      <c r="I18" s="7">
        <v>28731343</v>
      </c>
      <c r="J18" s="8">
        <v>93.99</v>
      </c>
    </row>
    <row r="19" spans="1:10">
      <c r="A19" s="6" t="s">
        <v>0</v>
      </c>
      <c r="B19" s="6" t="s">
        <v>34</v>
      </c>
      <c r="C19" s="6" t="s">
        <v>36</v>
      </c>
      <c r="D19" s="6" t="s">
        <v>42</v>
      </c>
      <c r="E19" s="6" t="s">
        <v>41</v>
      </c>
      <c r="F19" s="8" t="s">
        <v>13</v>
      </c>
      <c r="G19" s="8" t="s">
        <v>28</v>
      </c>
      <c r="H19" s="7">
        <v>89947869</v>
      </c>
      <c r="I19" s="7">
        <v>45389375</v>
      </c>
      <c r="J19" s="8">
        <v>93.86</v>
      </c>
    </row>
    <row r="20" spans="1:10">
      <c r="A20" s="6" t="s">
        <v>0</v>
      </c>
      <c r="B20" s="6" t="s">
        <v>34</v>
      </c>
      <c r="C20" s="6" t="s">
        <v>36</v>
      </c>
      <c r="D20" s="6" t="s">
        <v>42</v>
      </c>
      <c r="E20" s="6" t="s">
        <v>41</v>
      </c>
      <c r="F20" s="8" t="s">
        <v>14</v>
      </c>
      <c r="G20" s="8" t="s">
        <v>28</v>
      </c>
      <c r="H20" s="7">
        <v>101032703</v>
      </c>
      <c r="I20" s="7">
        <v>30612335</v>
      </c>
      <c r="J20" s="8">
        <v>93.98</v>
      </c>
    </row>
    <row r="21" spans="1:10">
      <c r="A21" s="8" t="s">
        <v>0</v>
      </c>
      <c r="B21" s="8" t="s">
        <v>33</v>
      </c>
      <c r="C21" s="8" t="s">
        <v>35</v>
      </c>
      <c r="D21" s="6" t="s">
        <v>39</v>
      </c>
      <c r="E21" s="6" t="s">
        <v>40</v>
      </c>
      <c r="F21" s="8" t="s">
        <v>31</v>
      </c>
      <c r="G21" s="8" t="s">
        <v>27</v>
      </c>
      <c r="H21" s="7">
        <v>85825142</v>
      </c>
      <c r="I21" s="7">
        <v>36181417</v>
      </c>
      <c r="J21" s="8">
        <v>94.84</v>
      </c>
    </row>
    <row r="22" spans="1:10">
      <c r="A22" s="8" t="s">
        <v>0</v>
      </c>
      <c r="B22" s="8" t="s">
        <v>33</v>
      </c>
      <c r="C22" s="8" t="s">
        <v>35</v>
      </c>
      <c r="D22" s="6" t="s">
        <v>39</v>
      </c>
      <c r="E22" s="6" t="s">
        <v>40</v>
      </c>
      <c r="F22" s="8" t="s">
        <v>4</v>
      </c>
      <c r="G22" s="8" t="s">
        <v>27</v>
      </c>
      <c r="H22" s="7">
        <v>106910427</v>
      </c>
      <c r="I22" s="7">
        <v>82840955</v>
      </c>
      <c r="J22" s="8">
        <v>95.12</v>
      </c>
    </row>
    <row r="23" spans="1:10">
      <c r="A23" s="8" t="s">
        <v>0</v>
      </c>
      <c r="B23" s="8" t="s">
        <v>33</v>
      </c>
      <c r="C23" s="8" t="s">
        <v>35</v>
      </c>
      <c r="D23" s="6" t="s">
        <v>39</v>
      </c>
      <c r="E23" s="6" t="s">
        <v>40</v>
      </c>
      <c r="F23" s="6" t="s">
        <v>5</v>
      </c>
      <c r="G23" s="6" t="s">
        <v>27</v>
      </c>
      <c r="H23" s="7">
        <v>85000000</v>
      </c>
      <c r="I23" s="7">
        <v>13869441</v>
      </c>
      <c r="J23" s="8">
        <v>93.73</v>
      </c>
    </row>
    <row r="24" spans="1:10">
      <c r="A24" s="8" t="s">
        <v>0</v>
      </c>
      <c r="B24" s="8" t="s">
        <v>33</v>
      </c>
      <c r="C24" s="8" t="s">
        <v>36</v>
      </c>
      <c r="D24" s="6" t="s">
        <v>42</v>
      </c>
      <c r="E24" s="6" t="s">
        <v>41</v>
      </c>
      <c r="F24" s="8" t="s">
        <v>6</v>
      </c>
      <c r="G24" s="8" t="s">
        <v>27</v>
      </c>
      <c r="H24" s="7">
        <v>111069483</v>
      </c>
      <c r="I24" s="7">
        <v>57866858</v>
      </c>
      <c r="J24" s="8">
        <v>93.59</v>
      </c>
    </row>
    <row r="25" spans="1:10">
      <c r="A25" s="8" t="s">
        <v>0</v>
      </c>
      <c r="B25" s="8" t="s">
        <v>33</v>
      </c>
      <c r="C25" s="8" t="s">
        <v>36</v>
      </c>
      <c r="D25" s="6" t="s">
        <v>42</v>
      </c>
      <c r="E25" s="6" t="s">
        <v>41</v>
      </c>
      <c r="F25" s="8" t="s">
        <v>7</v>
      </c>
      <c r="G25" s="8" t="s">
        <v>27</v>
      </c>
      <c r="H25" s="7">
        <v>101241102</v>
      </c>
      <c r="I25" s="7">
        <v>76114300</v>
      </c>
      <c r="J25" s="8">
        <v>94.54</v>
      </c>
    </row>
    <row r="26" spans="1:10">
      <c r="A26" s="8" t="s">
        <v>0</v>
      </c>
      <c r="B26" s="8" t="s">
        <v>33</v>
      </c>
      <c r="C26" s="8" t="s">
        <v>36</v>
      </c>
      <c r="D26" s="6" t="s">
        <v>42</v>
      </c>
      <c r="E26" s="6" t="s">
        <v>41</v>
      </c>
      <c r="F26" s="8" t="s">
        <v>8</v>
      </c>
      <c r="G26" s="8" t="s">
        <v>27</v>
      </c>
      <c r="H26" s="7">
        <v>106056422</v>
      </c>
      <c r="I26" s="7">
        <v>93787159</v>
      </c>
      <c r="J26" s="8">
        <v>93.81</v>
      </c>
    </row>
    <row r="27" spans="1:10">
      <c r="A27" s="10" t="s">
        <v>45</v>
      </c>
      <c r="B27" s="14"/>
      <c r="C27" s="14"/>
      <c r="D27" s="14"/>
      <c r="E27" s="14"/>
      <c r="F27" s="15"/>
      <c r="G27" s="15"/>
      <c r="H27" s="11">
        <f>AVERAGE(H3:H26)</f>
        <v>70511020.291666672</v>
      </c>
      <c r="I27" s="11">
        <f t="shared" ref="I27:J27" si="0">AVERAGE(I3:I26)</f>
        <v>44255172.791666664</v>
      </c>
      <c r="J27" s="11">
        <f t="shared" si="0"/>
        <v>94.478749999999991</v>
      </c>
    </row>
    <row r="28" spans="1:10">
      <c r="I28" s="5"/>
    </row>
    <row r="29" spans="1:10">
      <c r="I29" s="5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wangpp</dc:creator>
  <cp:lastModifiedBy>Yuan Liu</cp:lastModifiedBy>
  <dcterms:created xsi:type="dcterms:W3CDTF">2021-03-17T05:51:05Z</dcterms:created>
  <dcterms:modified xsi:type="dcterms:W3CDTF">2021-04-28T07:18:21Z</dcterms:modified>
</cp:coreProperties>
</file>