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6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brendanmann/Desktop/Lab/Manuscripts/Dual Role for Circulating and Mucosal Vd1 in HIV persistence/Final draft/"/>
    </mc:Choice>
  </mc:AlternateContent>
  <xr:revisionPtr revIDLastSave="0" documentId="13_ncr:1_{B32D3453-1E99-FE4C-AA46-576F1FB42E4A}" xr6:coauthVersionLast="47" xr6:coauthVersionMax="47" xr10:uidLastSave="{00000000-0000-0000-0000-000000000000}"/>
  <bookViews>
    <workbookView xWindow="37760" yWindow="-100" windowWidth="31060" windowHeight="19300" xr2:uid="{00000000-000D-0000-FFFF-FFFF00000000}"/>
  </bookViews>
  <sheets>
    <sheet name="HIV- v. ART PWH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<sst xmlns="http://schemas.openxmlformats.org/spreadsheetml/2006/main" count="280" uniqueCount="187">
  <si>
    <t>Chromosome</t>
  </si>
  <si>
    <t>Start</t>
  </si>
  <si>
    <t>End</t>
  </si>
  <si>
    <t>Length</t>
  </si>
  <si>
    <t>Gene List</t>
  </si>
  <si>
    <t>Dist to Start</t>
  </si>
  <si>
    <t>Position</t>
  </si>
  <si>
    <t>upstream, downstream</t>
  </si>
  <si>
    <t>downstream, upstream</t>
  </si>
  <si>
    <t>downstream, in gene, upstream</t>
  </si>
  <si>
    <t>in gene</t>
  </si>
  <si>
    <t>upstream</t>
  </si>
  <si>
    <t>upstream, upstream</t>
  </si>
  <si>
    <t>downstream</t>
  </si>
  <si>
    <t>upstream, upstream, downstream</t>
  </si>
  <si>
    <t>in gene, upstream</t>
  </si>
  <si>
    <t>in gene, downstream</t>
  </si>
  <si>
    <t>upstream, in gene</t>
  </si>
  <si>
    <t>in gene, downstream, upstream</t>
  </si>
  <si>
    <t>downstream, upstream, in gene</t>
  </si>
  <si>
    <t>downstream, in gene</t>
  </si>
  <si>
    <t>in gene, upstream, downstream</t>
  </si>
  <si>
    <t>in gene, in gene</t>
  </si>
  <si>
    <t>upstream, in gene, in gene</t>
  </si>
  <si>
    <t>downstream, downstream, upstream</t>
  </si>
  <si>
    <t>upstream, in gene, downstream, downstream</t>
  </si>
  <si>
    <t>LOC105378617</t>
  </si>
  <si>
    <t>SMAP2</t>
  </si>
  <si>
    <t>KCNQ4</t>
  </si>
  <si>
    <t>PRPF38A, ZCCHC11</t>
  </si>
  <si>
    <t>19632, 129284</t>
  </si>
  <si>
    <t>LOC102724125</t>
  </si>
  <si>
    <t>VAV3</t>
  </si>
  <si>
    <t>in gene, downstream, upstream, downstream</t>
  </si>
  <si>
    <t>downstream, in gene, upstream, downstream</t>
  </si>
  <si>
    <t>PIK3C2B</t>
  </si>
  <si>
    <t>ITPKB, LOC105373117</t>
  </si>
  <si>
    <t>48280, 8849</t>
  </si>
  <si>
    <t>GRK5</t>
  </si>
  <si>
    <t>AMPD3</t>
  </si>
  <si>
    <t>CD82</t>
  </si>
  <si>
    <t>CD6</t>
  </si>
  <si>
    <t>LOC105369325, LOC105369324</t>
  </si>
  <si>
    <t>49971, 7119</t>
  </si>
  <si>
    <t>LOC105369325</t>
  </si>
  <si>
    <t>LOC105369325, CD5</t>
  </si>
  <si>
    <t>-9975, -42</t>
  </si>
  <si>
    <t>USP35</t>
  </si>
  <si>
    <t>ETS1</t>
  </si>
  <si>
    <t>LOC105369658, LOC101060038</t>
  </si>
  <si>
    <t>-1532, 694</t>
  </si>
  <si>
    <t>P2RX4, CAMKK2</t>
  </si>
  <si>
    <t>30774, 57673</t>
  </si>
  <si>
    <t>LOC105370094, LRCOL1, LOC105370093</t>
  </si>
  <si>
    <t>2678, 12236, -9788</t>
  </si>
  <si>
    <t>ATP8A2, LOC105370122</t>
  </si>
  <si>
    <t>599586, 5954</t>
  </si>
  <si>
    <t>TRA, LOC105370402</t>
  </si>
  <si>
    <t>761820, 49036</t>
  </si>
  <si>
    <t>ATG14</t>
  </si>
  <si>
    <t>VASH1</t>
  </si>
  <si>
    <t>LOC105370578</t>
  </si>
  <si>
    <t>BCL11B</t>
  </si>
  <si>
    <t>GPR132</t>
  </si>
  <si>
    <t>LOC283683</t>
  </si>
  <si>
    <t>PLA2G4E, PLA2G4D</t>
  </si>
  <si>
    <t>-6756, 37100</t>
  </si>
  <si>
    <t>KIAA0513</t>
  </si>
  <si>
    <t>DNAH2, LOC105371516, KDM6B</t>
  </si>
  <si>
    <t>124808, -8051, 7962</t>
  </si>
  <si>
    <t>UNC119, PIGS</t>
  </si>
  <si>
    <t>2649, 21890</t>
  </si>
  <si>
    <t>IKZF3</t>
  </si>
  <si>
    <t>KRT33A</t>
  </si>
  <si>
    <t>LRRC37A, ARL17B</t>
  </si>
  <si>
    <t>25435, 97310</t>
  </si>
  <si>
    <t>ARL17B</t>
  </si>
  <si>
    <t>ARL17A</t>
  </si>
  <si>
    <t>MFSD11</t>
  </si>
  <si>
    <t>ATP9B</t>
  </si>
  <si>
    <t>RNF126</t>
  </si>
  <si>
    <t>S1PR2, MIR4322</t>
  </si>
  <si>
    <t>-4677, 6071</t>
  </si>
  <si>
    <t>ZNF763, LOC101928464, RNA5SP464</t>
  </si>
  <si>
    <t>23603, 1054, -8152</t>
  </si>
  <si>
    <t>LOC105372295, MED26</t>
  </si>
  <si>
    <t>14568, 41129</t>
  </si>
  <si>
    <t>PBX4</t>
  </si>
  <si>
    <t>GRAMD1A</t>
  </si>
  <si>
    <t>NUMBL, ADCK4</t>
  </si>
  <si>
    <t>3984, 29269</t>
  </si>
  <si>
    <t>ZC3H4</t>
  </si>
  <si>
    <t>SAE1</t>
  </si>
  <si>
    <t>LMTK3</t>
  </si>
  <si>
    <t>KIR3DL3, KIR2DL3</t>
  </si>
  <si>
    <t>13939, -123</t>
  </si>
  <si>
    <t>ZFP36L2, LINC01126, THADA</t>
  </si>
  <si>
    <t>85, -690, 369535</t>
  </si>
  <si>
    <t>FAM178B, RNA5SP101</t>
  </si>
  <si>
    <t>23753, -6033</t>
  </si>
  <si>
    <t>NCK2</t>
  </si>
  <si>
    <t>LOC105373532, UXS1</t>
  </si>
  <si>
    <t>11477, 99810</t>
  </si>
  <si>
    <t>13020, 98267</t>
  </si>
  <si>
    <t>RIF1</t>
  </si>
  <si>
    <t>WNT6, WNT10A</t>
  </si>
  <si>
    <t>20519, 6019</t>
  </si>
  <si>
    <t>NMUR1</t>
  </si>
  <si>
    <t>LOC105379477</t>
  </si>
  <si>
    <t>HELZ2</t>
  </si>
  <si>
    <t>DNAJC5, UCKL1, MIR1914, MIR647</t>
  </si>
  <si>
    <t>46649, 17684, -207, 975</t>
  </si>
  <si>
    <t>MIR6724-1, MIR3648-1, MIR3687-1</t>
  </si>
  <si>
    <t>3422, 264, -107</t>
  </si>
  <si>
    <t>LINC00649</t>
  </si>
  <si>
    <t>ADARB1</t>
  </si>
  <si>
    <t>APOL6</t>
  </si>
  <si>
    <t>PLA2G6</t>
  </si>
  <si>
    <t>CERK, LOC105373077</t>
  </si>
  <si>
    <t>-943, -1472</t>
  </si>
  <si>
    <t>C22orf34, LOC105373087</t>
  </si>
  <si>
    <t>145678, 14648</t>
  </si>
  <si>
    <t>TRANK1</t>
  </si>
  <si>
    <t>LOC105377066, LOC105377065</t>
  </si>
  <si>
    <t>20363, -2205</t>
  </si>
  <si>
    <t>NBEAL2, SETD2</t>
  </si>
  <si>
    <t>37497, 146797</t>
  </si>
  <si>
    <t>RHOA, TCTA, AMT, NICN1</t>
  </si>
  <si>
    <t>-4008, 3895, 6577, 13223</t>
  </si>
  <si>
    <t>KBTBD8</t>
  </si>
  <si>
    <t>CD96</t>
  </si>
  <si>
    <t>LOC101926886</t>
  </si>
  <si>
    <t>MCF2L2</t>
  </si>
  <si>
    <t>SCD5</t>
  </si>
  <si>
    <t>LOC105377618</t>
  </si>
  <si>
    <t>IL7R</t>
  </si>
  <si>
    <t>EPB41L4A, EPB41L4A-AS2</t>
  </si>
  <si>
    <t>1273, -1366</t>
  </si>
  <si>
    <t>LINC01183</t>
  </si>
  <si>
    <t>LYRM7</t>
  </si>
  <si>
    <t>LOC105379185</t>
  </si>
  <si>
    <t>KCTD16</t>
  </si>
  <si>
    <t>GFPT2</t>
  </si>
  <si>
    <t>NEDD9, LOC105374925</t>
  </si>
  <si>
    <t>63903, 26910</t>
  </si>
  <si>
    <t>NCR2</t>
  </si>
  <si>
    <t>SAMD3</t>
  </si>
  <si>
    <t>STK17A</t>
  </si>
  <si>
    <t>MYO1G, LOC101928927, SNHG15, SNORA9</t>
  </si>
  <si>
    <t>-1731, 15744, 5824, 4674</t>
  </si>
  <si>
    <t>ZNF3, COPS6, MCM7</t>
  </si>
  <si>
    <t>-144, -6268, 19248</t>
  </si>
  <si>
    <t>CDHR3</t>
  </si>
  <si>
    <t>EXOC4</t>
  </si>
  <si>
    <t>BPGM, LOC102724947</t>
  </si>
  <si>
    <t>23192, 334642</t>
  </si>
  <si>
    <t>HIPK2, LOC101928984</t>
  </si>
  <si>
    <t>141930, -5698</t>
  </si>
  <si>
    <t>LOC101928466, LOC101928422, TCAF2</t>
  </si>
  <si>
    <t>-77, 72, 44</t>
  </si>
  <si>
    <t>ZNF786</t>
  </si>
  <si>
    <t>PRKAG2</t>
  </si>
  <si>
    <t>ESYT2</t>
  </si>
  <si>
    <t>LYN</t>
  </si>
  <si>
    <t>MIR4471</t>
  </si>
  <si>
    <t>PTK2</t>
  </si>
  <si>
    <t>EEF1D, LOC105375797, TIGD5, PYCRL</t>
  </si>
  <si>
    <t>1284, 3925, -1513, 13223</t>
  </si>
  <si>
    <t>ZNF782, LOC100132781</t>
  </si>
  <si>
    <t>138363, 6410</t>
  </si>
  <si>
    <t>LOC105376265</t>
  </si>
  <si>
    <t>RAPGEF1</t>
  </si>
  <si>
    <t>SARDH</t>
  </si>
  <si>
    <t>adjusted p-value</t>
  </si>
  <si>
    <t>shrunkenLog2FC</t>
  </si>
  <si>
    <t>ART PWH Donor 3_ATAC_hg38::1 Avg Value</t>
  </si>
  <si>
    <t>ART PWH Donor 2_ATAC_hg38::1 Avg Value</t>
  </si>
  <si>
    <t>ART PWH Donor 1_ATAC_hg38::1 Avg Value</t>
  </si>
  <si>
    <t>ART PWH Donor 1_ATAC_hg38::1 Peak Value</t>
  </si>
  <si>
    <t>ART PWH Donor 2_ATAC_hg38::1 Peak Value</t>
  </si>
  <si>
    <t>ART PWH Donor 3_ATAC_hg38::1 Peak Value</t>
  </si>
  <si>
    <t>HIV- Donor 1_ATAC_hg38::1 Avg Value</t>
  </si>
  <si>
    <t>HIV- Donor 3_ATAC_hg38::1 Avg Value</t>
  </si>
  <si>
    <t>HIV- Donor 2_ATAC_hg38::1 Avg Value</t>
  </si>
  <si>
    <t>HIV- Donor 1_ATAC_hg38::1 Peak Value</t>
  </si>
  <si>
    <t>HIV- Donor 2_ATAC_hg38::1 Peak Value</t>
  </si>
  <si>
    <t>HIV- Donor 3_ATAC_hg38::1 Peak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</si>
</sst>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right"/>
    </xf>
    <xf numFmtId="3" fontId="0" fillId="0" borderId="0" xfId="0" applyNumberFormat="1"/>
    <xf numFmtId="164" fontId="0" fillId="0" borderId="0" xfId="0" applyNumberFormat="1"/>
    <xf numFmtId="11" fontId="0" fillId="0" borderId="0" xfId="0" applyNumberFormat="1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4"/>
  <sheetViews>
    <sheetView tabSelected="1" topLeftCell="F1" zoomScale="110" zoomScaleNormal="110" workbookViewId="0">
      <pane ySplit="1" topLeftCell="A2" activePane="bottomLeft" state="frozen"/>
      <selection pane="bottomLeft" activeCell="R131" sqref="R131"/>
    </sheetView>
  </sheetViews>
  <sheetFormatPr baseColWidth="10" defaultColWidth="8.83203125" defaultRowHeight="15" x14ac:dyDescent="0.2"/>
  <cols>
    <col min="1" max="1" width="11" style="1" customWidth="1"/>
    <col min="2" max="3" width="11.1640625" style="2" bestFit="1" customWidth="1"/>
    <col min="4" max="4" width="12" style="2" customWidth="1"/>
    <col min="5" max="10" width="9.1640625" style="3" bestFit="1" customWidth="1"/>
    <col min="11" max="11" width="10.1640625" style="2" customWidth="1"/>
    <col min="12" max="15" width="5.6640625" style="2" bestFit="1" customWidth="1"/>
    <col min="16" max="16" width="12.1640625" style="2" customWidth="1"/>
    <col min="17" max="17" width="16.1640625" customWidth="1"/>
    <col min="18" max="18" width="23" customWidth="1"/>
    <col min="19" max="19" width="42.5" customWidth="1"/>
    <col min="20" max="20" width="11.6640625" style="2" customWidth="1"/>
    <col min="21" max="21" width="20.6640625" customWidth="1"/>
    <col min="22" max="22" width="20.1640625" customWidth="1"/>
  </cols>
  <sheetData>
    <row r="1" spans="1:21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181</v>
      </c>
      <c r="F1" s="3" t="s">
        <v>183</v>
      </c>
      <c r="G1" s="3" t="s">
        <v>182</v>
      </c>
      <c r="H1" s="3" t="s">
        <v>177</v>
      </c>
      <c r="I1" s="3" t="s">
        <v>176</v>
      </c>
      <c r="J1" s="3" t="s">
        <v>175</v>
      </c>
      <c r="K1" s="3" t="s">
        <v>184</v>
      </c>
      <c r="L1" s="3" t="s">
        <v>185</v>
      </c>
      <c r="M1" s="3" t="s">
        <v>186</v>
      </c>
      <c r="N1" s="3" t="s">
        <v>178</v>
      </c>
      <c r="O1" s="3" t="s">
        <v>179</v>
      </c>
      <c r="P1" s="3" t="s">
        <v>180</v>
      </c>
      <c r="Q1" s="5" t="s">
        <v>174</v>
      </c>
      <c r="R1" s="6" t="s">
        <v>173</v>
      </c>
      <c r="S1" t="s">
        <v>4</v>
      </c>
      <c r="T1" s="2" t="s">
        <v>5</v>
      </c>
      <c r="U1" t="s">
        <v>6</v>
      </c>
    </row>
    <row r="2" spans="1:21" x14ac:dyDescent="0.2">
      <c r="A2" s="1">
        <v>7</v>
      </c>
      <c r="B2" s="2">
        <v>143620807</v>
      </c>
      <c r="C2" s="2">
        <v>143621185</v>
      </c>
      <c r="D2" s="2">
        <v>378</v>
      </c>
      <c r="E2" s="3">
        <v>6.4560000000000004</v>
      </c>
      <c r="F2" s="3">
        <v>2.492</v>
      </c>
      <c r="G2" s="3">
        <v>2.6139999999999999</v>
      </c>
      <c r="H2" s="3">
        <v>24.45</v>
      </c>
      <c r="I2" s="3">
        <v>32.405000000000001</v>
      </c>
      <c r="J2" s="3">
        <v>14.561999999999999</v>
      </c>
      <c r="K2" s="2">
        <v>9.8610000000000007</v>
      </c>
      <c r="L2" s="2">
        <v>2.847</v>
      </c>
      <c r="M2" s="2">
        <v>2.9049999999999998</v>
      </c>
      <c r="N2" s="2">
        <v>52.262999999999998</v>
      </c>
      <c r="O2" s="2">
        <v>66.546999999999997</v>
      </c>
      <c r="P2" s="2">
        <v>31.949000000000002</v>
      </c>
      <c r="Q2">
        <v>1.69</v>
      </c>
      <c r="R2" s="4">
        <v>5.1789661658451803E-6</v>
      </c>
      <c r="S2" t="s">
        <v>158</v>
      </c>
      <c r="T2" s="2" t="s">
        <v>159</v>
      </c>
      <c r="U2" t="s">
        <v>23</v>
      </c>
    </row>
    <row r="3" spans="1:21" x14ac:dyDescent="0.2">
      <c r="A3" s="1">
        <v>6</v>
      </c>
      <c r="B3" s="2">
        <v>140809725</v>
      </c>
      <c r="C3" s="2">
        <v>140809986</v>
      </c>
      <c r="D3" s="2">
        <v>261</v>
      </c>
      <c r="E3" s="3">
        <v>5.165</v>
      </c>
      <c r="F3" s="3">
        <v>1.74</v>
      </c>
      <c r="G3" s="3">
        <v>1.452</v>
      </c>
      <c r="H3" s="3">
        <v>28.977</v>
      </c>
      <c r="I3" s="3">
        <v>23.597000000000001</v>
      </c>
      <c r="J3" s="3">
        <v>19.343</v>
      </c>
      <c r="K3" s="2">
        <v>7.7480000000000002</v>
      </c>
      <c r="L3" s="2">
        <v>2.1360000000000001</v>
      </c>
      <c r="M3" s="2">
        <v>1.452</v>
      </c>
      <c r="N3" s="2">
        <v>38.808999999999997</v>
      </c>
      <c r="O3" s="2">
        <v>28.933</v>
      </c>
      <c r="P3" s="2">
        <v>26.081</v>
      </c>
      <c r="Q3">
        <v>1.55</v>
      </c>
      <c r="R3" s="4">
        <v>2.9554666820707099E-5</v>
      </c>
    </row>
    <row r="4" spans="1:21" x14ac:dyDescent="0.2">
      <c r="A4" s="1">
        <v>4</v>
      </c>
      <c r="B4" s="2">
        <v>189836070</v>
      </c>
      <c r="C4" s="2">
        <v>189836513</v>
      </c>
      <c r="D4" s="2">
        <v>443</v>
      </c>
      <c r="E4" s="3">
        <v>1.585</v>
      </c>
      <c r="F4" s="3">
        <v>2.6949999999999998</v>
      </c>
      <c r="G4" s="3">
        <v>0.72599999999999998</v>
      </c>
      <c r="H4" s="3">
        <v>4.62</v>
      </c>
      <c r="I4" s="3">
        <v>19.509</v>
      </c>
      <c r="J4" s="3">
        <v>25.382000000000001</v>
      </c>
      <c r="K4" s="2">
        <v>2.8170000000000002</v>
      </c>
      <c r="L4" s="2">
        <v>7.1189999999999998</v>
      </c>
      <c r="M4" s="2">
        <v>0.72599999999999998</v>
      </c>
      <c r="N4" s="2">
        <v>8.7970000000000006</v>
      </c>
      <c r="O4" s="2">
        <v>28.355</v>
      </c>
      <c r="P4" s="2">
        <v>50.856999999999999</v>
      </c>
      <c r="Q4">
        <v>1.43</v>
      </c>
      <c r="R4">
        <v>1.5932149719469801E-4</v>
      </c>
      <c r="S4" t="s">
        <v>134</v>
      </c>
      <c r="T4" s="2">
        <v>-7181</v>
      </c>
      <c r="U4" t="s">
        <v>11</v>
      </c>
    </row>
    <row r="5" spans="1:21" x14ac:dyDescent="0.2">
      <c r="A5" s="1">
        <v>22</v>
      </c>
      <c r="B5" s="2">
        <v>44652433</v>
      </c>
      <c r="C5" s="2">
        <v>44653211</v>
      </c>
      <c r="D5" s="2">
        <v>778</v>
      </c>
      <c r="E5" s="3">
        <v>4.7249999999999996</v>
      </c>
      <c r="F5" s="3">
        <v>14.445</v>
      </c>
      <c r="G5" s="3">
        <v>6.6559999999999997</v>
      </c>
      <c r="H5" s="3">
        <v>17.873999999999999</v>
      </c>
      <c r="I5" s="3">
        <v>41.399000000000001</v>
      </c>
      <c r="J5" s="3">
        <v>30.346</v>
      </c>
      <c r="K5" s="2">
        <v>7.0430000000000001</v>
      </c>
      <c r="L5" s="2">
        <v>22.068000000000001</v>
      </c>
      <c r="M5" s="2">
        <v>10.891999999999999</v>
      </c>
      <c r="N5" s="2">
        <v>29.495000000000001</v>
      </c>
      <c r="O5" s="2">
        <v>57.287999999999997</v>
      </c>
      <c r="P5" s="2">
        <v>46.945</v>
      </c>
      <c r="Q5">
        <v>1.4</v>
      </c>
      <c r="R5" s="4">
        <v>1.9683165834187499E-5</v>
      </c>
    </row>
    <row r="6" spans="1:21" x14ac:dyDescent="0.2">
      <c r="A6" s="1">
        <v>1</v>
      </c>
      <c r="B6" s="2">
        <v>30191256</v>
      </c>
      <c r="C6" s="2">
        <v>30191661</v>
      </c>
      <c r="D6" s="2">
        <v>405</v>
      </c>
      <c r="E6" s="3">
        <v>8.3350000000000009</v>
      </c>
      <c r="F6" s="3">
        <v>30.939</v>
      </c>
      <c r="G6" s="3">
        <v>30.106000000000002</v>
      </c>
      <c r="H6" s="3">
        <v>63.247999999999998</v>
      </c>
      <c r="I6" s="3">
        <v>97.394000000000005</v>
      </c>
      <c r="J6" s="3">
        <v>58.530999999999999</v>
      </c>
      <c r="K6" s="2">
        <v>11.973000000000001</v>
      </c>
      <c r="L6" s="2">
        <v>62.643999999999998</v>
      </c>
      <c r="M6" s="2">
        <v>46.472000000000001</v>
      </c>
      <c r="N6" s="2">
        <v>88.483999999999995</v>
      </c>
      <c r="O6" s="2">
        <v>140.61600000000001</v>
      </c>
      <c r="P6" s="2">
        <v>87.37</v>
      </c>
      <c r="Q6">
        <v>1.31</v>
      </c>
      <c r="R6">
        <v>1.9836767705224399E-4</v>
      </c>
      <c r="S6" t="s">
        <v>26</v>
      </c>
      <c r="T6" s="2">
        <v>8499</v>
      </c>
      <c r="U6" t="s">
        <v>10</v>
      </c>
    </row>
    <row r="7" spans="1:21" x14ac:dyDescent="0.2">
      <c r="A7" s="1">
        <v>19</v>
      </c>
      <c r="B7" s="2">
        <v>54738196</v>
      </c>
      <c r="C7" s="2">
        <v>54738577</v>
      </c>
      <c r="D7" s="2">
        <v>381</v>
      </c>
      <c r="E7" s="3">
        <v>3.052</v>
      </c>
      <c r="F7" s="3">
        <v>7.89</v>
      </c>
      <c r="G7" s="3">
        <v>2.7229999999999999</v>
      </c>
      <c r="H7" s="3">
        <v>17.463999999999999</v>
      </c>
      <c r="I7" s="3">
        <v>15.528</v>
      </c>
      <c r="J7" s="3">
        <v>32.165999999999997</v>
      </c>
      <c r="K7" s="2">
        <v>4.93</v>
      </c>
      <c r="L7" s="2">
        <v>11.39</v>
      </c>
      <c r="M7" s="2">
        <v>3.6309999999999998</v>
      </c>
      <c r="N7" s="2">
        <v>23.285</v>
      </c>
      <c r="O7" s="2">
        <v>23.146999999999998</v>
      </c>
      <c r="P7" s="2">
        <v>41.076999999999998</v>
      </c>
      <c r="Q7">
        <v>1.22</v>
      </c>
      <c r="R7">
        <v>4.5465586854020797E-3</v>
      </c>
      <c r="S7" t="s">
        <v>94</v>
      </c>
      <c r="T7" s="2" t="s">
        <v>95</v>
      </c>
      <c r="U7" t="s">
        <v>8</v>
      </c>
    </row>
    <row r="8" spans="1:21" x14ac:dyDescent="0.2">
      <c r="A8" s="1">
        <v>20</v>
      </c>
      <c r="B8" s="2">
        <v>63567235</v>
      </c>
      <c r="C8" s="2">
        <v>63567858</v>
      </c>
      <c r="D8" s="2">
        <v>623</v>
      </c>
      <c r="E8" s="3">
        <v>5.8940000000000001</v>
      </c>
      <c r="F8" s="3">
        <v>8.2799999999999994</v>
      </c>
      <c r="G8" s="3">
        <v>5.9240000000000004</v>
      </c>
      <c r="H8" s="3">
        <v>32.463000000000001</v>
      </c>
      <c r="I8" s="3">
        <v>22.416</v>
      </c>
      <c r="J8" s="3">
        <v>14.207000000000001</v>
      </c>
      <c r="K8" s="2">
        <v>11.269</v>
      </c>
      <c r="L8" s="2">
        <v>16.373000000000001</v>
      </c>
      <c r="M8" s="2">
        <v>13.07</v>
      </c>
      <c r="N8" s="2">
        <v>49.158000000000001</v>
      </c>
      <c r="O8" s="2">
        <v>41.085000000000001</v>
      </c>
      <c r="P8" s="2">
        <v>28.689</v>
      </c>
      <c r="Q8">
        <v>1.17</v>
      </c>
      <c r="R8">
        <v>4.6411682375301598E-3</v>
      </c>
      <c r="S8" t="s">
        <v>109</v>
      </c>
      <c r="T8" s="2">
        <v>6693</v>
      </c>
      <c r="U8" t="s">
        <v>10</v>
      </c>
    </row>
    <row r="9" spans="1:21" x14ac:dyDescent="0.2">
      <c r="A9" s="1">
        <v>8</v>
      </c>
      <c r="B9" s="2">
        <v>55871590</v>
      </c>
      <c r="C9" s="2">
        <v>55871834</v>
      </c>
      <c r="D9" s="2">
        <v>244</v>
      </c>
      <c r="E9" s="3">
        <v>2.012</v>
      </c>
      <c r="F9" s="3">
        <v>4.2709999999999999</v>
      </c>
      <c r="G9" s="3">
        <v>5.3940000000000001</v>
      </c>
      <c r="H9" s="3">
        <v>33.265000000000001</v>
      </c>
      <c r="I9" s="3">
        <v>16.699000000000002</v>
      </c>
      <c r="J9" s="3">
        <v>12.667999999999999</v>
      </c>
      <c r="K9" s="2">
        <v>2.8170000000000002</v>
      </c>
      <c r="L9" s="2">
        <v>7.1189999999999998</v>
      </c>
      <c r="M9" s="2">
        <v>6.5350000000000001</v>
      </c>
      <c r="N9" s="2">
        <v>41.912999999999997</v>
      </c>
      <c r="O9" s="2">
        <v>21.411000000000001</v>
      </c>
      <c r="P9" s="2">
        <v>16.3</v>
      </c>
      <c r="Q9">
        <v>1.1200000000000001</v>
      </c>
      <c r="R9">
        <v>1.56087525174072E-2</v>
      </c>
      <c r="S9" t="s">
        <v>163</v>
      </c>
      <c r="T9" s="2">
        <v>-6751</v>
      </c>
      <c r="U9" t="s">
        <v>11</v>
      </c>
    </row>
    <row r="10" spans="1:21" x14ac:dyDescent="0.2">
      <c r="A10" s="1">
        <v>5</v>
      </c>
      <c r="B10" s="2">
        <v>180313775</v>
      </c>
      <c r="C10" s="2">
        <v>180314197</v>
      </c>
      <c r="D10" s="2">
        <v>422</v>
      </c>
      <c r="E10" s="3">
        <v>4.984</v>
      </c>
      <c r="F10" s="3">
        <v>7.1189999999999998</v>
      </c>
      <c r="G10" s="3">
        <v>1.9550000000000001</v>
      </c>
      <c r="H10" s="3">
        <v>7.6029999999999998</v>
      </c>
      <c r="I10" s="3">
        <v>24.882999999999999</v>
      </c>
      <c r="J10" s="3">
        <v>34.155999999999999</v>
      </c>
      <c r="K10" s="2">
        <v>7.7480000000000002</v>
      </c>
      <c r="L10" s="2">
        <v>14.237</v>
      </c>
      <c r="M10" s="2">
        <v>3.6309999999999998</v>
      </c>
      <c r="N10" s="2">
        <v>13.454000000000001</v>
      </c>
      <c r="O10" s="2">
        <v>48.607999999999997</v>
      </c>
      <c r="P10" s="2">
        <v>49.552999999999997</v>
      </c>
      <c r="Q10">
        <v>1.1000000000000001</v>
      </c>
      <c r="R10">
        <v>1.84717761572048E-2</v>
      </c>
      <c r="S10" t="s">
        <v>142</v>
      </c>
      <c r="T10" s="2">
        <v>39350</v>
      </c>
      <c r="U10" t="s">
        <v>10</v>
      </c>
    </row>
    <row r="11" spans="1:21" x14ac:dyDescent="0.2">
      <c r="A11" s="1">
        <v>20</v>
      </c>
      <c r="B11" s="2">
        <v>63941474</v>
      </c>
      <c r="C11" s="2">
        <v>63942028</v>
      </c>
      <c r="D11" s="2">
        <v>554</v>
      </c>
      <c r="E11" s="3">
        <v>5.8419999999999996</v>
      </c>
      <c r="F11" s="3">
        <v>11.18</v>
      </c>
      <c r="G11" s="3">
        <v>4.1859999999999999</v>
      </c>
      <c r="H11" s="3">
        <v>10.988</v>
      </c>
      <c r="I11" s="3">
        <v>18.756</v>
      </c>
      <c r="J11" s="3">
        <v>31.297000000000001</v>
      </c>
      <c r="K11" s="2">
        <v>9.8610000000000007</v>
      </c>
      <c r="L11" s="2">
        <v>19.931999999999999</v>
      </c>
      <c r="M11" s="2">
        <v>6.5350000000000001</v>
      </c>
      <c r="N11" s="2">
        <v>15.523999999999999</v>
      </c>
      <c r="O11" s="2">
        <v>31.248000000000001</v>
      </c>
      <c r="P11" s="2">
        <v>61.941000000000003</v>
      </c>
      <c r="Q11">
        <v>1.07</v>
      </c>
      <c r="R11">
        <v>2.2087626079561801E-2</v>
      </c>
      <c r="S11" t="s">
        <v>110</v>
      </c>
      <c r="T11" s="2" t="s">
        <v>111</v>
      </c>
      <c r="U11" t="s">
        <v>34</v>
      </c>
    </row>
    <row r="12" spans="1:21" x14ac:dyDescent="0.2">
      <c r="A12" s="1">
        <v>12</v>
      </c>
      <c r="B12" s="2">
        <v>10553187</v>
      </c>
      <c r="C12" s="2">
        <v>10553523</v>
      </c>
      <c r="D12" s="2">
        <v>336</v>
      </c>
      <c r="E12" s="3">
        <v>6.3390000000000004</v>
      </c>
      <c r="F12" s="3">
        <v>4.3419999999999996</v>
      </c>
      <c r="G12" s="3">
        <v>5.718</v>
      </c>
      <c r="H12" s="3">
        <v>21.06</v>
      </c>
      <c r="I12" s="3">
        <v>12.268000000000001</v>
      </c>
      <c r="J12" s="3">
        <v>34.165999999999997</v>
      </c>
      <c r="K12" s="2">
        <v>7.7480000000000002</v>
      </c>
      <c r="L12" s="2">
        <v>5.6950000000000003</v>
      </c>
      <c r="M12" s="2">
        <v>10.166</v>
      </c>
      <c r="N12" s="2">
        <v>35.186999999999998</v>
      </c>
      <c r="O12" s="2">
        <v>17.939</v>
      </c>
      <c r="P12" s="2">
        <v>52.161000000000001</v>
      </c>
      <c r="Q12">
        <v>1.03</v>
      </c>
      <c r="R12">
        <v>3.84154547143934E-2</v>
      </c>
      <c r="S12" t="s">
        <v>49</v>
      </c>
      <c r="T12" s="2" t="s">
        <v>50</v>
      </c>
      <c r="U12" t="s">
        <v>17</v>
      </c>
    </row>
    <row r="13" spans="1:21" x14ac:dyDescent="0.2">
      <c r="A13" s="1">
        <v>19</v>
      </c>
      <c r="B13" s="2">
        <v>40687433</v>
      </c>
      <c r="C13" s="2">
        <v>40687949</v>
      </c>
      <c r="D13" s="2">
        <v>516</v>
      </c>
      <c r="E13" s="3">
        <v>6.7350000000000003</v>
      </c>
      <c r="F13" s="3">
        <v>22.468</v>
      </c>
      <c r="G13" s="3">
        <v>5.0369999999999999</v>
      </c>
      <c r="H13" s="3">
        <v>59.247999999999998</v>
      </c>
      <c r="I13" s="3">
        <v>40.036000000000001</v>
      </c>
      <c r="J13" s="3">
        <v>6.5640000000000001</v>
      </c>
      <c r="K13" s="2">
        <v>11.973000000000001</v>
      </c>
      <c r="L13" s="2">
        <v>39.863999999999997</v>
      </c>
      <c r="M13" s="2">
        <v>9.44</v>
      </c>
      <c r="N13" s="2">
        <v>91.588999999999999</v>
      </c>
      <c r="O13" s="2">
        <v>60.76</v>
      </c>
      <c r="P13" s="2">
        <v>13.04</v>
      </c>
      <c r="Q13">
        <v>1.01</v>
      </c>
      <c r="R13">
        <v>4.6539730259770998E-2</v>
      </c>
      <c r="S13" t="s">
        <v>89</v>
      </c>
      <c r="T13" s="2" t="s">
        <v>90</v>
      </c>
      <c r="U13" t="s">
        <v>16</v>
      </c>
    </row>
    <row r="14" spans="1:21" x14ac:dyDescent="0.2">
      <c r="A14" s="1">
        <v>18</v>
      </c>
      <c r="B14" s="2">
        <v>79327268</v>
      </c>
      <c r="C14" s="2">
        <v>79328093</v>
      </c>
      <c r="D14" s="2">
        <v>825</v>
      </c>
      <c r="E14" s="3">
        <v>2.9020000000000001</v>
      </c>
      <c r="F14" s="3">
        <v>19.448</v>
      </c>
      <c r="G14" s="3">
        <v>8.3940000000000001</v>
      </c>
      <c r="H14" s="3">
        <v>30.488</v>
      </c>
      <c r="I14" s="3">
        <v>21.757999999999999</v>
      </c>
      <c r="J14" s="3">
        <v>14.657</v>
      </c>
      <c r="K14" s="2">
        <v>7.7480000000000002</v>
      </c>
      <c r="L14" s="2">
        <v>28.474</v>
      </c>
      <c r="M14" s="2">
        <v>13.795999999999999</v>
      </c>
      <c r="N14" s="2">
        <v>50.192999999999998</v>
      </c>
      <c r="O14" s="2">
        <v>35.298999999999999</v>
      </c>
      <c r="P14" s="2">
        <v>29.341000000000001</v>
      </c>
      <c r="Q14">
        <v>1</v>
      </c>
      <c r="R14">
        <v>3.0519460530534202E-2</v>
      </c>
      <c r="S14" t="s">
        <v>79</v>
      </c>
      <c r="T14" s="2">
        <v>280086</v>
      </c>
      <c r="U14" t="s">
        <v>10</v>
      </c>
    </row>
    <row r="15" spans="1:21" x14ac:dyDescent="0.2">
      <c r="A15" s="1">
        <v>20</v>
      </c>
      <c r="B15" s="2">
        <v>28841972</v>
      </c>
      <c r="C15" s="2">
        <v>28842796</v>
      </c>
      <c r="D15" s="2">
        <v>824</v>
      </c>
      <c r="E15" s="3">
        <v>2.2349999999999999</v>
      </c>
      <c r="F15" s="3">
        <v>2.3029999999999999</v>
      </c>
      <c r="G15" s="3">
        <v>2.6520000000000001</v>
      </c>
      <c r="H15" s="3">
        <v>16.538</v>
      </c>
      <c r="I15" s="3">
        <v>3.9390000000000001</v>
      </c>
      <c r="J15" s="3">
        <v>6.8209999999999997</v>
      </c>
      <c r="K15" s="2">
        <v>4.226</v>
      </c>
      <c r="L15" s="2">
        <v>3.5590000000000002</v>
      </c>
      <c r="M15" s="2">
        <v>7.9870000000000001</v>
      </c>
      <c r="N15" s="2">
        <v>22.25</v>
      </c>
      <c r="O15" s="2">
        <v>12.151999999999999</v>
      </c>
      <c r="P15" s="2">
        <v>9.7799999999999994</v>
      </c>
      <c r="Q15">
        <v>1</v>
      </c>
      <c r="R15">
        <v>4.8618792944564601E-2</v>
      </c>
    </row>
    <row r="16" spans="1:21" x14ac:dyDescent="0.2">
      <c r="A16" s="1">
        <v>20</v>
      </c>
      <c r="B16" s="2">
        <v>29445481</v>
      </c>
      <c r="C16" s="2">
        <v>29445856</v>
      </c>
      <c r="D16" s="2">
        <v>375</v>
      </c>
      <c r="E16" s="3">
        <v>7.7480000000000002</v>
      </c>
      <c r="F16" s="3">
        <v>13.051</v>
      </c>
      <c r="G16" s="3">
        <v>16.338000000000001</v>
      </c>
      <c r="H16" s="3">
        <v>21</v>
      </c>
      <c r="I16" s="3">
        <v>77.3</v>
      </c>
      <c r="J16" s="3">
        <v>30.59</v>
      </c>
      <c r="K16" s="2">
        <v>11.973000000000001</v>
      </c>
      <c r="L16" s="2">
        <v>17.797000000000001</v>
      </c>
      <c r="M16" s="2">
        <v>22.51</v>
      </c>
      <c r="N16" s="2">
        <v>33.634</v>
      </c>
      <c r="O16" s="2">
        <v>132.51499999999999</v>
      </c>
      <c r="P16" s="2">
        <v>44.988999999999997</v>
      </c>
      <c r="Q16">
        <v>0.99</v>
      </c>
      <c r="R16">
        <v>4.8618792944564601E-2</v>
      </c>
      <c r="S16" t="s">
        <v>108</v>
      </c>
      <c r="T16" s="2">
        <v>-9255</v>
      </c>
      <c r="U16" t="s">
        <v>11</v>
      </c>
    </row>
    <row r="17" spans="1:21" x14ac:dyDescent="0.2">
      <c r="A17" s="1">
        <v>10</v>
      </c>
      <c r="B17" s="2">
        <v>41265292</v>
      </c>
      <c r="C17" s="2">
        <v>41265672</v>
      </c>
      <c r="D17" s="2">
        <v>380</v>
      </c>
      <c r="E17" s="3">
        <v>20.602</v>
      </c>
      <c r="F17" s="3">
        <v>9.3140000000000001</v>
      </c>
      <c r="G17" s="3">
        <v>2.64</v>
      </c>
      <c r="H17" s="3">
        <v>37.902999999999999</v>
      </c>
      <c r="I17" s="3">
        <v>47.353999999999999</v>
      </c>
      <c r="J17" s="3">
        <v>39.338000000000001</v>
      </c>
      <c r="K17" s="2">
        <v>32.399000000000001</v>
      </c>
      <c r="L17" s="2">
        <v>18.507999999999999</v>
      </c>
      <c r="M17" s="2">
        <v>5.0830000000000002</v>
      </c>
      <c r="N17" s="2">
        <v>59.506999999999998</v>
      </c>
      <c r="O17" s="2">
        <v>81.013000000000005</v>
      </c>
      <c r="P17" s="2">
        <v>67.158000000000001</v>
      </c>
      <c r="Q17">
        <v>0.97</v>
      </c>
      <c r="R17">
        <v>5.9578126660426403E-2</v>
      </c>
    </row>
    <row r="18" spans="1:21" x14ac:dyDescent="0.2">
      <c r="A18" s="1">
        <v>6</v>
      </c>
      <c r="B18" s="2">
        <v>130260896</v>
      </c>
      <c r="C18" s="2">
        <v>130261380</v>
      </c>
      <c r="D18" s="2">
        <v>484</v>
      </c>
      <c r="E18" s="3">
        <v>4.8760000000000003</v>
      </c>
      <c r="F18" s="3">
        <v>21.178000000000001</v>
      </c>
      <c r="G18" s="3">
        <v>7.7149999999999999</v>
      </c>
      <c r="H18" s="3">
        <v>25.129000000000001</v>
      </c>
      <c r="I18" s="3">
        <v>24.195</v>
      </c>
      <c r="J18" s="3">
        <v>25.795000000000002</v>
      </c>
      <c r="K18" s="2">
        <v>10.565</v>
      </c>
      <c r="L18" s="2">
        <v>30.61</v>
      </c>
      <c r="M18" s="2">
        <v>12.343999999999999</v>
      </c>
      <c r="N18" s="2">
        <v>39.326000000000001</v>
      </c>
      <c r="O18" s="2">
        <v>38.192</v>
      </c>
      <c r="P18" s="2">
        <v>41.076999999999998</v>
      </c>
      <c r="Q18">
        <v>0.95</v>
      </c>
      <c r="R18">
        <v>4.8618792944564601E-2</v>
      </c>
      <c r="S18" t="s">
        <v>146</v>
      </c>
      <c r="T18" s="2">
        <v>104287</v>
      </c>
      <c r="U18" t="s">
        <v>10</v>
      </c>
    </row>
    <row r="19" spans="1:21" x14ac:dyDescent="0.2">
      <c r="A19" s="1">
        <v>2</v>
      </c>
      <c r="B19" s="2">
        <v>419957</v>
      </c>
      <c r="C19" s="2">
        <v>420489</v>
      </c>
      <c r="D19" s="2">
        <v>532</v>
      </c>
      <c r="E19" s="3">
        <v>4.1319999999999997</v>
      </c>
      <c r="F19" s="3">
        <v>23.45</v>
      </c>
      <c r="G19" s="3">
        <v>17.555</v>
      </c>
      <c r="H19" s="3">
        <v>51.106000000000002</v>
      </c>
      <c r="I19" s="3">
        <v>24.372</v>
      </c>
      <c r="J19" s="3">
        <v>25.314</v>
      </c>
      <c r="K19" s="2">
        <v>7.0430000000000001</v>
      </c>
      <c r="L19" s="2">
        <v>61.22</v>
      </c>
      <c r="M19" s="2">
        <v>34.853999999999999</v>
      </c>
      <c r="N19" s="2">
        <v>93.659000000000006</v>
      </c>
      <c r="O19" s="2">
        <v>38.771000000000001</v>
      </c>
      <c r="P19" s="2">
        <v>44.337000000000003</v>
      </c>
      <c r="Q19">
        <v>0.94</v>
      </c>
      <c r="R19">
        <v>6.4632380578704601E-2</v>
      </c>
    </row>
    <row r="20" spans="1:21" x14ac:dyDescent="0.2">
      <c r="A20" s="1">
        <v>5</v>
      </c>
      <c r="B20" s="2">
        <v>127785403</v>
      </c>
      <c r="C20" s="2">
        <v>127785910</v>
      </c>
      <c r="D20" s="2">
        <v>507</v>
      </c>
      <c r="E20" s="3">
        <v>1.7609999999999999</v>
      </c>
      <c r="F20" s="3">
        <v>9.5210000000000008</v>
      </c>
      <c r="G20" s="3">
        <v>6.2629999999999999</v>
      </c>
      <c r="H20" s="3">
        <v>14.423999999999999</v>
      </c>
      <c r="I20" s="3">
        <v>15.840999999999999</v>
      </c>
      <c r="J20" s="3">
        <v>11.695</v>
      </c>
      <c r="K20" s="2">
        <v>2.8170000000000002</v>
      </c>
      <c r="L20" s="2">
        <v>14.949</v>
      </c>
      <c r="M20" s="2">
        <v>10.891999999999999</v>
      </c>
      <c r="N20" s="2">
        <v>23.285</v>
      </c>
      <c r="O20" s="2">
        <v>20.832000000000001</v>
      </c>
      <c r="P20" s="2">
        <v>16.3</v>
      </c>
      <c r="Q20">
        <v>0.94</v>
      </c>
      <c r="R20">
        <v>7.6495649449017905E-2</v>
      </c>
      <c r="S20" t="s">
        <v>138</v>
      </c>
      <c r="T20" s="2">
        <v>83440</v>
      </c>
      <c r="U20" t="s">
        <v>10</v>
      </c>
    </row>
    <row r="21" spans="1:21" x14ac:dyDescent="0.2">
      <c r="A21" s="1">
        <v>7</v>
      </c>
      <c r="B21" s="2">
        <v>158804076</v>
      </c>
      <c r="C21" s="2">
        <v>158804770</v>
      </c>
      <c r="D21" s="2">
        <v>694</v>
      </c>
      <c r="E21" s="3">
        <v>2.597</v>
      </c>
      <c r="F21" s="3">
        <v>9.9339999999999993</v>
      </c>
      <c r="G21" s="3">
        <v>10.991</v>
      </c>
      <c r="H21" s="3">
        <v>18.981000000000002</v>
      </c>
      <c r="I21" s="3">
        <v>21.49</v>
      </c>
      <c r="J21" s="3">
        <v>16.922999999999998</v>
      </c>
      <c r="K21" s="2">
        <v>5.6349999999999998</v>
      </c>
      <c r="L21" s="2">
        <v>19.931999999999999</v>
      </c>
      <c r="M21" s="2">
        <v>15.249000000000001</v>
      </c>
      <c r="N21" s="2">
        <v>29.495000000000001</v>
      </c>
      <c r="O21" s="2">
        <v>38.192</v>
      </c>
      <c r="P21" s="2">
        <v>32.600999999999999</v>
      </c>
      <c r="Q21">
        <v>0.93</v>
      </c>
      <c r="R21">
        <v>6.0939256710563598E-2</v>
      </c>
      <c r="S21" t="s">
        <v>162</v>
      </c>
      <c r="T21" s="2">
        <v>25205</v>
      </c>
      <c r="U21" t="s">
        <v>10</v>
      </c>
    </row>
    <row r="22" spans="1:21" x14ac:dyDescent="0.2">
      <c r="A22" s="1">
        <v>2</v>
      </c>
      <c r="B22" s="2">
        <v>231530433</v>
      </c>
      <c r="C22" s="2">
        <v>231530749</v>
      </c>
      <c r="D22" s="2">
        <v>316</v>
      </c>
      <c r="E22" s="3">
        <v>4.8520000000000003</v>
      </c>
      <c r="F22" s="3">
        <v>31.006</v>
      </c>
      <c r="G22" s="3">
        <v>17.265999999999998</v>
      </c>
      <c r="H22" s="3">
        <v>50.652999999999999</v>
      </c>
      <c r="I22" s="3">
        <v>37.613</v>
      </c>
      <c r="J22" s="3">
        <v>37.527000000000001</v>
      </c>
      <c r="K22" s="2">
        <v>8.452</v>
      </c>
      <c r="L22" s="2">
        <v>39.152000000000001</v>
      </c>
      <c r="M22" s="2">
        <v>23.962</v>
      </c>
      <c r="N22" s="2">
        <v>72.960999999999999</v>
      </c>
      <c r="O22" s="2">
        <v>49.765000000000001</v>
      </c>
      <c r="P22" s="2">
        <v>47.597000000000001</v>
      </c>
      <c r="Q22">
        <v>0.89</v>
      </c>
      <c r="R22">
        <v>9.4334298752144594E-2</v>
      </c>
      <c r="S22" t="s">
        <v>107</v>
      </c>
      <c r="T22" s="2">
        <v>-120</v>
      </c>
      <c r="U22" t="s">
        <v>11</v>
      </c>
    </row>
    <row r="23" spans="1:21" x14ac:dyDescent="0.2">
      <c r="A23" s="1">
        <v>21</v>
      </c>
      <c r="B23" s="2">
        <v>45224529</v>
      </c>
      <c r="C23" s="2">
        <v>45224936</v>
      </c>
      <c r="D23" s="2">
        <v>407</v>
      </c>
      <c r="E23" s="3">
        <v>6.718</v>
      </c>
      <c r="F23" s="3">
        <v>13.58</v>
      </c>
      <c r="G23" s="3">
        <v>9.1039999999999992</v>
      </c>
      <c r="H23" s="3">
        <v>23.085999999999999</v>
      </c>
      <c r="I23" s="3">
        <v>12.464</v>
      </c>
      <c r="J23" s="3">
        <v>23.222000000000001</v>
      </c>
      <c r="K23" s="2">
        <v>11.269</v>
      </c>
      <c r="L23" s="2">
        <v>25.626999999999999</v>
      </c>
      <c r="M23" s="2">
        <v>16.701000000000001</v>
      </c>
      <c r="N23" s="2">
        <v>34.668999999999997</v>
      </c>
      <c r="O23" s="2">
        <v>26.619</v>
      </c>
      <c r="P23" s="2">
        <v>39.121000000000002</v>
      </c>
      <c r="Q23">
        <v>0.89</v>
      </c>
      <c r="R23">
        <v>9.7749867709956501E-2</v>
      </c>
      <c r="S23" t="s">
        <v>115</v>
      </c>
      <c r="T23" s="2">
        <v>150154</v>
      </c>
      <c r="U23" t="s">
        <v>10</v>
      </c>
    </row>
    <row r="24" spans="1:21" x14ac:dyDescent="0.2">
      <c r="A24" s="1">
        <v>17</v>
      </c>
      <c r="B24" s="2">
        <v>46579667</v>
      </c>
      <c r="C24" s="2">
        <v>46580361</v>
      </c>
      <c r="D24" s="2">
        <v>694</v>
      </c>
      <c r="E24" s="3">
        <v>21.321999999999999</v>
      </c>
      <c r="F24" s="3">
        <v>46.820999999999998</v>
      </c>
      <c r="G24" s="3">
        <v>33.006</v>
      </c>
      <c r="H24" s="3">
        <v>43.488999999999997</v>
      </c>
      <c r="I24" s="3">
        <v>69.623999999999995</v>
      </c>
      <c r="J24" s="3">
        <v>73.382000000000005</v>
      </c>
      <c r="K24" s="2">
        <v>61.276000000000003</v>
      </c>
      <c r="L24" s="2">
        <v>167.28800000000001</v>
      </c>
      <c r="M24" s="2">
        <v>72.611999999999995</v>
      </c>
      <c r="N24" s="2">
        <v>86.932000000000002</v>
      </c>
      <c r="O24" s="2">
        <v>134.82900000000001</v>
      </c>
      <c r="P24" s="2">
        <v>169.524</v>
      </c>
      <c r="Q24">
        <v>0.88</v>
      </c>
      <c r="R24">
        <v>1.81333326477266E-2</v>
      </c>
      <c r="S24" t="s">
        <v>77</v>
      </c>
      <c r="T24" s="2">
        <v>-222</v>
      </c>
      <c r="U24" t="s">
        <v>11</v>
      </c>
    </row>
    <row r="25" spans="1:21" x14ac:dyDescent="0.2">
      <c r="A25" s="1">
        <v>4</v>
      </c>
      <c r="B25" s="2">
        <v>82798758</v>
      </c>
      <c r="C25" s="2">
        <v>82799061</v>
      </c>
      <c r="D25" s="2">
        <v>303</v>
      </c>
      <c r="E25" s="3">
        <v>6.8079999999999998</v>
      </c>
      <c r="F25" s="3">
        <v>36.78</v>
      </c>
      <c r="G25" s="3">
        <v>24.527000000000001</v>
      </c>
      <c r="H25" s="3">
        <v>55.712000000000003</v>
      </c>
      <c r="I25" s="3">
        <v>64.938999999999993</v>
      </c>
      <c r="J25" s="3">
        <v>34.340000000000003</v>
      </c>
      <c r="K25" s="2">
        <v>9.8610000000000007</v>
      </c>
      <c r="L25" s="2">
        <v>51.253999999999998</v>
      </c>
      <c r="M25" s="2">
        <v>38.484999999999999</v>
      </c>
      <c r="N25" s="2">
        <v>79.688000000000002</v>
      </c>
      <c r="O25" s="2">
        <v>97.795000000000002</v>
      </c>
      <c r="P25" s="2">
        <v>50.856999999999999</v>
      </c>
      <c r="Q25">
        <v>0.88</v>
      </c>
      <c r="R25">
        <v>8.9503070023250503E-2</v>
      </c>
      <c r="S25" t="s">
        <v>133</v>
      </c>
      <c r="T25" s="2">
        <v>-52</v>
      </c>
      <c r="U25" t="s">
        <v>11</v>
      </c>
    </row>
    <row r="26" spans="1:21" x14ac:dyDescent="0.2">
      <c r="A26" s="1">
        <v>5</v>
      </c>
      <c r="B26" s="2">
        <v>112417946</v>
      </c>
      <c r="C26" s="2">
        <v>112418488</v>
      </c>
      <c r="D26" s="2">
        <v>542</v>
      </c>
      <c r="E26" s="3">
        <v>10.358000000000001</v>
      </c>
      <c r="F26" s="3">
        <v>47.107999999999997</v>
      </c>
      <c r="G26" s="3">
        <v>9.6530000000000005</v>
      </c>
      <c r="H26" s="3">
        <v>42.674999999999997</v>
      </c>
      <c r="I26" s="3">
        <v>38.497999999999998</v>
      </c>
      <c r="J26" s="3">
        <v>29.187000000000001</v>
      </c>
      <c r="K26" s="2">
        <v>19.016999999999999</v>
      </c>
      <c r="L26" s="2">
        <v>96.813000000000002</v>
      </c>
      <c r="M26" s="2">
        <v>16.701000000000001</v>
      </c>
      <c r="N26" s="2">
        <v>86.414000000000001</v>
      </c>
      <c r="O26" s="2">
        <v>72.912000000000006</v>
      </c>
      <c r="P26" s="2">
        <v>53.465000000000003</v>
      </c>
      <c r="Q26">
        <v>0.85</v>
      </c>
      <c r="R26">
        <v>8.9503070023250503E-2</v>
      </c>
      <c r="S26" t="s">
        <v>136</v>
      </c>
      <c r="T26" s="2" t="s">
        <v>137</v>
      </c>
      <c r="U26" t="s">
        <v>15</v>
      </c>
    </row>
    <row r="27" spans="1:21" x14ac:dyDescent="0.2">
      <c r="A27" s="1">
        <v>21</v>
      </c>
      <c r="B27" s="2">
        <v>8208359</v>
      </c>
      <c r="C27" s="2">
        <v>8209115</v>
      </c>
      <c r="D27" s="2">
        <v>756</v>
      </c>
      <c r="E27" s="3">
        <v>62.953000000000003</v>
      </c>
      <c r="F27" s="3">
        <v>135.501</v>
      </c>
      <c r="G27" s="3">
        <v>61.720999999999997</v>
      </c>
      <c r="H27" s="3">
        <v>91.994</v>
      </c>
      <c r="I27" s="3">
        <v>144.541</v>
      </c>
      <c r="J27" s="3">
        <v>89.665999999999997</v>
      </c>
      <c r="K27" s="2">
        <v>209.88900000000001</v>
      </c>
      <c r="L27" s="2">
        <v>508.27</v>
      </c>
      <c r="M27" s="2">
        <v>159.74700000000001</v>
      </c>
      <c r="N27" s="2">
        <v>345.14</v>
      </c>
      <c r="O27" s="2">
        <v>528.90200000000004</v>
      </c>
      <c r="P27" s="2">
        <v>311.012</v>
      </c>
      <c r="Q27">
        <v>0.69</v>
      </c>
      <c r="R27">
        <v>3.4660809167407602E-2</v>
      </c>
      <c r="S27" t="s">
        <v>112</v>
      </c>
      <c r="T27" s="2" t="s">
        <v>113</v>
      </c>
      <c r="U27" t="s">
        <v>24</v>
      </c>
    </row>
    <row r="28" spans="1:21" x14ac:dyDescent="0.2">
      <c r="A28" s="1">
        <v>17</v>
      </c>
      <c r="B28" s="2">
        <v>46361609</v>
      </c>
      <c r="C28" s="2">
        <v>46362202</v>
      </c>
      <c r="D28" s="2">
        <v>593</v>
      </c>
      <c r="E28" s="3">
        <v>59.359000000000002</v>
      </c>
      <c r="F28" s="3">
        <v>109.627</v>
      </c>
      <c r="G28" s="3">
        <v>43.284999999999997</v>
      </c>
      <c r="H28" s="3">
        <v>86.846000000000004</v>
      </c>
      <c r="I28" s="3">
        <v>133.22200000000001</v>
      </c>
      <c r="J28" s="3">
        <v>75.742999999999995</v>
      </c>
      <c r="K28" s="2">
        <v>145.09100000000001</v>
      </c>
      <c r="L28" s="2">
        <v>372.30399999999997</v>
      </c>
      <c r="M28" s="2">
        <v>135.059</v>
      </c>
      <c r="N28" s="2">
        <v>231.30099999999999</v>
      </c>
      <c r="O28" s="2">
        <v>367.45400000000001</v>
      </c>
      <c r="P28" s="2">
        <v>234.726</v>
      </c>
      <c r="Q28">
        <v>0.67</v>
      </c>
      <c r="R28">
        <v>4.8618792944564601E-2</v>
      </c>
      <c r="S28" t="s">
        <v>76</v>
      </c>
      <c r="T28" s="2">
        <v>159</v>
      </c>
      <c r="U28" t="s">
        <v>10</v>
      </c>
    </row>
    <row r="29" spans="1:21" x14ac:dyDescent="0.2">
      <c r="A29" s="1">
        <v>3</v>
      </c>
      <c r="B29" s="2">
        <v>66997975</v>
      </c>
      <c r="C29" s="2">
        <v>66998762</v>
      </c>
      <c r="D29" s="2">
        <v>787</v>
      </c>
      <c r="E29" s="3">
        <v>35.892000000000003</v>
      </c>
      <c r="F29" s="3">
        <v>83.658000000000001</v>
      </c>
      <c r="G29" s="3">
        <v>41.040999999999997</v>
      </c>
      <c r="H29" s="3">
        <v>56.174999999999997</v>
      </c>
      <c r="I29" s="3">
        <v>92.817999999999998</v>
      </c>
      <c r="J29" s="3">
        <v>71.774000000000001</v>
      </c>
      <c r="K29" s="2">
        <v>85.927999999999997</v>
      </c>
      <c r="L29" s="2">
        <v>221.38900000000001</v>
      </c>
      <c r="M29" s="2">
        <v>92.218000000000004</v>
      </c>
      <c r="N29" s="2">
        <v>155.75299999999999</v>
      </c>
      <c r="O29" s="2">
        <v>236.67500000000001</v>
      </c>
      <c r="P29" s="2">
        <v>194.30099999999999</v>
      </c>
      <c r="Q29">
        <v>0.65</v>
      </c>
      <c r="R29">
        <v>4.8618792944564601E-2</v>
      </c>
      <c r="S29" t="s">
        <v>129</v>
      </c>
      <c r="T29" s="2">
        <v>65</v>
      </c>
      <c r="U29" t="s">
        <v>10</v>
      </c>
    </row>
    <row r="30" spans="1:21" x14ac:dyDescent="0.2">
      <c r="A30" s="1">
        <v>2</v>
      </c>
      <c r="B30" s="2">
        <v>43226136</v>
      </c>
      <c r="C30" s="2">
        <v>43226907</v>
      </c>
      <c r="D30" s="2">
        <v>771</v>
      </c>
      <c r="E30" s="3">
        <v>28.202000000000002</v>
      </c>
      <c r="F30" s="3">
        <v>59.322000000000003</v>
      </c>
      <c r="G30" s="3">
        <v>23.448</v>
      </c>
      <c r="H30" s="3">
        <v>38.938000000000002</v>
      </c>
      <c r="I30" s="3">
        <v>73.274000000000001</v>
      </c>
      <c r="J30" s="3">
        <v>40.914000000000001</v>
      </c>
      <c r="K30" s="2">
        <v>70.432000000000002</v>
      </c>
      <c r="L30" s="2">
        <v>150.91499999999999</v>
      </c>
      <c r="M30" s="2">
        <v>63.899000000000001</v>
      </c>
      <c r="N30" s="2">
        <v>101.42</v>
      </c>
      <c r="O30" s="2">
        <v>193.27500000000001</v>
      </c>
      <c r="P30" s="2">
        <v>111.495</v>
      </c>
      <c r="Q30">
        <v>0.64</v>
      </c>
      <c r="R30">
        <v>8.9503070023250503E-2</v>
      </c>
      <c r="S30" t="s">
        <v>96</v>
      </c>
      <c r="T30" s="2" t="s">
        <v>97</v>
      </c>
      <c r="U30" t="s">
        <v>21</v>
      </c>
    </row>
    <row r="31" spans="1:21" x14ac:dyDescent="0.2">
      <c r="A31" s="1">
        <v>17</v>
      </c>
      <c r="B31" s="2">
        <v>7841428</v>
      </c>
      <c r="C31" s="2">
        <v>7842897</v>
      </c>
      <c r="D31" s="2">
        <v>1469</v>
      </c>
      <c r="E31" s="3">
        <v>59.223999999999997</v>
      </c>
      <c r="F31" s="3">
        <v>129.80699999999999</v>
      </c>
      <c r="G31" s="3">
        <v>52.786000000000001</v>
      </c>
      <c r="H31" s="3">
        <v>33.634</v>
      </c>
      <c r="I31" s="3">
        <v>47.954000000000001</v>
      </c>
      <c r="J31" s="3">
        <v>37.292000000000002</v>
      </c>
      <c r="K31" s="2">
        <v>124.66500000000001</v>
      </c>
      <c r="L31" s="2">
        <v>239.898</v>
      </c>
      <c r="M31" s="2">
        <v>121.989</v>
      </c>
      <c r="N31" s="2">
        <v>64.164000000000001</v>
      </c>
      <c r="O31" s="2">
        <v>87.379000000000005</v>
      </c>
      <c r="P31" s="2">
        <v>59.985999999999997</v>
      </c>
      <c r="Q31">
        <v>-0.68</v>
      </c>
      <c r="R31">
        <v>5.1111358514165503E-3</v>
      </c>
      <c r="S31" t="s">
        <v>68</v>
      </c>
      <c r="T31" s="2" t="s">
        <v>69</v>
      </c>
      <c r="U31" t="s">
        <v>19</v>
      </c>
    </row>
    <row r="32" spans="1:21" x14ac:dyDescent="0.2">
      <c r="A32" s="1">
        <v>2</v>
      </c>
      <c r="B32" s="2">
        <v>106095703</v>
      </c>
      <c r="C32" s="2">
        <v>106096441</v>
      </c>
      <c r="D32" s="2">
        <v>738</v>
      </c>
      <c r="E32" s="3">
        <v>25.385999999999999</v>
      </c>
      <c r="F32" s="3">
        <v>68.462999999999994</v>
      </c>
      <c r="G32" s="3">
        <v>29.423999999999999</v>
      </c>
      <c r="H32" s="3">
        <v>17.751000000000001</v>
      </c>
      <c r="I32" s="3">
        <v>17.561</v>
      </c>
      <c r="J32" s="3">
        <v>18.143000000000001</v>
      </c>
      <c r="K32" s="2">
        <v>38.033000000000001</v>
      </c>
      <c r="L32" s="2">
        <v>151.62700000000001</v>
      </c>
      <c r="M32" s="2">
        <v>59.542000000000002</v>
      </c>
      <c r="N32" s="2">
        <v>26.39</v>
      </c>
      <c r="O32" s="2">
        <v>28.933</v>
      </c>
      <c r="P32" s="2">
        <v>32.600999999999999</v>
      </c>
      <c r="Q32">
        <v>-0.73</v>
      </c>
      <c r="R32">
        <v>7.8781871792466304E-2</v>
      </c>
      <c r="S32" t="s">
        <v>101</v>
      </c>
      <c r="T32" s="2" t="s">
        <v>103</v>
      </c>
      <c r="U32" t="s">
        <v>20</v>
      </c>
    </row>
    <row r="33" spans="1:21" x14ac:dyDescent="0.2">
      <c r="A33" s="1">
        <v>22</v>
      </c>
      <c r="B33" s="2">
        <v>35660307</v>
      </c>
      <c r="C33" s="2">
        <v>35661459</v>
      </c>
      <c r="D33" s="2">
        <v>1152</v>
      </c>
      <c r="E33" s="3">
        <v>23.516999999999999</v>
      </c>
      <c r="F33" s="3">
        <v>70.177999999999997</v>
      </c>
      <c r="G33" s="3">
        <v>23.619</v>
      </c>
      <c r="H33" s="3">
        <v>13.727</v>
      </c>
      <c r="I33" s="3">
        <v>19.53</v>
      </c>
      <c r="J33" s="3">
        <v>15.884</v>
      </c>
      <c r="K33" s="2">
        <v>41.555</v>
      </c>
      <c r="L33" s="2">
        <v>141.661</v>
      </c>
      <c r="M33" s="2">
        <v>50.103000000000002</v>
      </c>
      <c r="N33" s="2">
        <v>28.46</v>
      </c>
      <c r="O33" s="2">
        <v>34.72</v>
      </c>
      <c r="P33" s="2">
        <v>34.557000000000002</v>
      </c>
      <c r="Q33">
        <v>-0.74</v>
      </c>
      <c r="R33">
        <v>4.8618792944564601E-2</v>
      </c>
      <c r="S33" t="s">
        <v>116</v>
      </c>
      <c r="T33" s="2">
        <v>12523</v>
      </c>
      <c r="U33" t="s">
        <v>10</v>
      </c>
    </row>
    <row r="34" spans="1:21" x14ac:dyDescent="0.2">
      <c r="A34" s="1">
        <v>10</v>
      </c>
      <c r="B34" s="2">
        <v>119305940</v>
      </c>
      <c r="C34" s="2">
        <v>119307066</v>
      </c>
      <c r="D34" s="2">
        <v>1126</v>
      </c>
      <c r="E34" s="3">
        <v>23.866</v>
      </c>
      <c r="F34" s="3">
        <v>39.356000000000002</v>
      </c>
      <c r="G34" s="3">
        <v>25.663</v>
      </c>
      <c r="H34" s="3">
        <v>9.9939999999999998</v>
      </c>
      <c r="I34" s="3">
        <v>16.914000000000001</v>
      </c>
      <c r="J34" s="3">
        <v>13.635999999999999</v>
      </c>
      <c r="K34" s="2">
        <v>47.19</v>
      </c>
      <c r="L34" s="2">
        <v>124.57599999999999</v>
      </c>
      <c r="M34" s="2">
        <v>71.885999999999996</v>
      </c>
      <c r="N34" s="2">
        <v>24.838000000000001</v>
      </c>
      <c r="O34" s="2">
        <v>38.771000000000001</v>
      </c>
      <c r="P34" s="2">
        <v>22.821000000000002</v>
      </c>
      <c r="Q34">
        <v>-0.76</v>
      </c>
      <c r="R34">
        <v>5.6576335542693999E-2</v>
      </c>
      <c r="S34" t="s">
        <v>38</v>
      </c>
      <c r="T34" s="2">
        <v>98818</v>
      </c>
      <c r="U34" t="s">
        <v>10</v>
      </c>
    </row>
    <row r="35" spans="1:21" x14ac:dyDescent="0.2">
      <c r="A35" s="1">
        <v>1</v>
      </c>
      <c r="B35" s="2">
        <v>40385544</v>
      </c>
      <c r="C35" s="2">
        <v>40386258</v>
      </c>
      <c r="D35" s="2">
        <v>714</v>
      </c>
      <c r="E35" s="3">
        <v>52.951999999999998</v>
      </c>
      <c r="F35" s="3">
        <v>92.703999999999994</v>
      </c>
      <c r="G35" s="3">
        <v>37.593000000000004</v>
      </c>
      <c r="H35" s="3">
        <v>26.437000000000001</v>
      </c>
      <c r="I35" s="3">
        <v>29.381</v>
      </c>
      <c r="J35" s="3">
        <v>25.814</v>
      </c>
      <c r="K35" s="2">
        <v>85.927999999999997</v>
      </c>
      <c r="L35" s="2">
        <v>131.69499999999999</v>
      </c>
      <c r="M35" s="2">
        <v>55.911999999999999</v>
      </c>
      <c r="N35" s="2">
        <v>40.360999999999997</v>
      </c>
      <c r="O35" s="2">
        <v>43.978999999999999</v>
      </c>
      <c r="P35" s="2">
        <v>40.424999999999997</v>
      </c>
      <c r="Q35">
        <v>-0.78</v>
      </c>
      <c r="R35">
        <v>2.88258198099316E-2</v>
      </c>
      <c r="S35" t="s">
        <v>27</v>
      </c>
      <c r="T35" s="2">
        <v>41057</v>
      </c>
      <c r="U35" t="s">
        <v>10</v>
      </c>
    </row>
    <row r="36" spans="1:21" x14ac:dyDescent="0.2">
      <c r="A36" s="1">
        <v>3</v>
      </c>
      <c r="B36" s="2">
        <v>49415769</v>
      </c>
      <c r="C36" s="2">
        <v>49416433</v>
      </c>
      <c r="D36" s="2">
        <v>664</v>
      </c>
      <c r="E36" s="3">
        <v>28.206</v>
      </c>
      <c r="F36" s="3">
        <v>72.745999999999995</v>
      </c>
      <c r="G36" s="3">
        <v>36.756</v>
      </c>
      <c r="H36" s="3">
        <v>15.843999999999999</v>
      </c>
      <c r="I36" s="3">
        <v>22.513000000000002</v>
      </c>
      <c r="J36" s="3">
        <v>20.026</v>
      </c>
      <c r="K36" s="2">
        <v>59.162999999999997</v>
      </c>
      <c r="L36" s="2">
        <v>148.779</v>
      </c>
      <c r="M36" s="2">
        <v>66.802999999999997</v>
      </c>
      <c r="N36" s="2">
        <v>27.942</v>
      </c>
      <c r="O36" s="2">
        <v>38.771000000000001</v>
      </c>
      <c r="P36" s="2">
        <v>31.297000000000001</v>
      </c>
      <c r="Q36">
        <v>-0.78</v>
      </c>
      <c r="R36">
        <v>4.8618792944564601E-2</v>
      </c>
      <c r="S36" t="s">
        <v>127</v>
      </c>
      <c r="T36" s="2" t="s">
        <v>128</v>
      </c>
      <c r="U36" t="s">
        <v>25</v>
      </c>
    </row>
    <row r="37" spans="1:21" x14ac:dyDescent="0.2">
      <c r="A37" s="1">
        <v>3</v>
      </c>
      <c r="B37" s="2">
        <v>98563675</v>
      </c>
      <c r="C37" s="2">
        <v>98564933</v>
      </c>
      <c r="D37" s="2">
        <v>1258</v>
      </c>
      <c r="E37" s="3">
        <v>14.843999999999999</v>
      </c>
      <c r="F37" s="3">
        <v>28.902000000000001</v>
      </c>
      <c r="G37" s="3">
        <v>15.103</v>
      </c>
      <c r="H37" s="3">
        <v>7.8259999999999996</v>
      </c>
      <c r="I37" s="3">
        <v>9.3170000000000002</v>
      </c>
      <c r="J37" s="3">
        <v>7.5960000000000001</v>
      </c>
      <c r="K37" s="2">
        <v>22.538</v>
      </c>
      <c r="L37" s="2">
        <v>63.356000000000002</v>
      </c>
      <c r="M37" s="2">
        <v>36.305999999999997</v>
      </c>
      <c r="N37" s="2">
        <v>13.454000000000001</v>
      </c>
      <c r="O37" s="2">
        <v>19.096</v>
      </c>
      <c r="P37" s="2">
        <v>12.388</v>
      </c>
      <c r="Q37">
        <v>-0.78</v>
      </c>
      <c r="R37">
        <v>5.8591881665180097E-2</v>
      </c>
    </row>
    <row r="38" spans="1:21" x14ac:dyDescent="0.2">
      <c r="A38" s="1">
        <v>19</v>
      </c>
      <c r="B38" s="2">
        <v>11988244</v>
      </c>
      <c r="C38" s="2">
        <v>11989071</v>
      </c>
      <c r="D38" s="2">
        <v>827</v>
      </c>
      <c r="E38" s="3">
        <v>47.216999999999999</v>
      </c>
      <c r="F38" s="3">
        <v>81.262</v>
      </c>
      <c r="G38" s="3">
        <v>23.18</v>
      </c>
      <c r="H38" s="3">
        <v>17.513999999999999</v>
      </c>
      <c r="I38" s="3">
        <v>31.07</v>
      </c>
      <c r="J38" s="3">
        <v>15.045999999999999</v>
      </c>
      <c r="K38" s="2">
        <v>109.17</v>
      </c>
      <c r="L38" s="2">
        <v>210.71100000000001</v>
      </c>
      <c r="M38" s="2">
        <v>48.65</v>
      </c>
      <c r="N38" s="2">
        <v>36.738999999999997</v>
      </c>
      <c r="O38" s="2">
        <v>53.816000000000003</v>
      </c>
      <c r="P38" s="2">
        <v>35.209000000000003</v>
      </c>
      <c r="Q38">
        <v>-0.78</v>
      </c>
      <c r="R38">
        <v>6.5319446500460607E-2</v>
      </c>
      <c r="S38" t="s">
        <v>83</v>
      </c>
      <c r="T38" s="2" t="s">
        <v>84</v>
      </c>
      <c r="U38" t="s">
        <v>9</v>
      </c>
    </row>
    <row r="39" spans="1:21" x14ac:dyDescent="0.2">
      <c r="A39" s="1">
        <v>19</v>
      </c>
      <c r="B39" s="2">
        <v>10236119</v>
      </c>
      <c r="C39" s="2">
        <v>10236850</v>
      </c>
      <c r="D39" s="2">
        <v>731</v>
      </c>
      <c r="E39" s="3">
        <v>18.527000000000001</v>
      </c>
      <c r="F39" s="3">
        <v>55.154000000000003</v>
      </c>
      <c r="G39" s="3">
        <v>26.204000000000001</v>
      </c>
      <c r="H39" s="3">
        <v>12.148999999999999</v>
      </c>
      <c r="I39" s="3">
        <v>13.737</v>
      </c>
      <c r="J39" s="3">
        <v>13.04</v>
      </c>
      <c r="K39" s="2">
        <v>43.667999999999999</v>
      </c>
      <c r="L39" s="2">
        <v>105.35599999999999</v>
      </c>
      <c r="M39" s="2">
        <v>60.268000000000001</v>
      </c>
      <c r="N39" s="2">
        <v>16.558</v>
      </c>
      <c r="O39" s="2">
        <v>23.725000000000001</v>
      </c>
      <c r="P39" s="2">
        <v>22.169</v>
      </c>
      <c r="Q39">
        <v>-0.78</v>
      </c>
      <c r="R39">
        <v>7.6495649449017905E-2</v>
      </c>
      <c r="S39" t="s">
        <v>81</v>
      </c>
      <c r="T39" s="2" t="s">
        <v>82</v>
      </c>
      <c r="U39" t="s">
        <v>7</v>
      </c>
    </row>
    <row r="40" spans="1:21" x14ac:dyDescent="0.2">
      <c r="A40" s="1">
        <v>14</v>
      </c>
      <c r="B40" s="2">
        <v>76955869</v>
      </c>
      <c r="C40" s="2">
        <v>76957059</v>
      </c>
      <c r="D40" s="2">
        <v>1190</v>
      </c>
      <c r="E40" s="3">
        <v>27.32</v>
      </c>
      <c r="F40" s="3">
        <v>83.680999999999997</v>
      </c>
      <c r="G40" s="3">
        <v>30.574000000000002</v>
      </c>
      <c r="H40" s="3">
        <v>17.946999999999999</v>
      </c>
      <c r="I40" s="3">
        <v>23.558</v>
      </c>
      <c r="J40" s="3">
        <v>17.672999999999998</v>
      </c>
      <c r="K40" s="2">
        <v>40.850999999999999</v>
      </c>
      <c r="L40" s="2">
        <v>134.542</v>
      </c>
      <c r="M40" s="2">
        <v>46.472000000000001</v>
      </c>
      <c r="N40" s="2">
        <v>31.047000000000001</v>
      </c>
      <c r="O40" s="2">
        <v>39.348999999999997</v>
      </c>
      <c r="P40" s="2">
        <v>30.645</v>
      </c>
      <c r="Q40">
        <v>-0.79</v>
      </c>
      <c r="R40">
        <v>1.45168722588818E-2</v>
      </c>
      <c r="S40" t="s">
        <v>61</v>
      </c>
      <c r="T40" s="2">
        <v>-3115</v>
      </c>
      <c r="U40" t="s">
        <v>11</v>
      </c>
    </row>
    <row r="41" spans="1:21" x14ac:dyDescent="0.2">
      <c r="A41" s="1">
        <v>19</v>
      </c>
      <c r="B41" s="2">
        <v>48511845</v>
      </c>
      <c r="C41" s="2">
        <v>48512460</v>
      </c>
      <c r="D41" s="2">
        <v>615</v>
      </c>
      <c r="E41" s="3">
        <v>21.722999999999999</v>
      </c>
      <c r="F41" s="3">
        <v>49.98</v>
      </c>
      <c r="G41" s="3">
        <v>20.408000000000001</v>
      </c>
      <c r="H41" s="3">
        <v>13.071999999999999</v>
      </c>
      <c r="I41" s="3">
        <v>13.492000000000001</v>
      </c>
      <c r="J41" s="3">
        <v>10.707000000000001</v>
      </c>
      <c r="K41" s="2">
        <v>29.582000000000001</v>
      </c>
      <c r="L41" s="2">
        <v>76.168999999999997</v>
      </c>
      <c r="M41" s="2">
        <v>31.222999999999999</v>
      </c>
      <c r="N41" s="2">
        <v>18.628</v>
      </c>
      <c r="O41" s="2">
        <v>28.933</v>
      </c>
      <c r="P41" s="2">
        <v>17.603999999999999</v>
      </c>
      <c r="Q41">
        <v>-0.8</v>
      </c>
      <c r="R41">
        <v>6.4632380578704601E-2</v>
      </c>
      <c r="S41" t="s">
        <v>93</v>
      </c>
      <c r="T41" s="2">
        <v>1753</v>
      </c>
      <c r="U41" t="s">
        <v>10</v>
      </c>
    </row>
    <row r="42" spans="1:21" x14ac:dyDescent="0.2">
      <c r="A42" s="1">
        <v>18</v>
      </c>
      <c r="B42" s="2">
        <v>62420575</v>
      </c>
      <c r="C42" s="2">
        <v>62421081</v>
      </c>
      <c r="D42" s="2">
        <v>506</v>
      </c>
      <c r="E42" s="3">
        <v>23.902999999999999</v>
      </c>
      <c r="F42" s="3">
        <v>71.631</v>
      </c>
      <c r="G42" s="3">
        <v>32.448999999999998</v>
      </c>
      <c r="H42" s="3">
        <v>16.946999999999999</v>
      </c>
      <c r="I42" s="3">
        <v>21.013000000000002</v>
      </c>
      <c r="J42" s="3">
        <v>12.021000000000001</v>
      </c>
      <c r="K42" s="2">
        <v>39.442</v>
      </c>
      <c r="L42" s="2">
        <v>141.661</v>
      </c>
      <c r="M42" s="2">
        <v>55.185000000000002</v>
      </c>
      <c r="N42" s="2">
        <v>28.977</v>
      </c>
      <c r="O42" s="2">
        <v>30.091000000000001</v>
      </c>
      <c r="P42" s="2">
        <v>17.603999999999999</v>
      </c>
      <c r="Q42">
        <v>-0.81</v>
      </c>
      <c r="R42">
        <v>6.9086996380166299E-2</v>
      </c>
    </row>
    <row r="43" spans="1:21" x14ac:dyDescent="0.2">
      <c r="A43" s="1">
        <v>7</v>
      </c>
      <c r="B43" s="2">
        <v>106021915</v>
      </c>
      <c r="C43" s="2">
        <v>106022812</v>
      </c>
      <c r="D43" s="2">
        <v>897</v>
      </c>
      <c r="E43" s="3">
        <v>34.109000000000002</v>
      </c>
      <c r="F43" s="3">
        <v>66.126999999999995</v>
      </c>
      <c r="G43" s="3">
        <v>27.282</v>
      </c>
      <c r="H43" s="3">
        <v>11.827999999999999</v>
      </c>
      <c r="I43" s="3">
        <v>14.281000000000001</v>
      </c>
      <c r="J43" s="3">
        <v>22.332000000000001</v>
      </c>
      <c r="K43" s="2">
        <v>64.093999999999994</v>
      </c>
      <c r="L43" s="2">
        <v>124.57599999999999</v>
      </c>
      <c r="M43" s="2">
        <v>50.829000000000001</v>
      </c>
      <c r="N43" s="2">
        <v>21.215</v>
      </c>
      <c r="O43" s="2">
        <v>21.411000000000001</v>
      </c>
      <c r="P43" s="2">
        <v>41.076999999999998</v>
      </c>
      <c r="Q43">
        <v>-0.82</v>
      </c>
      <c r="R43">
        <v>5.9578126660426403E-2</v>
      </c>
      <c r="S43" t="s">
        <v>152</v>
      </c>
      <c r="T43" s="2">
        <v>145163</v>
      </c>
      <c r="U43" t="s">
        <v>10</v>
      </c>
    </row>
    <row r="44" spans="1:21" x14ac:dyDescent="0.2">
      <c r="A44" s="1">
        <v>1</v>
      </c>
      <c r="B44" s="2">
        <v>40818290</v>
      </c>
      <c r="C44" s="2">
        <v>40818930</v>
      </c>
      <c r="D44" s="2">
        <v>640</v>
      </c>
      <c r="E44" s="3">
        <v>28.49</v>
      </c>
      <c r="F44" s="3">
        <v>59.796999999999997</v>
      </c>
      <c r="G44" s="3">
        <v>27.375</v>
      </c>
      <c r="H44" s="3">
        <v>10.944000000000001</v>
      </c>
      <c r="I44" s="3">
        <v>25.952999999999999</v>
      </c>
      <c r="J44" s="3">
        <v>11.084</v>
      </c>
      <c r="K44" s="2">
        <v>61.276000000000003</v>
      </c>
      <c r="L44" s="2">
        <v>123.864</v>
      </c>
      <c r="M44" s="2">
        <v>63.173000000000002</v>
      </c>
      <c r="N44" s="2">
        <v>22.25</v>
      </c>
      <c r="O44" s="2">
        <v>64.811000000000007</v>
      </c>
      <c r="P44" s="2">
        <v>34.557000000000002</v>
      </c>
      <c r="Q44">
        <v>-0.83</v>
      </c>
      <c r="R44">
        <v>4.8618792944564601E-2</v>
      </c>
      <c r="S44" t="s">
        <v>28</v>
      </c>
      <c r="T44" s="2">
        <v>34598</v>
      </c>
      <c r="U44" t="s">
        <v>10</v>
      </c>
    </row>
    <row r="45" spans="1:21" x14ac:dyDescent="0.2">
      <c r="A45" s="1">
        <v>7</v>
      </c>
      <c r="B45" s="2">
        <v>151768965</v>
      </c>
      <c r="C45" s="2">
        <v>151769708</v>
      </c>
      <c r="D45" s="2">
        <v>743</v>
      </c>
      <c r="E45" s="3">
        <v>28.326000000000001</v>
      </c>
      <c r="F45" s="3">
        <v>54.133000000000003</v>
      </c>
      <c r="G45" s="3">
        <v>19.257999999999999</v>
      </c>
      <c r="H45" s="3">
        <v>12.419</v>
      </c>
      <c r="I45" s="3">
        <v>16.379000000000001</v>
      </c>
      <c r="J45" s="3">
        <v>13.012</v>
      </c>
      <c r="K45" s="2">
        <v>52.823999999999998</v>
      </c>
      <c r="L45" s="2">
        <v>111.051</v>
      </c>
      <c r="M45" s="2">
        <v>42.115000000000002</v>
      </c>
      <c r="N45" s="2">
        <v>28.977</v>
      </c>
      <c r="O45" s="2">
        <v>26.619</v>
      </c>
      <c r="P45" s="2">
        <v>26.081</v>
      </c>
      <c r="Q45">
        <v>-0.85</v>
      </c>
      <c r="R45">
        <v>3.5028476160255E-2</v>
      </c>
      <c r="S45" t="s">
        <v>161</v>
      </c>
      <c r="T45" s="2">
        <v>107895</v>
      </c>
      <c r="U45" t="s">
        <v>10</v>
      </c>
    </row>
    <row r="46" spans="1:21" x14ac:dyDescent="0.2">
      <c r="A46" s="1">
        <v>16</v>
      </c>
      <c r="B46" s="2">
        <v>85028743</v>
      </c>
      <c r="C46" s="2">
        <v>85029651</v>
      </c>
      <c r="D46" s="2">
        <v>908</v>
      </c>
      <c r="E46" s="3">
        <v>16.149000000000001</v>
      </c>
      <c r="F46" s="3">
        <v>54.787999999999997</v>
      </c>
      <c r="G46" s="3">
        <v>22.562000000000001</v>
      </c>
      <c r="H46" s="3">
        <v>10.331</v>
      </c>
      <c r="I46" s="3">
        <v>11.119</v>
      </c>
      <c r="J46" s="3">
        <v>10.199</v>
      </c>
      <c r="K46" s="2">
        <v>25.356000000000002</v>
      </c>
      <c r="L46" s="2">
        <v>88.271000000000001</v>
      </c>
      <c r="M46" s="2">
        <v>38.484999999999999</v>
      </c>
      <c r="N46" s="2">
        <v>18.111000000000001</v>
      </c>
      <c r="O46" s="2">
        <v>17.36</v>
      </c>
      <c r="P46" s="2">
        <v>14.996</v>
      </c>
      <c r="Q46">
        <v>-0.86</v>
      </c>
      <c r="R46">
        <v>3.8464091514765097E-2</v>
      </c>
      <c r="S46" t="s">
        <v>67</v>
      </c>
      <c r="T46" s="2">
        <v>1446</v>
      </c>
      <c r="U46" t="s">
        <v>10</v>
      </c>
    </row>
    <row r="47" spans="1:21" x14ac:dyDescent="0.2">
      <c r="A47" s="1">
        <v>1</v>
      </c>
      <c r="B47" s="2">
        <v>53413182</v>
      </c>
      <c r="C47" s="2">
        <v>53413828</v>
      </c>
      <c r="D47" s="2">
        <v>646</v>
      </c>
      <c r="E47" s="3">
        <v>19.687999999999999</v>
      </c>
      <c r="F47" s="3">
        <v>48.101999999999997</v>
      </c>
      <c r="G47" s="3">
        <v>25.483000000000001</v>
      </c>
      <c r="H47" s="3">
        <v>9.5850000000000009</v>
      </c>
      <c r="I47" s="3">
        <v>12.151999999999999</v>
      </c>
      <c r="J47" s="3">
        <v>11.984999999999999</v>
      </c>
      <c r="K47" s="2">
        <v>33.103000000000002</v>
      </c>
      <c r="L47" s="2">
        <v>90.406000000000006</v>
      </c>
      <c r="M47" s="2">
        <v>41.389000000000003</v>
      </c>
      <c r="N47" s="2">
        <v>12.936</v>
      </c>
      <c r="O47" s="2">
        <v>21.989000000000001</v>
      </c>
      <c r="P47" s="2">
        <v>16.3</v>
      </c>
      <c r="Q47">
        <v>-0.86</v>
      </c>
      <c r="R47">
        <v>5.1412427427827E-2</v>
      </c>
      <c r="S47" t="s">
        <v>31</v>
      </c>
      <c r="T47" s="2">
        <v>14564</v>
      </c>
      <c r="U47" t="s">
        <v>10</v>
      </c>
    </row>
    <row r="48" spans="1:21" x14ac:dyDescent="0.2">
      <c r="A48" s="1">
        <v>1</v>
      </c>
      <c r="B48" s="2">
        <v>204452989</v>
      </c>
      <c r="C48" s="2">
        <v>204453484</v>
      </c>
      <c r="D48" s="2">
        <v>495</v>
      </c>
      <c r="E48" s="3">
        <v>30.065999999999999</v>
      </c>
      <c r="F48" s="3">
        <v>57.927999999999997</v>
      </c>
      <c r="G48" s="3">
        <v>25.731999999999999</v>
      </c>
      <c r="H48" s="3">
        <v>11.028</v>
      </c>
      <c r="I48" s="3">
        <v>12.912000000000001</v>
      </c>
      <c r="J48" s="3">
        <v>15.811</v>
      </c>
      <c r="K48" s="2">
        <v>64.798000000000002</v>
      </c>
      <c r="L48" s="2">
        <v>130.983</v>
      </c>
      <c r="M48" s="2">
        <v>49.377000000000002</v>
      </c>
      <c r="N48" s="2">
        <v>19.146000000000001</v>
      </c>
      <c r="O48" s="2">
        <v>27.776</v>
      </c>
      <c r="P48" s="2">
        <v>33.253</v>
      </c>
      <c r="Q48">
        <v>-0.86</v>
      </c>
      <c r="R48">
        <v>5.90423086013874E-2</v>
      </c>
      <c r="S48" t="s">
        <v>35</v>
      </c>
      <c r="T48" s="2">
        <v>41579</v>
      </c>
      <c r="U48" t="s">
        <v>10</v>
      </c>
    </row>
    <row r="49" spans="1:21" x14ac:dyDescent="0.2">
      <c r="A49" s="1">
        <v>7</v>
      </c>
      <c r="B49" s="2">
        <v>43586368</v>
      </c>
      <c r="C49" s="2">
        <v>43587236</v>
      </c>
      <c r="D49" s="2">
        <v>868</v>
      </c>
      <c r="E49" s="3">
        <v>16.451000000000001</v>
      </c>
      <c r="F49" s="3">
        <v>38.796999999999997</v>
      </c>
      <c r="G49" s="3">
        <v>18.853000000000002</v>
      </c>
      <c r="H49" s="3">
        <v>8.2789999999999999</v>
      </c>
      <c r="I49" s="3">
        <v>6.4889999999999999</v>
      </c>
      <c r="J49" s="3">
        <v>8.3829999999999991</v>
      </c>
      <c r="K49" s="2">
        <v>32.399000000000001</v>
      </c>
      <c r="L49" s="2">
        <v>81.152000000000001</v>
      </c>
      <c r="M49" s="2">
        <v>42.841000000000001</v>
      </c>
      <c r="N49" s="2">
        <v>16.558</v>
      </c>
      <c r="O49" s="2">
        <v>12.731</v>
      </c>
      <c r="P49" s="2">
        <v>19.561</v>
      </c>
      <c r="Q49">
        <v>-0.86</v>
      </c>
      <c r="R49">
        <v>5.9578126660426403E-2</v>
      </c>
      <c r="S49" t="s">
        <v>147</v>
      </c>
      <c r="T49" s="2">
        <v>3709</v>
      </c>
      <c r="U49" t="s">
        <v>10</v>
      </c>
    </row>
    <row r="50" spans="1:21" x14ac:dyDescent="0.2">
      <c r="A50" s="1">
        <v>7</v>
      </c>
      <c r="B50" s="2">
        <v>44980627</v>
      </c>
      <c r="C50" s="2">
        <v>44981045</v>
      </c>
      <c r="D50" s="2">
        <v>418</v>
      </c>
      <c r="E50" s="3">
        <v>29.04</v>
      </c>
      <c r="F50" s="3">
        <v>116.143</v>
      </c>
      <c r="G50" s="3">
        <v>36.753</v>
      </c>
      <c r="H50" s="3">
        <v>21.613</v>
      </c>
      <c r="I50" s="3">
        <v>27.776</v>
      </c>
      <c r="J50" s="3">
        <v>11.185</v>
      </c>
      <c r="K50" s="2">
        <v>45.076999999999998</v>
      </c>
      <c r="L50" s="2">
        <v>192.91499999999999</v>
      </c>
      <c r="M50" s="2">
        <v>53.006999999999998</v>
      </c>
      <c r="N50" s="2">
        <v>32.598999999999997</v>
      </c>
      <c r="O50" s="2">
        <v>40.506999999999998</v>
      </c>
      <c r="P50" s="2">
        <v>17.603999999999999</v>
      </c>
      <c r="Q50">
        <v>-0.87</v>
      </c>
      <c r="R50">
        <v>5.0878512789876901E-2</v>
      </c>
      <c r="S50" t="s">
        <v>148</v>
      </c>
      <c r="T50" s="2" t="s">
        <v>149</v>
      </c>
      <c r="U50" t="s">
        <v>25</v>
      </c>
    </row>
    <row r="51" spans="1:21" x14ac:dyDescent="0.2">
      <c r="A51" s="1">
        <v>5</v>
      </c>
      <c r="B51" s="2">
        <v>144189822</v>
      </c>
      <c r="C51" s="2">
        <v>144190401</v>
      </c>
      <c r="D51" s="2">
        <v>579</v>
      </c>
      <c r="E51" s="3">
        <v>31.509</v>
      </c>
      <c r="F51" s="3">
        <v>134.767</v>
      </c>
      <c r="G51" s="3">
        <v>42.305999999999997</v>
      </c>
      <c r="H51" s="3">
        <v>25.626999999999999</v>
      </c>
      <c r="I51" s="3">
        <v>22.324000000000002</v>
      </c>
      <c r="J51" s="3">
        <v>22.683</v>
      </c>
      <c r="K51" s="2">
        <v>60.572000000000003</v>
      </c>
      <c r="L51" s="2">
        <v>221.38900000000001</v>
      </c>
      <c r="M51" s="2">
        <v>66.076999999999998</v>
      </c>
      <c r="N51" s="2">
        <v>53.814999999999998</v>
      </c>
      <c r="O51" s="2">
        <v>41.085000000000001</v>
      </c>
      <c r="P51" s="2">
        <v>44.988999999999997</v>
      </c>
      <c r="Q51">
        <v>-0.89</v>
      </c>
      <c r="R51">
        <v>2.9931213617969799E-2</v>
      </c>
      <c r="S51" t="s">
        <v>141</v>
      </c>
      <c r="T51" s="2">
        <v>19351</v>
      </c>
      <c r="U51" t="s">
        <v>10</v>
      </c>
    </row>
    <row r="52" spans="1:21" x14ac:dyDescent="0.2">
      <c r="A52" s="1">
        <v>7</v>
      </c>
      <c r="B52" s="2">
        <v>134669614</v>
      </c>
      <c r="C52" s="2">
        <v>134670328</v>
      </c>
      <c r="D52" s="2">
        <v>714</v>
      </c>
      <c r="E52" s="3">
        <v>19.625</v>
      </c>
      <c r="F52" s="3">
        <v>49.895000000000003</v>
      </c>
      <c r="G52" s="3">
        <v>22.51</v>
      </c>
      <c r="H52" s="3">
        <v>8.5609999999999999</v>
      </c>
      <c r="I52" s="3">
        <v>10.153</v>
      </c>
      <c r="J52" s="3">
        <v>12.625</v>
      </c>
      <c r="K52" s="2">
        <v>30.286000000000001</v>
      </c>
      <c r="L52" s="2">
        <v>86.846999999999994</v>
      </c>
      <c r="M52" s="2">
        <v>42.115000000000002</v>
      </c>
      <c r="N52" s="2">
        <v>13.454000000000001</v>
      </c>
      <c r="O52" s="2">
        <v>19.096</v>
      </c>
      <c r="P52" s="2">
        <v>22.821000000000002</v>
      </c>
      <c r="Q52">
        <v>-0.89</v>
      </c>
      <c r="R52">
        <v>4.0228609075332503E-2</v>
      </c>
      <c r="S52" t="s">
        <v>154</v>
      </c>
      <c r="T52" s="2" t="s">
        <v>155</v>
      </c>
      <c r="U52" t="s">
        <v>22</v>
      </c>
    </row>
    <row r="53" spans="1:21" x14ac:dyDescent="0.2">
      <c r="A53" s="1">
        <v>21</v>
      </c>
      <c r="B53" s="2">
        <v>33931089</v>
      </c>
      <c r="C53" s="2">
        <v>33932091</v>
      </c>
      <c r="D53" s="2">
        <v>1002</v>
      </c>
      <c r="E53" s="3">
        <v>18.925999999999998</v>
      </c>
      <c r="F53" s="3">
        <v>29.507999999999999</v>
      </c>
      <c r="G53" s="3">
        <v>8.8770000000000007</v>
      </c>
      <c r="H53" s="3">
        <v>5.7590000000000003</v>
      </c>
      <c r="I53" s="3">
        <v>7.7839999999999998</v>
      </c>
      <c r="J53" s="3">
        <v>3.8660000000000001</v>
      </c>
      <c r="K53" s="2">
        <v>48.597999999999999</v>
      </c>
      <c r="L53" s="2">
        <v>40.576000000000001</v>
      </c>
      <c r="M53" s="2">
        <v>18.879000000000001</v>
      </c>
      <c r="N53" s="2">
        <v>13.454000000000001</v>
      </c>
      <c r="O53" s="2">
        <v>12.731</v>
      </c>
      <c r="P53" s="2">
        <v>7.1719999999999997</v>
      </c>
      <c r="Q53">
        <v>-0.89</v>
      </c>
      <c r="R53">
        <v>5.9578126660426403E-2</v>
      </c>
      <c r="S53" t="s">
        <v>114</v>
      </c>
      <c r="T53" s="2">
        <v>378</v>
      </c>
      <c r="U53" t="s">
        <v>10</v>
      </c>
    </row>
    <row r="54" spans="1:21" x14ac:dyDescent="0.2">
      <c r="A54" s="1">
        <v>19</v>
      </c>
      <c r="B54" s="2">
        <v>19597868</v>
      </c>
      <c r="C54" s="2">
        <v>19599023</v>
      </c>
      <c r="D54" s="2">
        <v>1155</v>
      </c>
      <c r="E54" s="3">
        <v>18.117000000000001</v>
      </c>
      <c r="F54" s="3">
        <v>58.787999999999997</v>
      </c>
      <c r="G54" s="3">
        <v>25.978999999999999</v>
      </c>
      <c r="H54" s="3">
        <v>11.513</v>
      </c>
      <c r="I54" s="3">
        <v>14.29</v>
      </c>
      <c r="J54" s="3">
        <v>12.859</v>
      </c>
      <c r="K54" s="2">
        <v>38.738</v>
      </c>
      <c r="L54" s="2">
        <v>148.779</v>
      </c>
      <c r="M54" s="2">
        <v>71.885999999999996</v>
      </c>
      <c r="N54" s="2">
        <v>22.768000000000001</v>
      </c>
      <c r="O54" s="2">
        <v>32.405000000000001</v>
      </c>
      <c r="P54" s="2">
        <v>24.125</v>
      </c>
      <c r="Q54">
        <v>-0.9</v>
      </c>
      <c r="R54">
        <v>1.05193870397786E-2</v>
      </c>
      <c r="S54" t="s">
        <v>87</v>
      </c>
      <c r="T54" s="2">
        <v>20471</v>
      </c>
      <c r="U54" t="s">
        <v>10</v>
      </c>
    </row>
    <row r="55" spans="1:21" x14ac:dyDescent="0.2">
      <c r="A55" s="1">
        <v>6</v>
      </c>
      <c r="B55" s="2">
        <v>41333828</v>
      </c>
      <c r="C55" s="2">
        <v>41334617</v>
      </c>
      <c r="D55" s="2">
        <v>789</v>
      </c>
      <c r="E55" s="3">
        <v>38.591000000000001</v>
      </c>
      <c r="F55" s="3">
        <v>84.266999999999996</v>
      </c>
      <c r="G55" s="3">
        <v>28.228000000000002</v>
      </c>
      <c r="H55" s="3">
        <v>15.048999999999999</v>
      </c>
      <c r="I55" s="3">
        <v>21.7</v>
      </c>
      <c r="J55" s="3">
        <v>18.256</v>
      </c>
      <c r="K55" s="2">
        <v>69.024000000000001</v>
      </c>
      <c r="L55" s="2">
        <v>145.93199999999999</v>
      </c>
      <c r="M55" s="2">
        <v>52.280999999999999</v>
      </c>
      <c r="N55" s="2">
        <v>23.285</v>
      </c>
      <c r="O55" s="2">
        <v>47.451000000000001</v>
      </c>
      <c r="P55" s="2">
        <v>41.728999999999999</v>
      </c>
      <c r="Q55">
        <v>-0.9</v>
      </c>
      <c r="R55">
        <v>1.0643163523963E-2</v>
      </c>
      <c r="S55" t="s">
        <v>145</v>
      </c>
      <c r="T55" s="2">
        <v>-1568</v>
      </c>
      <c r="U55" t="s">
        <v>11</v>
      </c>
    </row>
    <row r="56" spans="1:21" x14ac:dyDescent="0.2">
      <c r="A56" s="1">
        <v>22</v>
      </c>
      <c r="B56" s="2">
        <v>46739024</v>
      </c>
      <c r="C56" s="2">
        <v>46739372</v>
      </c>
      <c r="D56" s="2">
        <v>348</v>
      </c>
      <c r="E56" s="3">
        <v>21.834</v>
      </c>
      <c r="F56" s="3">
        <v>32.228000000000002</v>
      </c>
      <c r="G56" s="3">
        <v>17.097000000000001</v>
      </c>
      <c r="H56" s="3">
        <v>5.5979999999999999</v>
      </c>
      <c r="I56" s="3">
        <v>12.888999999999999</v>
      </c>
      <c r="J56" s="3">
        <v>4.327</v>
      </c>
      <c r="K56" s="2">
        <v>36.625</v>
      </c>
      <c r="L56" s="2">
        <v>46.271000000000001</v>
      </c>
      <c r="M56" s="2">
        <v>28.318999999999999</v>
      </c>
      <c r="N56" s="2">
        <v>9.8320000000000007</v>
      </c>
      <c r="O56" s="2">
        <v>20.253</v>
      </c>
      <c r="P56" s="2">
        <v>5.8680000000000003</v>
      </c>
      <c r="Q56">
        <v>-0.9</v>
      </c>
      <c r="R56">
        <v>9.6737214885382602E-2</v>
      </c>
      <c r="S56" t="s">
        <v>118</v>
      </c>
      <c r="T56" s="2" t="s">
        <v>119</v>
      </c>
      <c r="U56" t="s">
        <v>12</v>
      </c>
    </row>
    <row r="57" spans="1:21" x14ac:dyDescent="0.2">
      <c r="A57" s="1">
        <v>3</v>
      </c>
      <c r="B57" s="2">
        <v>111616140</v>
      </c>
      <c r="C57" s="2">
        <v>111616865</v>
      </c>
      <c r="D57" s="2">
        <v>725</v>
      </c>
      <c r="E57" s="3">
        <v>21.497</v>
      </c>
      <c r="F57" s="3">
        <v>51.78</v>
      </c>
      <c r="G57" s="3">
        <v>30.024000000000001</v>
      </c>
      <c r="H57" s="3">
        <v>12.486000000000001</v>
      </c>
      <c r="I57" s="3">
        <v>14.843999999999999</v>
      </c>
      <c r="J57" s="3">
        <v>12.048</v>
      </c>
      <c r="K57" s="2">
        <v>45.780999999999999</v>
      </c>
      <c r="L57" s="2">
        <v>131.69499999999999</v>
      </c>
      <c r="M57" s="2">
        <v>78.421000000000006</v>
      </c>
      <c r="N57" s="2">
        <v>23.285</v>
      </c>
      <c r="O57" s="2">
        <v>31.248000000000001</v>
      </c>
      <c r="P57" s="2">
        <v>28.689</v>
      </c>
      <c r="Q57">
        <v>-0.91</v>
      </c>
      <c r="R57">
        <v>1.6029241191116601E-2</v>
      </c>
      <c r="S57" t="s">
        <v>130</v>
      </c>
      <c r="T57" s="2">
        <v>74423</v>
      </c>
      <c r="U57" t="s">
        <v>10</v>
      </c>
    </row>
    <row r="58" spans="1:21" x14ac:dyDescent="0.2">
      <c r="A58" s="1">
        <v>11</v>
      </c>
      <c r="B58" s="2">
        <v>44569127</v>
      </c>
      <c r="C58" s="2">
        <v>44569464</v>
      </c>
      <c r="D58" s="2">
        <v>337</v>
      </c>
      <c r="E58" s="3">
        <v>26.483000000000001</v>
      </c>
      <c r="F58" s="3">
        <v>69.62</v>
      </c>
      <c r="G58" s="3">
        <v>20.259</v>
      </c>
      <c r="H58" s="3">
        <v>13.090999999999999</v>
      </c>
      <c r="I58" s="3">
        <v>14.523999999999999</v>
      </c>
      <c r="J58" s="3">
        <v>8.8670000000000009</v>
      </c>
      <c r="K58" s="2">
        <v>42.963999999999999</v>
      </c>
      <c r="L58" s="2">
        <v>95.388999999999996</v>
      </c>
      <c r="M58" s="2">
        <v>26.14</v>
      </c>
      <c r="N58" s="2">
        <v>17.076000000000001</v>
      </c>
      <c r="O58" s="2">
        <v>17.939</v>
      </c>
      <c r="P58" s="2">
        <v>15.648</v>
      </c>
      <c r="Q58">
        <v>-0.91</v>
      </c>
      <c r="R58">
        <v>4.8618792944564601E-2</v>
      </c>
      <c r="S58" t="s">
        <v>40</v>
      </c>
      <c r="T58" s="2">
        <v>4868</v>
      </c>
      <c r="U58" t="s">
        <v>10</v>
      </c>
    </row>
    <row r="59" spans="1:21" x14ac:dyDescent="0.2">
      <c r="A59" s="1">
        <v>12</v>
      </c>
      <c r="B59" s="2">
        <v>132597924</v>
      </c>
      <c r="C59" s="2">
        <v>132598507</v>
      </c>
      <c r="D59" s="2">
        <v>583</v>
      </c>
      <c r="E59" s="3">
        <v>30.324999999999999</v>
      </c>
      <c r="F59" s="3">
        <v>38.085000000000001</v>
      </c>
      <c r="G59" s="3">
        <v>6.6210000000000004</v>
      </c>
      <c r="H59" s="3">
        <v>6.5259999999999998</v>
      </c>
      <c r="I59" s="3">
        <v>8.391</v>
      </c>
      <c r="J59" s="3">
        <v>6.7370000000000001</v>
      </c>
      <c r="K59" s="2">
        <v>72.545000000000002</v>
      </c>
      <c r="L59" s="2">
        <v>76.881</v>
      </c>
      <c r="M59" s="2">
        <v>11.618</v>
      </c>
      <c r="N59" s="2">
        <v>11.384</v>
      </c>
      <c r="O59" s="2">
        <v>26.619</v>
      </c>
      <c r="P59" s="2">
        <v>16.952000000000002</v>
      </c>
      <c r="Q59">
        <v>-0.91</v>
      </c>
      <c r="R59">
        <v>9.2684790468674394E-2</v>
      </c>
      <c r="S59" t="s">
        <v>53</v>
      </c>
      <c r="T59" s="2" t="s">
        <v>54</v>
      </c>
      <c r="U59" t="s">
        <v>18</v>
      </c>
    </row>
    <row r="60" spans="1:21" x14ac:dyDescent="0.2">
      <c r="A60" s="1">
        <v>17</v>
      </c>
      <c r="B60" s="2">
        <v>76772876</v>
      </c>
      <c r="C60" s="2">
        <v>76773654</v>
      </c>
      <c r="D60" s="2">
        <v>778</v>
      </c>
      <c r="E60" s="3">
        <v>18.547000000000001</v>
      </c>
      <c r="F60" s="3">
        <v>33.843000000000004</v>
      </c>
      <c r="G60" s="3">
        <v>12.193</v>
      </c>
      <c r="H60" s="3">
        <v>8.6240000000000006</v>
      </c>
      <c r="I60" s="3">
        <v>9.5960000000000001</v>
      </c>
      <c r="J60" s="3">
        <v>5.2160000000000002</v>
      </c>
      <c r="K60" s="2">
        <v>28.876999999999999</v>
      </c>
      <c r="L60" s="2">
        <v>54.101999999999997</v>
      </c>
      <c r="M60" s="2">
        <v>34.853999999999999</v>
      </c>
      <c r="N60" s="2">
        <v>13.971</v>
      </c>
      <c r="O60" s="2">
        <v>18.516999999999999</v>
      </c>
      <c r="P60" s="2">
        <v>12.388</v>
      </c>
      <c r="Q60">
        <v>-0.92</v>
      </c>
      <c r="R60">
        <v>4.0007962343987201E-2</v>
      </c>
      <c r="S60" t="s">
        <v>78</v>
      </c>
      <c r="T60" s="2">
        <v>36700</v>
      </c>
      <c r="U60" t="s">
        <v>10</v>
      </c>
    </row>
    <row r="61" spans="1:21" x14ac:dyDescent="0.2">
      <c r="A61" s="1">
        <v>17</v>
      </c>
      <c r="B61" s="2">
        <v>39769932</v>
      </c>
      <c r="C61" s="2">
        <v>39770683</v>
      </c>
      <c r="D61" s="2">
        <v>751</v>
      </c>
      <c r="E61" s="3">
        <v>29.152999999999999</v>
      </c>
      <c r="F61" s="3">
        <v>27.948</v>
      </c>
      <c r="G61" s="3">
        <v>16.07</v>
      </c>
      <c r="H61" s="3">
        <v>7.6719999999999997</v>
      </c>
      <c r="I61" s="3">
        <v>8.5289999999999999</v>
      </c>
      <c r="J61" s="3">
        <v>9.5530000000000008</v>
      </c>
      <c r="K61" s="2">
        <v>51.415999999999997</v>
      </c>
      <c r="L61" s="2">
        <v>39.152000000000001</v>
      </c>
      <c r="M61" s="2">
        <v>30.497</v>
      </c>
      <c r="N61" s="2">
        <v>12.419</v>
      </c>
      <c r="O61" s="2">
        <v>13.308999999999999</v>
      </c>
      <c r="P61" s="2">
        <v>15.648</v>
      </c>
      <c r="Q61">
        <v>-0.92</v>
      </c>
      <c r="R61">
        <v>4.8927186186686303E-2</v>
      </c>
      <c r="S61" t="s">
        <v>72</v>
      </c>
      <c r="T61" s="2">
        <v>93881</v>
      </c>
      <c r="U61" t="s">
        <v>10</v>
      </c>
    </row>
    <row r="62" spans="1:21" x14ac:dyDescent="0.2">
      <c r="A62" s="1">
        <v>8</v>
      </c>
      <c r="B62" s="2">
        <v>100382066</v>
      </c>
      <c r="C62" s="2">
        <v>100382645</v>
      </c>
      <c r="D62" s="2">
        <v>579</v>
      </c>
      <c r="E62" s="3">
        <v>7.0430000000000001</v>
      </c>
      <c r="F62" s="3">
        <v>37.768000000000001</v>
      </c>
      <c r="G62" s="3">
        <v>11.699</v>
      </c>
      <c r="H62" s="3">
        <v>3.1909999999999998</v>
      </c>
      <c r="I62" s="3">
        <v>4.8869999999999996</v>
      </c>
      <c r="J62" s="3">
        <v>4.3470000000000004</v>
      </c>
      <c r="K62" s="2">
        <v>10.565</v>
      </c>
      <c r="L62" s="2">
        <v>54.813000000000002</v>
      </c>
      <c r="M62" s="2">
        <v>16.701000000000001</v>
      </c>
      <c r="N62" s="2">
        <v>8.7970000000000006</v>
      </c>
      <c r="O62" s="2">
        <v>9.2590000000000003</v>
      </c>
      <c r="P62" s="2">
        <v>7.1719999999999997</v>
      </c>
      <c r="Q62">
        <v>-0.92</v>
      </c>
      <c r="R62">
        <v>9.6737214885382602E-2</v>
      </c>
      <c r="S62" t="s">
        <v>164</v>
      </c>
      <c r="T62" s="2">
        <v>-408</v>
      </c>
      <c r="U62" t="s">
        <v>11</v>
      </c>
    </row>
    <row r="63" spans="1:21" x14ac:dyDescent="0.2">
      <c r="A63" s="1">
        <v>3</v>
      </c>
      <c r="B63" s="2">
        <v>46065195</v>
      </c>
      <c r="C63" s="2">
        <v>46065782</v>
      </c>
      <c r="D63" s="2">
        <v>587</v>
      </c>
      <c r="E63" s="3">
        <v>27.273</v>
      </c>
      <c r="F63" s="3">
        <v>18.904</v>
      </c>
      <c r="G63" s="3">
        <v>16.579999999999998</v>
      </c>
      <c r="H63" s="3">
        <v>4.3220000000000001</v>
      </c>
      <c r="I63" s="3">
        <v>3.472</v>
      </c>
      <c r="J63" s="3">
        <v>8.6210000000000004</v>
      </c>
      <c r="K63" s="2">
        <v>70.432000000000002</v>
      </c>
      <c r="L63" s="2">
        <v>42.712000000000003</v>
      </c>
      <c r="M63" s="2">
        <v>29.771000000000001</v>
      </c>
      <c r="N63" s="2">
        <v>10.349</v>
      </c>
      <c r="O63" s="2">
        <v>5.2080000000000002</v>
      </c>
      <c r="P63" s="2">
        <v>19.561</v>
      </c>
      <c r="Q63">
        <v>-0.92</v>
      </c>
      <c r="R63">
        <v>9.7749867709956501E-2</v>
      </c>
      <c r="S63" t="s">
        <v>123</v>
      </c>
      <c r="T63" s="2" t="s">
        <v>124</v>
      </c>
      <c r="U63" t="s">
        <v>15</v>
      </c>
    </row>
    <row r="64" spans="1:21" x14ac:dyDescent="0.2">
      <c r="A64" s="1">
        <v>9</v>
      </c>
      <c r="B64" s="2">
        <v>128033131</v>
      </c>
      <c r="C64" s="2">
        <v>128033415</v>
      </c>
      <c r="D64" s="2">
        <v>284</v>
      </c>
      <c r="E64" s="3">
        <v>11.661</v>
      </c>
      <c r="F64" s="3">
        <v>45.716999999999999</v>
      </c>
      <c r="G64" s="3">
        <v>18.475999999999999</v>
      </c>
      <c r="H64" s="3">
        <v>5.6920000000000002</v>
      </c>
      <c r="I64" s="3">
        <v>5.6580000000000004</v>
      </c>
      <c r="J64" s="3">
        <v>6.81</v>
      </c>
      <c r="K64" s="2">
        <v>16.904</v>
      </c>
      <c r="L64" s="2">
        <v>60.508000000000003</v>
      </c>
      <c r="M64" s="2">
        <v>29.771000000000001</v>
      </c>
      <c r="N64" s="2">
        <v>7.7619999999999996</v>
      </c>
      <c r="O64" s="2">
        <v>7.5229999999999997</v>
      </c>
      <c r="P64" s="2">
        <v>9.7799999999999994</v>
      </c>
      <c r="Q64">
        <v>-0.92</v>
      </c>
      <c r="R64">
        <v>9.7749867709956501E-2</v>
      </c>
    </row>
    <row r="65" spans="1:21" x14ac:dyDescent="0.2">
      <c r="A65" s="1">
        <v>9</v>
      </c>
      <c r="B65" s="2">
        <v>133677103</v>
      </c>
      <c r="C65" s="2">
        <v>133677572</v>
      </c>
      <c r="D65" s="2">
        <v>469</v>
      </c>
      <c r="E65" s="3">
        <v>17.655000000000001</v>
      </c>
      <c r="F65" s="3">
        <v>13.62</v>
      </c>
      <c r="G65" s="3">
        <v>11.279</v>
      </c>
      <c r="H65" s="3">
        <v>3.484</v>
      </c>
      <c r="I65" s="3">
        <v>4.1280000000000001</v>
      </c>
      <c r="J65" s="3">
        <v>2.4340000000000002</v>
      </c>
      <c r="K65" s="2">
        <v>31.695</v>
      </c>
      <c r="L65" s="2">
        <v>22.78</v>
      </c>
      <c r="M65" s="2">
        <v>19.605</v>
      </c>
      <c r="N65" s="2">
        <v>6.7270000000000003</v>
      </c>
      <c r="O65" s="2">
        <v>6.3650000000000002</v>
      </c>
      <c r="P65" s="2">
        <v>4.5640000000000001</v>
      </c>
      <c r="Q65">
        <v>-0.92</v>
      </c>
      <c r="R65">
        <v>9.9178379634224198E-2</v>
      </c>
      <c r="S65" t="s">
        <v>172</v>
      </c>
      <c r="T65" s="2">
        <v>62618</v>
      </c>
      <c r="U65" t="s">
        <v>10</v>
      </c>
    </row>
    <row r="66" spans="1:21" x14ac:dyDescent="0.2">
      <c r="A66" s="1">
        <v>22</v>
      </c>
      <c r="B66" s="2">
        <v>38172590</v>
      </c>
      <c r="C66" s="2">
        <v>38173180</v>
      </c>
      <c r="D66" s="2">
        <v>590</v>
      </c>
      <c r="E66" s="3">
        <v>13.852</v>
      </c>
      <c r="F66" s="3">
        <v>36.700000000000003</v>
      </c>
      <c r="G66" s="3">
        <v>13.958</v>
      </c>
      <c r="H66" s="3">
        <v>5.4039999999999999</v>
      </c>
      <c r="I66" s="3">
        <v>7.298</v>
      </c>
      <c r="J66" s="3">
        <v>4.3470000000000004</v>
      </c>
      <c r="K66" s="2">
        <v>28.876999999999999</v>
      </c>
      <c r="L66" s="2">
        <v>78.305000000000007</v>
      </c>
      <c r="M66" s="2">
        <v>26.14</v>
      </c>
      <c r="N66" s="2">
        <v>11.901</v>
      </c>
      <c r="O66" s="2">
        <v>12.731</v>
      </c>
      <c r="P66" s="2">
        <v>7.8239999999999998</v>
      </c>
      <c r="Q66">
        <v>-0.93</v>
      </c>
      <c r="R66">
        <v>5.1412427427827E-2</v>
      </c>
      <c r="S66" t="s">
        <v>117</v>
      </c>
      <c r="T66" s="2">
        <v>19224</v>
      </c>
      <c r="U66" t="s">
        <v>10</v>
      </c>
    </row>
    <row r="67" spans="1:21" x14ac:dyDescent="0.2">
      <c r="A67" s="1">
        <v>7</v>
      </c>
      <c r="B67" s="2">
        <v>100082309</v>
      </c>
      <c r="C67" s="2">
        <v>100083075</v>
      </c>
      <c r="D67" s="2">
        <v>766</v>
      </c>
      <c r="E67" s="3">
        <v>33.338000000000001</v>
      </c>
      <c r="F67" s="3">
        <v>56.948999999999998</v>
      </c>
      <c r="G67" s="3">
        <v>28.893999999999998</v>
      </c>
      <c r="H67" s="3">
        <v>14.101000000000001</v>
      </c>
      <c r="I67" s="3">
        <v>18.373000000000001</v>
      </c>
      <c r="J67" s="3">
        <v>11.193</v>
      </c>
      <c r="K67" s="2">
        <v>78.884</v>
      </c>
      <c r="L67" s="2">
        <v>139.52500000000001</v>
      </c>
      <c r="M67" s="2">
        <v>73.338999999999999</v>
      </c>
      <c r="N67" s="2">
        <v>34.152000000000001</v>
      </c>
      <c r="O67" s="2">
        <v>49.186999999999998</v>
      </c>
      <c r="P67" s="2">
        <v>22.169</v>
      </c>
      <c r="Q67">
        <v>-0.94</v>
      </c>
      <c r="R67">
        <v>5.7170820042196204E-3</v>
      </c>
      <c r="S67" t="s">
        <v>150</v>
      </c>
      <c r="T67" s="2" t="s">
        <v>151</v>
      </c>
      <c r="U67" t="s">
        <v>14</v>
      </c>
    </row>
    <row r="68" spans="1:21" x14ac:dyDescent="0.2">
      <c r="A68" s="1">
        <v>3</v>
      </c>
      <c r="B68" s="2">
        <v>183349449</v>
      </c>
      <c r="C68" s="2">
        <v>183350730</v>
      </c>
      <c r="D68" s="2">
        <v>1281</v>
      </c>
      <c r="E68" s="3">
        <v>18.295000000000002</v>
      </c>
      <c r="F68" s="3">
        <v>23.1</v>
      </c>
      <c r="G68" s="3">
        <v>18.498000000000001</v>
      </c>
      <c r="H68" s="3">
        <v>6.9859999999999998</v>
      </c>
      <c r="I68" s="3">
        <v>8.3330000000000002</v>
      </c>
      <c r="J68" s="3">
        <v>7.5140000000000002</v>
      </c>
      <c r="K68" s="2">
        <v>44.372</v>
      </c>
      <c r="L68" s="2">
        <v>53.39</v>
      </c>
      <c r="M68" s="2">
        <v>34.853999999999999</v>
      </c>
      <c r="N68" s="2">
        <v>11.384</v>
      </c>
      <c r="O68" s="2">
        <v>19.096</v>
      </c>
      <c r="P68" s="2">
        <v>23.472999999999999</v>
      </c>
      <c r="Q68">
        <v>-0.94</v>
      </c>
      <c r="R68">
        <v>2.2087626079561801E-2</v>
      </c>
      <c r="S68" t="s">
        <v>132</v>
      </c>
      <c r="T68" s="2">
        <v>78530</v>
      </c>
      <c r="U68" t="s">
        <v>10</v>
      </c>
    </row>
    <row r="69" spans="1:21" x14ac:dyDescent="0.2">
      <c r="A69" s="1">
        <v>11</v>
      </c>
      <c r="B69" s="2">
        <v>10455910</v>
      </c>
      <c r="C69" s="2">
        <v>10456428</v>
      </c>
      <c r="D69" s="2">
        <v>518</v>
      </c>
      <c r="E69" s="3">
        <v>20.161000000000001</v>
      </c>
      <c r="F69" s="3">
        <v>31.811</v>
      </c>
      <c r="G69" s="3">
        <v>21.648</v>
      </c>
      <c r="H69" s="3">
        <v>7.891</v>
      </c>
      <c r="I69" s="3">
        <v>9.8369999999999997</v>
      </c>
      <c r="J69" s="3">
        <v>8.15</v>
      </c>
      <c r="K69" s="2">
        <v>26.763999999999999</v>
      </c>
      <c r="L69" s="2">
        <v>46.271000000000001</v>
      </c>
      <c r="M69" s="2">
        <v>32.676000000000002</v>
      </c>
      <c r="N69" s="2">
        <v>10.867000000000001</v>
      </c>
      <c r="O69" s="2">
        <v>13.888</v>
      </c>
      <c r="P69" s="2">
        <v>16.952000000000002</v>
      </c>
      <c r="Q69">
        <v>-0.94</v>
      </c>
      <c r="R69">
        <v>4.0228609075332503E-2</v>
      </c>
      <c r="S69" t="s">
        <v>39</v>
      </c>
      <c r="T69" s="2">
        <v>5848</v>
      </c>
      <c r="U69" t="s">
        <v>10</v>
      </c>
    </row>
    <row r="70" spans="1:21" x14ac:dyDescent="0.2">
      <c r="A70" s="1">
        <v>13</v>
      </c>
      <c r="B70" s="2">
        <v>41492442</v>
      </c>
      <c r="C70" s="2">
        <v>41493258</v>
      </c>
      <c r="D70" s="2">
        <v>816</v>
      </c>
      <c r="E70" s="3">
        <v>8.2270000000000003</v>
      </c>
      <c r="F70" s="3">
        <v>37.756</v>
      </c>
      <c r="G70" s="3">
        <v>15.919</v>
      </c>
      <c r="H70" s="3">
        <v>6.2290000000000001</v>
      </c>
      <c r="I70" s="3">
        <v>6.3650000000000002</v>
      </c>
      <c r="J70" s="3">
        <v>4.9889999999999999</v>
      </c>
      <c r="K70" s="2">
        <v>16.904</v>
      </c>
      <c r="L70" s="2">
        <v>66.203000000000003</v>
      </c>
      <c r="M70" s="2">
        <v>31.222999999999999</v>
      </c>
      <c r="N70" s="2">
        <v>9.8320000000000007</v>
      </c>
      <c r="O70" s="2">
        <v>13.308999999999999</v>
      </c>
      <c r="P70" s="2">
        <v>9.1280000000000001</v>
      </c>
      <c r="Q70">
        <v>-0.94</v>
      </c>
      <c r="R70">
        <v>5.1943000755667698E-2</v>
      </c>
    </row>
    <row r="71" spans="1:21" x14ac:dyDescent="0.2">
      <c r="A71" s="1">
        <v>14</v>
      </c>
      <c r="B71" s="2">
        <v>22383440</v>
      </c>
      <c r="C71" s="2">
        <v>22384008</v>
      </c>
      <c r="D71" s="2">
        <v>568</v>
      </c>
      <c r="E71" s="3">
        <v>7.4349999999999996</v>
      </c>
      <c r="F71" s="3">
        <v>37.491</v>
      </c>
      <c r="G71" s="3">
        <v>9.641</v>
      </c>
      <c r="H71" s="3">
        <v>5.117</v>
      </c>
      <c r="I71" s="3">
        <v>4.7060000000000004</v>
      </c>
      <c r="J71" s="3">
        <v>3.4049999999999998</v>
      </c>
      <c r="K71" s="2">
        <v>11.269</v>
      </c>
      <c r="L71" s="2">
        <v>62.643999999999998</v>
      </c>
      <c r="M71" s="2">
        <v>22.51</v>
      </c>
      <c r="N71" s="2">
        <v>8.7970000000000006</v>
      </c>
      <c r="O71" s="2">
        <v>7.5229999999999997</v>
      </c>
      <c r="P71" s="2">
        <v>7.8239999999999998</v>
      </c>
      <c r="Q71">
        <v>-0.94</v>
      </c>
      <c r="R71">
        <v>7.5368926611262502E-2</v>
      </c>
      <c r="S71" t="s">
        <v>57</v>
      </c>
      <c r="T71" s="2" t="s">
        <v>58</v>
      </c>
      <c r="U71" t="s">
        <v>22</v>
      </c>
    </row>
    <row r="72" spans="1:21" x14ac:dyDescent="0.2">
      <c r="A72" s="1">
        <v>19</v>
      </c>
      <c r="B72" s="2">
        <v>35000933</v>
      </c>
      <c r="C72" s="2">
        <v>35001592</v>
      </c>
      <c r="D72" s="2">
        <v>659</v>
      </c>
      <c r="E72" s="3">
        <v>19.404</v>
      </c>
      <c r="F72" s="3">
        <v>35.521999999999998</v>
      </c>
      <c r="G72" s="3">
        <v>17.826000000000001</v>
      </c>
      <c r="H72" s="3">
        <v>9.1590000000000007</v>
      </c>
      <c r="I72" s="3">
        <v>9.6059999999999999</v>
      </c>
      <c r="J72" s="3">
        <v>7.4660000000000002</v>
      </c>
      <c r="K72" s="2">
        <v>34.512</v>
      </c>
      <c r="L72" s="2">
        <v>59.795999999999999</v>
      </c>
      <c r="M72" s="2">
        <v>31.222999999999999</v>
      </c>
      <c r="N72" s="2">
        <v>13.971</v>
      </c>
      <c r="O72" s="2">
        <v>15.624000000000001</v>
      </c>
      <c r="P72" s="2">
        <v>13.04</v>
      </c>
      <c r="Q72">
        <v>-0.95</v>
      </c>
      <c r="R72">
        <v>2.7085238015345701E-2</v>
      </c>
      <c r="S72" t="s">
        <v>88</v>
      </c>
      <c r="T72" s="2">
        <v>6478</v>
      </c>
      <c r="U72" t="s">
        <v>10</v>
      </c>
    </row>
    <row r="73" spans="1:21" x14ac:dyDescent="0.2">
      <c r="A73" s="1">
        <v>8</v>
      </c>
      <c r="B73" s="2">
        <v>140790675</v>
      </c>
      <c r="C73" s="2">
        <v>140791539</v>
      </c>
      <c r="D73" s="2">
        <v>864</v>
      </c>
      <c r="E73" s="3">
        <v>20.817</v>
      </c>
      <c r="F73" s="3">
        <v>41.920999999999999</v>
      </c>
      <c r="G73" s="3">
        <v>11.242000000000001</v>
      </c>
      <c r="H73" s="3">
        <v>6.516</v>
      </c>
      <c r="I73" s="3">
        <v>7.8659999999999997</v>
      </c>
      <c r="J73" s="3">
        <v>9.3460000000000001</v>
      </c>
      <c r="K73" s="2">
        <v>35.92</v>
      </c>
      <c r="L73" s="2">
        <v>71.186000000000007</v>
      </c>
      <c r="M73" s="2">
        <v>23.236000000000001</v>
      </c>
      <c r="N73" s="2">
        <v>9.8320000000000007</v>
      </c>
      <c r="O73" s="2">
        <v>12.731</v>
      </c>
      <c r="P73" s="2">
        <v>16.3</v>
      </c>
      <c r="Q73">
        <v>-0.95</v>
      </c>
      <c r="R73">
        <v>2.9931213617969799E-2</v>
      </c>
      <c r="S73" t="s">
        <v>165</v>
      </c>
      <c r="T73" s="2">
        <v>210206</v>
      </c>
      <c r="U73" t="s">
        <v>10</v>
      </c>
    </row>
    <row r="74" spans="1:21" x14ac:dyDescent="0.2">
      <c r="A74" s="1">
        <v>17</v>
      </c>
      <c r="B74" s="2">
        <v>28549779</v>
      </c>
      <c r="C74" s="2">
        <v>28550179</v>
      </c>
      <c r="D74" s="2">
        <v>400</v>
      </c>
      <c r="E74" s="3">
        <v>24.164000000000001</v>
      </c>
      <c r="F74" s="3">
        <v>42.875999999999998</v>
      </c>
      <c r="G74" s="3">
        <v>14.913</v>
      </c>
      <c r="H74" s="3">
        <v>9.5129999999999999</v>
      </c>
      <c r="I74" s="3">
        <v>7.8789999999999996</v>
      </c>
      <c r="J74" s="3">
        <v>6.52</v>
      </c>
      <c r="K74" s="2">
        <v>33.808</v>
      </c>
      <c r="L74" s="2">
        <v>75.456999999999994</v>
      </c>
      <c r="M74" s="2">
        <v>18.879000000000001</v>
      </c>
      <c r="N74" s="2">
        <v>13.454000000000001</v>
      </c>
      <c r="O74" s="2">
        <v>12.731</v>
      </c>
      <c r="P74" s="2">
        <v>9.1280000000000001</v>
      </c>
      <c r="Q74">
        <v>-0.95</v>
      </c>
      <c r="R74">
        <v>5.0945875734623502E-2</v>
      </c>
      <c r="S74" t="s">
        <v>70</v>
      </c>
      <c r="T74" s="2" t="s">
        <v>71</v>
      </c>
      <c r="U74" t="s">
        <v>16</v>
      </c>
    </row>
    <row r="75" spans="1:21" x14ac:dyDescent="0.2">
      <c r="A75" s="1">
        <v>1</v>
      </c>
      <c r="B75" s="2">
        <v>226690492</v>
      </c>
      <c r="C75" s="2">
        <v>226691602</v>
      </c>
      <c r="D75" s="2">
        <v>1110</v>
      </c>
      <c r="E75" s="3">
        <v>13.281000000000001</v>
      </c>
      <c r="F75" s="3">
        <v>11.064</v>
      </c>
      <c r="G75" s="3">
        <v>10.083</v>
      </c>
      <c r="H75" s="3">
        <v>3.726</v>
      </c>
      <c r="I75" s="3">
        <v>4.6289999999999996</v>
      </c>
      <c r="J75" s="3">
        <v>3.4129999999999998</v>
      </c>
      <c r="K75" s="2">
        <v>28.172999999999998</v>
      </c>
      <c r="L75" s="2">
        <v>31.321999999999999</v>
      </c>
      <c r="M75" s="2">
        <v>23.962</v>
      </c>
      <c r="N75" s="2">
        <v>7.2439999999999998</v>
      </c>
      <c r="O75" s="2">
        <v>8.68</v>
      </c>
      <c r="P75" s="2">
        <v>7.1719999999999997</v>
      </c>
      <c r="Q75">
        <v>-0.95</v>
      </c>
      <c r="R75">
        <v>5.3074105695779999E-2</v>
      </c>
      <c r="S75" t="s">
        <v>36</v>
      </c>
      <c r="T75" s="2" t="s">
        <v>37</v>
      </c>
      <c r="U75" t="s">
        <v>16</v>
      </c>
    </row>
    <row r="76" spans="1:21" x14ac:dyDescent="0.2">
      <c r="A76" s="1">
        <v>15</v>
      </c>
      <c r="B76" s="2">
        <v>22757440</v>
      </c>
      <c r="C76" s="2">
        <v>22758156</v>
      </c>
      <c r="D76" s="2">
        <v>716</v>
      </c>
      <c r="E76" s="3">
        <v>14.944000000000001</v>
      </c>
      <c r="F76" s="3">
        <v>17.300999999999998</v>
      </c>
      <c r="G76" s="3">
        <v>9.44</v>
      </c>
      <c r="H76" s="3">
        <v>4.0270000000000001</v>
      </c>
      <c r="I76" s="3">
        <v>4.68</v>
      </c>
      <c r="J76" s="3">
        <v>3.4020000000000001</v>
      </c>
      <c r="K76" s="2">
        <v>28.172999999999998</v>
      </c>
      <c r="L76" s="2">
        <v>42</v>
      </c>
      <c r="M76" s="2">
        <v>13.795999999999999</v>
      </c>
      <c r="N76" s="2">
        <v>6.7270000000000003</v>
      </c>
      <c r="O76" s="2">
        <v>6.944</v>
      </c>
      <c r="P76" s="2">
        <v>7.1719999999999997</v>
      </c>
      <c r="Q76">
        <v>-0.95</v>
      </c>
      <c r="R76">
        <v>5.9578126660426403E-2</v>
      </c>
      <c r="S76" t="s">
        <v>64</v>
      </c>
      <c r="T76" s="2">
        <v>-59</v>
      </c>
      <c r="U76" t="s">
        <v>11</v>
      </c>
    </row>
    <row r="77" spans="1:21" x14ac:dyDescent="0.2">
      <c r="A77" s="1">
        <v>15</v>
      </c>
      <c r="B77" s="2">
        <v>42057192</v>
      </c>
      <c r="C77" s="2">
        <v>42057726</v>
      </c>
      <c r="D77" s="2">
        <v>534</v>
      </c>
      <c r="E77" s="3">
        <v>14.615</v>
      </c>
      <c r="F77" s="3">
        <v>19.486999999999998</v>
      </c>
      <c r="G77" s="3">
        <v>18.198</v>
      </c>
      <c r="H77" s="3">
        <v>3.6549999999999998</v>
      </c>
      <c r="I77" s="3">
        <v>3.0379999999999998</v>
      </c>
      <c r="J77" s="3">
        <v>7.4980000000000002</v>
      </c>
      <c r="K77" s="2">
        <v>23.946999999999999</v>
      </c>
      <c r="L77" s="2">
        <v>37.017000000000003</v>
      </c>
      <c r="M77" s="2">
        <v>42.115000000000002</v>
      </c>
      <c r="N77" s="2">
        <v>7.2439999999999998</v>
      </c>
      <c r="O77" s="2">
        <v>4.6289999999999996</v>
      </c>
      <c r="P77" s="2">
        <v>13.692</v>
      </c>
      <c r="Q77">
        <v>-0.95</v>
      </c>
      <c r="R77">
        <v>6.4804936399851298E-2</v>
      </c>
      <c r="S77" t="s">
        <v>65</v>
      </c>
      <c r="T77" s="2" t="s">
        <v>66</v>
      </c>
      <c r="U77" t="s">
        <v>7</v>
      </c>
    </row>
    <row r="78" spans="1:21" x14ac:dyDescent="0.2">
      <c r="A78" s="1">
        <v>3</v>
      </c>
      <c r="B78" s="2">
        <v>36892888</v>
      </c>
      <c r="C78" s="2">
        <v>36893481</v>
      </c>
      <c r="D78" s="2">
        <v>593</v>
      </c>
      <c r="E78" s="3">
        <v>7.266</v>
      </c>
      <c r="F78" s="3">
        <v>31.209</v>
      </c>
      <c r="G78" s="3">
        <v>9.2100000000000009</v>
      </c>
      <c r="H78" s="3">
        <v>3.677</v>
      </c>
      <c r="I78" s="3">
        <v>5.5129999999999999</v>
      </c>
      <c r="J78" s="3">
        <v>3.3290000000000002</v>
      </c>
      <c r="K78" s="2">
        <v>13.382</v>
      </c>
      <c r="L78" s="2">
        <v>69.051000000000002</v>
      </c>
      <c r="M78" s="2">
        <v>22.51</v>
      </c>
      <c r="N78" s="2">
        <v>7.2439999999999998</v>
      </c>
      <c r="O78" s="2">
        <v>10.416</v>
      </c>
      <c r="P78" s="2">
        <v>9.7799999999999994</v>
      </c>
      <c r="Q78">
        <v>-0.95</v>
      </c>
      <c r="R78">
        <v>6.4804936399851298E-2</v>
      </c>
      <c r="S78" t="s">
        <v>122</v>
      </c>
      <c r="T78" s="2">
        <v>97797</v>
      </c>
      <c r="U78" t="s">
        <v>10</v>
      </c>
    </row>
    <row r="79" spans="1:21" x14ac:dyDescent="0.2">
      <c r="A79" s="1">
        <v>7</v>
      </c>
      <c r="B79" s="2">
        <v>149087454</v>
      </c>
      <c r="C79" s="2">
        <v>149087723</v>
      </c>
      <c r="D79" s="2">
        <v>269</v>
      </c>
      <c r="E79" s="3">
        <v>37.015999999999998</v>
      </c>
      <c r="F79" s="3">
        <v>73.164000000000001</v>
      </c>
      <c r="G79" s="3">
        <v>9.2780000000000005</v>
      </c>
      <c r="H79" s="3">
        <v>3.6219999999999999</v>
      </c>
      <c r="I79" s="3">
        <v>9.9019999999999992</v>
      </c>
      <c r="J79" s="3">
        <v>8.766</v>
      </c>
      <c r="K79" s="2">
        <v>50.710999999999999</v>
      </c>
      <c r="L79" s="2">
        <v>101.79600000000001</v>
      </c>
      <c r="M79" s="2">
        <v>15.249000000000001</v>
      </c>
      <c r="N79" s="2">
        <v>5.1749999999999998</v>
      </c>
      <c r="O79" s="2">
        <v>12.151999999999999</v>
      </c>
      <c r="P79" s="2">
        <v>10.432</v>
      </c>
      <c r="Q79">
        <v>-0.96</v>
      </c>
      <c r="R79">
        <v>6.4632380578704601E-2</v>
      </c>
      <c r="S79" t="s">
        <v>160</v>
      </c>
      <c r="T79" s="2">
        <v>3189</v>
      </c>
      <c r="U79" t="s">
        <v>10</v>
      </c>
    </row>
    <row r="80" spans="1:21" x14ac:dyDescent="0.2">
      <c r="A80" s="1">
        <v>20</v>
      </c>
      <c r="B80" s="2">
        <v>32971937</v>
      </c>
      <c r="C80" s="2">
        <v>32972815</v>
      </c>
      <c r="D80" s="2">
        <v>878</v>
      </c>
      <c r="E80" s="3">
        <v>22.016999999999999</v>
      </c>
      <c r="F80" s="3">
        <v>34.433</v>
      </c>
      <c r="G80" s="3">
        <v>16.405000000000001</v>
      </c>
      <c r="H80" s="3">
        <v>6.7839999999999998</v>
      </c>
      <c r="I80" s="3">
        <v>8.5510000000000002</v>
      </c>
      <c r="J80" s="3">
        <v>8.3550000000000004</v>
      </c>
      <c r="K80" s="2">
        <v>58.459000000000003</v>
      </c>
      <c r="L80" s="2">
        <v>108.203</v>
      </c>
      <c r="M80" s="2">
        <v>37.758000000000003</v>
      </c>
      <c r="N80" s="2">
        <v>19.146000000000001</v>
      </c>
      <c r="O80" s="2">
        <v>18.516999999999999</v>
      </c>
      <c r="P80" s="2">
        <v>22.169</v>
      </c>
      <c r="Q80">
        <v>-0.97</v>
      </c>
      <c r="R80">
        <v>1.56087525174072E-2</v>
      </c>
    </row>
    <row r="81" spans="1:21" x14ac:dyDescent="0.2">
      <c r="A81" s="1">
        <v>19</v>
      </c>
      <c r="B81" s="2">
        <v>35012939</v>
      </c>
      <c r="C81" s="2">
        <v>35013374</v>
      </c>
      <c r="D81" s="2">
        <v>435</v>
      </c>
      <c r="E81" s="3">
        <v>17.986999999999998</v>
      </c>
      <c r="F81" s="3">
        <v>35.265000000000001</v>
      </c>
      <c r="G81" s="3">
        <v>12.009</v>
      </c>
      <c r="H81" s="3">
        <v>5.1349999999999998</v>
      </c>
      <c r="I81" s="3">
        <v>8.68</v>
      </c>
      <c r="J81" s="3">
        <v>4.0119999999999996</v>
      </c>
      <c r="K81" s="2">
        <v>31.695</v>
      </c>
      <c r="L81" s="2">
        <v>61.932000000000002</v>
      </c>
      <c r="M81" s="2">
        <v>16.701000000000001</v>
      </c>
      <c r="N81" s="2">
        <v>8.7970000000000006</v>
      </c>
      <c r="O81" s="2">
        <v>15.045</v>
      </c>
      <c r="P81" s="2">
        <v>7.8239999999999998</v>
      </c>
      <c r="Q81">
        <v>-0.97</v>
      </c>
      <c r="R81">
        <v>5.1412427427827E-2</v>
      </c>
      <c r="S81" t="s">
        <v>88</v>
      </c>
      <c r="T81" s="2">
        <v>18372</v>
      </c>
      <c r="U81" t="s">
        <v>10</v>
      </c>
    </row>
    <row r="82" spans="1:21" x14ac:dyDescent="0.2">
      <c r="A82" s="1">
        <v>14</v>
      </c>
      <c r="B82" s="2">
        <v>55373950</v>
      </c>
      <c r="C82" s="2">
        <v>55374671</v>
      </c>
      <c r="D82" s="2">
        <v>721</v>
      </c>
      <c r="E82" s="3">
        <v>8.2379999999999995</v>
      </c>
      <c r="F82" s="3">
        <v>29.867000000000001</v>
      </c>
      <c r="G82" s="3">
        <v>7.766</v>
      </c>
      <c r="H82" s="3">
        <v>3.4420000000000002</v>
      </c>
      <c r="I82" s="3">
        <v>4.3529999999999998</v>
      </c>
      <c r="J82" s="3">
        <v>2.9039999999999999</v>
      </c>
      <c r="K82" s="2">
        <v>18.312000000000001</v>
      </c>
      <c r="L82" s="2">
        <v>56.948999999999998</v>
      </c>
      <c r="M82" s="2">
        <v>13.795999999999999</v>
      </c>
      <c r="N82" s="2">
        <v>6.7270000000000003</v>
      </c>
      <c r="O82" s="2">
        <v>6.944</v>
      </c>
      <c r="P82" s="2">
        <v>5.8680000000000003</v>
      </c>
      <c r="Q82">
        <v>-0.97</v>
      </c>
      <c r="R82">
        <v>5.1505299400010501E-2</v>
      </c>
      <c r="S82" t="s">
        <v>59</v>
      </c>
      <c r="T82" s="2">
        <v>37570</v>
      </c>
      <c r="U82" t="s">
        <v>10</v>
      </c>
    </row>
    <row r="83" spans="1:21" x14ac:dyDescent="0.2">
      <c r="A83" s="1">
        <v>7</v>
      </c>
      <c r="B83" s="2">
        <v>134032121</v>
      </c>
      <c r="C83" s="2">
        <v>134032633</v>
      </c>
      <c r="D83" s="2">
        <v>512</v>
      </c>
      <c r="E83" s="3">
        <v>9.3320000000000007</v>
      </c>
      <c r="F83" s="3">
        <v>62.287999999999997</v>
      </c>
      <c r="G83" s="3">
        <v>19.559999999999999</v>
      </c>
      <c r="H83" s="3">
        <v>7.6970000000000001</v>
      </c>
      <c r="I83" s="3">
        <v>4.9909999999999997</v>
      </c>
      <c r="J83" s="3">
        <v>7.335</v>
      </c>
      <c r="K83" s="2">
        <v>15.494999999999999</v>
      </c>
      <c r="L83" s="2">
        <v>102.508</v>
      </c>
      <c r="M83" s="2">
        <v>35.58</v>
      </c>
      <c r="N83" s="2">
        <v>13.971</v>
      </c>
      <c r="O83" s="2">
        <v>8.68</v>
      </c>
      <c r="P83" s="2">
        <v>13.04</v>
      </c>
      <c r="Q83">
        <v>-0.97</v>
      </c>
      <c r="R83">
        <v>5.3074105695779999E-2</v>
      </c>
      <c r="S83" t="s">
        <v>153</v>
      </c>
      <c r="T83" s="2">
        <v>779310</v>
      </c>
      <c r="U83" t="s">
        <v>10</v>
      </c>
    </row>
    <row r="84" spans="1:21" x14ac:dyDescent="0.2">
      <c r="A84" s="1">
        <v>13</v>
      </c>
      <c r="B84" s="2">
        <v>25971404</v>
      </c>
      <c r="C84" s="2">
        <v>25971790</v>
      </c>
      <c r="D84" s="2">
        <v>386</v>
      </c>
      <c r="E84" s="3">
        <v>8.6869999999999994</v>
      </c>
      <c r="F84" s="3">
        <v>53.448999999999998</v>
      </c>
      <c r="G84" s="3">
        <v>6.2930000000000001</v>
      </c>
      <c r="H84" s="3">
        <v>2.8460000000000001</v>
      </c>
      <c r="I84" s="3">
        <v>5.4009999999999998</v>
      </c>
      <c r="J84" s="3">
        <v>3.9769999999999999</v>
      </c>
      <c r="K84" s="2">
        <v>16.2</v>
      </c>
      <c r="L84" s="2">
        <v>89.694999999999993</v>
      </c>
      <c r="M84" s="2">
        <v>10.166</v>
      </c>
      <c r="N84" s="2">
        <v>4.657</v>
      </c>
      <c r="O84" s="2">
        <v>9.2590000000000003</v>
      </c>
      <c r="P84" s="2">
        <v>7.1719999999999997</v>
      </c>
      <c r="Q84">
        <v>-0.97</v>
      </c>
      <c r="R84">
        <v>5.9578126660426403E-2</v>
      </c>
      <c r="S84" t="s">
        <v>55</v>
      </c>
      <c r="T84" s="2" t="s">
        <v>56</v>
      </c>
      <c r="U84" t="s">
        <v>16</v>
      </c>
    </row>
    <row r="85" spans="1:21" x14ac:dyDescent="0.2">
      <c r="A85" s="1">
        <v>22</v>
      </c>
      <c r="B85" s="2">
        <v>38180122</v>
      </c>
      <c r="C85" s="2">
        <v>38180532</v>
      </c>
      <c r="D85" s="2">
        <v>410</v>
      </c>
      <c r="E85" s="3">
        <v>14.032</v>
      </c>
      <c r="F85" s="3">
        <v>19.385000000000002</v>
      </c>
      <c r="G85" s="3">
        <v>28.765999999999998</v>
      </c>
      <c r="H85" s="3">
        <v>5.1349999999999998</v>
      </c>
      <c r="I85" s="3">
        <v>6.8550000000000004</v>
      </c>
      <c r="J85" s="3">
        <v>4.8150000000000004</v>
      </c>
      <c r="K85" s="2">
        <v>19.016999999999999</v>
      </c>
      <c r="L85" s="2">
        <v>24.914999999999999</v>
      </c>
      <c r="M85" s="2">
        <v>40.662999999999997</v>
      </c>
      <c r="N85" s="2">
        <v>7.2439999999999998</v>
      </c>
      <c r="O85" s="2">
        <v>9.2590000000000003</v>
      </c>
      <c r="P85" s="2">
        <v>7.8239999999999998</v>
      </c>
      <c r="Q85">
        <v>-0.97</v>
      </c>
      <c r="R85">
        <v>5.9578126660426403E-2</v>
      </c>
      <c r="S85" t="s">
        <v>117</v>
      </c>
      <c r="T85" s="2">
        <v>11782</v>
      </c>
      <c r="U85" t="s">
        <v>10</v>
      </c>
    </row>
    <row r="86" spans="1:21" x14ac:dyDescent="0.2">
      <c r="A86" s="1">
        <v>9</v>
      </c>
      <c r="B86" s="2">
        <v>131729049</v>
      </c>
      <c r="C86" s="2">
        <v>131729676</v>
      </c>
      <c r="D86" s="2">
        <v>627</v>
      </c>
      <c r="E86" s="3">
        <v>31.553999999999998</v>
      </c>
      <c r="F86" s="3">
        <v>42.497999999999998</v>
      </c>
      <c r="G86" s="3">
        <v>19.387</v>
      </c>
      <c r="H86" s="3">
        <v>12.263999999999999</v>
      </c>
      <c r="I86" s="3">
        <v>13.801</v>
      </c>
      <c r="J86" s="3">
        <v>6.7480000000000002</v>
      </c>
      <c r="K86" s="2">
        <v>42.963999999999999</v>
      </c>
      <c r="L86" s="2">
        <v>54.101999999999997</v>
      </c>
      <c r="M86" s="2">
        <v>26.867000000000001</v>
      </c>
      <c r="N86" s="2">
        <v>17.076000000000001</v>
      </c>
      <c r="O86" s="2">
        <v>24.882999999999999</v>
      </c>
      <c r="P86" s="2">
        <v>10.432</v>
      </c>
      <c r="Q86">
        <v>-0.98</v>
      </c>
      <c r="R86">
        <v>1.56087525174072E-2</v>
      </c>
      <c r="S86" t="s">
        <v>171</v>
      </c>
      <c r="T86" s="2">
        <v>10582</v>
      </c>
      <c r="U86" t="s">
        <v>10</v>
      </c>
    </row>
    <row r="87" spans="1:21" x14ac:dyDescent="0.2">
      <c r="A87" s="1">
        <v>3</v>
      </c>
      <c r="B87" s="2">
        <v>115165171</v>
      </c>
      <c r="C87" s="2">
        <v>115165958</v>
      </c>
      <c r="D87" s="2">
        <v>787</v>
      </c>
      <c r="E87" s="3">
        <v>11.833</v>
      </c>
      <c r="F87" s="3">
        <v>26.850999999999999</v>
      </c>
      <c r="G87" s="3">
        <v>12.925000000000001</v>
      </c>
      <c r="H87" s="3">
        <v>3.9950000000000001</v>
      </c>
      <c r="I87" s="3">
        <v>5.2080000000000002</v>
      </c>
      <c r="J87" s="3">
        <v>6.1550000000000002</v>
      </c>
      <c r="K87" s="2">
        <v>17.608000000000001</v>
      </c>
      <c r="L87" s="2">
        <v>61.22</v>
      </c>
      <c r="M87" s="2">
        <v>28.318999999999999</v>
      </c>
      <c r="N87" s="2">
        <v>6.7270000000000003</v>
      </c>
      <c r="O87" s="2">
        <v>8.1010000000000009</v>
      </c>
      <c r="P87" s="2">
        <v>13.04</v>
      </c>
      <c r="Q87">
        <v>-0.98</v>
      </c>
      <c r="R87">
        <v>2.88258198099316E-2</v>
      </c>
      <c r="S87" t="s">
        <v>131</v>
      </c>
      <c r="T87" s="2">
        <v>17942</v>
      </c>
      <c r="U87" t="s">
        <v>10</v>
      </c>
    </row>
    <row r="88" spans="1:21" x14ac:dyDescent="0.2">
      <c r="A88" s="1">
        <v>14</v>
      </c>
      <c r="B88" s="2">
        <v>105059320</v>
      </c>
      <c r="C88" s="2">
        <v>105060210</v>
      </c>
      <c r="D88" s="2">
        <v>890</v>
      </c>
      <c r="E88" s="3">
        <v>9.3070000000000004</v>
      </c>
      <c r="F88" s="3">
        <v>16.5</v>
      </c>
      <c r="G88" s="3">
        <v>9.5690000000000008</v>
      </c>
      <c r="H88" s="3">
        <v>2.629</v>
      </c>
      <c r="I88" s="3">
        <v>4.2779999999999996</v>
      </c>
      <c r="J88" s="3">
        <v>3.3769999999999998</v>
      </c>
      <c r="K88" s="2">
        <v>15.494999999999999</v>
      </c>
      <c r="L88" s="2">
        <v>29.898</v>
      </c>
      <c r="M88" s="2">
        <v>25.414000000000001</v>
      </c>
      <c r="N88" s="2">
        <v>5.1749999999999998</v>
      </c>
      <c r="O88" s="2">
        <v>7.5229999999999997</v>
      </c>
      <c r="P88" s="2">
        <v>5.8680000000000003</v>
      </c>
      <c r="Q88">
        <v>-0.98</v>
      </c>
      <c r="R88">
        <v>3.8464091514765097E-2</v>
      </c>
      <c r="S88" t="s">
        <v>63</v>
      </c>
      <c r="T88" s="2">
        <v>5785</v>
      </c>
      <c r="U88" t="s">
        <v>10</v>
      </c>
    </row>
    <row r="89" spans="1:21" x14ac:dyDescent="0.2">
      <c r="A89" s="1">
        <v>11</v>
      </c>
      <c r="B89" s="2">
        <v>61042098</v>
      </c>
      <c r="C89" s="2">
        <v>61042842</v>
      </c>
      <c r="D89" s="2">
        <v>744</v>
      </c>
      <c r="E89" s="3">
        <v>18.649000000000001</v>
      </c>
      <c r="F89" s="3">
        <v>21.138999999999999</v>
      </c>
      <c r="G89" s="3">
        <v>11.807</v>
      </c>
      <c r="H89" s="3">
        <v>5.4889999999999999</v>
      </c>
      <c r="I89" s="3">
        <v>4.1760000000000002</v>
      </c>
      <c r="J89" s="3">
        <v>5.4710000000000001</v>
      </c>
      <c r="K89" s="2">
        <v>43.667999999999999</v>
      </c>
      <c r="L89" s="2">
        <v>46.982999999999997</v>
      </c>
      <c r="M89" s="2">
        <v>19.605</v>
      </c>
      <c r="N89" s="2">
        <v>10.867000000000001</v>
      </c>
      <c r="O89" s="2">
        <v>9.2590000000000003</v>
      </c>
      <c r="P89" s="2">
        <v>15.648</v>
      </c>
      <c r="Q89">
        <v>-0.98</v>
      </c>
      <c r="R89">
        <v>4.5370151887623299E-2</v>
      </c>
      <c r="S89" t="s">
        <v>42</v>
      </c>
      <c r="T89" s="2" t="s">
        <v>43</v>
      </c>
      <c r="U89" t="s">
        <v>16</v>
      </c>
    </row>
    <row r="90" spans="1:21" x14ac:dyDescent="0.2">
      <c r="A90" s="1">
        <v>5</v>
      </c>
      <c r="B90" s="2">
        <v>35853687</v>
      </c>
      <c r="C90" s="2">
        <v>35854696</v>
      </c>
      <c r="D90" s="2">
        <v>1009</v>
      </c>
      <c r="E90" s="3">
        <v>30.638000000000002</v>
      </c>
      <c r="F90" s="3">
        <v>17.818999999999999</v>
      </c>
      <c r="G90" s="3">
        <v>17.359000000000002</v>
      </c>
      <c r="H90" s="3">
        <v>4.2690000000000001</v>
      </c>
      <c r="I90" s="3">
        <v>4.8460000000000001</v>
      </c>
      <c r="J90" s="3">
        <v>10.717000000000001</v>
      </c>
      <c r="K90" s="2">
        <v>66.206999999999994</v>
      </c>
      <c r="L90" s="2">
        <v>54.101999999999997</v>
      </c>
      <c r="M90" s="2">
        <v>45.746000000000002</v>
      </c>
      <c r="N90" s="2">
        <v>12.936</v>
      </c>
      <c r="O90" s="2">
        <v>8.68</v>
      </c>
      <c r="P90" s="2">
        <v>24.777000000000001</v>
      </c>
      <c r="Q90">
        <v>-0.99</v>
      </c>
      <c r="R90">
        <v>4.8618792944564601E-2</v>
      </c>
      <c r="S90" t="s">
        <v>135</v>
      </c>
      <c r="T90" s="2">
        <v>-2684</v>
      </c>
      <c r="U90" t="s">
        <v>11</v>
      </c>
    </row>
    <row r="91" spans="1:21" x14ac:dyDescent="0.2">
      <c r="A91" s="1">
        <v>11</v>
      </c>
      <c r="B91" s="2">
        <v>128470125</v>
      </c>
      <c r="C91" s="2">
        <v>128470390</v>
      </c>
      <c r="D91" s="2">
        <v>265</v>
      </c>
      <c r="E91" s="3">
        <v>26.94</v>
      </c>
      <c r="F91" s="3">
        <v>33.723999999999997</v>
      </c>
      <c r="G91" s="3">
        <v>16.518999999999998</v>
      </c>
      <c r="H91" s="3">
        <v>5.4329999999999998</v>
      </c>
      <c r="I91" s="3">
        <v>3.617</v>
      </c>
      <c r="J91" s="3">
        <v>7.4169999999999998</v>
      </c>
      <c r="K91" s="2">
        <v>40.146999999999998</v>
      </c>
      <c r="L91" s="2">
        <v>46.982999999999997</v>
      </c>
      <c r="M91" s="2">
        <v>26.14</v>
      </c>
      <c r="N91" s="2">
        <v>7.7619999999999996</v>
      </c>
      <c r="O91" s="2">
        <v>5.2080000000000002</v>
      </c>
      <c r="P91" s="2">
        <v>11.084</v>
      </c>
      <c r="Q91">
        <v>-0.99</v>
      </c>
      <c r="R91">
        <v>5.1412427427827E-2</v>
      </c>
      <c r="S91" t="s">
        <v>48</v>
      </c>
      <c r="T91" s="2">
        <v>117327</v>
      </c>
      <c r="U91" t="s">
        <v>10</v>
      </c>
    </row>
    <row r="92" spans="1:21" x14ac:dyDescent="0.2">
      <c r="A92" s="1">
        <v>12</v>
      </c>
      <c r="B92" s="2">
        <v>121240342</v>
      </c>
      <c r="C92" s="2">
        <v>121240929</v>
      </c>
      <c r="D92" s="2">
        <v>587</v>
      </c>
      <c r="E92" s="3">
        <v>49.97</v>
      </c>
      <c r="F92" s="3">
        <v>36.192999999999998</v>
      </c>
      <c r="G92" s="3">
        <v>16.088999999999999</v>
      </c>
      <c r="H92" s="3">
        <v>5.093</v>
      </c>
      <c r="I92" s="3">
        <v>15.502000000000001</v>
      </c>
      <c r="J92" s="3">
        <v>9.06</v>
      </c>
      <c r="K92" s="2">
        <v>127.483</v>
      </c>
      <c r="L92" s="2">
        <v>82.575999999999993</v>
      </c>
      <c r="M92" s="2">
        <v>37.758000000000003</v>
      </c>
      <c r="N92" s="2">
        <v>11.384</v>
      </c>
      <c r="O92" s="2">
        <v>28.933</v>
      </c>
      <c r="P92" s="2">
        <v>24.125</v>
      </c>
      <c r="Q92">
        <v>-1.01</v>
      </c>
      <c r="R92">
        <v>3.8464091514765097E-2</v>
      </c>
      <c r="S92" t="s">
        <v>51</v>
      </c>
      <c r="T92" s="2" t="s">
        <v>52</v>
      </c>
      <c r="U92" t="s">
        <v>20</v>
      </c>
    </row>
    <row r="93" spans="1:21" x14ac:dyDescent="0.2">
      <c r="A93" s="1">
        <v>5</v>
      </c>
      <c r="B93" s="2">
        <v>134100162</v>
      </c>
      <c r="C93" s="2">
        <v>134100792</v>
      </c>
      <c r="D93" s="2">
        <v>630</v>
      </c>
      <c r="E93" s="3">
        <v>24.911000000000001</v>
      </c>
      <c r="F93" s="3">
        <v>80.177999999999997</v>
      </c>
      <c r="G93" s="3">
        <v>26.408000000000001</v>
      </c>
      <c r="H93" s="3">
        <v>11.356999999999999</v>
      </c>
      <c r="I93" s="3">
        <v>18.456</v>
      </c>
      <c r="J93" s="3">
        <v>11.084</v>
      </c>
      <c r="K93" s="2">
        <v>51.415999999999997</v>
      </c>
      <c r="L93" s="2">
        <v>147.35499999999999</v>
      </c>
      <c r="M93" s="2">
        <v>50.829000000000001</v>
      </c>
      <c r="N93" s="2">
        <v>23.285</v>
      </c>
      <c r="O93" s="2">
        <v>47.451000000000001</v>
      </c>
      <c r="P93" s="2">
        <v>17.603999999999999</v>
      </c>
      <c r="Q93">
        <v>-1.02</v>
      </c>
      <c r="R93">
        <v>5.2843299619215996E-3</v>
      </c>
      <c r="S93" t="s">
        <v>140</v>
      </c>
      <c r="T93" s="2">
        <v>5923</v>
      </c>
      <c r="U93" t="s">
        <v>10</v>
      </c>
    </row>
    <row r="94" spans="1:21" x14ac:dyDescent="0.2">
      <c r="A94" s="1">
        <v>14</v>
      </c>
      <c r="B94" s="2">
        <v>99259388</v>
      </c>
      <c r="C94" s="2">
        <v>99259655</v>
      </c>
      <c r="D94" s="2">
        <v>267</v>
      </c>
      <c r="E94" s="3">
        <v>38.738</v>
      </c>
      <c r="F94" s="3">
        <v>54.972000000000001</v>
      </c>
      <c r="G94" s="3">
        <v>16.782</v>
      </c>
      <c r="H94" s="3">
        <v>7.992</v>
      </c>
      <c r="I94" s="3">
        <v>9.9019999999999992</v>
      </c>
      <c r="J94" s="3">
        <v>10.65</v>
      </c>
      <c r="K94" s="2">
        <v>63.389000000000003</v>
      </c>
      <c r="L94" s="2">
        <v>86.846999999999994</v>
      </c>
      <c r="M94" s="2">
        <v>24.687999999999999</v>
      </c>
      <c r="N94" s="2">
        <v>12.936</v>
      </c>
      <c r="O94" s="2">
        <v>13.308999999999999</v>
      </c>
      <c r="P94" s="2">
        <v>14.343999999999999</v>
      </c>
      <c r="Q94">
        <v>-1.02</v>
      </c>
      <c r="R94">
        <v>3.5436723102982098E-2</v>
      </c>
      <c r="S94" t="s">
        <v>62</v>
      </c>
      <c r="T94" s="2">
        <v>12192</v>
      </c>
      <c r="U94" t="s">
        <v>10</v>
      </c>
    </row>
    <row r="95" spans="1:21" x14ac:dyDescent="0.2">
      <c r="A95" s="1">
        <v>9</v>
      </c>
      <c r="B95" s="2">
        <v>133683294</v>
      </c>
      <c r="C95" s="2">
        <v>133684201</v>
      </c>
      <c r="D95" s="2">
        <v>907</v>
      </c>
      <c r="E95" s="3">
        <v>8.0630000000000006</v>
      </c>
      <c r="F95" s="3">
        <v>13.577999999999999</v>
      </c>
      <c r="G95" s="3">
        <v>15.648999999999999</v>
      </c>
      <c r="H95" s="3">
        <v>3.4790000000000001</v>
      </c>
      <c r="I95" s="3">
        <v>3.5920000000000001</v>
      </c>
      <c r="J95" s="3">
        <v>3.395</v>
      </c>
      <c r="K95" s="2">
        <v>15.494999999999999</v>
      </c>
      <c r="L95" s="2">
        <v>28.474</v>
      </c>
      <c r="M95" s="2">
        <v>31.95</v>
      </c>
      <c r="N95" s="2">
        <v>8.7970000000000006</v>
      </c>
      <c r="O95" s="2">
        <v>5.7869999999999999</v>
      </c>
      <c r="P95" s="2">
        <v>9.7799999999999994</v>
      </c>
      <c r="Q95">
        <v>-1.02</v>
      </c>
      <c r="R95">
        <v>3.8464091514765097E-2</v>
      </c>
      <c r="S95" t="s">
        <v>172</v>
      </c>
      <c r="T95" s="2">
        <v>56208</v>
      </c>
      <c r="U95" t="s">
        <v>10</v>
      </c>
    </row>
    <row r="96" spans="1:21" x14ac:dyDescent="0.2">
      <c r="A96" s="1">
        <v>17</v>
      </c>
      <c r="B96" s="2">
        <v>76998023</v>
      </c>
      <c r="C96" s="2">
        <v>76998560</v>
      </c>
      <c r="D96" s="2">
        <v>537</v>
      </c>
      <c r="E96" s="3">
        <v>14.832000000000001</v>
      </c>
      <c r="F96" s="3">
        <v>54.06</v>
      </c>
      <c r="G96" s="3">
        <v>16.914000000000001</v>
      </c>
      <c r="H96" s="3">
        <v>5.2069999999999999</v>
      </c>
      <c r="I96" s="3">
        <v>11.778</v>
      </c>
      <c r="J96" s="3">
        <v>6.98</v>
      </c>
      <c r="K96" s="2">
        <v>20.425000000000001</v>
      </c>
      <c r="L96" s="2">
        <v>106.779</v>
      </c>
      <c r="M96" s="2">
        <v>34.853999999999999</v>
      </c>
      <c r="N96" s="2">
        <v>11.384</v>
      </c>
      <c r="O96" s="2">
        <v>20.253</v>
      </c>
      <c r="P96" s="2">
        <v>11.736000000000001</v>
      </c>
      <c r="Q96">
        <v>-1.03</v>
      </c>
      <c r="R96">
        <v>2.2087626079561801E-2</v>
      </c>
    </row>
    <row r="97" spans="1:21" x14ac:dyDescent="0.2">
      <c r="A97" s="1">
        <v>11</v>
      </c>
      <c r="B97" s="2">
        <v>61101982</v>
      </c>
      <c r="C97" s="2">
        <v>61102851</v>
      </c>
      <c r="D97" s="2">
        <v>869</v>
      </c>
      <c r="E97" s="3">
        <v>12.25</v>
      </c>
      <c r="F97" s="3">
        <v>16.576000000000001</v>
      </c>
      <c r="G97" s="3">
        <v>10.996</v>
      </c>
      <c r="H97" s="3">
        <v>2.6869999999999998</v>
      </c>
      <c r="I97" s="3">
        <v>5.2910000000000004</v>
      </c>
      <c r="J97" s="3">
        <v>3.4</v>
      </c>
      <c r="K97" s="2">
        <v>28.172999999999998</v>
      </c>
      <c r="L97" s="2">
        <v>34.881</v>
      </c>
      <c r="M97" s="2">
        <v>21.783999999999999</v>
      </c>
      <c r="N97" s="2">
        <v>5.1749999999999998</v>
      </c>
      <c r="O97" s="2">
        <v>9.2590000000000003</v>
      </c>
      <c r="P97" s="2">
        <v>7.8239999999999998</v>
      </c>
      <c r="Q97">
        <v>-1.03</v>
      </c>
      <c r="R97">
        <v>2.7904767103536701E-2</v>
      </c>
      <c r="S97" t="s">
        <v>45</v>
      </c>
      <c r="T97" s="2" t="s">
        <v>46</v>
      </c>
      <c r="U97" t="s">
        <v>12</v>
      </c>
    </row>
    <row r="98" spans="1:21" x14ac:dyDescent="0.2">
      <c r="A98" s="1">
        <v>7</v>
      </c>
      <c r="B98" s="2">
        <v>139635606</v>
      </c>
      <c r="C98" s="2">
        <v>139636323</v>
      </c>
      <c r="D98" s="2">
        <v>717</v>
      </c>
      <c r="E98" s="3">
        <v>28.939</v>
      </c>
      <c r="F98" s="3">
        <v>36.923999999999999</v>
      </c>
      <c r="G98" s="3">
        <v>4.1989999999999998</v>
      </c>
      <c r="H98" s="3">
        <v>2.7</v>
      </c>
      <c r="I98" s="3">
        <v>7.548</v>
      </c>
      <c r="J98" s="3">
        <v>4.0819999999999999</v>
      </c>
      <c r="K98" s="2">
        <v>65.501999999999995</v>
      </c>
      <c r="L98" s="2">
        <v>88.983000000000004</v>
      </c>
      <c r="M98" s="2">
        <v>7.2610000000000001</v>
      </c>
      <c r="N98" s="2">
        <v>7.7619999999999996</v>
      </c>
      <c r="O98" s="2">
        <v>14.467000000000001</v>
      </c>
      <c r="P98" s="2">
        <v>8.4760000000000009</v>
      </c>
      <c r="Q98">
        <v>-1.03</v>
      </c>
      <c r="R98">
        <v>3.7348095327564501E-2</v>
      </c>
      <c r="S98" t="s">
        <v>156</v>
      </c>
      <c r="T98" s="2" t="s">
        <v>157</v>
      </c>
      <c r="U98" t="s">
        <v>15</v>
      </c>
    </row>
    <row r="99" spans="1:21" x14ac:dyDescent="0.2">
      <c r="A99" s="1">
        <v>3</v>
      </c>
      <c r="B99" s="2">
        <v>47016850</v>
      </c>
      <c r="C99" s="2">
        <v>47017511</v>
      </c>
      <c r="D99" s="2">
        <v>661</v>
      </c>
      <c r="E99" s="3">
        <v>14.288</v>
      </c>
      <c r="F99" s="3">
        <v>37.966000000000001</v>
      </c>
      <c r="G99" s="3">
        <v>15.906000000000001</v>
      </c>
      <c r="H99" s="3">
        <v>7.17</v>
      </c>
      <c r="I99" s="3">
        <v>8.9559999999999995</v>
      </c>
      <c r="J99" s="3">
        <v>5.3090000000000002</v>
      </c>
      <c r="K99" s="2">
        <v>19.721</v>
      </c>
      <c r="L99" s="2">
        <v>55.524999999999999</v>
      </c>
      <c r="M99" s="2">
        <v>31.222999999999999</v>
      </c>
      <c r="N99" s="2">
        <v>17.593</v>
      </c>
      <c r="O99" s="2">
        <v>13.308999999999999</v>
      </c>
      <c r="P99" s="2">
        <v>12.388</v>
      </c>
      <c r="Q99">
        <v>-1.04</v>
      </c>
      <c r="R99">
        <v>1.0643163523963E-2</v>
      </c>
      <c r="S99" t="s">
        <v>125</v>
      </c>
      <c r="T99" s="2" t="s">
        <v>126</v>
      </c>
      <c r="U99" t="s">
        <v>20</v>
      </c>
    </row>
    <row r="100" spans="1:21" x14ac:dyDescent="0.2">
      <c r="A100" s="1">
        <v>2</v>
      </c>
      <c r="B100" s="2">
        <v>96962393</v>
      </c>
      <c r="C100" s="2">
        <v>96963303</v>
      </c>
      <c r="D100" s="2">
        <v>910</v>
      </c>
      <c r="E100" s="3">
        <v>29.776</v>
      </c>
      <c r="F100" s="3">
        <v>29.358000000000001</v>
      </c>
      <c r="G100" s="3">
        <v>14.397</v>
      </c>
      <c r="H100" s="3">
        <v>6.78</v>
      </c>
      <c r="I100" s="3">
        <v>6.7839999999999998</v>
      </c>
      <c r="J100" s="3">
        <v>8.7240000000000002</v>
      </c>
      <c r="K100" s="2">
        <v>50.710999999999999</v>
      </c>
      <c r="L100" s="2">
        <v>50.542000000000002</v>
      </c>
      <c r="M100" s="2">
        <v>22.51</v>
      </c>
      <c r="N100" s="2">
        <v>12.936</v>
      </c>
      <c r="O100" s="2">
        <v>11.573</v>
      </c>
      <c r="P100" s="2">
        <v>16.952000000000002</v>
      </c>
      <c r="Q100">
        <v>-1.04</v>
      </c>
      <c r="R100">
        <v>1.71086364584228E-2</v>
      </c>
      <c r="S100" t="s">
        <v>98</v>
      </c>
      <c r="T100" s="2" t="s">
        <v>99</v>
      </c>
      <c r="U100" t="s">
        <v>15</v>
      </c>
    </row>
    <row r="101" spans="1:21" x14ac:dyDescent="0.2">
      <c r="A101" s="1">
        <v>19</v>
      </c>
      <c r="B101" s="2">
        <v>16586938</v>
      </c>
      <c r="C101" s="2">
        <v>16587213</v>
      </c>
      <c r="D101" s="2">
        <v>275</v>
      </c>
      <c r="E101" s="3">
        <v>11.817</v>
      </c>
      <c r="F101" s="3">
        <v>74.507999999999996</v>
      </c>
      <c r="G101" s="3">
        <v>19.120999999999999</v>
      </c>
      <c r="H101" s="3">
        <v>6.3819999999999997</v>
      </c>
      <c r="I101" s="3">
        <v>8.423</v>
      </c>
      <c r="J101" s="3">
        <v>4.7089999999999996</v>
      </c>
      <c r="K101" s="2">
        <v>17.608000000000001</v>
      </c>
      <c r="L101" s="2">
        <v>101.084</v>
      </c>
      <c r="M101" s="2">
        <v>29.045000000000002</v>
      </c>
      <c r="N101" s="2">
        <v>8.7970000000000006</v>
      </c>
      <c r="O101" s="2">
        <v>12.731</v>
      </c>
      <c r="P101" s="2">
        <v>8.4760000000000009</v>
      </c>
      <c r="Q101">
        <v>-1.04</v>
      </c>
      <c r="R101">
        <v>3.1456825488552199E-2</v>
      </c>
      <c r="S101" t="s">
        <v>85</v>
      </c>
      <c r="T101" s="2" t="s">
        <v>86</v>
      </c>
      <c r="U101" t="s">
        <v>20</v>
      </c>
    </row>
    <row r="102" spans="1:21" x14ac:dyDescent="0.2">
      <c r="A102" s="1">
        <v>8</v>
      </c>
      <c r="B102" s="2">
        <v>143596130</v>
      </c>
      <c r="C102" s="2">
        <v>143596653</v>
      </c>
      <c r="D102" s="2">
        <v>523</v>
      </c>
      <c r="E102" s="3">
        <v>28.129000000000001</v>
      </c>
      <c r="F102" s="3">
        <v>53.968000000000004</v>
      </c>
      <c r="G102" s="3">
        <v>21.420999999999999</v>
      </c>
      <c r="H102" s="3">
        <v>8.2789999999999999</v>
      </c>
      <c r="I102" s="3">
        <v>12.188000000000001</v>
      </c>
      <c r="J102" s="3">
        <v>12.144</v>
      </c>
      <c r="K102" s="2">
        <v>35.92</v>
      </c>
      <c r="L102" s="2">
        <v>93.965999999999994</v>
      </c>
      <c r="M102" s="2">
        <v>31.95</v>
      </c>
      <c r="N102" s="2">
        <v>13.454000000000001</v>
      </c>
      <c r="O102" s="2">
        <v>16.780999999999999</v>
      </c>
      <c r="P102" s="2">
        <v>20.212</v>
      </c>
      <c r="Q102">
        <v>-1.05</v>
      </c>
      <c r="R102">
        <v>6.26955261187216E-3</v>
      </c>
      <c r="S102" t="s">
        <v>166</v>
      </c>
      <c r="T102" s="2" t="s">
        <v>167</v>
      </c>
      <c r="U102" t="s">
        <v>33</v>
      </c>
    </row>
    <row r="103" spans="1:21" x14ac:dyDescent="0.2">
      <c r="A103" s="1">
        <v>5</v>
      </c>
      <c r="B103" s="2">
        <v>131209305</v>
      </c>
      <c r="C103" s="2">
        <v>131210164</v>
      </c>
      <c r="D103" s="2">
        <v>859</v>
      </c>
      <c r="E103" s="3">
        <v>25.695</v>
      </c>
      <c r="F103" s="3">
        <v>50.938000000000002</v>
      </c>
      <c r="G103" s="3">
        <v>20.654</v>
      </c>
      <c r="H103" s="3">
        <v>9.8889999999999993</v>
      </c>
      <c r="I103" s="3">
        <v>12.173</v>
      </c>
      <c r="J103" s="3">
        <v>10.794</v>
      </c>
      <c r="K103" s="2">
        <v>58.459000000000003</v>
      </c>
      <c r="L103" s="2">
        <v>120.30500000000001</v>
      </c>
      <c r="M103" s="2">
        <v>33.402000000000001</v>
      </c>
      <c r="N103" s="2">
        <v>12.936</v>
      </c>
      <c r="O103" s="2">
        <v>26.619</v>
      </c>
      <c r="P103" s="2">
        <v>21.516999999999999</v>
      </c>
      <c r="Q103">
        <v>-1.06</v>
      </c>
      <c r="R103">
        <v>9.1867601909734903E-4</v>
      </c>
      <c r="S103" t="s">
        <v>139</v>
      </c>
      <c r="T103" s="2">
        <v>38820</v>
      </c>
      <c r="U103" t="s">
        <v>13</v>
      </c>
    </row>
    <row r="104" spans="1:21" x14ac:dyDescent="0.2">
      <c r="A104" s="1">
        <v>17</v>
      </c>
      <c r="B104" s="2">
        <v>41338940</v>
      </c>
      <c r="C104" s="2">
        <v>41339505</v>
      </c>
      <c r="D104" s="2">
        <v>565</v>
      </c>
      <c r="E104" s="3">
        <v>46.212000000000003</v>
      </c>
      <c r="F104" s="3">
        <v>53.863999999999997</v>
      </c>
      <c r="G104" s="3">
        <v>22.832999999999998</v>
      </c>
      <c r="H104" s="3">
        <v>13.798999999999999</v>
      </c>
      <c r="I104" s="3">
        <v>8.8089999999999993</v>
      </c>
      <c r="J104" s="3">
        <v>11.845000000000001</v>
      </c>
      <c r="K104" s="2">
        <v>70.432000000000002</v>
      </c>
      <c r="L104" s="2">
        <v>97.525000000000006</v>
      </c>
      <c r="M104" s="2">
        <v>36.305999999999997</v>
      </c>
      <c r="N104" s="2">
        <v>24.32</v>
      </c>
      <c r="O104" s="2">
        <v>13.888</v>
      </c>
      <c r="P104" s="2">
        <v>20.212</v>
      </c>
      <c r="Q104">
        <v>-1.06</v>
      </c>
      <c r="R104">
        <v>1.1953791412962499E-2</v>
      </c>
      <c r="S104" t="s">
        <v>73</v>
      </c>
      <c r="T104" s="2">
        <v>11590</v>
      </c>
      <c r="U104" t="s">
        <v>13</v>
      </c>
    </row>
    <row r="105" spans="1:21" x14ac:dyDescent="0.2">
      <c r="A105" s="1">
        <v>19</v>
      </c>
      <c r="B105" s="2">
        <v>660361</v>
      </c>
      <c r="C105" s="2">
        <v>660797</v>
      </c>
      <c r="D105" s="2">
        <v>436</v>
      </c>
      <c r="E105" s="3">
        <v>34.457999999999998</v>
      </c>
      <c r="F105" s="3">
        <v>63.246000000000002</v>
      </c>
      <c r="G105" s="3">
        <v>39.768999999999998</v>
      </c>
      <c r="H105" s="3">
        <v>11.343999999999999</v>
      </c>
      <c r="I105" s="3">
        <v>16.914999999999999</v>
      </c>
      <c r="J105" s="3">
        <v>13.641999999999999</v>
      </c>
      <c r="K105" s="2">
        <v>56.345999999999997</v>
      </c>
      <c r="L105" s="2">
        <v>82.575999999999993</v>
      </c>
      <c r="M105" s="2">
        <v>50.829000000000001</v>
      </c>
      <c r="N105" s="2">
        <v>17.593</v>
      </c>
      <c r="O105" s="2">
        <v>24.303999999999998</v>
      </c>
      <c r="P105" s="2">
        <v>22.169</v>
      </c>
      <c r="Q105">
        <v>-1.07</v>
      </c>
      <c r="R105">
        <v>2.8352030729742301E-3</v>
      </c>
      <c r="S105" t="s">
        <v>80</v>
      </c>
      <c r="T105" s="2">
        <v>2734</v>
      </c>
      <c r="U105" t="s">
        <v>10</v>
      </c>
    </row>
    <row r="106" spans="1:21" x14ac:dyDescent="0.2">
      <c r="A106" s="1">
        <v>1</v>
      </c>
      <c r="B106" s="2">
        <v>107786129</v>
      </c>
      <c r="C106" s="2">
        <v>107786860</v>
      </c>
      <c r="D106" s="2">
        <v>731</v>
      </c>
      <c r="E106" s="3">
        <v>40.024000000000001</v>
      </c>
      <c r="F106" s="3">
        <v>106.22199999999999</v>
      </c>
      <c r="G106" s="3">
        <v>46.155999999999999</v>
      </c>
      <c r="H106" s="3">
        <v>16.670999999999999</v>
      </c>
      <c r="I106" s="3">
        <v>20.555</v>
      </c>
      <c r="J106" s="3">
        <v>23.728000000000002</v>
      </c>
      <c r="K106" s="2">
        <v>71.840999999999994</v>
      </c>
      <c r="L106" s="2">
        <v>212.13499999999999</v>
      </c>
      <c r="M106" s="2">
        <v>91.492000000000004</v>
      </c>
      <c r="N106" s="2">
        <v>28.977</v>
      </c>
      <c r="O106" s="2">
        <v>27.776</v>
      </c>
      <c r="P106" s="2">
        <v>38.469000000000001</v>
      </c>
      <c r="Q106">
        <v>-1.08</v>
      </c>
      <c r="R106">
        <v>2.7507923371028801E-4</v>
      </c>
      <c r="S106" t="s">
        <v>32</v>
      </c>
      <c r="T106" s="2">
        <v>178429</v>
      </c>
      <c r="U106" t="s">
        <v>10</v>
      </c>
    </row>
    <row r="107" spans="1:21" x14ac:dyDescent="0.2">
      <c r="A107" s="1">
        <v>10</v>
      </c>
      <c r="B107" s="2">
        <v>123241374</v>
      </c>
      <c r="C107" s="2">
        <v>123242152</v>
      </c>
      <c r="D107" s="2">
        <v>778</v>
      </c>
      <c r="E107" s="3">
        <v>32.399000000000001</v>
      </c>
      <c r="F107" s="3">
        <v>28.986999999999998</v>
      </c>
      <c r="G107" s="3">
        <v>18.734000000000002</v>
      </c>
      <c r="H107" s="3">
        <v>6.0229999999999997</v>
      </c>
      <c r="I107" s="3">
        <v>6.7590000000000003</v>
      </c>
      <c r="J107" s="3">
        <v>11.241</v>
      </c>
      <c r="K107" s="2">
        <v>54.232999999999997</v>
      </c>
      <c r="L107" s="2">
        <v>46.982999999999997</v>
      </c>
      <c r="M107" s="2">
        <v>34.853999999999999</v>
      </c>
      <c r="N107" s="2">
        <v>9.8320000000000007</v>
      </c>
      <c r="O107" s="2">
        <v>10.416</v>
      </c>
      <c r="P107" s="2">
        <v>18.256</v>
      </c>
      <c r="Q107">
        <v>-1.08</v>
      </c>
      <c r="R107">
        <v>1.0643163523963E-2</v>
      </c>
    </row>
    <row r="108" spans="1:21" x14ac:dyDescent="0.2">
      <c r="A108" s="1">
        <v>2</v>
      </c>
      <c r="B108" s="2">
        <v>106094212</v>
      </c>
      <c r="C108" s="2">
        <v>106094846</v>
      </c>
      <c r="D108" s="2">
        <v>634</v>
      </c>
      <c r="E108" s="3">
        <v>19.943999999999999</v>
      </c>
      <c r="F108" s="3">
        <v>49.643000000000001</v>
      </c>
      <c r="G108" s="3">
        <v>16.701000000000001</v>
      </c>
      <c r="H108" s="3">
        <v>6.9180000000000001</v>
      </c>
      <c r="I108" s="3">
        <v>7.766</v>
      </c>
      <c r="J108" s="3">
        <v>10.569000000000001</v>
      </c>
      <c r="K108" s="2">
        <v>35.92</v>
      </c>
      <c r="L108" s="2">
        <v>59.085000000000001</v>
      </c>
      <c r="M108" s="2">
        <v>31.222999999999999</v>
      </c>
      <c r="N108" s="2">
        <v>12.419</v>
      </c>
      <c r="O108" s="2">
        <v>12.731</v>
      </c>
      <c r="P108" s="2">
        <v>24.125</v>
      </c>
      <c r="Q108">
        <v>-1.0900000000000001</v>
      </c>
      <c r="R108">
        <v>5.2843299619215996E-3</v>
      </c>
      <c r="S108" t="s">
        <v>101</v>
      </c>
      <c r="T108" s="2" t="s">
        <v>102</v>
      </c>
      <c r="U108" t="s">
        <v>20</v>
      </c>
    </row>
    <row r="109" spans="1:21" x14ac:dyDescent="0.2">
      <c r="A109" s="1">
        <v>17</v>
      </c>
      <c r="B109" s="2">
        <v>46264420</v>
      </c>
      <c r="C109" s="2">
        <v>46265088</v>
      </c>
      <c r="D109" s="2">
        <v>668</v>
      </c>
      <c r="E109" s="3">
        <v>10.632</v>
      </c>
      <c r="F109" s="3">
        <v>71.525000000000006</v>
      </c>
      <c r="G109" s="3">
        <v>28.907</v>
      </c>
      <c r="H109" s="3">
        <v>6.6779999999999999</v>
      </c>
      <c r="I109" s="3">
        <v>8.9830000000000005</v>
      </c>
      <c r="J109" s="3">
        <v>10.339</v>
      </c>
      <c r="K109" s="2">
        <v>18.312000000000001</v>
      </c>
      <c r="L109" s="2">
        <v>101.79600000000001</v>
      </c>
      <c r="M109" s="2">
        <v>34.128</v>
      </c>
      <c r="N109" s="2">
        <v>8.7970000000000006</v>
      </c>
      <c r="O109" s="2">
        <v>16.780999999999999</v>
      </c>
      <c r="P109" s="2">
        <v>13.04</v>
      </c>
      <c r="Q109">
        <v>-1.0900000000000001</v>
      </c>
      <c r="R109">
        <v>1.08568042228198E-2</v>
      </c>
      <c r="S109" t="s">
        <v>74</v>
      </c>
      <c r="T109" s="2" t="s">
        <v>75</v>
      </c>
      <c r="U109" t="s">
        <v>16</v>
      </c>
    </row>
    <row r="110" spans="1:21" x14ac:dyDescent="0.2">
      <c r="A110" s="1">
        <v>22</v>
      </c>
      <c r="B110" s="2">
        <v>49944724</v>
      </c>
      <c r="C110" s="2">
        <v>49945756</v>
      </c>
      <c r="D110" s="2">
        <v>1032</v>
      </c>
      <c r="E110" s="3">
        <v>15.385</v>
      </c>
      <c r="F110" s="3">
        <v>52.01</v>
      </c>
      <c r="G110" s="3">
        <v>41.207999999999998</v>
      </c>
      <c r="H110" s="3">
        <v>8.15</v>
      </c>
      <c r="I110" s="3">
        <v>12.948</v>
      </c>
      <c r="J110" s="3">
        <v>10.33</v>
      </c>
      <c r="K110" s="2">
        <v>32.399000000000001</v>
      </c>
      <c r="L110" s="2">
        <v>151.62700000000001</v>
      </c>
      <c r="M110" s="2">
        <v>120.53700000000001</v>
      </c>
      <c r="N110" s="2">
        <v>20.181000000000001</v>
      </c>
      <c r="O110" s="2">
        <v>37.613</v>
      </c>
      <c r="P110" s="2">
        <v>31.949000000000002</v>
      </c>
      <c r="Q110">
        <v>-1.1000000000000001</v>
      </c>
      <c r="R110">
        <v>2.12575483788799E-3</v>
      </c>
    </row>
    <row r="111" spans="1:21" x14ac:dyDescent="0.2">
      <c r="A111" s="1">
        <v>2</v>
      </c>
      <c r="B111" s="2">
        <v>105802602</v>
      </c>
      <c r="C111" s="2">
        <v>105802981</v>
      </c>
      <c r="D111" s="2">
        <v>379</v>
      </c>
      <c r="E111" s="3">
        <v>32.575000000000003</v>
      </c>
      <c r="F111" s="3">
        <v>78.600999999999999</v>
      </c>
      <c r="G111" s="3">
        <v>31.465</v>
      </c>
      <c r="H111" s="3">
        <v>15.739000000000001</v>
      </c>
      <c r="I111" s="3">
        <v>12.297000000000001</v>
      </c>
      <c r="J111" s="3">
        <v>11.628</v>
      </c>
      <c r="K111" s="2">
        <v>52.12</v>
      </c>
      <c r="L111" s="2">
        <v>128.13499999999999</v>
      </c>
      <c r="M111" s="2">
        <v>53.732999999999997</v>
      </c>
      <c r="N111" s="2">
        <v>23.285</v>
      </c>
      <c r="O111" s="2">
        <v>16.780999999999999</v>
      </c>
      <c r="P111" s="2">
        <v>15.648</v>
      </c>
      <c r="Q111">
        <v>-1.1000000000000001</v>
      </c>
      <c r="R111">
        <v>2.81086386591899E-3</v>
      </c>
      <c r="S111" t="s">
        <v>100</v>
      </c>
      <c r="T111" s="2">
        <v>57849</v>
      </c>
      <c r="U111" t="s">
        <v>10</v>
      </c>
    </row>
    <row r="112" spans="1:21" x14ac:dyDescent="0.2">
      <c r="A112" s="1">
        <v>11</v>
      </c>
      <c r="B112" s="2">
        <v>60986005</v>
      </c>
      <c r="C112" s="2">
        <v>60986841</v>
      </c>
      <c r="D112" s="2">
        <v>836</v>
      </c>
      <c r="E112" s="3">
        <v>38.872999999999998</v>
      </c>
      <c r="F112" s="3">
        <v>32.444000000000003</v>
      </c>
      <c r="G112" s="3">
        <v>21.756</v>
      </c>
      <c r="H112" s="3">
        <v>5.7519999999999998</v>
      </c>
      <c r="I112" s="3">
        <v>13.977</v>
      </c>
      <c r="J112" s="3">
        <v>9.5549999999999997</v>
      </c>
      <c r="K112" s="2">
        <v>71.137</v>
      </c>
      <c r="L112" s="2">
        <v>73.322000000000003</v>
      </c>
      <c r="M112" s="2">
        <v>47.923999999999999</v>
      </c>
      <c r="N112" s="2">
        <v>9.3140000000000001</v>
      </c>
      <c r="O112" s="2">
        <v>24.882999999999999</v>
      </c>
      <c r="P112" s="2">
        <v>26.081</v>
      </c>
      <c r="Q112">
        <v>-1.1000000000000001</v>
      </c>
      <c r="R112">
        <v>6.73201729555452E-3</v>
      </c>
      <c r="S112" t="s">
        <v>41</v>
      </c>
      <c r="T112" s="2">
        <v>14782</v>
      </c>
      <c r="U112" t="s">
        <v>10</v>
      </c>
    </row>
    <row r="113" spans="1:21" x14ac:dyDescent="0.2">
      <c r="A113" s="1">
        <v>1</v>
      </c>
      <c r="B113" s="2">
        <v>52423823</v>
      </c>
      <c r="C113" s="2">
        <v>52424536</v>
      </c>
      <c r="D113" s="2">
        <v>713</v>
      </c>
      <c r="E113" s="3">
        <v>42.131</v>
      </c>
      <c r="F113" s="3">
        <v>97.396000000000001</v>
      </c>
      <c r="G113" s="3">
        <v>40.597000000000001</v>
      </c>
      <c r="H113" s="3">
        <v>13.36</v>
      </c>
      <c r="I113" s="3">
        <v>23.436</v>
      </c>
      <c r="J113" s="3">
        <v>21.071999999999999</v>
      </c>
      <c r="K113" s="2">
        <v>69.727999999999994</v>
      </c>
      <c r="L113" s="2">
        <v>160.16900000000001</v>
      </c>
      <c r="M113" s="2">
        <v>66.076999999999998</v>
      </c>
      <c r="N113" s="2">
        <v>25.355</v>
      </c>
      <c r="O113" s="2">
        <v>33.563000000000002</v>
      </c>
      <c r="P113" s="2">
        <v>41.076999999999998</v>
      </c>
      <c r="Q113">
        <v>-1.1100000000000001</v>
      </c>
      <c r="R113">
        <v>1.3324524321446101E-4</v>
      </c>
      <c r="S113" t="s">
        <v>29</v>
      </c>
      <c r="T113" s="2" t="s">
        <v>30</v>
      </c>
      <c r="U113" t="s">
        <v>20</v>
      </c>
    </row>
    <row r="114" spans="1:21" x14ac:dyDescent="0.2">
      <c r="A114" s="1">
        <v>19</v>
      </c>
      <c r="B114" s="2">
        <v>47107460</v>
      </c>
      <c r="C114" s="2">
        <v>47107823</v>
      </c>
      <c r="D114" s="2">
        <v>363</v>
      </c>
      <c r="E114" s="3">
        <v>8.0679999999999996</v>
      </c>
      <c r="F114" s="3">
        <v>47.695</v>
      </c>
      <c r="G114" s="3">
        <v>16.106999999999999</v>
      </c>
      <c r="H114" s="3">
        <v>4.4219999999999997</v>
      </c>
      <c r="I114" s="3">
        <v>4.8920000000000003</v>
      </c>
      <c r="J114" s="3">
        <v>2.6669999999999998</v>
      </c>
      <c r="K114" s="2">
        <v>11.973000000000001</v>
      </c>
      <c r="L114" s="2">
        <v>58.372999999999998</v>
      </c>
      <c r="M114" s="2">
        <v>21.783999999999999</v>
      </c>
      <c r="N114" s="2">
        <v>6.2089999999999996</v>
      </c>
      <c r="O114" s="2">
        <v>7.5229999999999997</v>
      </c>
      <c r="P114" s="2">
        <v>3.9119999999999999</v>
      </c>
      <c r="Q114">
        <v>-1.1100000000000001</v>
      </c>
      <c r="R114">
        <v>1.56087525174072E-2</v>
      </c>
      <c r="S114" t="s">
        <v>91</v>
      </c>
      <c r="T114" s="2">
        <v>6111</v>
      </c>
      <c r="U114" t="s">
        <v>10</v>
      </c>
    </row>
    <row r="115" spans="1:21" x14ac:dyDescent="0.2">
      <c r="A115" s="1">
        <v>19</v>
      </c>
      <c r="B115" s="2">
        <v>47186521</v>
      </c>
      <c r="C115" s="2">
        <v>47187333</v>
      </c>
      <c r="D115" s="2">
        <v>812</v>
      </c>
      <c r="E115" s="3">
        <v>31.559000000000001</v>
      </c>
      <c r="F115" s="3">
        <v>71.186000000000007</v>
      </c>
      <c r="G115" s="3">
        <v>28.318999999999999</v>
      </c>
      <c r="H115" s="3">
        <v>10.926</v>
      </c>
      <c r="I115" s="3">
        <v>12.952999999999999</v>
      </c>
      <c r="J115" s="3">
        <v>16.475999999999999</v>
      </c>
      <c r="K115" s="2">
        <v>64.093999999999994</v>
      </c>
      <c r="L115" s="2">
        <v>168</v>
      </c>
      <c r="M115" s="2">
        <v>58.09</v>
      </c>
      <c r="N115" s="2">
        <v>22.25</v>
      </c>
      <c r="O115" s="2">
        <v>24.882999999999999</v>
      </c>
      <c r="P115" s="2">
        <v>34.557000000000002</v>
      </c>
      <c r="Q115">
        <v>-1.1399999999999999</v>
      </c>
      <c r="R115">
        <v>2.7029545083267597E-4</v>
      </c>
      <c r="S115" t="s">
        <v>92</v>
      </c>
      <c r="T115" s="2">
        <v>56104</v>
      </c>
      <c r="U115" t="s">
        <v>10</v>
      </c>
    </row>
    <row r="116" spans="1:21" x14ac:dyDescent="0.2">
      <c r="A116" s="1">
        <v>9</v>
      </c>
      <c r="B116" s="2">
        <v>123322610</v>
      </c>
      <c r="C116" s="2">
        <v>123323355</v>
      </c>
      <c r="D116" s="2">
        <v>745</v>
      </c>
      <c r="E116" s="3">
        <v>23.794</v>
      </c>
      <c r="F116" s="3">
        <v>74.281000000000006</v>
      </c>
      <c r="G116" s="3">
        <v>27.402999999999999</v>
      </c>
      <c r="H116" s="3">
        <v>9.9440000000000008</v>
      </c>
      <c r="I116" s="3">
        <v>13.032999999999999</v>
      </c>
      <c r="J116" s="3">
        <v>13.749000000000001</v>
      </c>
      <c r="K116" s="2">
        <v>43.667999999999999</v>
      </c>
      <c r="L116" s="2">
        <v>126</v>
      </c>
      <c r="M116" s="2">
        <v>54.459000000000003</v>
      </c>
      <c r="N116" s="2">
        <v>20.181000000000001</v>
      </c>
      <c r="O116" s="2">
        <v>19.096</v>
      </c>
      <c r="P116" s="2">
        <v>24.777000000000001</v>
      </c>
      <c r="Q116">
        <v>-1.1499999999999999</v>
      </c>
      <c r="R116">
        <v>3.0671435333072501E-4</v>
      </c>
      <c r="S116" t="s">
        <v>170</v>
      </c>
      <c r="T116" s="2">
        <v>-372</v>
      </c>
      <c r="U116" t="s">
        <v>11</v>
      </c>
    </row>
    <row r="117" spans="1:21" x14ac:dyDescent="0.2">
      <c r="A117" s="1">
        <v>9</v>
      </c>
      <c r="B117" s="2">
        <v>96874922</v>
      </c>
      <c r="C117" s="2">
        <v>96875699</v>
      </c>
      <c r="D117" s="2">
        <v>777</v>
      </c>
      <c r="E117" s="3">
        <v>23.242999999999999</v>
      </c>
      <c r="F117" s="3">
        <v>10.945</v>
      </c>
      <c r="G117" s="3">
        <v>12.555999999999999</v>
      </c>
      <c r="H117" s="3">
        <v>3.4929999999999999</v>
      </c>
      <c r="I117" s="3">
        <v>2.8450000000000002</v>
      </c>
      <c r="J117" s="3">
        <v>3.1469999999999998</v>
      </c>
      <c r="K117" s="2">
        <v>57.05</v>
      </c>
      <c r="L117" s="2">
        <v>22.78</v>
      </c>
      <c r="M117" s="2">
        <v>28.318999999999999</v>
      </c>
      <c r="N117" s="2">
        <v>6.7270000000000003</v>
      </c>
      <c r="O117" s="2">
        <v>5.2080000000000002</v>
      </c>
      <c r="P117" s="2">
        <v>5.8680000000000003</v>
      </c>
      <c r="Q117">
        <v>-1.1499999999999999</v>
      </c>
      <c r="R117">
        <v>1.05193870397786E-2</v>
      </c>
      <c r="S117" t="s">
        <v>168</v>
      </c>
      <c r="T117" s="2" t="s">
        <v>169</v>
      </c>
      <c r="U117" t="s">
        <v>16</v>
      </c>
    </row>
    <row r="118" spans="1:21" x14ac:dyDescent="0.2">
      <c r="A118" s="1">
        <v>11</v>
      </c>
      <c r="B118" s="2">
        <v>78202714</v>
      </c>
      <c r="C118" s="2">
        <v>78203671</v>
      </c>
      <c r="D118" s="2">
        <v>957</v>
      </c>
      <c r="E118" s="3">
        <v>29.91</v>
      </c>
      <c r="F118" s="3">
        <v>24.797000000000001</v>
      </c>
      <c r="G118" s="3">
        <v>11.037000000000001</v>
      </c>
      <c r="H118" s="3">
        <v>3.5529999999999999</v>
      </c>
      <c r="I118" s="3">
        <v>5.3620000000000001</v>
      </c>
      <c r="J118" s="3">
        <v>6.585</v>
      </c>
      <c r="K118" s="2">
        <v>55.642000000000003</v>
      </c>
      <c r="L118" s="2">
        <v>49.83</v>
      </c>
      <c r="M118" s="2">
        <v>19.605</v>
      </c>
      <c r="N118" s="2">
        <v>6.2089999999999996</v>
      </c>
      <c r="O118" s="2">
        <v>9.8369999999999997</v>
      </c>
      <c r="P118" s="2">
        <v>12.388</v>
      </c>
      <c r="Q118">
        <v>-1.17</v>
      </c>
      <c r="R118">
        <v>5.7170820042196204E-3</v>
      </c>
      <c r="S118" t="s">
        <v>47</v>
      </c>
      <c r="T118" s="2">
        <v>14380</v>
      </c>
      <c r="U118" t="s">
        <v>10</v>
      </c>
    </row>
    <row r="119" spans="1:21" x14ac:dyDescent="0.2">
      <c r="A119" s="1">
        <v>14</v>
      </c>
      <c r="B119" s="2">
        <v>76768188</v>
      </c>
      <c r="C119" s="2">
        <v>76768802</v>
      </c>
      <c r="D119" s="2">
        <v>614</v>
      </c>
      <c r="E119" s="3">
        <v>28.631</v>
      </c>
      <c r="F119" s="3">
        <v>66.31</v>
      </c>
      <c r="G119" s="3">
        <v>23.744</v>
      </c>
      <c r="H119" s="3">
        <v>9.3140000000000001</v>
      </c>
      <c r="I119" s="3">
        <v>11.891999999999999</v>
      </c>
      <c r="J119" s="3">
        <v>11.670999999999999</v>
      </c>
      <c r="K119" s="2">
        <v>66.911000000000001</v>
      </c>
      <c r="L119" s="2">
        <v>147.35499999999999</v>
      </c>
      <c r="M119" s="2">
        <v>45.746000000000002</v>
      </c>
      <c r="N119" s="2">
        <v>18.628</v>
      </c>
      <c r="O119" s="2">
        <v>20.253</v>
      </c>
      <c r="P119" s="2">
        <v>23.472999999999999</v>
      </c>
      <c r="Q119">
        <v>-1.21</v>
      </c>
      <c r="R119">
        <v>1.33304782421911E-4</v>
      </c>
      <c r="S119" t="s">
        <v>60</v>
      </c>
      <c r="T119" s="2">
        <v>6603</v>
      </c>
      <c r="U119" t="s">
        <v>10</v>
      </c>
    </row>
    <row r="120" spans="1:21" x14ac:dyDescent="0.2">
      <c r="A120" s="1">
        <v>6</v>
      </c>
      <c r="B120" s="2">
        <v>11318214</v>
      </c>
      <c r="C120" s="2">
        <v>11318677</v>
      </c>
      <c r="D120" s="2">
        <v>463</v>
      </c>
      <c r="E120" s="3">
        <v>22.588999999999999</v>
      </c>
      <c r="F120" s="3">
        <v>59.593000000000004</v>
      </c>
      <c r="G120" s="3">
        <v>22.977</v>
      </c>
      <c r="H120" s="3">
        <v>8.39</v>
      </c>
      <c r="I120" s="3">
        <v>8.7629999999999999</v>
      </c>
      <c r="J120" s="3">
        <v>7.3120000000000003</v>
      </c>
      <c r="K120" s="2">
        <v>38.738</v>
      </c>
      <c r="L120" s="2">
        <v>108.203</v>
      </c>
      <c r="M120" s="2">
        <v>43.567999999999998</v>
      </c>
      <c r="N120" s="2">
        <v>11.901</v>
      </c>
      <c r="O120" s="2">
        <v>14.467000000000001</v>
      </c>
      <c r="P120" s="2">
        <v>13.04</v>
      </c>
      <c r="Q120">
        <v>-1.21</v>
      </c>
      <c r="R120">
        <v>9.1867601909734903E-4</v>
      </c>
      <c r="S120" t="s">
        <v>143</v>
      </c>
      <c r="T120" s="2" t="s">
        <v>144</v>
      </c>
      <c r="U120" t="s">
        <v>22</v>
      </c>
    </row>
    <row r="121" spans="1:21" x14ac:dyDescent="0.2">
      <c r="A121" s="1">
        <v>2</v>
      </c>
      <c r="B121" s="2">
        <v>151423782</v>
      </c>
      <c r="C121" s="2">
        <v>151424214</v>
      </c>
      <c r="D121" s="2">
        <v>432</v>
      </c>
      <c r="E121" s="3">
        <v>23.297000000000001</v>
      </c>
      <c r="F121" s="3">
        <v>27.763000000000002</v>
      </c>
      <c r="G121" s="3">
        <v>17.036000000000001</v>
      </c>
      <c r="H121" s="3">
        <v>4.617</v>
      </c>
      <c r="I121" s="3">
        <v>5.03</v>
      </c>
      <c r="J121" s="3">
        <v>4.915</v>
      </c>
      <c r="K121" s="2">
        <v>31.695</v>
      </c>
      <c r="L121" s="2">
        <v>57.661000000000001</v>
      </c>
      <c r="M121" s="2">
        <v>23.236000000000001</v>
      </c>
      <c r="N121" s="2">
        <v>8.7970000000000006</v>
      </c>
      <c r="O121" s="2">
        <v>8.68</v>
      </c>
      <c r="P121" s="2">
        <v>7.8239999999999998</v>
      </c>
      <c r="Q121">
        <v>-1.22</v>
      </c>
      <c r="R121">
        <v>3.7972426849670598E-3</v>
      </c>
      <c r="S121" t="s">
        <v>104</v>
      </c>
      <c r="T121" s="2">
        <v>14115</v>
      </c>
      <c r="U121" t="s">
        <v>10</v>
      </c>
    </row>
    <row r="122" spans="1:21" x14ac:dyDescent="0.2">
      <c r="A122" s="1">
        <v>2</v>
      </c>
      <c r="B122" s="2">
        <v>218879895</v>
      </c>
      <c r="C122" s="2">
        <v>218880789</v>
      </c>
      <c r="D122" s="2">
        <v>894</v>
      </c>
      <c r="E122" s="3">
        <v>46.334000000000003</v>
      </c>
      <c r="F122" s="3">
        <v>48.991</v>
      </c>
      <c r="G122" s="3">
        <v>22.146999999999998</v>
      </c>
      <c r="H122" s="3">
        <v>8.2420000000000009</v>
      </c>
      <c r="I122" s="3">
        <v>12.936999999999999</v>
      </c>
      <c r="J122" s="3">
        <v>11.038</v>
      </c>
      <c r="K122" s="2">
        <v>76.771000000000001</v>
      </c>
      <c r="L122" s="2">
        <v>103.22</v>
      </c>
      <c r="M122" s="2">
        <v>37.031999999999996</v>
      </c>
      <c r="N122" s="2">
        <v>15.006</v>
      </c>
      <c r="O122" s="2">
        <v>20.832000000000001</v>
      </c>
      <c r="P122" s="2">
        <v>22.821000000000002</v>
      </c>
      <c r="Q122">
        <v>-1.28</v>
      </c>
      <c r="R122">
        <v>1.1017875732060099E-4</v>
      </c>
      <c r="S122" t="s">
        <v>105</v>
      </c>
      <c r="T122" s="2" t="s">
        <v>106</v>
      </c>
      <c r="U122" t="s">
        <v>20</v>
      </c>
    </row>
    <row r="123" spans="1:21" x14ac:dyDescent="0.2">
      <c r="A123" s="1">
        <v>11</v>
      </c>
      <c r="B123" s="2">
        <v>61061100</v>
      </c>
      <c r="C123" s="2">
        <v>61061871</v>
      </c>
      <c r="D123" s="2">
        <v>771</v>
      </c>
      <c r="E123" s="3">
        <v>13.089</v>
      </c>
      <c r="F123" s="3">
        <v>54.902000000000001</v>
      </c>
      <c r="G123" s="3">
        <v>12.343999999999999</v>
      </c>
      <c r="H123" s="3">
        <v>4.032</v>
      </c>
      <c r="I123" s="3">
        <v>4.0510000000000002</v>
      </c>
      <c r="J123" s="3">
        <v>1.956</v>
      </c>
      <c r="K123" s="2">
        <v>22.538</v>
      </c>
      <c r="L123" s="2">
        <v>80.44</v>
      </c>
      <c r="M123" s="2">
        <v>22.51</v>
      </c>
      <c r="N123" s="2">
        <v>8.2789999999999999</v>
      </c>
      <c r="O123" s="2">
        <v>6.944</v>
      </c>
      <c r="P123" s="2">
        <v>4.5640000000000001</v>
      </c>
      <c r="Q123">
        <v>-1.51</v>
      </c>
      <c r="R123" s="4">
        <v>2.1067550015309298E-5</v>
      </c>
      <c r="S123" t="s">
        <v>44</v>
      </c>
      <c r="T123" s="2">
        <v>30956</v>
      </c>
      <c r="U123" t="s">
        <v>10</v>
      </c>
    </row>
    <row r="124" spans="1:21" x14ac:dyDescent="0.2">
      <c r="A124" s="1">
        <v>22</v>
      </c>
      <c r="B124" s="2">
        <v>49511529</v>
      </c>
      <c r="C124" s="2">
        <v>49512200</v>
      </c>
      <c r="D124" s="2">
        <v>671</v>
      </c>
      <c r="E124" s="3">
        <v>10.8</v>
      </c>
      <c r="F124" s="3">
        <v>77.626999999999995</v>
      </c>
      <c r="G124" s="3">
        <v>14.452999999999999</v>
      </c>
      <c r="H124" s="3">
        <v>2.71</v>
      </c>
      <c r="I124" s="3">
        <v>3.004</v>
      </c>
      <c r="J124" s="3">
        <v>3.1669999999999998</v>
      </c>
      <c r="K124" s="2">
        <v>21.13</v>
      </c>
      <c r="L124" s="2">
        <v>145.93199999999999</v>
      </c>
      <c r="M124" s="2">
        <v>21.783999999999999</v>
      </c>
      <c r="N124" s="2">
        <v>4.1399999999999997</v>
      </c>
      <c r="O124" s="2">
        <v>6.944</v>
      </c>
      <c r="P124" s="2">
        <v>5.8680000000000003</v>
      </c>
      <c r="Q124">
        <v>-1.57</v>
      </c>
      <c r="R124" s="4">
        <v>1.9683165834187499E-5</v>
      </c>
      <c r="S124" t="s">
        <v>120</v>
      </c>
      <c r="T124" s="2" t="s">
        <v>121</v>
      </c>
      <c r="U124" t="s">
        <v>22</v>
      </c>
    </row>
  </sheetData>
  <conditionalFormatting sqref="Q1:Q1048576">
    <cfRule type="colorScale" priority="2">
      <colorScale>
        <cfvo type="num" val="-2"/>
        <cfvo type="num" val="0"/>
        <cfvo type="num" val="2"/>
        <color rgb="FFFF0000"/>
        <color rgb="FFFFFFFF"/>
        <color rgb="FF00B050"/>
      </colorScale>
    </cfRule>
  </conditionalFormatting>
  <conditionalFormatting sqref="R1:R1048576">
    <cfRule type="colorScale" priority="1">
      <colorScale>
        <cfvo type="num" val="0"/>
        <cfvo type="num" val="9.9999999000000006E-2"/>
        <cfvo type="num" val="0.1"/>
        <color rgb="FFE26B0A"/>
        <color rgb="FFFCD5B4"/>
        <color rgb="FFFFFFFF"/>
      </colorScale>
    </cfRule>
  </conditionalFormatting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HIV- v. ART PWH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Brendan Mann</cp:lastModifiedBy>
  <dcterms:created xsi:type="dcterms:W3CDTF">2023-06-13T05:15:58Z</dcterms:created>
  <dcterms:modified xsi:type="dcterms:W3CDTF">2024-07-10T18:41:53Z</dcterms:modified>
</cp:coreProperties>
</file>