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d胁迫修改\修改-0723\"/>
    </mc:Choice>
  </mc:AlternateContent>
  <xr:revisionPtr revIDLastSave="0" documentId="13_ncr:1_{B50090F1-C489-408E-B0D5-1D5026D1585F}" xr6:coauthVersionLast="43" xr6:coauthVersionMax="43" xr10:uidLastSave="{00000000-0000-0000-0000-000000000000}"/>
  <bookViews>
    <workbookView xWindow="0" yWindow="0" windowWidth="28800" windowHeight="15600" xr2:uid="{00000000-000D-0000-FFFF-FFFF00000000}"/>
  </bookViews>
  <sheets>
    <sheet name="Sample_XPT.VS.Sample_XPC.diff.m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28" i="1" l="1"/>
</calcChain>
</file>

<file path=xl/sharedStrings.xml><?xml version="1.0" encoding="utf-8"?>
<sst xmlns="http://schemas.openxmlformats.org/spreadsheetml/2006/main" count="403" uniqueCount="202">
  <si>
    <t>miRNA_id</t>
  </si>
  <si>
    <t>baseMean</t>
  </si>
  <si>
    <t>baseMean_Sample_XPT</t>
  </si>
  <si>
    <t>foldChange(Sample_XPT/Sample_XPC)</t>
  </si>
  <si>
    <t>log2FoldChange</t>
  </si>
  <si>
    <t>pval</t>
  </si>
  <si>
    <t>padj</t>
  </si>
  <si>
    <t>up_down</t>
  </si>
  <si>
    <t>Sequence</t>
  </si>
  <si>
    <t>Length</t>
  </si>
  <si>
    <t>Chr12_44112</t>
  </si>
  <si>
    <t>Down</t>
  </si>
  <si>
    <t>AAAGGACTTTGAAAAAAA</t>
  </si>
  <si>
    <t>Chr2_6978</t>
  </si>
  <si>
    <t>CCGGCGGGGGCCTCGGGA</t>
  </si>
  <si>
    <t>Chr5_20923</t>
  </si>
  <si>
    <t>CCGTCGCCGGCGCAGCCGA</t>
  </si>
  <si>
    <t>Chr6_23825</t>
  </si>
  <si>
    <t>AGGAAATGATGGCTTAGA</t>
  </si>
  <si>
    <t>Chr6_25148</t>
  </si>
  <si>
    <t>AGAAAAAGACCGAACTGAAAAGAC</t>
  </si>
  <si>
    <t>Chr6_26465</t>
  </si>
  <si>
    <t>AGTTTCCGTCTCTTAGAGCATGTG</t>
  </si>
  <si>
    <t>Chr7_30225</t>
  </si>
  <si>
    <t>CTTATCTAATGGTTTCTCTGTGTAG</t>
  </si>
  <si>
    <t>osa-miR1425-3p</t>
  </si>
  <si>
    <t>Up</t>
  </si>
  <si>
    <t>CAGCAAGAACTGGATCTTAAT</t>
  </si>
  <si>
    <t>osa-miR159d</t>
  </si>
  <si>
    <t>ATTGGATTGAAGGGAGCTCCG</t>
  </si>
  <si>
    <t>osa-miR159e</t>
  </si>
  <si>
    <t>ATTGGATTGAAGGGAGCTCCT</t>
  </si>
  <si>
    <t>osa-miR164e</t>
  </si>
  <si>
    <t>TGGAGAAGCAGGGCACGTGAG</t>
  </si>
  <si>
    <t>osa-miR166j-5p</t>
  </si>
  <si>
    <t>GAATGACGTCCGGTCTGAAGA</t>
  </si>
  <si>
    <t>osa-miR167a-5p&gt;osa-miR167b&gt;osa-miR167c-5p</t>
  </si>
  <si>
    <t>TGAAGCTGCCAGCATGATCTA</t>
  </si>
  <si>
    <t>osa-miR1861g</t>
  </si>
  <si>
    <t>CAGTCTTGTGGCAAGAACTGAG</t>
  </si>
  <si>
    <t>osa-miR1878</t>
  </si>
  <si>
    <t>ACTTAATCTGGACACTATAAAAGA</t>
  </si>
  <si>
    <t>osa-miR2864.2</t>
  </si>
  <si>
    <t>Inf</t>
  </si>
  <si>
    <t>TTGTTTTGCATTGTATAGGTA</t>
  </si>
  <si>
    <t>osa-miR2871a-3p&gt;osa-miR2871b</t>
  </si>
  <si>
    <t>TATTTTAGTTTCTATGGTCAC</t>
  </si>
  <si>
    <t>osa-miR396c-5p</t>
  </si>
  <si>
    <t>TTCCACAGCTTTCTTGAACTT</t>
  </si>
  <si>
    <t>osa-miR399a&gt;osa-miR399b&gt;osa-miR399c</t>
  </si>
  <si>
    <t>TGCCAAAGGAGAATTGCCCTG</t>
  </si>
  <si>
    <t>osa-miR399k</t>
  </si>
  <si>
    <t>TGCCAAAGGAAATTTGCCCCG</t>
  </si>
  <si>
    <t>osa-miR5150-3p</t>
  </si>
  <si>
    <t>AGAAGCTGCAGCTGTCAGAAGCTC</t>
  </si>
  <si>
    <t>osa-miR528-3p</t>
  </si>
  <si>
    <t>CCTGTGCTTGCCTCTTCCATT</t>
  </si>
  <si>
    <t>osa-miR528-5p</t>
  </si>
  <si>
    <t>TGGAAGGGGCATGCAGAGGAG</t>
  </si>
  <si>
    <t>osa-miR5503</t>
  </si>
  <si>
    <t>TTCGGATCTTTCTAGAGGCATT</t>
  </si>
  <si>
    <t>osa-miR5788</t>
  </si>
  <si>
    <t>TGGATGTGACATACTCTAGTA</t>
  </si>
  <si>
    <t>baseMean_Sample_XNC</t>
  </si>
  <si>
    <t>baseMean_Sample_XNT</t>
  </si>
  <si>
    <t>foldChange(Sample_XNT/Sample_XNC)</t>
  </si>
  <si>
    <t>Chr12_42026</t>
  </si>
  <si>
    <t>TTTTCGGTTTGGTCTTTTTCTGCC</t>
  </si>
  <si>
    <t>Chr1_3087</t>
  </si>
  <si>
    <t>CCGTCGTCGGCGCGGCCGA</t>
  </si>
  <si>
    <t>Chr1_4387</t>
  </si>
  <si>
    <t>AGCTGCCGACTCATTCACC</t>
  </si>
  <si>
    <t>Chr3_14201</t>
  </si>
  <si>
    <t>CTGCACTGCCTCTTCCCTGGG</t>
  </si>
  <si>
    <t>Chr4_17601</t>
  </si>
  <si>
    <t>CGCCGGCGGGGGCCTCGG</t>
  </si>
  <si>
    <t>osa-miR1441</t>
  </si>
  <si>
    <t>ACCGGATGTCGGAAAAGGTTT</t>
  </si>
  <si>
    <t>osa-miR156c-3p&gt;osa-miR156g-3p</t>
  </si>
  <si>
    <t>GCTCACTTCTCTCTCTGTCAGC</t>
  </si>
  <si>
    <t>AGTGAGGAGGCCGGGGCCGCT</t>
  </si>
  <si>
    <t>osa-miR1861b&gt;osa-miR1861f&gt;osa-miR1861i&gt;osa-miR1861l</t>
  </si>
  <si>
    <t>CGATCTTGAGGCAGGAACTGAG</t>
  </si>
  <si>
    <t>osa-miR396a-3p&gt;osa-miR396b-3p</t>
  </si>
  <si>
    <t>GTTCAATAAAGCTGTGGGAA</t>
  </si>
  <si>
    <t>osa-miR398b</t>
  </si>
  <si>
    <t>TGTGTTCTCAGGTCGCCCCTG</t>
  </si>
  <si>
    <t>osa-miR408-3p</t>
  </si>
  <si>
    <t>CTGCACTGCCTCTTCCCTGGC</t>
  </si>
  <si>
    <t>osa-miR408-5p</t>
  </si>
  <si>
    <t>CAGGGATGAGGCAGAGCATGG</t>
  </si>
  <si>
    <t>osa-miR5493</t>
  </si>
  <si>
    <t>AGCCGGGCTCGGTCGCGCGTG</t>
  </si>
  <si>
    <t>osa-miR5808</t>
  </si>
  <si>
    <t>ACTAAATCGTTTCTGATCGTTGGA</t>
  </si>
  <si>
    <t>osa-miR7693-5p</t>
  </si>
  <si>
    <t>GTTTCCGCTCTTCATCGATGGCTG</t>
  </si>
  <si>
    <t>osa-miR815a&gt;osa-miR815b&gt;osa-miR815c</t>
  </si>
  <si>
    <t>AAGGGGATTGAGGAGATTGGG</t>
  </si>
  <si>
    <t>osa-miR1432-5p</t>
  </si>
  <si>
    <t>ATCAGGAGAGATGACACCGAC</t>
  </si>
  <si>
    <t>osa-miR166g-5p</t>
  </si>
  <si>
    <t>AATGGAGGCTGATCCAAGATC</t>
  </si>
  <si>
    <t>osa-miR167d-3p</t>
  </si>
  <si>
    <t>GATCATGCTGTGCAGTTTCATC</t>
  </si>
  <si>
    <t>osa-miR172a&gt;osa-miR172d-3p</t>
  </si>
  <si>
    <t>AGAATCTTGATGATGCTGCAT</t>
  </si>
  <si>
    <t>osa-miR393b-3p</t>
  </si>
  <si>
    <t>TCAGTGCAATCCCTTTGGAAT</t>
  </si>
  <si>
    <t>osa-miR393b-5p</t>
  </si>
  <si>
    <t>TCCAAAGGGATCGCATTGATCT</t>
  </si>
  <si>
    <t>osa-miR435</t>
  </si>
  <si>
    <t>TTATCCGGTATTGGAGTTGA</t>
  </si>
  <si>
    <t>osa-miR444a-5p</t>
  </si>
  <si>
    <t>GCTAGAGGTGGCAACTGCATA</t>
  </si>
  <si>
    <t>osa-miR444d.3</t>
  </si>
  <si>
    <t>TTGTGGCTTTCTTGCAAGTTG</t>
  </si>
  <si>
    <t>osa-miR827</t>
  </si>
  <si>
    <t>TTAGATGACCATCAGCAAACA</t>
  </si>
  <si>
    <t>baseMean_Sample_yPC</t>
  </si>
  <si>
    <t>baseMean_Sample_yPT</t>
  </si>
  <si>
    <t>foldChange(Sample_yPT/Sample_yPC)</t>
  </si>
  <si>
    <t>Chr1_4387*</t>
  </si>
  <si>
    <t>AGTGAATGAAGCGGGAGGTAA</t>
  </si>
  <si>
    <t>Chr8_32055</t>
  </si>
  <si>
    <t>AAGTCGTGCAGTTGTTGCCTA</t>
  </si>
  <si>
    <t>osa-miR1320-3p</t>
  </si>
  <si>
    <t>TGTAAAATTCATTCGTTCCAA</t>
  </si>
  <si>
    <t>osa-miR1432-3p</t>
  </si>
  <si>
    <t>CAGGTGTCATCTCCCCTGAAC</t>
  </si>
  <si>
    <t>osa-miR159c</t>
  </si>
  <si>
    <t>ATTGGATTGAAGGGAGCTCCA</t>
  </si>
  <si>
    <t>osa-miR159f</t>
  </si>
  <si>
    <t>CTTGGATTGAAGGGAGCTCTA</t>
  </si>
  <si>
    <t>osa-miR167d-5p&gt;osa-miR167e-5p&gt;osa-miR167f&gt;osa-miR167g&gt;osa-miR167h-5p&gt;osa-miR167i-5p&gt;osa-miR167j</t>
  </si>
  <si>
    <t>TGAAGCTGCCAGCATGATCTG</t>
  </si>
  <si>
    <t>osa-miR169i-3p</t>
  </si>
  <si>
    <t>TGAGTCGCTCTTATCACTCATG</t>
  </si>
  <si>
    <t>osa-miR1846d-5p</t>
  </si>
  <si>
    <t>TCCCACCGAGCAGCCGGATCTC</t>
  </si>
  <si>
    <t>osa-miR1859</t>
  </si>
  <si>
    <t>TTTCCTATGACGTCCATTCCAA</t>
  </si>
  <si>
    <t>osa-miR1863a</t>
  </si>
  <si>
    <t>AGCTCTGATACCATGTTAGATTAG</t>
  </si>
  <si>
    <t>osa-miR1865-5p</t>
  </si>
  <si>
    <t>TGCTAGTGATGGTGATTCTTCGAC</t>
  </si>
  <si>
    <t>osa-miR1874-3p</t>
  </si>
  <si>
    <t>TATGGATGGAGGTGTAACCCGATG</t>
  </si>
  <si>
    <t>osa-miR393a</t>
  </si>
  <si>
    <t>TCCAAAGGGATCGCATTGATC</t>
  </si>
  <si>
    <t>osa-miR396d&gt;osa-miR396g&gt;osa-miR396h</t>
  </si>
  <si>
    <t>TCCACAGGCTTTCTTGAACGG</t>
  </si>
  <si>
    <t>osa-miR397b</t>
  </si>
  <si>
    <t>TTATTGAGTGCAGCGTTGATG</t>
  </si>
  <si>
    <t>osa-miR530-5p</t>
  </si>
  <si>
    <t>TGCATTTGCACCTGCACCTA</t>
  </si>
  <si>
    <t>osa-miR5337a</t>
  </si>
  <si>
    <t>AAATTACTTGTCGTTCTAGCT</t>
  </si>
  <si>
    <t>baseMean_Sample_yNC</t>
  </si>
  <si>
    <t>baseMean_Sample_yNT</t>
  </si>
  <si>
    <t>foldChange(Sample_yNT/Sample_yNC)</t>
  </si>
  <si>
    <t>Chr11_41565</t>
  </si>
  <si>
    <t>AGAGGACCGCATGGGAAAAT</t>
  </si>
  <si>
    <t>Chr7_27276</t>
  </si>
  <si>
    <t>CCGATCTTGTGGCAAGAACTA</t>
  </si>
  <si>
    <t>osa-miR1426</t>
  </si>
  <si>
    <t>AGAATCTTGATGATGATTAAA</t>
  </si>
  <si>
    <t>osa-miR156l-5p</t>
  </si>
  <si>
    <t>CGACAGAAGAGAGTGAGCATA</t>
  </si>
  <si>
    <t>osa-miR159a.1&gt;osa-miR159b</t>
  </si>
  <si>
    <t>TTTGGATTGAAGGGAGCTCTG</t>
  </si>
  <si>
    <t>osa-miR169f.2</t>
  </si>
  <si>
    <t>TGAGGACAAGAGCTGATTCGG</t>
  </si>
  <si>
    <t>osa-miR169r-5p</t>
  </si>
  <si>
    <t>TAGCCAAGGATGATTTGCCTG</t>
  </si>
  <si>
    <t>osa-miR1857-3p</t>
  </si>
  <si>
    <t>TCATGCTCCAAGAAAACCAGG</t>
  </si>
  <si>
    <t>osa-miR1861e&gt;osa-miR1861k&gt;osa-miR1861m</t>
  </si>
  <si>
    <t>CGGTCTTGTGGCAAGAACTGAG</t>
  </si>
  <si>
    <t>osa-miR1865-3p</t>
  </si>
  <si>
    <t>CGAAGAATCGCAGTCACTAGTTGT</t>
  </si>
  <si>
    <t>osa-miR1879</t>
  </si>
  <si>
    <t>GTGTTTGGTTTAGGGATGAGGTGG</t>
  </si>
  <si>
    <t>osa-miR2876-3p</t>
  </si>
  <si>
    <t>TTCCTATATGAACACTGTTGC</t>
  </si>
  <si>
    <t>osa-miR396e-5p</t>
  </si>
  <si>
    <t>TCCACAGGCTTTCTTGAACTG</t>
  </si>
  <si>
    <t>osa-miR396f-5p</t>
  </si>
  <si>
    <t>TCTCCACAGGCTTTCTTGAACT</t>
  </si>
  <si>
    <t>osa-miR397a</t>
  </si>
  <si>
    <t>TCATTGAGTGCAGCGTTGATG</t>
  </si>
  <si>
    <t>osa-miR399d</t>
  </si>
  <si>
    <t>TGCCAAAGGAGAGTTGCCCTG</t>
  </si>
  <si>
    <t>XPT VS. XPC</t>
    <phoneticPr fontId="18" type="noConversion"/>
  </si>
  <si>
    <t>XNT VS. XNC</t>
    <phoneticPr fontId="18" type="noConversion"/>
  </si>
  <si>
    <t>yPT vs. yPC</t>
    <phoneticPr fontId="18" type="noConversion"/>
  </si>
  <si>
    <t>yNT vs. yNC</t>
    <phoneticPr fontId="18" type="noConversion"/>
  </si>
  <si>
    <t>Table S4. The list of the differentially expressed miRNAs.</t>
    <phoneticPr fontId="18" type="noConversion"/>
  </si>
  <si>
    <t>osa-miR528-5p</t>
    <phoneticPr fontId="18" type="noConversion"/>
  </si>
  <si>
    <t>baseMean_Sample_XPC</t>
    <phoneticPr fontId="18" type="noConversion"/>
  </si>
  <si>
    <t>osa-miR528-3p</t>
    <phoneticPr fontId="18" type="noConversion"/>
  </si>
  <si>
    <t>osa-miR1846a-5p&gt;osa-miR1846b-5p&gt;osa-miR1846c-5p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</si>
</sst>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0" fillId="0" borderId="0" xfId="0" applyFont="1" applyFill="1">
      <alignment vertical="center"/>
    </xf>
    <xf numFmtId="0" fontId="21" fillId="0" borderId="0" xfId="0" applyFont="1" applyFill="1">
      <alignment vertical="center"/>
    </xf>
    <xf numFmtId="0" fontId="19" fillId="0" borderId="0" xfId="0" applyFont="1" applyFill="1">
      <alignment vertical="center"/>
    </xf>
    <xf numFmtId="11" fontId="20" fillId="0" borderId="0" xfId="0" applyNumberFormat="1" applyFont="1" applyFill="1">
      <alignment vertical="center"/>
    </xf>
    <xf numFmtId="0" fontId="0" fillId="0" borderId="0" xfId="0" applyFont="1" applyFill="1">
      <alignment vertical="center"/>
    </xf>
    <xf numFmtId="11" fontId="0" fillId="0" borderId="0" xfId="0" applyNumberFormat="1" applyFon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7"/>
  <sheetViews>
    <sheetView tabSelected="1" topLeftCell="A30" workbookViewId="0">
      <selection activeCell="A43" sqref="A43"/>
    </sheetView>
  </sheetViews>
  <sheetFormatPr defaultRowHeight="13.5" x14ac:dyDescent="0.15"/>
  <cols>
    <col min="1" max="1" width="46.875" style="5" customWidth="1"/>
    <col min="2" max="2" width="11.75" style="5" customWidth="1"/>
    <col min="3" max="3" width="22.125" style="5" customWidth="1"/>
    <col min="4" max="4" width="21" style="5" customWidth="1"/>
    <col min="5" max="5" width="9.125" style="5" bestFit="1" customWidth="1"/>
    <col min="6" max="6" width="9.375" style="5" bestFit="1" customWidth="1"/>
    <col min="7" max="8" width="9.5" style="5" bestFit="1" customWidth="1"/>
    <col min="9" max="10" width="9" style="5"/>
    <col min="11" max="11" width="9.125" style="5" bestFit="1" customWidth="1"/>
    <col min="12" max="16384" width="9" style="5"/>
  </cols>
  <sheetData>
    <row r="1" spans="1:11" ht="15" x14ac:dyDescent="0.15">
      <c r="A1" s="1" t="s">
        <v>197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5" x14ac:dyDescent="0.15">
      <c r="A2" s="1" t="s">
        <v>193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3" customFormat="1" ht="14.25" x14ac:dyDescent="0.15">
      <c r="A3" s="2" t="s">
        <v>0</v>
      </c>
      <c r="B3" s="2" t="s">
        <v>1</v>
      </c>
      <c r="C3" s="2" t="s">
        <v>199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</row>
    <row r="4" spans="1:11" ht="15" x14ac:dyDescent="0.15">
      <c r="A4" s="1" t="s">
        <v>25</v>
      </c>
      <c r="B4" s="1">
        <v>432.55067601395001</v>
      </c>
      <c r="C4" s="1">
        <v>341.53122999016301</v>
      </c>
      <c r="D4" s="1">
        <v>523.57012203773604</v>
      </c>
      <c r="E4" s="1">
        <v>1.5330080416154499</v>
      </c>
      <c r="F4" s="1">
        <v>0.61636526488207899</v>
      </c>
      <c r="G4" s="1">
        <v>1.7591400062653501E-2</v>
      </c>
      <c r="H4" s="1">
        <v>0.45187908910941199</v>
      </c>
      <c r="I4" s="1" t="s">
        <v>26</v>
      </c>
      <c r="J4" s="1" t="s">
        <v>27</v>
      </c>
      <c r="K4" s="1">
        <v>21</v>
      </c>
    </row>
    <row r="5" spans="1:11" ht="15" x14ac:dyDescent="0.15">
      <c r="A5" s="1" t="s">
        <v>28</v>
      </c>
      <c r="B5" s="1">
        <v>42.7680370483519</v>
      </c>
      <c r="C5" s="1">
        <v>29.007680593156401</v>
      </c>
      <c r="D5" s="1">
        <v>56.528393503547498</v>
      </c>
      <c r="E5" s="1">
        <v>1.94873882873917</v>
      </c>
      <c r="F5" s="1">
        <v>0.96254075261194005</v>
      </c>
      <c r="G5" s="1">
        <v>3.6173827530463398E-3</v>
      </c>
      <c r="H5" s="1">
        <v>0.185843038937756</v>
      </c>
      <c r="I5" s="1" t="s">
        <v>26</v>
      </c>
      <c r="J5" s="1" t="s">
        <v>29</v>
      </c>
      <c r="K5" s="1">
        <v>21</v>
      </c>
    </row>
    <row r="6" spans="1:11" ht="15" x14ac:dyDescent="0.15">
      <c r="A6" s="1" t="s">
        <v>40</v>
      </c>
      <c r="B6" s="1">
        <v>183.81693401465901</v>
      </c>
      <c r="C6" s="1">
        <v>147.466252520327</v>
      </c>
      <c r="D6" s="1">
        <v>220.16761550899099</v>
      </c>
      <c r="E6" s="1">
        <v>1.4930033939707199</v>
      </c>
      <c r="F6" s="1">
        <v>0.578217445083409</v>
      </c>
      <c r="G6" s="1">
        <v>4.5730869393750602E-2</v>
      </c>
      <c r="H6" s="1">
        <v>0.75181549283325899</v>
      </c>
      <c r="I6" s="1" t="s">
        <v>26</v>
      </c>
      <c r="J6" s="1" t="s">
        <v>41</v>
      </c>
      <c r="K6" s="1">
        <v>24</v>
      </c>
    </row>
    <row r="7" spans="1:11" ht="15" x14ac:dyDescent="0.15">
      <c r="A7" s="1" t="s">
        <v>42</v>
      </c>
      <c r="B7" s="1">
        <v>1.41700595964054</v>
      </c>
      <c r="C7" s="1">
        <v>0</v>
      </c>
      <c r="D7" s="1">
        <v>2.83401191928108</v>
      </c>
      <c r="E7" s="1" t="s">
        <v>43</v>
      </c>
      <c r="F7" s="1" t="s">
        <v>43</v>
      </c>
      <c r="G7" s="1">
        <v>2.1820211236472899E-2</v>
      </c>
      <c r="H7" s="1">
        <v>0.51568281389710102</v>
      </c>
      <c r="I7" s="1" t="s">
        <v>26</v>
      </c>
      <c r="J7" s="1" t="s">
        <v>44</v>
      </c>
      <c r="K7" s="1">
        <v>21</v>
      </c>
    </row>
    <row r="8" spans="1:11" ht="15" x14ac:dyDescent="0.15">
      <c r="A8" s="1" t="s">
        <v>45</v>
      </c>
      <c r="B8" s="1">
        <v>78.610787039355301</v>
      </c>
      <c r="C8" s="1">
        <v>43.044170262165302</v>
      </c>
      <c r="D8" s="1">
        <v>114.177403816545</v>
      </c>
      <c r="E8" s="1">
        <v>2.65256370656317</v>
      </c>
      <c r="F8" s="1">
        <v>1.4073874007306399</v>
      </c>
      <c r="G8" s="4">
        <v>1.8133607403174599E-5</v>
      </c>
      <c r="H8" s="1">
        <v>2.84175014218789E-3</v>
      </c>
      <c r="I8" s="1" t="s">
        <v>26</v>
      </c>
      <c r="J8" s="1" t="s">
        <v>46</v>
      </c>
      <c r="K8" s="1">
        <v>21</v>
      </c>
    </row>
    <row r="9" spans="1:11" ht="15" x14ac:dyDescent="0.15">
      <c r="A9" s="1" t="s">
        <v>47</v>
      </c>
      <c r="B9" s="1">
        <v>1603.78152670854</v>
      </c>
      <c r="C9" s="1">
        <v>1102.1527589421601</v>
      </c>
      <c r="D9" s="1">
        <v>2105.4102944749102</v>
      </c>
      <c r="E9" s="1">
        <v>1.9102708561884501</v>
      </c>
      <c r="F9" s="1">
        <v>0.93377721165136296</v>
      </c>
      <c r="G9" s="1">
        <v>1.0871962109928201E-2</v>
      </c>
      <c r="H9" s="1">
        <v>0.37145764017906402</v>
      </c>
      <c r="I9" s="1" t="s">
        <v>26</v>
      </c>
      <c r="J9" s="1" t="s">
        <v>48</v>
      </c>
      <c r="K9" s="1">
        <v>21</v>
      </c>
    </row>
    <row r="10" spans="1:11" ht="15" x14ac:dyDescent="0.15">
      <c r="A10" s="1" t="s">
        <v>49</v>
      </c>
      <c r="B10" s="1">
        <v>254.636262450961</v>
      </c>
      <c r="C10" s="1">
        <v>205.20737453685999</v>
      </c>
      <c r="D10" s="1">
        <v>304.06515036506198</v>
      </c>
      <c r="E10" s="1">
        <v>1.4817457269813901</v>
      </c>
      <c r="F10" s="1">
        <v>0.56729789710623202</v>
      </c>
      <c r="G10" s="1">
        <v>3.1649582279728097E-2</v>
      </c>
      <c r="H10" s="1">
        <v>0.591271741680374</v>
      </c>
      <c r="I10" s="1" t="s">
        <v>26</v>
      </c>
      <c r="J10" s="1" t="s">
        <v>50</v>
      </c>
      <c r="K10" s="1">
        <v>21</v>
      </c>
    </row>
    <row r="11" spans="1:11" ht="15" x14ac:dyDescent="0.15">
      <c r="A11" s="1" t="s">
        <v>51</v>
      </c>
      <c r="B11" s="1">
        <v>2.4247553718735402</v>
      </c>
      <c r="C11" s="1">
        <v>0.29021604970160098</v>
      </c>
      <c r="D11" s="1">
        <v>4.5592946940454802</v>
      </c>
      <c r="E11" s="1">
        <v>15.710001906281001</v>
      </c>
      <c r="F11" s="1">
        <v>3.9736114505787898</v>
      </c>
      <c r="G11" s="1">
        <v>7.0484266237893396E-3</v>
      </c>
      <c r="H11" s="1">
        <v>0.28011024077982</v>
      </c>
      <c r="I11" s="1" t="s">
        <v>26</v>
      </c>
      <c r="J11" s="1" t="s">
        <v>52</v>
      </c>
      <c r="K11" s="1">
        <v>21</v>
      </c>
    </row>
    <row r="12" spans="1:11" ht="15" x14ac:dyDescent="0.15">
      <c r="A12" s="1" t="s">
        <v>55</v>
      </c>
      <c r="B12" s="1">
        <v>132.18319998886699</v>
      </c>
      <c r="C12" s="1">
        <v>79.539718691631094</v>
      </c>
      <c r="D12" s="1">
        <v>184.826681286102</v>
      </c>
      <c r="E12" s="1">
        <v>2.3237029791701902</v>
      </c>
      <c r="F12" s="1">
        <v>1.21642567207135</v>
      </c>
      <c r="G12" s="4">
        <v>2.07427017677948E-5</v>
      </c>
      <c r="H12" s="1">
        <v>2.84175014218789E-3</v>
      </c>
      <c r="I12" s="1" t="s">
        <v>26</v>
      </c>
      <c r="J12" s="1" t="s">
        <v>56</v>
      </c>
      <c r="K12" s="1">
        <v>21</v>
      </c>
    </row>
    <row r="13" spans="1:11" ht="15" x14ac:dyDescent="0.15">
      <c r="A13" s="1" t="s">
        <v>198</v>
      </c>
      <c r="B13" s="1">
        <v>329.26277528063201</v>
      </c>
      <c r="C13" s="1">
        <v>245.485991489844</v>
      </c>
      <c r="D13" s="1">
        <v>413.03955907142102</v>
      </c>
      <c r="E13" s="1">
        <v>1.6825382033602001</v>
      </c>
      <c r="F13" s="1">
        <v>0.75063926273906001</v>
      </c>
      <c r="G13" s="1">
        <v>2.6635463756027799E-3</v>
      </c>
      <c r="H13" s="1">
        <v>0.185843038937756</v>
      </c>
      <c r="I13" s="1" t="s">
        <v>26</v>
      </c>
      <c r="J13" s="1" t="s">
        <v>58</v>
      </c>
      <c r="K13" s="1">
        <v>21</v>
      </c>
    </row>
    <row r="14" spans="1:11" ht="15" x14ac:dyDescent="0.15">
      <c r="A14" s="1" t="s">
        <v>61</v>
      </c>
      <c r="B14" s="1">
        <v>60.250880174309003</v>
      </c>
      <c r="C14" s="1">
        <v>43.180044661078497</v>
      </c>
      <c r="D14" s="1">
        <v>77.321715687539395</v>
      </c>
      <c r="E14" s="1">
        <v>1.7906816978639</v>
      </c>
      <c r="F14" s="1">
        <v>0.84050891425047203</v>
      </c>
      <c r="G14" s="1">
        <v>1.3285506732535399E-2</v>
      </c>
      <c r="H14" s="1">
        <v>0.39002451907657598</v>
      </c>
      <c r="I14" s="1" t="s">
        <v>26</v>
      </c>
      <c r="J14" s="1" t="s">
        <v>62</v>
      </c>
      <c r="K14" s="1">
        <v>21</v>
      </c>
    </row>
    <row r="15" spans="1:11" ht="15" x14ac:dyDescent="0.15">
      <c r="A15" s="1" t="s">
        <v>10</v>
      </c>
      <c r="B15" s="1">
        <v>435.27061789156198</v>
      </c>
      <c r="C15" s="1">
        <v>643.94120933967804</v>
      </c>
      <c r="D15" s="1">
        <v>226.60002644344499</v>
      </c>
      <c r="E15" s="1">
        <v>0.35189551958603399</v>
      </c>
      <c r="F15" s="1">
        <v>-1.50678094940496</v>
      </c>
      <c r="G15" s="1">
        <v>7.4968677580973704E-3</v>
      </c>
      <c r="H15" s="1">
        <v>0.28011024077982</v>
      </c>
      <c r="I15" s="1" t="s">
        <v>11</v>
      </c>
      <c r="J15" s="1" t="s">
        <v>12</v>
      </c>
      <c r="K15" s="1">
        <v>18</v>
      </c>
    </row>
    <row r="16" spans="1:11" ht="15" x14ac:dyDescent="0.15">
      <c r="A16" s="1" t="s">
        <v>13</v>
      </c>
      <c r="B16" s="1">
        <v>68.032571666187806</v>
      </c>
      <c r="C16" s="1">
        <v>85.014541431904505</v>
      </c>
      <c r="D16" s="1">
        <v>51.050601900471101</v>
      </c>
      <c r="E16" s="1">
        <v>0.60049258680483397</v>
      </c>
      <c r="F16" s="1">
        <v>-0.73578165919112204</v>
      </c>
      <c r="G16" s="1">
        <v>2.7405254860526501E-2</v>
      </c>
      <c r="H16" s="1">
        <v>0.53635998798458995</v>
      </c>
      <c r="I16" s="1" t="s">
        <v>11</v>
      </c>
      <c r="J16" s="1" t="s">
        <v>14</v>
      </c>
      <c r="K16" s="1">
        <v>18</v>
      </c>
    </row>
    <row r="17" spans="1:11" ht="15" x14ac:dyDescent="0.15">
      <c r="A17" s="1" t="s">
        <v>15</v>
      </c>
      <c r="B17" s="1">
        <v>644.02581452107995</v>
      </c>
      <c r="C17" s="1">
        <v>801.04759267839302</v>
      </c>
      <c r="D17" s="1">
        <v>487.00403636376802</v>
      </c>
      <c r="E17" s="1">
        <v>0.60795892880149005</v>
      </c>
      <c r="F17" s="1">
        <v>-0.71795423045504903</v>
      </c>
      <c r="G17" s="1">
        <v>2.62146326884483E-2</v>
      </c>
      <c r="H17" s="1">
        <v>0.53635998798458995</v>
      </c>
      <c r="I17" s="1" t="s">
        <v>11</v>
      </c>
      <c r="J17" s="1" t="s">
        <v>16</v>
      </c>
      <c r="K17" s="1">
        <v>19</v>
      </c>
    </row>
    <row r="18" spans="1:11" ht="15" x14ac:dyDescent="0.15">
      <c r="A18" s="1" t="s">
        <v>17</v>
      </c>
      <c r="B18" s="1">
        <v>52.819072148516398</v>
      </c>
      <c r="C18" s="1">
        <v>67.675306381762397</v>
      </c>
      <c r="D18" s="1">
        <v>37.962837915270399</v>
      </c>
      <c r="E18" s="1">
        <v>0.56095553821535304</v>
      </c>
      <c r="F18" s="1">
        <v>-0.83404166868473195</v>
      </c>
      <c r="G18" s="1">
        <v>4.5515524337727403E-2</v>
      </c>
      <c r="H18" s="1">
        <v>0.75181549283325899</v>
      </c>
      <c r="I18" s="1" t="s">
        <v>11</v>
      </c>
      <c r="J18" s="1" t="s">
        <v>18</v>
      </c>
      <c r="K18" s="1">
        <v>18</v>
      </c>
    </row>
    <row r="19" spans="1:11" ht="15" x14ac:dyDescent="0.15">
      <c r="A19" s="1" t="s">
        <v>19</v>
      </c>
      <c r="B19" s="1">
        <v>69.791993407060502</v>
      </c>
      <c r="C19" s="1">
        <v>88.235059778916707</v>
      </c>
      <c r="D19" s="1">
        <v>51.348927035204198</v>
      </c>
      <c r="E19" s="1">
        <v>0.58195605198052702</v>
      </c>
      <c r="F19" s="1">
        <v>-0.78101788674304595</v>
      </c>
      <c r="G19" s="1">
        <v>2.2584648783814599E-2</v>
      </c>
      <c r="H19" s="1">
        <v>0.51568281389710102</v>
      </c>
      <c r="I19" s="1" t="s">
        <v>11</v>
      </c>
      <c r="J19" s="1" t="s">
        <v>20</v>
      </c>
      <c r="K19" s="1">
        <v>24</v>
      </c>
    </row>
    <row r="20" spans="1:11" ht="15" x14ac:dyDescent="0.15">
      <c r="A20" s="1" t="s">
        <v>21</v>
      </c>
      <c r="B20" s="1">
        <v>275.60032176840099</v>
      </c>
      <c r="C20" s="1">
        <v>353.18179680247903</v>
      </c>
      <c r="D20" s="1">
        <v>198.01884673432201</v>
      </c>
      <c r="E20" s="1">
        <v>0.56067115725408401</v>
      </c>
      <c r="F20" s="1">
        <v>-0.83477324009435305</v>
      </c>
      <c r="G20" s="1">
        <v>1.8177565999127399E-3</v>
      </c>
      <c r="H20" s="1">
        <v>0.185843038937756</v>
      </c>
      <c r="I20" s="1" t="s">
        <v>11</v>
      </c>
      <c r="J20" s="1" t="s">
        <v>22</v>
      </c>
      <c r="K20" s="1">
        <v>24</v>
      </c>
    </row>
    <row r="21" spans="1:11" ht="15" x14ac:dyDescent="0.15">
      <c r="A21" s="1" t="s">
        <v>23</v>
      </c>
      <c r="B21" s="1">
        <v>33.049055623506</v>
      </c>
      <c r="C21" s="1">
        <v>46.441604391278702</v>
      </c>
      <c r="D21" s="1">
        <v>19.656506855733401</v>
      </c>
      <c r="E21" s="1">
        <v>0.42325210580848599</v>
      </c>
      <c r="F21" s="1">
        <v>-1.2404108489001699</v>
      </c>
      <c r="G21" s="1">
        <v>2.7506799073512898E-3</v>
      </c>
      <c r="H21" s="1">
        <v>0.185843038937756</v>
      </c>
      <c r="I21" s="1" t="s">
        <v>11</v>
      </c>
      <c r="J21" s="1" t="s">
        <v>24</v>
      </c>
      <c r="K21" s="1">
        <v>25</v>
      </c>
    </row>
    <row r="22" spans="1:11" ht="15" x14ac:dyDescent="0.15">
      <c r="A22" s="1" t="s">
        <v>30</v>
      </c>
      <c r="B22" s="1">
        <v>35.686107952303701</v>
      </c>
      <c r="C22" s="1">
        <v>56.465782103874098</v>
      </c>
      <c r="D22" s="1">
        <v>14.9064338007333</v>
      </c>
      <c r="E22" s="1">
        <v>0.26399056641616198</v>
      </c>
      <c r="F22" s="1">
        <v>-1.9214417184392001</v>
      </c>
      <c r="G22" s="1">
        <v>5.5041334303764398E-3</v>
      </c>
      <c r="H22" s="1">
        <v>0.25135542665385702</v>
      </c>
      <c r="I22" s="1" t="s">
        <v>11</v>
      </c>
      <c r="J22" s="1" t="s">
        <v>31</v>
      </c>
      <c r="K22" s="1">
        <v>21</v>
      </c>
    </row>
    <row r="23" spans="1:11" ht="15" x14ac:dyDescent="0.15">
      <c r="A23" s="1" t="s">
        <v>32</v>
      </c>
      <c r="B23" s="1">
        <v>77.920827502430299</v>
      </c>
      <c r="C23" s="1">
        <v>102.741171651681</v>
      </c>
      <c r="D23" s="1">
        <v>53.100483353179499</v>
      </c>
      <c r="E23" s="1">
        <v>0.51683743235091595</v>
      </c>
      <c r="F23" s="1">
        <v>-0.95221753276696597</v>
      </c>
      <c r="G23" s="1">
        <v>3.42217555305233E-3</v>
      </c>
      <c r="H23" s="1">
        <v>0.185843038937756</v>
      </c>
      <c r="I23" s="1" t="s">
        <v>11</v>
      </c>
      <c r="J23" s="1" t="s">
        <v>33</v>
      </c>
      <c r="K23" s="1">
        <v>21</v>
      </c>
    </row>
    <row r="24" spans="1:11" ht="15" x14ac:dyDescent="0.15">
      <c r="A24" s="1" t="s">
        <v>34</v>
      </c>
      <c r="B24" s="1">
        <v>69366.0377586783</v>
      </c>
      <c r="C24" s="1">
        <v>91309.912422642999</v>
      </c>
      <c r="D24" s="1">
        <v>47422.163094713498</v>
      </c>
      <c r="E24" s="1">
        <v>0.51935394347124397</v>
      </c>
      <c r="F24" s="1">
        <v>-0.94521001400881499</v>
      </c>
      <c r="G24" s="1">
        <v>2.4390544638423099E-2</v>
      </c>
      <c r="H24" s="1">
        <v>0.52760599191536295</v>
      </c>
      <c r="I24" s="1" t="s">
        <v>11</v>
      </c>
      <c r="J24" s="1" t="s">
        <v>35</v>
      </c>
      <c r="K24" s="1">
        <v>21</v>
      </c>
    </row>
    <row r="25" spans="1:11" ht="15" x14ac:dyDescent="0.15">
      <c r="A25" s="1" t="s">
        <v>36</v>
      </c>
      <c r="B25" s="1">
        <v>550.25552441604805</v>
      </c>
      <c r="C25" s="1">
        <v>792.92272248020095</v>
      </c>
      <c r="D25" s="1">
        <v>307.58832635189498</v>
      </c>
      <c r="E25" s="1">
        <v>0.38791715463744397</v>
      </c>
      <c r="F25" s="1">
        <v>-1.36617951813345</v>
      </c>
      <c r="G25" s="4">
        <v>9.2157828692840203E-8</v>
      </c>
      <c r="H25" s="4">
        <v>3.7876867592757302E-5</v>
      </c>
      <c r="I25" s="1" t="s">
        <v>11</v>
      </c>
      <c r="J25" s="1" t="s">
        <v>37</v>
      </c>
      <c r="K25" s="1">
        <v>21</v>
      </c>
    </row>
    <row r="26" spans="1:11" ht="15" x14ac:dyDescent="0.15">
      <c r="A26" s="1" t="s">
        <v>38</v>
      </c>
      <c r="B26" s="1">
        <v>15.678806334118001</v>
      </c>
      <c r="C26" s="1">
        <v>24.141871217714002</v>
      </c>
      <c r="D26" s="1">
        <v>7.2157414505220796</v>
      </c>
      <c r="E26" s="1">
        <v>0.29888907058818098</v>
      </c>
      <c r="F26" s="1">
        <v>-1.7423179516234999</v>
      </c>
      <c r="G26" s="1">
        <v>1.6639674190861299E-2</v>
      </c>
      <c r="H26" s="1">
        <v>0.45187908910941199</v>
      </c>
      <c r="I26" s="1" t="s">
        <v>11</v>
      </c>
      <c r="J26" s="1" t="s">
        <v>39</v>
      </c>
      <c r="K26" s="1">
        <v>22</v>
      </c>
    </row>
    <row r="27" spans="1:11" ht="15" x14ac:dyDescent="0.15">
      <c r="A27" s="1" t="s">
        <v>53</v>
      </c>
      <c r="B27" s="1">
        <v>46.088966029718897</v>
      </c>
      <c r="C27" s="1">
        <v>60.168382772401898</v>
      </c>
      <c r="D27" s="1">
        <v>32.009549287036002</v>
      </c>
      <c r="E27" s="1">
        <v>0.53199949561745896</v>
      </c>
      <c r="F27" s="1">
        <v>-0.91050321696265502</v>
      </c>
      <c r="G27" s="1">
        <v>1.17492684241553E-2</v>
      </c>
      <c r="H27" s="1">
        <v>0.37145764017906402</v>
      </c>
      <c r="I27" s="1" t="s">
        <v>11</v>
      </c>
      <c r="J27" s="1" t="s">
        <v>54</v>
      </c>
      <c r="K27" s="1">
        <v>24</v>
      </c>
    </row>
    <row r="28" spans="1:11" ht="15" x14ac:dyDescent="0.15">
      <c r="A28" s="1" t="s">
        <v>59</v>
      </c>
      <c r="B28" s="1">
        <v>1.0378155140642</v>
      </c>
      <c r="C28" s="1">
        <v>2.0756310281284001</v>
      </c>
      <c r="D28" s="1">
        <v>0</v>
      </c>
      <c r="E28" s="1">
        <v>0</v>
      </c>
      <c r="F28" s="1" t="e">
        <f>-Inf</f>
        <v>#NAME?</v>
      </c>
      <c r="G28" s="1">
        <v>4.4206401392504702E-2</v>
      </c>
      <c r="H28" s="1">
        <v>0.75181549283325899</v>
      </c>
      <c r="I28" s="1" t="s">
        <v>11</v>
      </c>
      <c r="J28" s="1" t="s">
        <v>60</v>
      </c>
      <c r="K28" s="1">
        <v>22</v>
      </c>
    </row>
    <row r="29" spans="1:11" ht="15" x14ac:dyDescent="0.15">
      <c r="A29" s="1" t="s">
        <v>194</v>
      </c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s="3" customFormat="1" ht="14.25" x14ac:dyDescent="0.15">
      <c r="A30" s="2" t="s">
        <v>0</v>
      </c>
      <c r="B30" s="2" t="s">
        <v>1</v>
      </c>
      <c r="C30" s="2" t="s">
        <v>63</v>
      </c>
      <c r="D30" s="2" t="s">
        <v>64</v>
      </c>
      <c r="E30" s="2" t="s">
        <v>65</v>
      </c>
      <c r="F30" s="2" t="s">
        <v>4</v>
      </c>
      <c r="G30" s="2" t="s">
        <v>5</v>
      </c>
      <c r="H30" s="2" t="s">
        <v>6</v>
      </c>
      <c r="I30" s="2" t="s">
        <v>7</v>
      </c>
      <c r="J30" s="2" t="s">
        <v>8</v>
      </c>
      <c r="K30" s="2" t="s">
        <v>9</v>
      </c>
    </row>
    <row r="31" spans="1:11" ht="15" x14ac:dyDescent="0.15">
      <c r="A31" s="1" t="s">
        <v>66</v>
      </c>
      <c r="B31" s="1">
        <v>33.298639879076902</v>
      </c>
      <c r="C31" s="1">
        <v>20.686821980385801</v>
      </c>
      <c r="D31" s="1">
        <v>45.910457777767903</v>
      </c>
      <c r="E31" s="1">
        <v>2.2193093661896399</v>
      </c>
      <c r="F31" s="1">
        <v>1.1501107896431499</v>
      </c>
      <c r="G31" s="1">
        <v>1.46330208070608E-2</v>
      </c>
      <c r="H31" s="1">
        <v>0.40192030483393698</v>
      </c>
      <c r="I31" s="1" t="s">
        <v>26</v>
      </c>
      <c r="J31" s="1" t="s">
        <v>67</v>
      </c>
      <c r="K31" s="1">
        <v>24</v>
      </c>
    </row>
    <row r="32" spans="1:11" ht="15" x14ac:dyDescent="0.15">
      <c r="A32" s="1" t="s">
        <v>10</v>
      </c>
      <c r="B32" s="1">
        <v>346.519503607746</v>
      </c>
      <c r="C32" s="1">
        <v>184.476364000887</v>
      </c>
      <c r="D32" s="1">
        <v>508.56264321460401</v>
      </c>
      <c r="E32" s="1">
        <v>2.7567902585729498</v>
      </c>
      <c r="F32" s="1">
        <v>1.46298950876004</v>
      </c>
      <c r="G32" s="1">
        <v>6.6023758571087899E-3</v>
      </c>
      <c r="H32" s="1">
        <v>0.30224209479209102</v>
      </c>
      <c r="I32" s="1" t="s">
        <v>26</v>
      </c>
      <c r="J32" s="1" t="s">
        <v>12</v>
      </c>
      <c r="K32" s="1">
        <v>18</v>
      </c>
    </row>
    <row r="33" spans="1:11" ht="15" x14ac:dyDescent="0.15">
      <c r="A33" s="1" t="s">
        <v>68</v>
      </c>
      <c r="B33" s="1">
        <v>13.2900439460266</v>
      </c>
      <c r="C33" s="1">
        <v>7.9379988091684703</v>
      </c>
      <c r="D33" s="1">
        <v>18.642089082884802</v>
      </c>
      <c r="E33" s="1">
        <v>2.3484620659495499</v>
      </c>
      <c r="F33" s="1">
        <v>1.2317162903347001</v>
      </c>
      <c r="G33" s="1">
        <v>4.4339010035344698E-2</v>
      </c>
      <c r="H33" s="1">
        <v>0.636423980915089</v>
      </c>
      <c r="I33" s="1" t="s">
        <v>26</v>
      </c>
      <c r="J33" s="1" t="s">
        <v>69</v>
      </c>
      <c r="K33" s="1">
        <v>19</v>
      </c>
    </row>
    <row r="34" spans="1:11" ht="15" x14ac:dyDescent="0.15">
      <c r="A34" s="1" t="s">
        <v>70</v>
      </c>
      <c r="B34" s="1">
        <v>124.48134414781001</v>
      </c>
      <c r="C34" s="1">
        <v>79.450481718728099</v>
      </c>
      <c r="D34" s="1">
        <v>169.512206576891</v>
      </c>
      <c r="E34" s="1">
        <v>2.1335579459039802</v>
      </c>
      <c r="F34" s="1">
        <v>1.0932612936339701</v>
      </c>
      <c r="G34" s="1">
        <v>1.9699725560666698E-2</v>
      </c>
      <c r="H34" s="1">
        <v>0.47742864299968601</v>
      </c>
      <c r="I34" s="1" t="s">
        <v>26</v>
      </c>
      <c r="J34" s="1" t="s">
        <v>71</v>
      </c>
      <c r="K34" s="1">
        <v>19</v>
      </c>
    </row>
    <row r="35" spans="1:11" ht="15" x14ac:dyDescent="0.15">
      <c r="A35" s="1" t="s">
        <v>72</v>
      </c>
      <c r="B35" s="1">
        <v>10.923548504095701</v>
      </c>
      <c r="C35" s="1">
        <v>3.7484005664957101</v>
      </c>
      <c r="D35" s="1">
        <v>18.098696441695601</v>
      </c>
      <c r="E35" s="1">
        <v>4.8283784298473797</v>
      </c>
      <c r="F35" s="1">
        <v>2.2715387534476301</v>
      </c>
      <c r="G35" s="4">
        <v>5.8172180464858699E-5</v>
      </c>
      <c r="H35" s="1">
        <v>1.1983469175760901E-2</v>
      </c>
      <c r="I35" s="1" t="s">
        <v>26</v>
      </c>
      <c r="J35" s="1" t="s">
        <v>73</v>
      </c>
      <c r="K35" s="1">
        <v>21</v>
      </c>
    </row>
    <row r="36" spans="1:11" ht="15" x14ac:dyDescent="0.15">
      <c r="A36" s="1" t="s">
        <v>74</v>
      </c>
      <c r="B36" s="1">
        <v>145.398309424155</v>
      </c>
      <c r="C36" s="1">
        <v>71.044446767168495</v>
      </c>
      <c r="D36" s="1">
        <v>219.75217208114199</v>
      </c>
      <c r="E36" s="1">
        <v>3.0931646607275098</v>
      </c>
      <c r="F36" s="1">
        <v>1.62908363552608</v>
      </c>
      <c r="G36" s="1">
        <v>2.8617282389680702E-2</v>
      </c>
      <c r="H36" s="1">
        <v>0.56144382593087805</v>
      </c>
      <c r="I36" s="1" t="s">
        <v>26</v>
      </c>
      <c r="J36" s="1" t="s">
        <v>75</v>
      </c>
      <c r="K36" s="1">
        <v>18</v>
      </c>
    </row>
    <row r="37" spans="1:11" ht="15" x14ac:dyDescent="0.15">
      <c r="A37" s="1" t="s">
        <v>76</v>
      </c>
      <c r="B37" s="1">
        <v>1.8067733647172901</v>
      </c>
      <c r="C37" s="1">
        <v>0</v>
      </c>
      <c r="D37" s="1">
        <v>3.6135467294345802</v>
      </c>
      <c r="E37" s="1" t="s">
        <v>43</v>
      </c>
      <c r="F37" s="1" t="s">
        <v>43</v>
      </c>
      <c r="G37" s="1">
        <v>1.23469204616618E-2</v>
      </c>
      <c r="H37" s="1">
        <v>0.36335223072890399</v>
      </c>
      <c r="I37" s="1" t="s">
        <v>26</v>
      </c>
      <c r="J37" s="1" t="s">
        <v>77</v>
      </c>
      <c r="K37" s="1">
        <v>21</v>
      </c>
    </row>
    <row r="38" spans="1:11" ht="15" x14ac:dyDescent="0.15">
      <c r="A38" s="1" t="s">
        <v>78</v>
      </c>
      <c r="B38" s="1">
        <v>74.8430206019802</v>
      </c>
      <c r="C38" s="1">
        <v>51.008246833463303</v>
      </c>
      <c r="D38" s="1">
        <v>98.677794370497097</v>
      </c>
      <c r="E38" s="1">
        <v>1.93454589201369</v>
      </c>
      <c r="F38" s="1">
        <v>0.95199495333282702</v>
      </c>
      <c r="G38" s="1">
        <v>3.0938610309586698E-2</v>
      </c>
      <c r="H38" s="1">
        <v>0.57939579307044198</v>
      </c>
      <c r="I38" s="1" t="s">
        <v>26</v>
      </c>
      <c r="J38" s="1" t="s">
        <v>79</v>
      </c>
      <c r="K38" s="1">
        <v>22</v>
      </c>
    </row>
    <row r="39" spans="1:11" ht="15" x14ac:dyDescent="0.15">
      <c r="A39" s="1" t="s">
        <v>142</v>
      </c>
      <c r="B39" s="1">
        <v>2.0300274677643602</v>
      </c>
      <c r="C39" s="1">
        <v>0.58789591414868603</v>
      </c>
      <c r="D39" s="1">
        <v>3.47215902138002</v>
      </c>
      <c r="E39" s="1">
        <v>5.9060778240106497</v>
      </c>
      <c r="F39" s="1">
        <v>2.5622003668976201</v>
      </c>
      <c r="G39" s="1">
        <v>3.4895745810468101E-2</v>
      </c>
      <c r="H39" s="1">
        <v>0.59904363641303604</v>
      </c>
      <c r="I39" s="1" t="s">
        <v>26</v>
      </c>
      <c r="J39" s="1" t="s">
        <v>80</v>
      </c>
      <c r="K39" s="1">
        <v>21</v>
      </c>
    </row>
    <row r="40" spans="1:11" ht="15" x14ac:dyDescent="0.15">
      <c r="A40" s="1" t="s">
        <v>81</v>
      </c>
      <c r="B40" s="1">
        <v>273.048807200596</v>
      </c>
      <c r="C40" s="1">
        <v>132.85095731062401</v>
      </c>
      <c r="D40" s="1">
        <v>413.24665709056802</v>
      </c>
      <c r="E40" s="1">
        <v>3.1106035323805599</v>
      </c>
      <c r="F40" s="1">
        <v>1.6371945252746201</v>
      </c>
      <c r="G40" s="1">
        <v>4.9706510100101303E-3</v>
      </c>
      <c r="H40" s="1">
        <v>0.25598852701552199</v>
      </c>
      <c r="I40" s="1" t="s">
        <v>26</v>
      </c>
      <c r="J40" s="1" t="s">
        <v>82</v>
      </c>
      <c r="K40" s="1">
        <v>22</v>
      </c>
    </row>
    <row r="41" spans="1:11" ht="15" x14ac:dyDescent="0.15">
      <c r="A41" s="1" t="s">
        <v>83</v>
      </c>
      <c r="B41" s="1">
        <v>139.688726443321</v>
      </c>
      <c r="C41" s="1">
        <v>97.560137469959997</v>
      </c>
      <c r="D41" s="1">
        <v>181.81731541668299</v>
      </c>
      <c r="E41" s="1">
        <v>1.8636434934572199</v>
      </c>
      <c r="F41" s="1">
        <v>0.89812590537164805</v>
      </c>
      <c r="G41" s="1">
        <v>4.6528927926042699E-2</v>
      </c>
      <c r="H41" s="1">
        <v>0.63899727685098595</v>
      </c>
      <c r="I41" s="1" t="s">
        <v>26</v>
      </c>
      <c r="J41" s="1" t="s">
        <v>84</v>
      </c>
      <c r="K41" s="1">
        <v>20</v>
      </c>
    </row>
    <row r="42" spans="1:11" ht="15" x14ac:dyDescent="0.15">
      <c r="A42" s="1" t="s">
        <v>85</v>
      </c>
      <c r="B42" s="1">
        <v>12.147111629437999</v>
      </c>
      <c r="C42" s="1">
        <v>2.85658327623708</v>
      </c>
      <c r="D42" s="1">
        <v>21.4376399826388</v>
      </c>
      <c r="E42" s="1">
        <v>7.50464380330554</v>
      </c>
      <c r="F42" s="1">
        <v>2.9077835981084799</v>
      </c>
      <c r="G42" s="4">
        <v>3.0735667317539299E-6</v>
      </c>
      <c r="H42" s="1">
        <v>1.26630949348262E-3</v>
      </c>
      <c r="I42" s="1" t="s">
        <v>26</v>
      </c>
      <c r="J42" s="1" t="s">
        <v>86</v>
      </c>
      <c r="K42" s="1">
        <v>21</v>
      </c>
    </row>
    <row r="43" spans="1:11" ht="15" x14ac:dyDescent="0.15">
      <c r="A43" s="1" t="s">
        <v>87</v>
      </c>
      <c r="B43" s="1">
        <v>33.6268044232541</v>
      </c>
      <c r="C43" s="1">
        <v>15.094266625365</v>
      </c>
      <c r="D43" s="1">
        <v>52.159342221143199</v>
      </c>
      <c r="E43" s="1">
        <v>3.4555731335428099</v>
      </c>
      <c r="F43" s="1">
        <v>1.7889250125949701</v>
      </c>
      <c r="G43" s="1">
        <v>2.9937148129331899E-4</v>
      </c>
      <c r="H43" s="1">
        <v>4.1113683430949198E-2</v>
      </c>
      <c r="I43" s="1" t="s">
        <v>26</v>
      </c>
      <c r="J43" s="1" t="s">
        <v>88</v>
      </c>
      <c r="K43" s="1">
        <v>21</v>
      </c>
    </row>
    <row r="44" spans="1:11" ht="15" x14ac:dyDescent="0.15">
      <c r="A44" s="1" t="s">
        <v>89</v>
      </c>
      <c r="B44" s="1">
        <v>2.9550833176051601</v>
      </c>
      <c r="C44" s="1">
        <v>0</v>
      </c>
      <c r="D44" s="1">
        <v>5.9101666352103104</v>
      </c>
      <c r="E44" s="1" t="s">
        <v>43</v>
      </c>
      <c r="F44" s="1" t="s">
        <v>43</v>
      </c>
      <c r="G44" s="1">
        <v>8.0326321177238405E-4</v>
      </c>
      <c r="H44" s="1">
        <v>6.6188888650044506E-2</v>
      </c>
      <c r="I44" s="1" t="s">
        <v>26</v>
      </c>
      <c r="J44" s="1" t="s">
        <v>90</v>
      </c>
      <c r="K44" s="1">
        <v>21</v>
      </c>
    </row>
    <row r="45" spans="1:11" ht="15" x14ac:dyDescent="0.15">
      <c r="A45" s="1" t="s">
        <v>200</v>
      </c>
      <c r="B45" s="1">
        <v>32.474734854258401</v>
      </c>
      <c r="C45" s="1">
        <v>16.5706980943148</v>
      </c>
      <c r="D45" s="1">
        <v>48.378771614201902</v>
      </c>
      <c r="E45" s="1">
        <v>2.9195373266018199</v>
      </c>
      <c r="F45" s="1">
        <v>1.5457397562610999</v>
      </c>
      <c r="G45" s="1">
        <v>1.40643712542328E-3</v>
      </c>
      <c r="H45" s="1">
        <v>8.2778870810627E-2</v>
      </c>
      <c r="I45" s="1" t="s">
        <v>26</v>
      </c>
      <c r="J45" s="1" t="s">
        <v>56</v>
      </c>
      <c r="K45" s="1">
        <v>21</v>
      </c>
    </row>
    <row r="46" spans="1:11" ht="15" x14ac:dyDescent="0.15">
      <c r="A46" s="1" t="s">
        <v>198</v>
      </c>
      <c r="B46" s="1">
        <v>62.2264892250234</v>
      </c>
      <c r="C46" s="1">
        <v>40.281299908111599</v>
      </c>
      <c r="D46" s="1">
        <v>84.171678541935194</v>
      </c>
      <c r="E46" s="1">
        <v>2.0895968783019598</v>
      </c>
      <c r="F46" s="1">
        <v>1.06322464672246</v>
      </c>
      <c r="G46" s="1">
        <v>2.8153300773122301E-2</v>
      </c>
      <c r="H46" s="1">
        <v>0.56144382593087805</v>
      </c>
      <c r="I46" s="1" t="s">
        <v>26</v>
      </c>
      <c r="J46" s="1" t="s">
        <v>58</v>
      </c>
      <c r="K46" s="1">
        <v>21</v>
      </c>
    </row>
    <row r="47" spans="1:11" ht="15" x14ac:dyDescent="0.15">
      <c r="A47" s="1" t="s">
        <v>91</v>
      </c>
      <c r="B47" s="1">
        <v>19.856097646595501</v>
      </c>
      <c r="C47" s="1">
        <v>12.232997645509201</v>
      </c>
      <c r="D47" s="1">
        <v>27.479197647681801</v>
      </c>
      <c r="E47" s="1">
        <v>2.24631757840397</v>
      </c>
      <c r="F47" s="1">
        <v>1.1675619065451199</v>
      </c>
      <c r="G47" s="1">
        <v>1.6487507604631101E-2</v>
      </c>
      <c r="H47" s="1">
        <v>0.42455332081925001</v>
      </c>
      <c r="I47" s="1" t="s">
        <v>26</v>
      </c>
      <c r="J47" s="1" t="s">
        <v>92</v>
      </c>
      <c r="K47" s="1">
        <v>21</v>
      </c>
    </row>
    <row r="48" spans="1:11" ht="15" x14ac:dyDescent="0.15">
      <c r="A48" s="1" t="s">
        <v>93</v>
      </c>
      <c r="B48" s="1">
        <v>6.0482849319627201</v>
      </c>
      <c r="C48" s="1">
        <v>3.5703781032560502</v>
      </c>
      <c r="D48" s="1">
        <v>8.5261917606693807</v>
      </c>
      <c r="E48" s="1">
        <v>2.3880360886410901</v>
      </c>
      <c r="F48" s="1">
        <v>1.2558246391614001</v>
      </c>
      <c r="G48" s="1">
        <v>4.4796833608100897E-2</v>
      </c>
      <c r="H48" s="1">
        <v>0.636423980915089</v>
      </c>
      <c r="I48" s="1" t="s">
        <v>26</v>
      </c>
      <c r="J48" s="1" t="s">
        <v>94</v>
      </c>
      <c r="K48" s="1">
        <v>24</v>
      </c>
    </row>
    <row r="49" spans="1:11" ht="15" x14ac:dyDescent="0.15">
      <c r="A49" s="1" t="s">
        <v>95</v>
      </c>
      <c r="B49" s="1">
        <v>5.0902872925763303</v>
      </c>
      <c r="C49" s="1">
        <v>2.6885342320330201</v>
      </c>
      <c r="D49" s="1">
        <v>7.4920403531196502</v>
      </c>
      <c r="E49" s="1">
        <v>2.7866635521520999</v>
      </c>
      <c r="F49" s="1">
        <v>1.4785388291577699</v>
      </c>
      <c r="G49" s="1">
        <v>4.4693812569500099E-2</v>
      </c>
      <c r="H49" s="1">
        <v>0.636423980915089</v>
      </c>
      <c r="I49" s="1" t="s">
        <v>26</v>
      </c>
      <c r="J49" s="1" t="s">
        <v>96</v>
      </c>
      <c r="K49" s="1">
        <v>24</v>
      </c>
    </row>
    <row r="50" spans="1:11" ht="15" x14ac:dyDescent="0.15">
      <c r="A50" s="1" t="s">
        <v>97</v>
      </c>
      <c r="B50" s="1">
        <v>11.2123570074356</v>
      </c>
      <c r="C50" s="1">
        <v>4.6832204751182802</v>
      </c>
      <c r="D50" s="1">
        <v>17.741493539752899</v>
      </c>
      <c r="E50" s="1">
        <v>3.7883105512569002</v>
      </c>
      <c r="F50" s="1">
        <v>1.9215546022935801</v>
      </c>
      <c r="G50" s="1">
        <v>6.3457756969556404E-4</v>
      </c>
      <c r="H50" s="1">
        <v>6.5361489678643095E-2</v>
      </c>
      <c r="I50" s="1" t="s">
        <v>26</v>
      </c>
      <c r="J50" s="1" t="s">
        <v>98</v>
      </c>
      <c r="K50" s="1">
        <v>21</v>
      </c>
    </row>
    <row r="51" spans="1:11" ht="15" x14ac:dyDescent="0.15">
      <c r="A51" s="1" t="s">
        <v>99</v>
      </c>
      <c r="B51" s="1">
        <v>25.163642781112902</v>
      </c>
      <c r="C51" s="1">
        <v>35.580010362218403</v>
      </c>
      <c r="D51" s="1">
        <v>14.7472752000073</v>
      </c>
      <c r="E51" s="1">
        <v>0.41448203780365001</v>
      </c>
      <c r="F51" s="1">
        <v>-1.2706185131496901</v>
      </c>
      <c r="G51" s="1">
        <v>8.8151995503167307E-3</v>
      </c>
      <c r="H51" s="1">
        <v>0.330181889644032</v>
      </c>
      <c r="I51" s="1" t="s">
        <v>11</v>
      </c>
      <c r="J51" s="1" t="s">
        <v>100</v>
      </c>
      <c r="K51" s="1">
        <v>21</v>
      </c>
    </row>
    <row r="52" spans="1:11" ht="15" x14ac:dyDescent="0.15">
      <c r="A52" s="1" t="s">
        <v>101</v>
      </c>
      <c r="B52" s="1">
        <v>19.274498663658601</v>
      </c>
      <c r="C52" s="1">
        <v>25.743303965728199</v>
      </c>
      <c r="D52" s="1">
        <v>12.805693361589</v>
      </c>
      <c r="E52" s="1">
        <v>0.497437833878555</v>
      </c>
      <c r="F52" s="1">
        <v>-1.00741185537998</v>
      </c>
      <c r="G52" s="1">
        <v>4.3133859042624803E-2</v>
      </c>
      <c r="H52" s="1">
        <v>0.636423980915089</v>
      </c>
      <c r="I52" s="1" t="s">
        <v>11</v>
      </c>
      <c r="J52" s="1" t="s">
        <v>102</v>
      </c>
      <c r="K52" s="1">
        <v>21</v>
      </c>
    </row>
    <row r="53" spans="1:11" ht="15" x14ac:dyDescent="0.15">
      <c r="A53" s="1" t="s">
        <v>103</v>
      </c>
      <c r="B53" s="1">
        <v>10.453990427229099</v>
      </c>
      <c r="C53" s="1">
        <v>16.371023818943701</v>
      </c>
      <c r="D53" s="1">
        <v>4.5369570355144901</v>
      </c>
      <c r="E53" s="1">
        <v>0.27713337209030098</v>
      </c>
      <c r="F53" s="1">
        <v>-1.8513476458860201</v>
      </c>
      <c r="G53" s="1">
        <v>9.6484442368397199E-4</v>
      </c>
      <c r="H53" s="1">
        <v>6.6252650426299395E-2</v>
      </c>
      <c r="I53" s="1" t="s">
        <v>11</v>
      </c>
      <c r="J53" s="1" t="s">
        <v>104</v>
      </c>
      <c r="K53" s="1">
        <v>22</v>
      </c>
    </row>
    <row r="54" spans="1:11" ht="15" x14ac:dyDescent="0.15">
      <c r="A54" s="1" t="s">
        <v>105</v>
      </c>
      <c r="B54" s="1">
        <v>1136.1832209650399</v>
      </c>
      <c r="C54" s="1">
        <v>1513.2465382718101</v>
      </c>
      <c r="D54" s="1">
        <v>759.11990365826398</v>
      </c>
      <c r="E54" s="1">
        <v>0.50164985311990895</v>
      </c>
      <c r="F54" s="1">
        <v>-0.99524736701264105</v>
      </c>
      <c r="G54" s="1">
        <v>1.1271436286241001E-2</v>
      </c>
      <c r="H54" s="1">
        <v>0.35721782691779302</v>
      </c>
      <c r="I54" s="1" t="s">
        <v>11</v>
      </c>
      <c r="J54" s="1" t="s">
        <v>106</v>
      </c>
      <c r="K54" s="1">
        <v>21</v>
      </c>
    </row>
    <row r="55" spans="1:11" ht="15" x14ac:dyDescent="0.15">
      <c r="A55" s="1" t="s">
        <v>107</v>
      </c>
      <c r="B55" s="1">
        <v>230.14284678845601</v>
      </c>
      <c r="C55" s="1">
        <v>315.92906557496099</v>
      </c>
      <c r="D55" s="1">
        <v>144.35662800195001</v>
      </c>
      <c r="E55" s="1">
        <v>0.45692734139302699</v>
      </c>
      <c r="F55" s="1">
        <v>-1.1299633224833701</v>
      </c>
      <c r="G55" s="1">
        <v>8.9871876376190207E-3</v>
      </c>
      <c r="H55" s="1">
        <v>0.330181889644032</v>
      </c>
      <c r="I55" s="1" t="s">
        <v>11</v>
      </c>
      <c r="J55" s="1" t="s">
        <v>108</v>
      </c>
      <c r="K55" s="1">
        <v>21</v>
      </c>
    </row>
    <row r="56" spans="1:11" ht="15" x14ac:dyDescent="0.15">
      <c r="A56" s="1" t="s">
        <v>109</v>
      </c>
      <c r="B56" s="1">
        <v>60.124419952978201</v>
      </c>
      <c r="C56" s="1">
        <v>102.89903843317801</v>
      </c>
      <c r="D56" s="1">
        <v>17.3498014727781</v>
      </c>
      <c r="E56" s="1">
        <v>0.168609947546254</v>
      </c>
      <c r="F56" s="1">
        <v>-2.5682384408594601</v>
      </c>
      <c r="G56" s="1">
        <v>2.58046071745913E-2</v>
      </c>
      <c r="H56" s="1">
        <v>0.55955253452271603</v>
      </c>
      <c r="I56" s="1" t="s">
        <v>11</v>
      </c>
      <c r="J56" s="1" t="s">
        <v>110</v>
      </c>
      <c r="K56" s="1">
        <v>22</v>
      </c>
    </row>
    <row r="57" spans="1:11" ht="15" x14ac:dyDescent="0.15">
      <c r="A57" s="1" t="s">
        <v>111</v>
      </c>
      <c r="B57" s="1">
        <v>8.1047060245626401</v>
      </c>
      <c r="C57" s="1">
        <v>11.587690465574299</v>
      </c>
      <c r="D57" s="1">
        <v>4.6217215835510101</v>
      </c>
      <c r="E57" s="1">
        <v>0.39884751817298097</v>
      </c>
      <c r="F57" s="1">
        <v>-1.32609079410657</v>
      </c>
      <c r="G57" s="1">
        <v>2.2909335172049499E-2</v>
      </c>
      <c r="H57" s="1">
        <v>0.52436922727135604</v>
      </c>
      <c r="I57" s="1" t="s">
        <v>11</v>
      </c>
      <c r="J57" s="1" t="s">
        <v>112</v>
      </c>
      <c r="K57" s="1">
        <v>20</v>
      </c>
    </row>
    <row r="58" spans="1:11" ht="15" x14ac:dyDescent="0.15">
      <c r="A58" s="1" t="s">
        <v>113</v>
      </c>
      <c r="B58" s="1">
        <v>32.509808270625001</v>
      </c>
      <c r="C58" s="1">
        <v>42.612936726635198</v>
      </c>
      <c r="D58" s="1">
        <v>22.406679814614801</v>
      </c>
      <c r="E58" s="1">
        <v>0.52581871928600299</v>
      </c>
      <c r="F58" s="1">
        <v>-0.92736259169069302</v>
      </c>
      <c r="G58" s="1">
        <v>3.8884848919020498E-2</v>
      </c>
      <c r="H58" s="1">
        <v>0.636423980915089</v>
      </c>
      <c r="I58" s="1" t="s">
        <v>11</v>
      </c>
      <c r="J58" s="1" t="s">
        <v>114</v>
      </c>
      <c r="K58" s="1">
        <v>21</v>
      </c>
    </row>
    <row r="59" spans="1:11" ht="15" x14ac:dyDescent="0.15">
      <c r="A59" s="1" t="s">
        <v>115</v>
      </c>
      <c r="B59" s="1">
        <v>444.03459429657403</v>
      </c>
      <c r="C59" s="1">
        <v>607.66764795749702</v>
      </c>
      <c r="D59" s="1">
        <v>280.40154063565001</v>
      </c>
      <c r="E59" s="1">
        <v>0.46143898161789598</v>
      </c>
      <c r="F59" s="1">
        <v>-1.11578820917751</v>
      </c>
      <c r="G59" s="1">
        <v>9.6169482420591697E-3</v>
      </c>
      <c r="H59" s="1">
        <v>0.330181889644032</v>
      </c>
      <c r="I59" s="1" t="s">
        <v>11</v>
      </c>
      <c r="J59" s="1" t="s">
        <v>116</v>
      </c>
      <c r="K59" s="1">
        <v>21</v>
      </c>
    </row>
    <row r="60" spans="1:11" ht="15" x14ac:dyDescent="0.15">
      <c r="A60" s="1" t="s">
        <v>117</v>
      </c>
      <c r="B60" s="1">
        <v>292.23739884127701</v>
      </c>
      <c r="C60" s="1">
        <v>387.52420620398402</v>
      </c>
      <c r="D60" s="1">
        <v>196.95059147857</v>
      </c>
      <c r="E60" s="1">
        <v>0.50822784312704306</v>
      </c>
      <c r="F60" s="1">
        <v>-0.97645267966736704</v>
      </c>
      <c r="G60" s="1">
        <v>3.3623608840559503E-2</v>
      </c>
      <c r="H60" s="1">
        <v>0.59904363641303604</v>
      </c>
      <c r="I60" s="1" t="s">
        <v>11</v>
      </c>
      <c r="J60" s="1" t="s">
        <v>118</v>
      </c>
      <c r="K60" s="1">
        <v>21</v>
      </c>
    </row>
    <row r="62" spans="1:11" x14ac:dyDescent="0.15">
      <c r="A62" s="5" t="s">
        <v>195</v>
      </c>
    </row>
    <row r="63" spans="1:11" s="3" customFormat="1" x14ac:dyDescent="0.15">
      <c r="A63" s="3" t="s">
        <v>0</v>
      </c>
      <c r="B63" s="3" t="s">
        <v>1</v>
      </c>
      <c r="C63" s="3" t="s">
        <v>119</v>
      </c>
      <c r="D63" s="3" t="s">
        <v>120</v>
      </c>
      <c r="E63" s="3" t="s">
        <v>121</v>
      </c>
      <c r="F63" s="3" t="s">
        <v>4</v>
      </c>
      <c r="G63" s="3" t="s">
        <v>5</v>
      </c>
      <c r="H63" s="3" t="s">
        <v>6</v>
      </c>
      <c r="I63" s="3" t="s">
        <v>7</v>
      </c>
      <c r="J63" s="3" t="s">
        <v>8</v>
      </c>
      <c r="K63" s="3" t="s">
        <v>9</v>
      </c>
    </row>
    <row r="64" spans="1:11" x14ac:dyDescent="0.15">
      <c r="A64" s="5" t="s">
        <v>10</v>
      </c>
      <c r="B64" s="5">
        <v>435.44002288445699</v>
      </c>
      <c r="C64" s="5">
        <v>558.66154360006101</v>
      </c>
      <c r="D64" s="5">
        <v>312.21850216885298</v>
      </c>
      <c r="E64" s="5">
        <v>0.55886879228681396</v>
      </c>
      <c r="F64" s="5">
        <v>-0.83941847896716304</v>
      </c>
      <c r="G64" s="5">
        <v>1.1458698114731099E-2</v>
      </c>
      <c r="H64" s="5">
        <v>0.33803159438456598</v>
      </c>
      <c r="I64" s="5" t="s">
        <v>11</v>
      </c>
      <c r="J64" s="5" t="s">
        <v>12</v>
      </c>
      <c r="K64" s="5">
        <v>18</v>
      </c>
    </row>
    <row r="65" spans="1:11" x14ac:dyDescent="0.15">
      <c r="A65" s="5" t="s">
        <v>122</v>
      </c>
      <c r="B65" s="5">
        <v>323.79256508305201</v>
      </c>
      <c r="C65" s="5">
        <v>255.14134612915299</v>
      </c>
      <c r="D65" s="5">
        <v>392.443784036951</v>
      </c>
      <c r="E65" s="5">
        <v>1.5381426412883099</v>
      </c>
      <c r="F65" s="5">
        <v>0.62118929935760603</v>
      </c>
      <c r="G65" s="5">
        <v>2.82111258214882E-2</v>
      </c>
      <c r="H65" s="5">
        <v>0.52959977110339196</v>
      </c>
      <c r="I65" s="5" t="s">
        <v>26</v>
      </c>
      <c r="J65" s="5" t="s">
        <v>123</v>
      </c>
      <c r="K65" s="5">
        <v>21</v>
      </c>
    </row>
    <row r="66" spans="1:11" x14ac:dyDescent="0.15">
      <c r="A66" s="5" t="s">
        <v>72</v>
      </c>
      <c r="B66" s="5">
        <v>47.3166722220042</v>
      </c>
      <c r="C66" s="5">
        <v>28.723014003341302</v>
      </c>
      <c r="D66" s="5">
        <v>65.910330440667195</v>
      </c>
      <c r="E66" s="5">
        <v>2.2946871255572301</v>
      </c>
      <c r="F66" s="5">
        <v>1.19829745944388</v>
      </c>
      <c r="G66" s="5">
        <v>1.48832994939997E-2</v>
      </c>
      <c r="H66" s="5">
        <v>0.40978684606812599</v>
      </c>
      <c r="I66" s="5" t="s">
        <v>26</v>
      </c>
      <c r="J66" s="5" t="s">
        <v>73</v>
      </c>
      <c r="K66" s="5">
        <v>21</v>
      </c>
    </row>
    <row r="67" spans="1:11" x14ac:dyDescent="0.15">
      <c r="A67" s="5" t="s">
        <v>124</v>
      </c>
      <c r="B67" s="5">
        <v>51.821405821838603</v>
      </c>
      <c r="C67" s="5">
        <v>37.9519049516039</v>
      </c>
      <c r="D67" s="5">
        <v>65.690906692073199</v>
      </c>
      <c r="E67" s="5">
        <v>1.7308987987781399</v>
      </c>
      <c r="F67" s="5">
        <v>0.79152137648443099</v>
      </c>
      <c r="G67" s="5">
        <v>4.32007160317028E-2</v>
      </c>
      <c r="H67" s="5">
        <v>0.71367582884373004</v>
      </c>
      <c r="I67" s="5" t="s">
        <v>26</v>
      </c>
      <c r="J67" s="5" t="s">
        <v>125</v>
      </c>
      <c r="K67" s="5">
        <v>21</v>
      </c>
    </row>
    <row r="68" spans="1:11" x14ac:dyDescent="0.15">
      <c r="A68" s="5" t="s">
        <v>126</v>
      </c>
      <c r="B68" s="5">
        <v>69.205327454259901</v>
      </c>
      <c r="C68" s="5">
        <v>33.6379366236444</v>
      </c>
      <c r="D68" s="5">
        <v>104.772718284875</v>
      </c>
      <c r="E68" s="5">
        <v>3.11471893942596</v>
      </c>
      <c r="F68" s="5">
        <v>1.6391019857242299</v>
      </c>
      <c r="G68" s="6">
        <v>1.67702047136733E-5</v>
      </c>
      <c r="H68" s="5">
        <v>3.4630472733735299E-3</v>
      </c>
      <c r="I68" s="5" t="s">
        <v>26</v>
      </c>
      <c r="J68" s="5" t="s">
        <v>127</v>
      </c>
      <c r="K68" s="5">
        <v>21</v>
      </c>
    </row>
    <row r="69" spans="1:11" x14ac:dyDescent="0.15">
      <c r="A69" s="5" t="s">
        <v>128</v>
      </c>
      <c r="B69" s="5">
        <v>4.47992071075591</v>
      </c>
      <c r="C69" s="5">
        <v>1.7892012243074999</v>
      </c>
      <c r="D69" s="5">
        <v>7.1706401972043299</v>
      </c>
      <c r="E69" s="5">
        <v>4.0077326685150796</v>
      </c>
      <c r="F69" s="5">
        <v>2.00278627832594</v>
      </c>
      <c r="G69" s="5">
        <v>1.9686262070438301E-2</v>
      </c>
      <c r="H69" s="5">
        <v>0.48836415014491602</v>
      </c>
      <c r="I69" s="5" t="s">
        <v>26</v>
      </c>
      <c r="J69" s="5" t="s">
        <v>129</v>
      </c>
      <c r="K69" s="5">
        <v>21</v>
      </c>
    </row>
    <row r="70" spans="1:11" x14ac:dyDescent="0.15">
      <c r="A70" s="5" t="s">
        <v>130</v>
      </c>
      <c r="B70" s="5">
        <v>22.381127517757601</v>
      </c>
      <c r="C70" s="5">
        <v>9.8789625622560209</v>
      </c>
      <c r="D70" s="5">
        <v>34.883292473259097</v>
      </c>
      <c r="E70" s="5">
        <v>3.5310683944218599</v>
      </c>
      <c r="F70" s="5">
        <v>1.8201047654015701</v>
      </c>
      <c r="G70" s="5">
        <v>1.74885045731426E-4</v>
      </c>
      <c r="H70" s="5">
        <v>1.8056880971769801E-2</v>
      </c>
      <c r="I70" s="5" t="s">
        <v>26</v>
      </c>
      <c r="J70" s="5" t="s">
        <v>131</v>
      </c>
      <c r="K70" s="5">
        <v>21</v>
      </c>
    </row>
    <row r="71" spans="1:11" x14ac:dyDescent="0.15">
      <c r="A71" s="5" t="s">
        <v>132</v>
      </c>
      <c r="B71" s="5">
        <v>714.99685343187298</v>
      </c>
      <c r="C71" s="5">
        <v>497.40069378512402</v>
      </c>
      <c r="D71" s="5">
        <v>932.59301307862097</v>
      </c>
      <c r="E71" s="5">
        <v>1.87493307655397</v>
      </c>
      <c r="F71" s="5">
        <v>0.90683910129022005</v>
      </c>
      <c r="G71" s="5">
        <v>5.1687231520781696E-3</v>
      </c>
      <c r="H71" s="5">
        <v>0.23718696242314299</v>
      </c>
      <c r="I71" s="5" t="s">
        <v>26</v>
      </c>
      <c r="J71" s="5" t="s">
        <v>133</v>
      </c>
      <c r="K71" s="5">
        <v>21</v>
      </c>
    </row>
    <row r="72" spans="1:11" x14ac:dyDescent="0.15">
      <c r="A72" s="5" t="s">
        <v>134</v>
      </c>
      <c r="B72" s="5">
        <v>1615.93569258203</v>
      </c>
      <c r="C72" s="5">
        <v>1949.5735310769901</v>
      </c>
      <c r="D72" s="5">
        <v>1282.2978540870699</v>
      </c>
      <c r="E72" s="5">
        <v>0.657732490540482</v>
      </c>
      <c r="F72" s="5">
        <v>-0.60442715688828497</v>
      </c>
      <c r="G72" s="5">
        <v>2.6805932236734099E-2</v>
      </c>
      <c r="H72" s="5">
        <v>0.52959977110339196</v>
      </c>
      <c r="I72" s="5" t="s">
        <v>11</v>
      </c>
      <c r="J72" s="5" t="s">
        <v>135</v>
      </c>
      <c r="K72" s="5">
        <v>21</v>
      </c>
    </row>
    <row r="73" spans="1:11" x14ac:dyDescent="0.15">
      <c r="A73" s="5" t="s">
        <v>136</v>
      </c>
      <c r="B73" s="5">
        <v>25.622077259863101</v>
      </c>
      <c r="C73" s="5">
        <v>34.4414857579036</v>
      </c>
      <c r="D73" s="5">
        <v>16.802668761822499</v>
      </c>
      <c r="E73" s="5">
        <v>0.48786132166108997</v>
      </c>
      <c r="F73" s="5">
        <v>-1.0354569860027401</v>
      </c>
      <c r="G73" s="5">
        <v>2.0102156301364599E-2</v>
      </c>
      <c r="H73" s="5">
        <v>0.48836415014491602</v>
      </c>
      <c r="I73" s="5" t="s">
        <v>11</v>
      </c>
      <c r="J73" s="5" t="s">
        <v>137</v>
      </c>
      <c r="K73" s="5">
        <v>22</v>
      </c>
    </row>
    <row r="74" spans="1:11" x14ac:dyDescent="0.15">
      <c r="A74" s="5" t="s">
        <v>138</v>
      </c>
      <c r="B74" s="5">
        <v>9.5350910719268906</v>
      </c>
      <c r="C74" s="5">
        <v>14.341366747959899</v>
      </c>
      <c r="D74" s="5">
        <v>4.7288153958938901</v>
      </c>
      <c r="E74" s="5">
        <v>0.32973254774107102</v>
      </c>
      <c r="F74" s="5">
        <v>-1.60063179311705</v>
      </c>
      <c r="G74" s="5">
        <v>5.9038214276436003E-3</v>
      </c>
      <c r="H74" s="5">
        <v>0.24382782496168101</v>
      </c>
      <c r="I74" s="5" t="s">
        <v>11</v>
      </c>
      <c r="J74" s="5" t="s">
        <v>139</v>
      </c>
      <c r="K74" s="5">
        <v>22</v>
      </c>
    </row>
    <row r="75" spans="1:11" x14ac:dyDescent="0.15">
      <c r="A75" s="5" t="s">
        <v>140</v>
      </c>
      <c r="B75" s="5">
        <v>37.221224662616798</v>
      </c>
      <c r="C75" s="5">
        <v>48.678329689227297</v>
      </c>
      <c r="D75" s="5">
        <v>25.764119636006399</v>
      </c>
      <c r="E75" s="5">
        <v>0.52927287769506404</v>
      </c>
      <c r="F75" s="5">
        <v>-0.91791636915449404</v>
      </c>
      <c r="G75" s="5">
        <v>2.65471280212017E-2</v>
      </c>
      <c r="H75" s="5">
        <v>0.52959977110339196</v>
      </c>
      <c r="I75" s="5" t="s">
        <v>11</v>
      </c>
      <c r="J75" s="5" t="s">
        <v>141</v>
      </c>
      <c r="K75" s="5">
        <v>22</v>
      </c>
    </row>
    <row r="76" spans="1:11" ht="15" x14ac:dyDescent="0.15">
      <c r="A76" s="1" t="s">
        <v>201</v>
      </c>
      <c r="B76" s="5">
        <v>14.5110302519395</v>
      </c>
      <c r="C76" s="5">
        <v>8.2923019738575601</v>
      </c>
      <c r="D76" s="5">
        <v>20.729758530021499</v>
      </c>
      <c r="E76" s="5">
        <v>2.49987983980497</v>
      </c>
      <c r="F76" s="5">
        <v>1.32185875141389</v>
      </c>
      <c r="G76" s="5">
        <v>2.5422131487147399E-2</v>
      </c>
      <c r="H76" s="5">
        <v>0.52959977110339196</v>
      </c>
      <c r="I76" s="5" t="s">
        <v>26</v>
      </c>
      <c r="J76" s="5" t="s">
        <v>143</v>
      </c>
      <c r="K76" s="5">
        <v>24</v>
      </c>
    </row>
    <row r="77" spans="1:11" x14ac:dyDescent="0.15">
      <c r="A77" s="5" t="s">
        <v>144</v>
      </c>
      <c r="B77" s="5">
        <v>1.99725270048563</v>
      </c>
      <c r="C77" s="5">
        <v>0</v>
      </c>
      <c r="D77" s="5">
        <v>3.9945054009712502</v>
      </c>
      <c r="E77" s="5" t="s">
        <v>43</v>
      </c>
      <c r="F77" s="5" t="s">
        <v>43</v>
      </c>
      <c r="G77" s="5">
        <v>3.3599849399849101E-3</v>
      </c>
      <c r="H77" s="5">
        <v>0.173459222526721</v>
      </c>
      <c r="I77" s="5" t="s">
        <v>26</v>
      </c>
      <c r="J77" s="5" t="s">
        <v>145</v>
      </c>
      <c r="K77" s="5">
        <v>24</v>
      </c>
    </row>
    <row r="78" spans="1:11" x14ac:dyDescent="0.15">
      <c r="A78" s="5" t="s">
        <v>146</v>
      </c>
      <c r="B78" s="5">
        <v>326.354610554288</v>
      </c>
      <c r="C78" s="5">
        <v>203.608961045982</v>
      </c>
      <c r="D78" s="5">
        <v>449.100260062595</v>
      </c>
      <c r="E78" s="5">
        <v>2.2056998756610402</v>
      </c>
      <c r="F78" s="5">
        <v>1.14123650019858</v>
      </c>
      <c r="G78" s="6">
        <v>6.8872831822446305E-5</v>
      </c>
      <c r="H78" s="5">
        <v>9.4814931808901003E-3</v>
      </c>
      <c r="I78" s="5" t="s">
        <v>26</v>
      </c>
      <c r="J78" s="5" t="s">
        <v>147</v>
      </c>
      <c r="K78" s="5">
        <v>24</v>
      </c>
    </row>
    <row r="79" spans="1:11" x14ac:dyDescent="0.15">
      <c r="A79" s="5" t="s">
        <v>148</v>
      </c>
      <c r="B79" s="5">
        <v>76.983286453146604</v>
      </c>
      <c r="C79" s="5">
        <v>122.15658662529</v>
      </c>
      <c r="D79" s="5">
        <v>31.809986281002899</v>
      </c>
      <c r="E79" s="5">
        <v>0.26040336554735699</v>
      </c>
      <c r="F79" s="5">
        <v>-1.9411800003503801</v>
      </c>
      <c r="G79" s="5">
        <v>3.8309279740306797E-2</v>
      </c>
      <c r="H79" s="5">
        <v>0.68790141446724795</v>
      </c>
      <c r="I79" s="5" t="s">
        <v>11</v>
      </c>
      <c r="J79" s="5" t="s">
        <v>149</v>
      </c>
      <c r="K79" s="5">
        <v>21</v>
      </c>
    </row>
    <row r="80" spans="1:11" x14ac:dyDescent="0.15">
      <c r="A80" s="5" t="s">
        <v>109</v>
      </c>
      <c r="B80" s="5">
        <v>94.953371648917297</v>
      </c>
      <c r="C80" s="5">
        <v>41.752957881036799</v>
      </c>
      <c r="D80" s="5">
        <v>148.153785416798</v>
      </c>
      <c r="E80" s="5">
        <v>3.5483422716761699</v>
      </c>
      <c r="F80" s="5">
        <v>1.8271451781377099</v>
      </c>
      <c r="G80" s="5">
        <v>7.6030089817750697E-4</v>
      </c>
      <c r="H80" s="5">
        <v>6.2800854189462102E-2</v>
      </c>
      <c r="I80" s="5" t="s">
        <v>26</v>
      </c>
      <c r="J80" s="5" t="s">
        <v>110</v>
      </c>
      <c r="K80" s="5">
        <v>22</v>
      </c>
    </row>
    <row r="81" spans="1:11" x14ac:dyDescent="0.15">
      <c r="A81" s="5" t="s">
        <v>150</v>
      </c>
      <c r="B81" s="5">
        <v>949.76684876989498</v>
      </c>
      <c r="C81" s="5">
        <v>717.138098599768</v>
      </c>
      <c r="D81" s="5">
        <v>1182.3955989400199</v>
      </c>
      <c r="E81" s="5">
        <v>1.6487697435803299</v>
      </c>
      <c r="F81" s="5">
        <v>0.72138993547068297</v>
      </c>
      <c r="G81" s="5">
        <v>7.3422869169089801E-3</v>
      </c>
      <c r="H81" s="5">
        <v>0.27566949969849203</v>
      </c>
      <c r="I81" s="5" t="s">
        <v>26</v>
      </c>
      <c r="J81" s="5" t="s">
        <v>151</v>
      </c>
      <c r="K81" s="5">
        <v>21</v>
      </c>
    </row>
    <row r="82" spans="1:11" x14ac:dyDescent="0.15">
      <c r="A82" s="5" t="s">
        <v>152</v>
      </c>
      <c r="B82" s="5">
        <v>20.105038577103102</v>
      </c>
      <c r="C82" s="5">
        <v>10.0639379817218</v>
      </c>
      <c r="D82" s="5">
        <v>30.1461391724844</v>
      </c>
      <c r="E82" s="5">
        <v>2.9954615407245102</v>
      </c>
      <c r="F82" s="5">
        <v>1.58277831059795</v>
      </c>
      <c r="G82" s="5">
        <v>1.1431237582368999E-3</v>
      </c>
      <c r="H82" s="5">
        <v>7.0268592559948106E-2</v>
      </c>
      <c r="I82" s="5" t="s">
        <v>26</v>
      </c>
      <c r="J82" s="5" t="s">
        <v>153</v>
      </c>
      <c r="K82" s="5">
        <v>21</v>
      </c>
    </row>
    <row r="83" spans="1:11" x14ac:dyDescent="0.15">
      <c r="A83" s="5" t="s">
        <v>87</v>
      </c>
      <c r="B83" s="5">
        <v>161.70957069339701</v>
      </c>
      <c r="C83" s="5">
        <v>116.250206169981</v>
      </c>
      <c r="D83" s="5">
        <v>207.168935216813</v>
      </c>
      <c r="E83" s="5">
        <v>1.7820952069013101</v>
      </c>
      <c r="F83" s="5">
        <v>0.83357441365853702</v>
      </c>
      <c r="G83" s="5">
        <v>9.2797016178883009E-3</v>
      </c>
      <c r="H83" s="5">
        <v>0.31937639734898898</v>
      </c>
      <c r="I83" s="5" t="s">
        <v>26</v>
      </c>
      <c r="J83" s="5" t="s">
        <v>88</v>
      </c>
      <c r="K83" s="5">
        <v>21</v>
      </c>
    </row>
    <row r="84" spans="1:11" x14ac:dyDescent="0.15">
      <c r="A84" s="5" t="s">
        <v>89</v>
      </c>
      <c r="B84" s="5">
        <v>5.4778558968482702</v>
      </c>
      <c r="C84" s="5">
        <v>2.2016017695053902</v>
      </c>
      <c r="D84" s="5">
        <v>8.7541100241911494</v>
      </c>
      <c r="E84" s="5">
        <v>3.9762459067054001</v>
      </c>
      <c r="F84" s="5">
        <v>1.99140698160192</v>
      </c>
      <c r="G84" s="5">
        <v>4.1879591082949398E-2</v>
      </c>
      <c r="H84" s="5">
        <v>0.71367582884373004</v>
      </c>
      <c r="I84" s="5" t="s">
        <v>26</v>
      </c>
      <c r="J84" s="5" t="s">
        <v>90</v>
      </c>
      <c r="K84" s="5">
        <v>21</v>
      </c>
    </row>
    <row r="85" spans="1:11" x14ac:dyDescent="0.15">
      <c r="A85" s="5" t="s">
        <v>55</v>
      </c>
      <c r="B85" s="5">
        <v>502.69922130947202</v>
      </c>
      <c r="C85" s="5">
        <v>305.35467185749297</v>
      </c>
      <c r="D85" s="5">
        <v>700.04377076145101</v>
      </c>
      <c r="E85" s="5">
        <v>2.2925595554279101</v>
      </c>
      <c r="F85" s="5">
        <v>1.1969592122083299</v>
      </c>
      <c r="G85" s="6">
        <v>1.2373575426163E-5</v>
      </c>
      <c r="H85" s="5">
        <v>3.4630472733735299E-3</v>
      </c>
      <c r="I85" s="5" t="s">
        <v>26</v>
      </c>
      <c r="J85" s="5" t="s">
        <v>56</v>
      </c>
      <c r="K85" s="5">
        <v>21</v>
      </c>
    </row>
    <row r="86" spans="1:11" x14ac:dyDescent="0.15">
      <c r="A86" s="5" t="s">
        <v>57</v>
      </c>
      <c r="B86" s="5">
        <v>662.17333866071203</v>
      </c>
      <c r="C86" s="5">
        <v>465.66954540315697</v>
      </c>
      <c r="D86" s="5">
        <v>858.67713191826704</v>
      </c>
      <c r="E86" s="5">
        <v>1.8439623986465801</v>
      </c>
      <c r="F86" s="5">
        <v>0.882809237199353</v>
      </c>
      <c r="G86" s="5">
        <v>1.1909930942364099E-3</v>
      </c>
      <c r="H86" s="5">
        <v>7.0268592559948106E-2</v>
      </c>
      <c r="I86" s="5" t="s">
        <v>26</v>
      </c>
      <c r="J86" s="5" t="s">
        <v>58</v>
      </c>
      <c r="K86" s="5">
        <v>21</v>
      </c>
    </row>
    <row r="87" spans="1:11" x14ac:dyDescent="0.15">
      <c r="A87" s="5" t="s">
        <v>154</v>
      </c>
      <c r="B87" s="5">
        <v>2411.7514744827799</v>
      </c>
      <c r="C87" s="5">
        <v>2859.58452811807</v>
      </c>
      <c r="D87" s="5">
        <v>1963.9184208474901</v>
      </c>
      <c r="E87" s="5">
        <v>0.68678453164662101</v>
      </c>
      <c r="F87" s="5">
        <v>-0.54207054880302297</v>
      </c>
      <c r="G87" s="5">
        <v>4.6308740008835399E-2</v>
      </c>
      <c r="H87" s="5">
        <v>0.73559652398650099</v>
      </c>
      <c r="I87" s="5" t="s">
        <v>11</v>
      </c>
      <c r="J87" s="5" t="s">
        <v>155</v>
      </c>
      <c r="K87" s="5">
        <v>20</v>
      </c>
    </row>
    <row r="88" spans="1:11" x14ac:dyDescent="0.15">
      <c r="A88" s="5" t="s">
        <v>156</v>
      </c>
      <c r="B88" s="5">
        <v>3.1361490471274802</v>
      </c>
      <c r="C88" s="5">
        <v>1.0901749066844399</v>
      </c>
      <c r="D88" s="5">
        <v>5.1821231875705198</v>
      </c>
      <c r="E88" s="5">
        <v>4.75347869025068</v>
      </c>
      <c r="F88" s="5">
        <v>2.2489836928829599</v>
      </c>
      <c r="G88" s="5">
        <v>2.7445661388872701E-2</v>
      </c>
      <c r="H88" s="5">
        <v>0.52959977110339196</v>
      </c>
      <c r="I88" s="5" t="s">
        <v>26</v>
      </c>
      <c r="J88" s="5" t="s">
        <v>157</v>
      </c>
      <c r="K88" s="5">
        <v>21</v>
      </c>
    </row>
    <row r="89" spans="1:11" x14ac:dyDescent="0.15">
      <c r="A89" s="5" t="s">
        <v>91</v>
      </c>
      <c r="B89" s="5">
        <v>13.966162922598301</v>
      </c>
      <c r="C89" s="5">
        <v>20.084831404358699</v>
      </c>
      <c r="D89" s="5">
        <v>7.8474944408378997</v>
      </c>
      <c r="E89" s="5">
        <v>0.39071746647247801</v>
      </c>
      <c r="F89" s="5">
        <v>-1.3558023442800899</v>
      </c>
      <c r="G89" s="5">
        <v>1.02871391147401E-2</v>
      </c>
      <c r="H89" s="5">
        <v>0.32681449649135902</v>
      </c>
      <c r="I89" s="5" t="s">
        <v>11</v>
      </c>
      <c r="J89" s="5" t="s">
        <v>92</v>
      </c>
      <c r="K89" s="5">
        <v>21</v>
      </c>
    </row>
    <row r="91" spans="1:11" x14ac:dyDescent="0.15">
      <c r="A91" s="5" t="s">
        <v>196</v>
      </c>
    </row>
    <row r="92" spans="1:11" s="3" customFormat="1" x14ac:dyDescent="0.15">
      <c r="A92" s="3" t="s">
        <v>0</v>
      </c>
      <c r="B92" s="3" t="s">
        <v>1</v>
      </c>
      <c r="C92" s="3" t="s">
        <v>158</v>
      </c>
      <c r="D92" s="3" t="s">
        <v>159</v>
      </c>
      <c r="E92" s="3" t="s">
        <v>160</v>
      </c>
      <c r="F92" s="3" t="s">
        <v>4</v>
      </c>
      <c r="G92" s="3" t="s">
        <v>5</v>
      </c>
      <c r="H92" s="3" t="s">
        <v>6</v>
      </c>
      <c r="I92" s="3" t="s">
        <v>7</v>
      </c>
      <c r="J92" s="3" t="s">
        <v>8</v>
      </c>
      <c r="K92" s="3" t="s">
        <v>9</v>
      </c>
    </row>
    <row r="93" spans="1:11" x14ac:dyDescent="0.15">
      <c r="A93" s="5" t="s">
        <v>161</v>
      </c>
      <c r="B93" s="5">
        <v>5.9037625911872604</v>
      </c>
      <c r="C93" s="5">
        <v>9.8923294827760699</v>
      </c>
      <c r="D93" s="5">
        <v>1.91519569959845</v>
      </c>
      <c r="E93" s="5">
        <v>0.193604115484939</v>
      </c>
      <c r="F93" s="5">
        <v>-2.3688184742655198</v>
      </c>
      <c r="G93" s="5">
        <v>1.30333566167738E-2</v>
      </c>
      <c r="H93" s="5">
        <v>0.28093001563008901</v>
      </c>
      <c r="I93" s="5" t="s">
        <v>11</v>
      </c>
      <c r="J93" s="5" t="s">
        <v>162</v>
      </c>
      <c r="K93" s="5">
        <v>20</v>
      </c>
    </row>
    <row r="94" spans="1:11" x14ac:dyDescent="0.15">
      <c r="A94" s="5" t="s">
        <v>72</v>
      </c>
      <c r="B94" s="5">
        <v>12.7759138167572</v>
      </c>
      <c r="C94" s="5">
        <v>1.6196678465540499</v>
      </c>
      <c r="D94" s="5">
        <v>23.932159786960401</v>
      </c>
      <c r="E94" s="5">
        <v>14.7759677009565</v>
      </c>
      <c r="F94" s="5">
        <v>3.8851807127117399</v>
      </c>
      <c r="G94" s="6">
        <v>3.7637736946470199E-8</v>
      </c>
      <c r="H94" s="6">
        <v>7.6028228631869799E-6</v>
      </c>
      <c r="I94" s="5" t="s">
        <v>26</v>
      </c>
      <c r="J94" s="5" t="s">
        <v>73</v>
      </c>
      <c r="K94" s="5">
        <v>21</v>
      </c>
    </row>
    <row r="95" spans="1:11" x14ac:dyDescent="0.15">
      <c r="A95" s="5" t="s">
        <v>163</v>
      </c>
      <c r="B95" s="5">
        <v>95.354211429627796</v>
      </c>
      <c r="C95" s="5">
        <v>72.826521590578807</v>
      </c>
      <c r="D95" s="5">
        <v>117.881901268677</v>
      </c>
      <c r="E95" s="5">
        <v>1.6186671928585801</v>
      </c>
      <c r="F95" s="5">
        <v>0.69480638985988097</v>
      </c>
      <c r="G95" s="5">
        <v>4.8454432032611898E-2</v>
      </c>
      <c r="H95" s="5">
        <v>0.73730133300245604</v>
      </c>
      <c r="I95" s="5" t="s">
        <v>26</v>
      </c>
      <c r="J95" s="5" t="s">
        <v>164</v>
      </c>
      <c r="K95" s="5">
        <v>21</v>
      </c>
    </row>
    <row r="96" spans="1:11" x14ac:dyDescent="0.15">
      <c r="A96" s="5" t="s">
        <v>126</v>
      </c>
      <c r="B96" s="5">
        <v>6.35153138856524</v>
      </c>
      <c r="C96" s="5">
        <v>2.4484527680727401</v>
      </c>
      <c r="D96" s="5">
        <v>10.2546100090577</v>
      </c>
      <c r="E96" s="5">
        <v>4.1882000513857101</v>
      </c>
      <c r="F96" s="5">
        <v>2.06633035493565</v>
      </c>
      <c r="G96" s="5">
        <v>9.6806348378664607E-3</v>
      </c>
      <c r="H96" s="5">
        <v>0.26535039922687698</v>
      </c>
      <c r="I96" s="5" t="s">
        <v>26</v>
      </c>
      <c r="J96" s="5" t="s">
        <v>127</v>
      </c>
      <c r="K96" s="5">
        <v>21</v>
      </c>
    </row>
    <row r="97" spans="1:11" x14ac:dyDescent="0.15">
      <c r="A97" s="5" t="s">
        <v>165</v>
      </c>
      <c r="B97" s="5">
        <v>3.8153381221351599</v>
      </c>
      <c r="C97" s="5">
        <v>6.7138733129397901</v>
      </c>
      <c r="D97" s="5">
        <v>0.91680293133053503</v>
      </c>
      <c r="E97" s="5">
        <v>0.136553504750166</v>
      </c>
      <c r="F97" s="5">
        <v>-2.8724617524370601</v>
      </c>
      <c r="G97" s="5">
        <v>1.3646371160028899E-3</v>
      </c>
      <c r="H97" s="5">
        <v>9.1885565810860895E-2</v>
      </c>
      <c r="I97" s="5" t="s">
        <v>11</v>
      </c>
      <c r="J97" s="5" t="s">
        <v>166</v>
      </c>
      <c r="K97" s="5">
        <v>21</v>
      </c>
    </row>
    <row r="98" spans="1:11" x14ac:dyDescent="0.15">
      <c r="A98" s="5" t="s">
        <v>167</v>
      </c>
      <c r="B98" s="5">
        <v>45.237586370554403</v>
      </c>
      <c r="C98" s="5">
        <v>63.405226728243903</v>
      </c>
      <c r="D98" s="5">
        <v>27.069946012864801</v>
      </c>
      <c r="E98" s="5">
        <v>0.42693556051596698</v>
      </c>
      <c r="F98" s="5">
        <v>-1.2279097616684</v>
      </c>
      <c r="G98" s="5">
        <v>1.3212055190524E-2</v>
      </c>
      <c r="H98" s="5">
        <v>0.28093001563008901</v>
      </c>
      <c r="I98" s="5" t="s">
        <v>11</v>
      </c>
      <c r="J98" s="5" t="s">
        <v>168</v>
      </c>
      <c r="K98" s="5">
        <v>21</v>
      </c>
    </row>
    <row r="99" spans="1:11" x14ac:dyDescent="0.15">
      <c r="A99" s="5" t="s">
        <v>169</v>
      </c>
      <c r="B99" s="5">
        <v>23329.2283554401</v>
      </c>
      <c r="C99" s="5">
        <v>27908.383512560202</v>
      </c>
      <c r="D99" s="5">
        <v>18750.0731983199</v>
      </c>
      <c r="E99" s="5">
        <v>0.67184375583348999</v>
      </c>
      <c r="F99" s="5">
        <v>-0.57380233642674705</v>
      </c>
      <c r="G99" s="5">
        <v>3.2029853168522401E-4</v>
      </c>
      <c r="H99" s="5">
        <v>2.5880121360166101E-2</v>
      </c>
      <c r="I99" s="5" t="s">
        <v>11</v>
      </c>
      <c r="J99" s="5" t="s">
        <v>170</v>
      </c>
      <c r="K99" s="5">
        <v>21</v>
      </c>
    </row>
    <row r="100" spans="1:11" x14ac:dyDescent="0.15">
      <c r="A100" s="5" t="s">
        <v>101</v>
      </c>
      <c r="B100" s="5">
        <v>5.6161558461788799</v>
      </c>
      <c r="C100" s="5">
        <v>3.14639780783207</v>
      </c>
      <c r="D100" s="5">
        <v>8.0859138845257004</v>
      </c>
      <c r="E100" s="5">
        <v>2.5698956007400202</v>
      </c>
      <c r="F100" s="5">
        <v>1.3617097526666599</v>
      </c>
      <c r="G100" s="5">
        <v>4.1831992529478203E-2</v>
      </c>
      <c r="H100" s="5">
        <v>0.70417187424621597</v>
      </c>
      <c r="I100" s="5" t="s">
        <v>26</v>
      </c>
      <c r="J100" s="5" t="s">
        <v>102</v>
      </c>
      <c r="K100" s="5">
        <v>21</v>
      </c>
    </row>
    <row r="101" spans="1:11" x14ac:dyDescent="0.15">
      <c r="A101" s="5" t="s">
        <v>171</v>
      </c>
      <c r="B101" s="5">
        <v>2.2452921739238101</v>
      </c>
      <c r="C101" s="5">
        <v>0.458979693758995</v>
      </c>
      <c r="D101" s="5">
        <v>4.0316046540886301</v>
      </c>
      <c r="E101" s="5">
        <v>8.7838410040980701</v>
      </c>
      <c r="F101" s="5">
        <v>3.1348519404228901</v>
      </c>
      <c r="G101" s="5">
        <v>1.6292713108052002E-2</v>
      </c>
      <c r="H101" s="5">
        <v>0.32911280478265098</v>
      </c>
      <c r="I101" s="5" t="s">
        <v>26</v>
      </c>
      <c r="J101" s="5" t="s">
        <v>172</v>
      </c>
      <c r="K101" s="5">
        <v>21</v>
      </c>
    </row>
    <row r="102" spans="1:11" x14ac:dyDescent="0.15">
      <c r="A102" s="5" t="s">
        <v>173</v>
      </c>
      <c r="B102" s="5">
        <v>3.2757396349555101</v>
      </c>
      <c r="C102" s="5">
        <v>5.5435781063888703</v>
      </c>
      <c r="D102" s="5">
        <v>1.00790116352216</v>
      </c>
      <c r="E102" s="5">
        <v>0.18181419007347799</v>
      </c>
      <c r="F102" s="5">
        <v>-2.4594632927715798</v>
      </c>
      <c r="G102" s="5">
        <v>2.9776311864125701E-2</v>
      </c>
      <c r="H102" s="5">
        <v>0.54680136332303597</v>
      </c>
      <c r="I102" s="5" t="s">
        <v>11</v>
      </c>
      <c r="J102" s="5" t="s">
        <v>174</v>
      </c>
      <c r="K102" s="5">
        <v>21</v>
      </c>
    </row>
    <row r="103" spans="1:11" x14ac:dyDescent="0.15">
      <c r="A103" s="5" t="s">
        <v>175</v>
      </c>
      <c r="B103" s="5">
        <v>13.571130517717799</v>
      </c>
      <c r="C103" s="5">
        <v>19.471969841787502</v>
      </c>
      <c r="D103" s="5">
        <v>7.6702911936480396</v>
      </c>
      <c r="E103" s="5">
        <v>0.39391449637454401</v>
      </c>
      <c r="F103" s="5">
        <v>-1.3440455846050201</v>
      </c>
      <c r="G103" s="5">
        <v>2.8081590444808999E-2</v>
      </c>
      <c r="H103" s="5">
        <v>0.54023631141441997</v>
      </c>
      <c r="I103" s="5" t="s">
        <v>11</v>
      </c>
      <c r="J103" s="5" t="s">
        <v>176</v>
      </c>
      <c r="K103" s="5">
        <v>21</v>
      </c>
    </row>
    <row r="104" spans="1:11" x14ac:dyDescent="0.15">
      <c r="A104" s="5" t="s">
        <v>140</v>
      </c>
      <c r="B104" s="5">
        <v>81.450170946738893</v>
      </c>
      <c r="C104" s="5">
        <v>113.003056098781</v>
      </c>
      <c r="D104" s="5">
        <v>49.897285794697098</v>
      </c>
      <c r="E104" s="5">
        <v>0.44155695887622498</v>
      </c>
      <c r="F104" s="5">
        <v>-1.1793285437905701</v>
      </c>
      <c r="G104" s="5">
        <v>2.1292358163029E-3</v>
      </c>
      <c r="H104" s="5">
        <v>0.108369713470068</v>
      </c>
      <c r="I104" s="5" t="s">
        <v>11</v>
      </c>
      <c r="J104" s="5" t="s">
        <v>141</v>
      </c>
      <c r="K104" s="5">
        <v>22</v>
      </c>
    </row>
    <row r="105" spans="1:11" x14ac:dyDescent="0.15">
      <c r="A105" s="5" t="s">
        <v>177</v>
      </c>
      <c r="B105" s="5">
        <v>427.89722827179003</v>
      </c>
      <c r="C105" s="5">
        <v>325.79207680366898</v>
      </c>
      <c r="D105" s="5">
        <v>530.00237973991102</v>
      </c>
      <c r="E105" s="5">
        <v>1.62681175349548</v>
      </c>
      <c r="F105" s="5">
        <v>0.70204731922740204</v>
      </c>
      <c r="G105" s="5">
        <v>3.54071588291261E-3</v>
      </c>
      <c r="H105" s="5">
        <v>0.14304492166966901</v>
      </c>
      <c r="I105" s="5" t="s">
        <v>26</v>
      </c>
      <c r="J105" s="5" t="s">
        <v>178</v>
      </c>
      <c r="K105" s="5">
        <v>22</v>
      </c>
    </row>
    <row r="106" spans="1:11" ht="15" x14ac:dyDescent="0.15">
      <c r="A106" s="1" t="s">
        <v>201</v>
      </c>
      <c r="B106" s="5">
        <v>18.819059744217199</v>
      </c>
      <c r="C106" s="5">
        <v>6.9907406554234699</v>
      </c>
      <c r="D106" s="5">
        <v>30.647378833011</v>
      </c>
      <c r="E106" s="5">
        <v>4.3839959660403798</v>
      </c>
      <c r="F106" s="5">
        <v>2.1322464707947399</v>
      </c>
      <c r="G106" s="5">
        <v>1.1418052966847701E-2</v>
      </c>
      <c r="H106" s="5">
        <v>0.28093001563008901</v>
      </c>
      <c r="I106" s="5" t="s">
        <v>26</v>
      </c>
      <c r="J106" s="5" t="s">
        <v>143</v>
      </c>
      <c r="K106" s="5">
        <v>24</v>
      </c>
    </row>
    <row r="107" spans="1:11" x14ac:dyDescent="0.15">
      <c r="A107" s="5" t="s">
        <v>179</v>
      </c>
      <c r="B107" s="5">
        <v>2.8328172304964299</v>
      </c>
      <c r="C107" s="5">
        <v>0.22001434775866099</v>
      </c>
      <c r="D107" s="5">
        <v>5.4456201132341997</v>
      </c>
      <c r="E107" s="5">
        <v>24.751204495116099</v>
      </c>
      <c r="F107" s="5">
        <v>4.6294268292451797</v>
      </c>
      <c r="G107" s="5">
        <v>2.1459349201993598E-3</v>
      </c>
      <c r="H107" s="5">
        <v>0.108369713470068</v>
      </c>
      <c r="I107" s="5" t="s">
        <v>26</v>
      </c>
      <c r="J107" s="5" t="s">
        <v>180</v>
      </c>
      <c r="K107" s="5">
        <v>24</v>
      </c>
    </row>
    <row r="108" spans="1:11" x14ac:dyDescent="0.15">
      <c r="A108" s="5" t="s">
        <v>181</v>
      </c>
      <c r="B108" s="5">
        <v>21.740207939102799</v>
      </c>
      <c r="C108" s="5">
        <v>14.116347721153099</v>
      </c>
      <c r="D108" s="5">
        <v>29.3640681570525</v>
      </c>
      <c r="E108" s="5">
        <v>2.0801462770041401</v>
      </c>
      <c r="F108" s="5">
        <v>1.05668498302421</v>
      </c>
      <c r="G108" s="5">
        <v>3.6339739056480802E-2</v>
      </c>
      <c r="H108" s="5">
        <v>0.63831541647035805</v>
      </c>
      <c r="I108" s="5" t="s">
        <v>26</v>
      </c>
      <c r="J108" s="5" t="s">
        <v>182</v>
      </c>
      <c r="K108" s="5">
        <v>24</v>
      </c>
    </row>
    <row r="109" spans="1:11" x14ac:dyDescent="0.15">
      <c r="A109" s="5" t="s">
        <v>183</v>
      </c>
      <c r="B109" s="5">
        <v>17.080088100788501</v>
      </c>
      <c r="C109" s="5">
        <v>27.157155226963699</v>
      </c>
      <c r="D109" s="5">
        <v>7.0030209746132499</v>
      </c>
      <c r="E109" s="5">
        <v>0.25787019723111998</v>
      </c>
      <c r="F109" s="5">
        <v>-1.9552830483650201</v>
      </c>
      <c r="G109" s="5">
        <v>2.4559911228293498E-3</v>
      </c>
      <c r="H109" s="5">
        <v>0.110246712624784</v>
      </c>
      <c r="I109" s="5" t="s">
        <v>11</v>
      </c>
      <c r="J109" s="5" t="s">
        <v>184</v>
      </c>
      <c r="K109" s="5">
        <v>21</v>
      </c>
    </row>
    <row r="110" spans="1:11" x14ac:dyDescent="0.15">
      <c r="A110" s="5" t="s">
        <v>185</v>
      </c>
      <c r="B110" s="5">
        <v>19247.448113467301</v>
      </c>
      <c r="C110" s="5">
        <v>16377.9331856768</v>
      </c>
      <c r="D110" s="5">
        <v>22116.963041257801</v>
      </c>
      <c r="E110" s="5">
        <v>1.3504123377789801</v>
      </c>
      <c r="F110" s="5">
        <v>0.43339999011984998</v>
      </c>
      <c r="G110" s="5">
        <v>1.1936893432923401E-2</v>
      </c>
      <c r="H110" s="5">
        <v>0.28093001563008901</v>
      </c>
      <c r="I110" s="5" t="s">
        <v>26</v>
      </c>
      <c r="J110" s="5" t="s">
        <v>186</v>
      </c>
      <c r="K110" s="5">
        <v>21</v>
      </c>
    </row>
    <row r="111" spans="1:11" x14ac:dyDescent="0.15">
      <c r="A111" s="5" t="s">
        <v>187</v>
      </c>
      <c r="B111" s="5">
        <v>1205.33713822204</v>
      </c>
      <c r="C111" s="5">
        <v>2164.8120748999199</v>
      </c>
      <c r="D111" s="5">
        <v>245.86220154416301</v>
      </c>
      <c r="E111" s="5">
        <v>0.113572076022132</v>
      </c>
      <c r="F111" s="5">
        <v>-3.1383199320211901</v>
      </c>
      <c r="G111" s="6">
        <v>8.4845952371883998E-28</v>
      </c>
      <c r="H111" s="6">
        <v>3.4277764758241098E-25</v>
      </c>
      <c r="I111" s="5" t="s">
        <v>11</v>
      </c>
      <c r="J111" s="5" t="s">
        <v>188</v>
      </c>
      <c r="K111" s="5">
        <v>22</v>
      </c>
    </row>
    <row r="112" spans="1:11" x14ac:dyDescent="0.15">
      <c r="A112" s="5" t="s">
        <v>189</v>
      </c>
      <c r="B112" s="5">
        <v>24.480970318891899</v>
      </c>
      <c r="C112" s="5">
        <v>14.307540907644199</v>
      </c>
      <c r="D112" s="5">
        <v>34.654399730139701</v>
      </c>
      <c r="E112" s="5">
        <v>2.4221073316396899</v>
      </c>
      <c r="F112" s="5">
        <v>1.27626279706914</v>
      </c>
      <c r="G112" s="5">
        <v>8.4017004686746995E-3</v>
      </c>
      <c r="H112" s="5">
        <v>0.26535039922687698</v>
      </c>
      <c r="I112" s="5" t="s">
        <v>26</v>
      </c>
      <c r="J112" s="5" t="s">
        <v>190</v>
      </c>
      <c r="K112" s="5">
        <v>21</v>
      </c>
    </row>
    <row r="113" spans="1:11" x14ac:dyDescent="0.15">
      <c r="A113" s="5" t="s">
        <v>85</v>
      </c>
      <c r="B113" s="5">
        <v>20.253892126931301</v>
      </c>
      <c r="C113" s="5">
        <v>11.160879990542</v>
      </c>
      <c r="D113" s="5">
        <v>29.3469042633205</v>
      </c>
      <c r="E113" s="5">
        <v>2.6294435822434901</v>
      </c>
      <c r="F113" s="5">
        <v>1.3947575424581899</v>
      </c>
      <c r="G113" s="5">
        <v>9.1955052793671107E-3</v>
      </c>
      <c r="H113" s="5">
        <v>0.26535039922687698</v>
      </c>
      <c r="I113" s="5" t="s">
        <v>26</v>
      </c>
      <c r="J113" s="5" t="s">
        <v>86</v>
      </c>
      <c r="K113" s="5">
        <v>21</v>
      </c>
    </row>
    <row r="114" spans="1:11" x14ac:dyDescent="0.15">
      <c r="A114" s="5" t="s">
        <v>191</v>
      </c>
      <c r="B114" s="5">
        <v>259.27515224022602</v>
      </c>
      <c r="C114" s="5">
        <v>335.13214101419902</v>
      </c>
      <c r="D114" s="5">
        <v>183.41816346625299</v>
      </c>
      <c r="E114" s="5">
        <v>0.54730102254943602</v>
      </c>
      <c r="F114" s="5">
        <v>-0.86959354288129698</v>
      </c>
      <c r="G114" s="5">
        <v>9.8521187831761194E-3</v>
      </c>
      <c r="H114" s="5">
        <v>0.26535039922687698</v>
      </c>
      <c r="I114" s="5" t="s">
        <v>11</v>
      </c>
      <c r="J114" s="5" t="s">
        <v>192</v>
      </c>
      <c r="K114" s="5">
        <v>21</v>
      </c>
    </row>
    <row r="115" spans="1:11" x14ac:dyDescent="0.15">
      <c r="A115" s="5" t="s">
        <v>87</v>
      </c>
      <c r="B115" s="5">
        <v>50.9471953907181</v>
      </c>
      <c r="C115" s="5">
        <v>17.565827598993899</v>
      </c>
      <c r="D115" s="5">
        <v>84.328563182442295</v>
      </c>
      <c r="E115" s="5">
        <v>4.8007167727908397</v>
      </c>
      <c r="F115" s="5">
        <v>2.2632498240316599</v>
      </c>
      <c r="G115" s="6">
        <v>1.35057781559956E-5</v>
      </c>
      <c r="H115" s="5">
        <v>1.36408359375556E-3</v>
      </c>
      <c r="I115" s="5" t="s">
        <v>26</v>
      </c>
      <c r="J115" s="5" t="s">
        <v>88</v>
      </c>
      <c r="K115" s="5">
        <v>21</v>
      </c>
    </row>
    <row r="116" spans="1:11" x14ac:dyDescent="0.15">
      <c r="A116" s="5" t="s">
        <v>89</v>
      </c>
      <c r="B116" s="5">
        <v>2.1310602879379399</v>
      </c>
      <c r="C116" s="5">
        <v>0</v>
      </c>
      <c r="D116" s="5">
        <v>4.2621205758758904</v>
      </c>
      <c r="E116" s="5" t="s">
        <v>43</v>
      </c>
      <c r="F116" s="5" t="s">
        <v>43</v>
      </c>
      <c r="G116" s="5">
        <v>5.3310339254714597E-3</v>
      </c>
      <c r="H116" s="5">
        <v>0.195794336899134</v>
      </c>
      <c r="I116" s="5" t="s">
        <v>26</v>
      </c>
      <c r="J116" s="5" t="s">
        <v>90</v>
      </c>
      <c r="K116" s="5">
        <v>21</v>
      </c>
    </row>
    <row r="117" spans="1:11" x14ac:dyDescent="0.15">
      <c r="A117" s="5" t="s">
        <v>57</v>
      </c>
      <c r="B117" s="5">
        <v>71.182650546767505</v>
      </c>
      <c r="C117" s="5">
        <v>27.515536295035201</v>
      </c>
      <c r="D117" s="5">
        <v>114.8497647985</v>
      </c>
      <c r="E117" s="5">
        <v>4.1739969581920597</v>
      </c>
      <c r="F117" s="5">
        <v>2.06142954913147</v>
      </c>
      <c r="G117" s="6">
        <v>6.3463319336160001E-7</v>
      </c>
      <c r="H117" s="6">
        <v>8.5463936706028706E-5</v>
      </c>
      <c r="I117" s="5" t="s">
        <v>26</v>
      </c>
      <c r="J117" s="5" t="s">
        <v>58</v>
      </c>
      <c r="K117" s="5">
        <v>21</v>
      </c>
    </row>
  </sheetData>
  <sortState ref="A2:L26">
    <sortCondition descending="1" ref="I1"/>
  </sortState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861FA-DC77-407F-A059-96D5F72785A9}">
  <dimension ref="A1:A26"/>
  <sheetViews>
    <sheetView workbookViewId="0">
      <selection sqref="A1:A26"/>
    </sheetView>
  </sheetViews>
  <sheetFormatPr defaultRowHeight="13.5" x14ac:dyDescent="0.15"/>
  <sheetData>
    <row r="1" spans="1:1" ht="14.25" x14ac:dyDescent="0.15">
      <c r="A1" s="2" t="s">
        <v>0</v>
      </c>
    </row>
    <row r="2" spans="1:1" ht="15" x14ac:dyDescent="0.15">
      <c r="A2" s="1" t="s">
        <v>25</v>
      </c>
    </row>
    <row r="3" spans="1:1" ht="15" x14ac:dyDescent="0.15">
      <c r="A3" s="1" t="s">
        <v>28</v>
      </c>
    </row>
    <row r="4" spans="1:1" ht="15" x14ac:dyDescent="0.15">
      <c r="A4" s="1" t="s">
        <v>40</v>
      </c>
    </row>
    <row r="5" spans="1:1" ht="15" x14ac:dyDescent="0.15">
      <c r="A5" s="1" t="s">
        <v>42</v>
      </c>
    </row>
    <row r="6" spans="1:1" ht="15" x14ac:dyDescent="0.15">
      <c r="A6" s="1" t="s">
        <v>45</v>
      </c>
    </row>
    <row r="7" spans="1:1" ht="15" x14ac:dyDescent="0.15">
      <c r="A7" s="1" t="s">
        <v>47</v>
      </c>
    </row>
    <row r="8" spans="1:1" ht="15" x14ac:dyDescent="0.15">
      <c r="A8" s="1" t="s">
        <v>49</v>
      </c>
    </row>
    <row r="9" spans="1:1" ht="15" x14ac:dyDescent="0.15">
      <c r="A9" s="1" t="s">
        <v>51</v>
      </c>
    </row>
    <row r="10" spans="1:1" ht="15" x14ac:dyDescent="0.15">
      <c r="A10" s="1" t="s">
        <v>55</v>
      </c>
    </row>
    <row r="11" spans="1:1" ht="15" x14ac:dyDescent="0.15">
      <c r="A11" s="1" t="s">
        <v>198</v>
      </c>
    </row>
    <row r="12" spans="1:1" ht="15" x14ac:dyDescent="0.15">
      <c r="A12" s="1" t="s">
        <v>61</v>
      </c>
    </row>
    <row r="13" spans="1:1" ht="15" x14ac:dyDescent="0.15">
      <c r="A13" s="1" t="s">
        <v>10</v>
      </c>
    </row>
    <row r="14" spans="1:1" ht="15" x14ac:dyDescent="0.15">
      <c r="A14" s="1" t="s">
        <v>13</v>
      </c>
    </row>
    <row r="15" spans="1:1" ht="15" x14ac:dyDescent="0.15">
      <c r="A15" s="1" t="s">
        <v>15</v>
      </c>
    </row>
    <row r="16" spans="1:1" ht="15" x14ac:dyDescent="0.15">
      <c r="A16" s="1" t="s">
        <v>17</v>
      </c>
    </row>
    <row r="17" spans="1:1" ht="15" x14ac:dyDescent="0.15">
      <c r="A17" s="1" t="s">
        <v>19</v>
      </c>
    </row>
    <row r="18" spans="1:1" ht="15" x14ac:dyDescent="0.15">
      <c r="A18" s="1" t="s">
        <v>21</v>
      </c>
    </row>
    <row r="19" spans="1:1" ht="15" x14ac:dyDescent="0.15">
      <c r="A19" s="1" t="s">
        <v>23</v>
      </c>
    </row>
    <row r="20" spans="1:1" ht="15" x14ac:dyDescent="0.15">
      <c r="A20" s="1" t="s">
        <v>30</v>
      </c>
    </row>
    <row r="21" spans="1:1" ht="15" x14ac:dyDescent="0.15">
      <c r="A21" s="1" t="s">
        <v>32</v>
      </c>
    </row>
    <row r="22" spans="1:1" ht="15" x14ac:dyDescent="0.15">
      <c r="A22" s="1" t="s">
        <v>34</v>
      </c>
    </row>
    <row r="23" spans="1:1" ht="15" x14ac:dyDescent="0.15">
      <c r="A23" s="1" t="s">
        <v>36</v>
      </c>
    </row>
    <row r="24" spans="1:1" ht="15" x14ac:dyDescent="0.15">
      <c r="A24" s="1" t="s">
        <v>38</v>
      </c>
    </row>
    <row r="25" spans="1:1" ht="15" x14ac:dyDescent="0.15">
      <c r="A25" s="1" t="s">
        <v>53</v>
      </c>
    </row>
    <row r="26" spans="1:1" ht="15" x14ac:dyDescent="0.15">
      <c r="A26" s="1" t="s">
        <v>59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Sample_XPT.VS.Sample_XPC.diff.m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Admin</cp:lastModifiedBy>
  <dcterms:created xsi:type="dcterms:W3CDTF">2019-07-04T08:10:47Z</dcterms:created>
  <dcterms:modified xsi:type="dcterms:W3CDTF">2019-07-24T06:00:17Z</dcterms:modified>
</cp:coreProperties>
</file>