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gs\Google Drive\Research\Research_TOPMED\Heritability\Manuscript\Final_set\"/>
    </mc:Choice>
  </mc:AlternateContent>
  <xr:revisionPtr revIDLastSave="0" documentId="13_ncr:1_{B37DC455-0289-4047-99B6-EA6E8687E196}" xr6:coauthVersionLast="45" xr6:coauthVersionMax="45" xr10:uidLastSave="{00000000-0000-0000-0000-000000000000}"/>
  <bookViews>
    <workbookView xWindow="19090" yWindow="-110" windowWidth="38620" windowHeight="21220" firstSheet="1" activeTab="5" xr2:uid="{00000000-000D-0000-FFFF-FFFF00000000}"/>
  </bookViews>
  <sheets>
    <sheet name="S1 Sample size" sheetId="15" r:id="rId1"/>
    <sheet name="S2 Phenotype regression" sheetId="11" r:id="rId2"/>
    <sheet name="S3 Cohort descriptives" sheetId="10" r:id="rId3"/>
    <sheet name="S4 LD scores" sheetId="7" r:id="rId4"/>
    <sheet name="S5 h2_pedigree cohorts" sheetId="12" r:id="rId5"/>
    <sheet name="S6 h2_SNP" sheetId="1" r:id="rId6"/>
    <sheet name="S7 h2_SNP Functional anno" sheetId="2" r:id="rId7"/>
    <sheet name="S8 Permutation analysis" sheetId="14" r:id="rId8"/>
    <sheet name="S9 h2_pedigree" sheetId="13" r:id="rId9"/>
    <sheet name="S10 h2_SNP Sensitivity" sheetId="4" r:id="rId10"/>
  </sheets>
  <definedNames>
    <definedName name="_xlnm._FilterDatabase" localSheetId="9" hidden="1">'S10 h2_SNP Sensitivity'!$A$2:$H$562</definedName>
    <definedName name="_xlnm._FilterDatabase" localSheetId="5" hidden="1">'S6 h2_SNP'!$A$2:$G$708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2" l="1"/>
  <c r="D12" i="12"/>
  <c r="C12" i="12"/>
  <c r="E12" i="12"/>
</calcChain>
</file>

<file path=xl/sharedStrings.xml><?xml version="1.0" encoding="utf-8"?>
<sst xmlns="http://schemas.openxmlformats.org/spreadsheetml/2006/main" count="3884" uniqueCount="177">
  <si>
    <t>SE</t>
  </si>
  <si>
    <t>Total</t>
  </si>
  <si>
    <t>Phenotype</t>
  </si>
  <si>
    <t>h2SNP</t>
  </si>
  <si>
    <t>AgeSmk</t>
  </si>
  <si>
    <t>CigDay</t>
  </si>
  <si>
    <t>SmkCes</t>
  </si>
  <si>
    <t>SmkInit</t>
  </si>
  <si>
    <t>N</t>
  </si>
  <si>
    <t>Cohort</t>
  </si>
  <si>
    <t>MAF 5-50% - HI</t>
  </si>
  <si>
    <t>MAF 5-50% - LO</t>
  </si>
  <si>
    <t>MAF 1-5% - HI</t>
  </si>
  <si>
    <t>MAF 1-5% - LO</t>
  </si>
  <si>
    <t xml:space="preserve">MAF 0.1-1% </t>
  </si>
  <si>
    <t xml:space="preserve">MAF 0.01-0.1% </t>
  </si>
  <si>
    <t>Common (MAF 1-5%)</t>
  </si>
  <si>
    <t>Rare (MAF 0.01-1%)</t>
  </si>
  <si>
    <t>MAF/LD</t>
  </si>
  <si>
    <t>Ancestral 
heterogeneity</t>
  </si>
  <si>
    <t>Relatedness 
threshold</t>
  </si>
  <si>
    <t>Phenotype
transformation</t>
  </si>
  <si>
    <t>Log transformation</t>
  </si>
  <si>
    <t>Log transformation w/o outliers</t>
  </si>
  <si>
    <t>No transformation</t>
  </si>
  <si>
    <t>CEU_6SD</t>
  </si>
  <si>
    <t xml:space="preserve">Common (MAF 1-5%) </t>
  </si>
  <si>
    <t>Sample 
selection</t>
  </si>
  <si>
    <t>Two-step</t>
  </si>
  <si>
    <t>5-50% - HI</t>
  </si>
  <si>
    <t>5-50% - LO</t>
  </si>
  <si>
    <t>1-5% - HI</t>
  </si>
  <si>
    <t>1-5% - LO</t>
  </si>
  <si>
    <t>0.1-1%</t>
  </si>
  <si>
    <t>0.01-0.1%</t>
  </si>
  <si>
    <t># of variants</t>
  </si>
  <si>
    <t>Mean</t>
  </si>
  <si>
    <t>SD</t>
  </si>
  <si>
    <t>Age (M)</t>
  </si>
  <si>
    <t>Age (SD)</t>
  </si>
  <si>
    <t>Age of Initiation (M)</t>
  </si>
  <si>
    <t>Age of Initiation (SD)</t>
  </si>
  <si>
    <t>ARIC</t>
  </si>
  <si>
    <t>BioMe</t>
  </si>
  <si>
    <t>COPDGene</t>
  </si>
  <si>
    <t>ECLIPSE</t>
  </si>
  <si>
    <t>FHS</t>
  </si>
  <si>
    <t>GeneSTAR</t>
  </si>
  <si>
    <t>GOLDN</t>
  </si>
  <si>
    <t>IPF</t>
  </si>
  <si>
    <t>MESA</t>
  </si>
  <si>
    <t>MPP</t>
  </si>
  <si>
    <t>WHI</t>
  </si>
  <si>
    <t>Age of Smoking Initiation</t>
  </si>
  <si>
    <t>Cigarettes per Day (M)</t>
  </si>
  <si>
    <t>Cigarettes per Day (SD)</t>
  </si>
  <si>
    <t>Boston</t>
  </si>
  <si>
    <t>CHS</t>
  </si>
  <si>
    <t>Age (mean)</t>
  </si>
  <si>
    <t>Smoking Cessation</t>
  </si>
  <si>
    <t>HCHS_SOL</t>
  </si>
  <si>
    <t>HVH</t>
  </si>
  <si>
    <t>PMBB_AF</t>
  </si>
  <si>
    <t>SARP</t>
  </si>
  <si>
    <t>VTE</t>
  </si>
  <si>
    <t>Cigarettes per Day</t>
  </si>
  <si>
    <t>Smoking Initiation</t>
  </si>
  <si>
    <t>Sex 
(%Female)</t>
  </si>
  <si>
    <t>Sex 
(% Female)</t>
  </si>
  <si>
    <t>Smoking Cessation 
(% Cases)</t>
  </si>
  <si>
    <t>Smoking Initiation 
(% Cases)</t>
  </si>
  <si>
    <t>Fixed effect</t>
  </si>
  <si>
    <t>Beta</t>
  </si>
  <si>
    <t>df</t>
  </si>
  <si>
    <t>t</t>
  </si>
  <si>
    <t>pval</t>
  </si>
  <si>
    <t>Intercept</t>
  </si>
  <si>
    <t>Random effect</t>
  </si>
  <si>
    <t>SD of intercepts</t>
  </si>
  <si>
    <t>SD of residuals</t>
  </si>
  <si>
    <t>Z</t>
  </si>
  <si>
    <t>&lt; 2e-16</t>
  </si>
  <si>
    <t>Source</t>
  </si>
  <si>
    <t>Pheno</t>
  </si>
  <si>
    <t>h2SNP_SE</t>
  </si>
  <si>
    <t>MAF 0.1-1% - High Impact</t>
  </si>
  <si>
    <t>MAF 0.1-1% - Low Impact</t>
  </si>
  <si>
    <t>MAF 0.01-0.1% - High Impact</t>
  </si>
  <si>
    <t>MAF 0.01-0.1% - Low Impact</t>
  </si>
  <si>
    <t>Cohort_SE</t>
  </si>
  <si>
    <t>h2</t>
  </si>
  <si>
    <t>h2_SE</t>
  </si>
  <si>
    <t>Bin</t>
  </si>
  <si>
    <t>Test_against_permuted_null</t>
  </si>
  <si>
    <t>&lt; 2.22e-16</t>
  </si>
  <si>
    <t>IVRT</t>
  </si>
  <si>
    <t>3IQR</t>
  </si>
  <si>
    <t>2IQR</t>
  </si>
  <si>
    <t>1.5IQR</t>
  </si>
  <si>
    <t>CEU 6SD</t>
  </si>
  <si>
    <t>Table S1. Sample size for each analytic stage</t>
  </si>
  <si>
    <t>1IQR</t>
  </si>
  <si>
    <t>Note. Column indicates ancestry filtering thresholds and method. Row indicates relatedness thresholds where pi [0,1] means sample size witout any relatedness filtering.</t>
  </si>
  <si>
    <t>Note.</t>
  </si>
  <si>
    <t>Age of Smoking Initiation (AgeSmk)</t>
  </si>
  <si>
    <t>Cigarettes per Day (CigDay)</t>
  </si>
  <si>
    <t>Smoking Cessation (SmkCes)</t>
  </si>
  <si>
    <t>degree of freedom</t>
  </si>
  <si>
    <t>t statistics</t>
  </si>
  <si>
    <t>p-value</t>
  </si>
  <si>
    <t>standard deviation of random intercepts</t>
  </si>
  <si>
    <t>standard deviation of residuals</t>
  </si>
  <si>
    <t>Age</t>
  </si>
  <si>
    <t>Sex</t>
  </si>
  <si>
    <t>Fixed effects intercept</t>
  </si>
  <si>
    <t>beta coefficient from linar mixed model (for AgeSmk and CigDay) and generalized mixed linear model (for SmkCes)</t>
  </si>
  <si>
    <t>standard error of beta coefficients</t>
  </si>
  <si>
    <t>(normalized) age of smoking initiation</t>
  </si>
  <si>
    <t>(normalized) cigarettes per day</t>
  </si>
  <si>
    <t>0=former smoker, 1=current smoker</t>
  </si>
  <si>
    <t>0=male, 1=female</t>
  </si>
  <si>
    <t>`</t>
  </si>
  <si>
    <t>standard deviation of age</t>
  </si>
  <si>
    <t>mean of age</t>
  </si>
  <si>
    <t>Sex  (% Female)</t>
  </si>
  <si>
    <t>percentage of female participants</t>
  </si>
  <si>
    <t>Smoking Cessation (% Cases)</t>
  </si>
  <si>
    <t>Smoking Initiation (% Cases)</t>
  </si>
  <si>
    <t>sample size</t>
  </si>
  <si>
    <t>mean of Age of Smoking Initiation</t>
  </si>
  <si>
    <t>standard deviation of Age of Smoking Initiation</t>
  </si>
  <si>
    <t>mean of binned Cigarettes per Day</t>
  </si>
  <si>
    <t>standard deviation of binned Cigarettes per Day</t>
  </si>
  <si>
    <t>percentage of current smokers</t>
  </si>
  <si>
    <t>percentage of ever smoker</t>
  </si>
  <si>
    <t>Variance/h2SNP</t>
  </si>
  <si>
    <t>Ancestral filter</t>
  </si>
  <si>
    <t>Relatedness threshold</t>
  </si>
  <si>
    <t>Note. Variance/h2SNP estimates for binary traits (SmkCes, SmkInit) were presented on liability scale (Lee et al. 2012) with following prevalences estimated in UKB sample (Evans et al. preprint) : 0.15 and 0.42 for SmkCes and SmkInit, respectively. Test_against_permuted_null column shows probability that the corresponding Variance/h2SNP is likely to be drawn from permuted null distribution. Such probability for cohort was not presented since cohort was not permuted.</t>
  </si>
  <si>
    <t>p-value (Z-test against zero)</t>
  </si>
  <si>
    <t>5%-quantile</t>
  </si>
  <si>
    <t>95%-quantile</t>
  </si>
  <si>
    <t xml:space="preserve">Note. 5% and 95% quantile of the heritaility estimates from permutaiton trials are preseted in 5%-quantile and 95%-quantile columns. 
We tested mean heritability (h2) against zero with Z=(h2-0)/SD. Pvalues for this test are presented in the p-value column. </t>
  </si>
  <si>
    <t>Note. Two-step sample selection indicates sample selection procedure applied to main analysis, i.e., intial filtering based on the nearest neighbor algorithm followed by IQR filtering. CEU_6SD is the alternative selection strategy where individuals were assigned European ancestry when their PC1 and PC2 lie within 6SD of PC1-2 scores of CEU sample in 1000G.</t>
  </si>
  <si>
    <t>Note. Variance/h2SNP estimates for binary traits (SmkCes, SmkInit) were presetned on liability scale (Lee et al. 2012) with following prevalences calculated in UKB sample (Luke et al. preprint) : 0.15 and 0.42, respectively.</t>
  </si>
  <si>
    <t>Method to Select Samples Based on Ancestry</t>
  </si>
  <si>
    <t>-</t>
  </si>
  <si>
    <t>Total_N_pairs</t>
  </si>
  <si>
    <t>pi_hat &gt; 0.375</t>
  </si>
  <si>
    <t>0.18 &lt; pi_hat &lt; 0.375</t>
  </si>
  <si>
    <t>0.05 &lt; pi_hat &lt; 0.18</t>
  </si>
  <si>
    <t>0.025 &lt; pi_hat &lt; 0.05</t>
  </si>
  <si>
    <t>pi_hat &lt; 0.025</t>
  </si>
  <si>
    <t xml:space="preserve">Note. The number of related pairs was calculated based on Smoking Initiation sample (N=29,355). </t>
  </si>
  <si>
    <t>Table S2. Linear mixed-effects model</t>
  </si>
  <si>
    <t>Table S3.Cohort-level descriptive statistics</t>
  </si>
  <si>
    <t>Table S4. Summary of LD scores for unrelated European sample</t>
  </si>
  <si>
    <t>Table S5-1. Sample size per cohort for h2_pedigree analysis</t>
  </si>
  <si>
    <t>Table S5-2. Number of related pairs per cohort for h2_pedigree analysis</t>
  </si>
  <si>
    <t xml:space="preserve">Table S6. h2SNP estimates for four smoking phenotypes. 
</t>
  </si>
  <si>
    <t>Table S7. Rare h2SNP for high/low impact functional bins.</t>
  </si>
  <si>
    <r>
      <t>Table S8. h</t>
    </r>
    <r>
      <rPr>
        <b/>
        <sz val="10"/>
        <color theme="1"/>
        <rFont val="Calibri"/>
        <family val="2"/>
        <scheme val="minor"/>
      </rPr>
      <t>2_SNP</t>
    </r>
    <r>
      <rPr>
        <b/>
        <sz val="11"/>
        <color theme="1"/>
        <rFont val="Calibri"/>
        <family val="2"/>
        <scheme val="minor"/>
      </rPr>
      <t xml:space="preserve"> estimates from 200 permutation trials</t>
    </r>
  </si>
  <si>
    <t>Table S9-1. h2_pedigree using multiple cohorts</t>
  </si>
  <si>
    <t>Table S9-2. h2_pedigree using FHS</t>
  </si>
  <si>
    <t>Table S10. h2SNP estimates from sensitivity analysis</t>
  </si>
  <si>
    <t xml:space="preserve">Note. </t>
  </si>
  <si>
    <t>Sample size</t>
  </si>
  <si>
    <t>Proportion of variance attributed to cohort</t>
  </si>
  <si>
    <t>SE of the proportion of variance attributed to cohort</t>
  </si>
  <si>
    <t>Estimated upper bound for narrow-sense heritability</t>
  </si>
  <si>
    <t>SE for the estimated upper bound for narrow-sense heritability</t>
  </si>
  <si>
    <t>Variants with MAF 5-50% and high LD</t>
  </si>
  <si>
    <t>Variants with MAF 5-50% and low LD</t>
  </si>
  <si>
    <t>Variants with MAF 1-5% and high LD</t>
  </si>
  <si>
    <t>Variants with MAF 1-5% and low LD</t>
  </si>
  <si>
    <t>Variants with MAF 0.1-1%</t>
  </si>
  <si>
    <t>Variants with MAF 0.01-0.1%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</si>
</sst>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E+00"/>
    <numFmt numFmtId="166" formatCode="0.0"/>
    <numFmt numFmtId="167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2">
    <xf numFmtId="0" fontId="0" fillId="0" borderId="0" xfId="0"/>
    <xf numFmtId="11" fontId="0" fillId="0" borderId="0" xfId="0" applyNumberFormat="1"/>
    <xf numFmtId="2" fontId="0" fillId="0" borderId="0" xfId="0" applyNumberFormat="1"/>
    <xf numFmtId="3" fontId="0" fillId="0" borderId="0" xfId="0" applyNumberFormat="1"/>
    <xf numFmtId="0" fontId="0" fillId="0" borderId="10" xfId="0" applyBorder="1"/>
    <xf numFmtId="3" fontId="0" fillId="0" borderId="10" xfId="0" applyNumberFormat="1" applyBorder="1"/>
    <xf numFmtId="0" fontId="0" fillId="0" borderId="11" xfId="0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9" fontId="0" fillId="0" borderId="0" xfId="0" applyNumberFormat="1"/>
    <xf numFmtId="0" fontId="18" fillId="0" borderId="0" xfId="0" applyFont="1" applyAlignment="1">
      <alignment vertical="center" wrapText="1"/>
    </xf>
    <xf numFmtId="11" fontId="0" fillId="0" borderId="0" xfId="0" applyNumberFormat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16" fillId="0" borderId="0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20" fontId="0" fillId="0" borderId="0" xfId="0" applyNumberFormat="1"/>
    <xf numFmtId="164" fontId="0" fillId="0" borderId="0" xfId="0" applyNumberFormat="1" applyFill="1"/>
    <xf numFmtId="0" fontId="0" fillId="0" borderId="0" xfId="0" applyFill="1"/>
    <xf numFmtId="3" fontId="0" fillId="0" borderId="0" xfId="0" applyNumberFormat="1" applyBorder="1"/>
    <xf numFmtId="167" fontId="0" fillId="0" borderId="0" xfId="0" applyNumberFormat="1"/>
    <xf numFmtId="20" fontId="0" fillId="0" borderId="0" xfId="0" applyNumberFormat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0" xfId="0" applyFont="1" applyBorder="1"/>
    <xf numFmtId="2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20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1" xfId="0" applyBorder="1" applyAlignment="1">
      <alignment wrapText="1"/>
    </xf>
    <xf numFmtId="9" fontId="0" fillId="0" borderId="12" xfId="0" applyNumberFormat="1" applyBorder="1"/>
    <xf numFmtId="3" fontId="0" fillId="0" borderId="12" xfId="0" applyNumberFormat="1" applyBorder="1"/>
    <xf numFmtId="9" fontId="0" fillId="0" borderId="11" xfId="0" applyNumberFormat="1" applyBorder="1"/>
    <xf numFmtId="166" fontId="0" fillId="0" borderId="11" xfId="0" applyNumberFormat="1" applyBorder="1"/>
    <xf numFmtId="0" fontId="0" fillId="0" borderId="11" xfId="0" applyFill="1" applyBorder="1"/>
    <xf numFmtId="3" fontId="0" fillId="0" borderId="11" xfId="0" applyNumberFormat="1" applyBorder="1"/>
    <xf numFmtId="0" fontId="0" fillId="0" borderId="0" xfId="0" applyBorder="1" applyAlignment="1">
      <alignment wrapText="1"/>
    </xf>
    <xf numFmtId="164" fontId="0" fillId="0" borderId="0" xfId="0" applyNumberFormat="1" applyAlignment="1">
      <alignment horizontal="right"/>
    </xf>
    <xf numFmtId="0" fontId="16" fillId="0" borderId="0" xfId="0" applyFont="1" applyBorder="1" applyAlignment="1">
      <alignment horizontal="left"/>
    </xf>
    <xf numFmtId="0" fontId="0" fillId="0" borderId="0" xfId="0" applyFont="1"/>
    <xf numFmtId="0" fontId="0" fillId="0" borderId="11" xfId="0" applyFont="1" applyBorder="1" applyAlignment="1">
      <alignment vertical="center" wrapText="1"/>
    </xf>
    <xf numFmtId="0" fontId="0" fillId="0" borderId="11" xfId="0" applyFont="1" applyBorder="1"/>
    <xf numFmtId="0" fontId="0" fillId="0" borderId="0" xfId="0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Border="1" applyAlignment="1"/>
    <xf numFmtId="0" fontId="0" fillId="0" borderId="16" xfId="0" applyBorder="1"/>
    <xf numFmtId="3" fontId="0" fillId="0" borderId="16" xfId="0" applyNumberFormat="1" applyBorder="1"/>
    <xf numFmtId="3" fontId="0" fillId="0" borderId="15" xfId="0" applyNumberFormat="1" applyBorder="1"/>
    <xf numFmtId="0" fontId="0" fillId="33" borderId="15" xfId="0" applyFill="1" applyBorder="1"/>
    <xf numFmtId="0" fontId="0" fillId="33" borderId="14" xfId="0" applyFill="1" applyBorder="1"/>
    <xf numFmtId="0" fontId="0" fillId="0" borderId="18" xfId="0" applyBorder="1"/>
    <xf numFmtId="0" fontId="0" fillId="0" borderId="15" xfId="0" applyBorder="1"/>
    <xf numFmtId="0" fontId="0" fillId="0" borderId="14" xfId="0" applyBorder="1"/>
    <xf numFmtId="0" fontId="0" fillId="0" borderId="18" xfId="0" applyFill="1" applyBorder="1"/>
    <xf numFmtId="0" fontId="16" fillId="0" borderId="0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Fill="1" applyBorder="1" applyAlignment="1">
      <alignment vertical="center"/>
    </xf>
    <xf numFmtId="3" fontId="0" fillId="0" borderId="21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3" fontId="0" fillId="0" borderId="12" xfId="0" applyNumberForma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11" xfId="0" applyFont="1" applyBorder="1" applyAlignment="1">
      <alignment wrapText="1"/>
    </xf>
    <xf numFmtId="0" fontId="0" fillId="0" borderId="11" xfId="0" applyFont="1" applyFill="1" applyBorder="1"/>
    <xf numFmtId="2" fontId="0" fillId="0" borderId="12" xfId="0" applyNumberFormat="1" applyBorder="1"/>
    <xf numFmtId="164" fontId="0" fillId="0" borderId="12" xfId="0" applyNumberFormat="1" applyFill="1" applyBorder="1"/>
    <xf numFmtId="164" fontId="0" fillId="0" borderId="12" xfId="0" applyNumberFormat="1" applyBorder="1"/>
    <xf numFmtId="0" fontId="16" fillId="0" borderId="12" xfId="0" applyFont="1" applyBorder="1"/>
    <xf numFmtId="20" fontId="0" fillId="0" borderId="12" xfId="0" applyNumberFormat="1" applyBorder="1"/>
    <xf numFmtId="164" fontId="0" fillId="0" borderId="12" xfId="0" applyNumberFormat="1" applyBorder="1" applyAlignment="1">
      <alignment horizontal="right"/>
    </xf>
    <xf numFmtId="0" fontId="0" fillId="0" borderId="11" xfId="0" applyFont="1" applyFill="1" applyBorder="1" applyAlignment="1">
      <alignment wrapText="1"/>
    </xf>
    <xf numFmtId="0" fontId="16" fillId="0" borderId="0" xfId="0" applyFont="1"/>
    <xf numFmtId="0" fontId="0" fillId="0" borderId="22" xfId="0" applyBorder="1"/>
    <xf numFmtId="0" fontId="0" fillId="0" borderId="16" xfId="0" applyFill="1" applyBorder="1" applyAlignment="1">
      <alignment vertical="center"/>
    </xf>
    <xf numFmtId="164" fontId="0" fillId="0" borderId="10" xfId="0" applyNumberFormat="1" applyBorder="1"/>
    <xf numFmtId="164" fontId="18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1" fontId="18" fillId="0" borderId="0" xfId="0" applyNumberFormat="1" applyFont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3" xfId="0" applyFont="1" applyBorder="1" applyAlignment="1">
      <alignment wrapText="1"/>
    </xf>
    <xf numFmtId="0" fontId="0" fillId="0" borderId="17" xfId="0" applyFont="1" applyBorder="1" applyAlignment="1">
      <alignment wrapText="1"/>
    </xf>
    <xf numFmtId="3" fontId="18" fillId="0" borderId="13" xfId="0" applyNumberFormat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5" xfId="0" applyFont="1" applyBorder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12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20" xfId="0" applyFont="1" applyBorder="1" applyAlignment="1">
      <alignment horizontal="left"/>
    </xf>
    <xf numFmtId="0" fontId="16" fillId="0" borderId="12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20" fontId="0" fillId="0" borderId="11" xfId="0" applyNumberFormat="1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3" fontId="0" fillId="0" borderId="0" xfId="0" applyNumberFormat="1" applyFill="1"/>
    <xf numFmtId="0" fontId="0" fillId="0" borderId="12" xfId="0" applyFill="1" applyBorder="1"/>
    <xf numFmtId="3" fontId="0" fillId="0" borderId="12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466725</xdr:colOff>
      <xdr:row>24</xdr:row>
      <xdr:rowOff>117475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7693BBB-27B2-4BDF-B12A-36DC0F34948E}"/>
            </a:ext>
          </a:extLst>
        </xdr:cNvPr>
        <xdr:cNvSpPr txBox="1"/>
      </xdr:nvSpPr>
      <xdr:spPr>
        <a:xfrm>
          <a:off x="11509375" y="461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600075</xdr:colOff>
      <xdr:row>4</xdr:row>
      <xdr:rowOff>3175</xdr:rowOff>
    </xdr:from>
    <xdr:ext cx="5657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7D7533D-6BBE-4EFC-AE1F-4059EC779106}"/>
                </a:ext>
              </a:extLst>
            </xdr:cNvPr>
            <xdr:cNvSpPr txBox="1"/>
          </xdr:nvSpPr>
          <xdr:spPr>
            <a:xfrm>
              <a:off x="600075" y="771525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7D7533D-6BBE-4EFC-AE1F-4059EC779106}"/>
                </a:ext>
              </a:extLst>
            </xdr:cNvPr>
            <xdr:cNvSpPr txBox="1"/>
          </xdr:nvSpPr>
          <xdr:spPr>
            <a:xfrm>
              <a:off x="600075" y="771525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7</xdr:row>
      <xdr:rowOff>0</xdr:rowOff>
    </xdr:from>
    <xdr:ext cx="5657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4A8D5B9-8148-40A3-ABAF-8CEC09F60A5F}"/>
                </a:ext>
              </a:extLst>
            </xdr:cNvPr>
            <xdr:cNvSpPr txBox="1"/>
          </xdr:nvSpPr>
          <xdr:spPr>
            <a:xfrm>
              <a:off x="609600" y="13271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4A8D5B9-8148-40A3-ABAF-8CEC09F60A5F}"/>
                </a:ext>
              </a:extLst>
            </xdr:cNvPr>
            <xdr:cNvSpPr txBox="1"/>
          </xdr:nvSpPr>
          <xdr:spPr>
            <a:xfrm>
              <a:off x="609600" y="13271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10</xdr:row>
      <xdr:rowOff>0</xdr:rowOff>
    </xdr:from>
    <xdr:ext cx="5657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5813D6F-E930-4D9C-9BCA-A81A9F3AE3AE}"/>
                </a:ext>
              </a:extLst>
            </xdr:cNvPr>
            <xdr:cNvSpPr txBox="1"/>
          </xdr:nvSpPr>
          <xdr:spPr>
            <a:xfrm>
              <a:off x="609600" y="18859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5813D6F-E930-4D9C-9BCA-A81A9F3AE3AE}"/>
                </a:ext>
              </a:extLst>
            </xdr:cNvPr>
            <xdr:cNvSpPr txBox="1"/>
          </xdr:nvSpPr>
          <xdr:spPr>
            <a:xfrm>
              <a:off x="609600" y="18859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13</xdr:row>
      <xdr:rowOff>25400</xdr:rowOff>
    </xdr:from>
    <xdr:ext cx="56573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A82D3730-A3FF-4408-A187-4A383C5BC090}"/>
                </a:ext>
              </a:extLst>
            </xdr:cNvPr>
            <xdr:cNvSpPr txBox="1"/>
          </xdr:nvSpPr>
          <xdr:spPr>
            <a:xfrm>
              <a:off x="609600" y="24701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A82D3730-A3FF-4408-A187-4A383C5BC090}"/>
                </a:ext>
              </a:extLst>
            </xdr:cNvPr>
            <xdr:cNvSpPr txBox="1"/>
          </xdr:nvSpPr>
          <xdr:spPr>
            <a:xfrm>
              <a:off x="609600" y="2470150"/>
              <a:ext cx="56573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5</xdr:row>
      <xdr:rowOff>0</xdr:rowOff>
    </xdr:from>
    <xdr:ext cx="6438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DD15AD69-636D-4159-980E-A96F2830222B}"/>
                </a:ext>
              </a:extLst>
            </xdr:cNvPr>
            <xdr:cNvSpPr txBox="1"/>
          </xdr:nvSpPr>
          <xdr:spPr>
            <a:xfrm>
              <a:off x="609600" y="9525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&lt;0.025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DD15AD69-636D-4159-980E-A96F2830222B}"/>
                </a:ext>
              </a:extLst>
            </xdr:cNvPr>
            <xdr:cNvSpPr txBox="1"/>
          </xdr:nvSpPr>
          <xdr:spPr>
            <a:xfrm>
              <a:off x="609600" y="9525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&lt;0.025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8</xdr:row>
      <xdr:rowOff>0</xdr:rowOff>
    </xdr:from>
    <xdr:ext cx="6438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C86F1090-6603-4DFC-924F-46C9FB73B511}"/>
                </a:ext>
              </a:extLst>
            </xdr:cNvPr>
            <xdr:cNvSpPr txBox="1"/>
          </xdr:nvSpPr>
          <xdr:spPr>
            <a:xfrm>
              <a:off x="609600" y="15113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&lt;0.025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C86F1090-6603-4DFC-924F-46C9FB73B511}"/>
                </a:ext>
              </a:extLst>
            </xdr:cNvPr>
            <xdr:cNvSpPr txBox="1"/>
          </xdr:nvSpPr>
          <xdr:spPr>
            <a:xfrm>
              <a:off x="609600" y="15113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&lt;0.025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11</xdr:row>
      <xdr:rowOff>0</xdr:rowOff>
    </xdr:from>
    <xdr:ext cx="6438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841B5D84-5E9B-4C70-B8FB-C90B2B1007B3}"/>
                </a:ext>
              </a:extLst>
            </xdr:cNvPr>
            <xdr:cNvSpPr txBox="1"/>
          </xdr:nvSpPr>
          <xdr:spPr>
            <a:xfrm>
              <a:off x="609600" y="20701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&lt;0.025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841B5D84-5E9B-4C70-B8FB-C90B2B1007B3}"/>
                </a:ext>
              </a:extLst>
            </xdr:cNvPr>
            <xdr:cNvSpPr txBox="1"/>
          </xdr:nvSpPr>
          <xdr:spPr>
            <a:xfrm>
              <a:off x="609600" y="20701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&lt;0.025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14</xdr:row>
      <xdr:rowOff>0</xdr:rowOff>
    </xdr:from>
    <xdr:ext cx="6438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B1793285-5F0A-4FA6-A245-598EDCC123BE}"/>
                </a:ext>
              </a:extLst>
            </xdr:cNvPr>
            <xdr:cNvSpPr txBox="1"/>
          </xdr:nvSpPr>
          <xdr:spPr>
            <a:xfrm>
              <a:off x="609600" y="26289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&lt;0.025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B1793285-5F0A-4FA6-A245-598EDCC123BE}"/>
                </a:ext>
              </a:extLst>
            </xdr:cNvPr>
            <xdr:cNvSpPr txBox="1"/>
          </xdr:nvSpPr>
          <xdr:spPr>
            <a:xfrm>
              <a:off x="609600" y="2628900"/>
              <a:ext cx="6438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</a:rPr>
                <a:t>&lt;0.025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3</xdr:row>
      <xdr:rowOff>0</xdr:rowOff>
    </xdr:from>
    <xdr:ext cx="4333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B05626-28F9-4F69-94AE-B05A85416A79}"/>
                </a:ext>
              </a:extLst>
            </xdr:cNvPr>
            <xdr:cNvSpPr txBox="1"/>
          </xdr:nvSpPr>
          <xdr:spPr>
            <a:xfrm>
              <a:off x="609600" y="5842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 [0,1]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B05626-28F9-4F69-94AE-B05A85416A79}"/>
                </a:ext>
              </a:extLst>
            </xdr:cNvPr>
            <xdr:cNvSpPr txBox="1"/>
          </xdr:nvSpPr>
          <xdr:spPr>
            <a:xfrm>
              <a:off x="609600" y="5842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[0,1]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6350</xdr:colOff>
      <xdr:row>6</xdr:row>
      <xdr:rowOff>19050</xdr:rowOff>
    </xdr:from>
    <xdr:ext cx="4333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11A0A4B-C028-4F6D-921E-69DC4EDAF91D}"/>
                </a:ext>
              </a:extLst>
            </xdr:cNvPr>
            <xdr:cNvSpPr txBox="1"/>
          </xdr:nvSpPr>
          <xdr:spPr>
            <a:xfrm>
              <a:off x="615950" y="116205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 [0,1]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11A0A4B-C028-4F6D-921E-69DC4EDAF91D}"/>
                </a:ext>
              </a:extLst>
            </xdr:cNvPr>
            <xdr:cNvSpPr txBox="1"/>
          </xdr:nvSpPr>
          <xdr:spPr>
            <a:xfrm>
              <a:off x="615950" y="116205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[0,1]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19050</xdr:colOff>
      <xdr:row>9</xdr:row>
      <xdr:rowOff>12700</xdr:rowOff>
    </xdr:from>
    <xdr:ext cx="4333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3A195B18-EB5C-4DA2-8907-62AF966D39D6}"/>
                </a:ext>
              </a:extLst>
            </xdr:cNvPr>
            <xdr:cNvSpPr txBox="1"/>
          </xdr:nvSpPr>
          <xdr:spPr>
            <a:xfrm>
              <a:off x="628650" y="17145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 [0,1]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3A195B18-EB5C-4DA2-8907-62AF966D39D6}"/>
                </a:ext>
              </a:extLst>
            </xdr:cNvPr>
            <xdr:cNvSpPr txBox="1"/>
          </xdr:nvSpPr>
          <xdr:spPr>
            <a:xfrm>
              <a:off x="628650" y="17145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[0,1]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25400</xdr:colOff>
      <xdr:row>12</xdr:row>
      <xdr:rowOff>12700</xdr:rowOff>
    </xdr:from>
    <xdr:ext cx="4333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A8C7C4D1-BFDE-405B-9D36-C64391F7CBBA}"/>
                </a:ext>
              </a:extLst>
            </xdr:cNvPr>
            <xdr:cNvSpPr txBox="1"/>
          </xdr:nvSpPr>
          <xdr:spPr>
            <a:xfrm>
              <a:off x="635000" y="22733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 [0,1]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A8C7C4D1-BFDE-405B-9D36-C64391F7CBBA}"/>
                </a:ext>
              </a:extLst>
            </xdr:cNvPr>
            <xdr:cNvSpPr txBox="1"/>
          </xdr:nvSpPr>
          <xdr:spPr>
            <a:xfrm>
              <a:off x="635000" y="2273300"/>
              <a:ext cx="4333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 ̂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[0,1]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9E6E-55E6-458E-87F4-435FA47CCB05}">
  <dimension ref="A1:K24"/>
  <sheetViews>
    <sheetView workbookViewId="0">
      <selection activeCell="E10" sqref="E10:G10"/>
    </sheetView>
  </sheetViews>
  <sheetFormatPr defaultRowHeight="14.5" x14ac:dyDescent="0.35"/>
  <cols>
    <col min="6" max="6" width="2.81640625" customWidth="1"/>
    <col min="7" max="7" width="8.7265625" hidden="1" customWidth="1"/>
    <col min="11" max="11" width="5.08984375" customWidth="1"/>
  </cols>
  <sheetData>
    <row r="1" spans="1:11" ht="15" thickBot="1" x14ac:dyDescent="0.4">
      <c r="A1" s="90" t="s">
        <v>100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6" customHeight="1" thickBot="1" x14ac:dyDescent="0.4">
      <c r="A2" s="45"/>
      <c r="B2" s="46"/>
      <c r="C2" s="45"/>
      <c r="D2" s="111" t="s">
        <v>145</v>
      </c>
      <c r="E2" s="111"/>
      <c r="F2" s="111"/>
      <c r="G2" s="111"/>
      <c r="H2" s="111"/>
      <c r="I2" s="111"/>
      <c r="J2" s="111"/>
      <c r="K2" s="111"/>
    </row>
    <row r="3" spans="1:11" ht="15" thickBot="1" x14ac:dyDescent="0.4">
      <c r="A3" s="45"/>
      <c r="B3" s="99"/>
      <c r="C3" s="100"/>
      <c r="D3" s="45" t="s">
        <v>101</v>
      </c>
      <c r="E3" s="99" t="s">
        <v>98</v>
      </c>
      <c r="F3" s="99"/>
      <c r="G3" s="99"/>
      <c r="H3" s="45" t="s">
        <v>97</v>
      </c>
      <c r="I3" s="45" t="s">
        <v>96</v>
      </c>
      <c r="J3" s="99" t="s">
        <v>99</v>
      </c>
      <c r="K3" s="99"/>
    </row>
    <row r="4" spans="1:11" x14ac:dyDescent="0.35">
      <c r="A4" s="47" t="s">
        <v>4</v>
      </c>
      <c r="B4" s="101"/>
      <c r="C4" s="102"/>
      <c r="D4" s="48">
        <v>16432</v>
      </c>
      <c r="E4" s="103">
        <v>16916</v>
      </c>
      <c r="F4" s="103"/>
      <c r="G4" s="103"/>
      <c r="H4" s="48">
        <v>17297</v>
      </c>
      <c r="I4" s="48">
        <v>17800</v>
      </c>
      <c r="J4" s="103">
        <v>16862</v>
      </c>
      <c r="K4" s="103"/>
    </row>
    <row r="5" spans="1:11" x14ac:dyDescent="0.35">
      <c r="A5" s="47"/>
      <c r="B5" s="104"/>
      <c r="C5" s="105"/>
      <c r="D5" s="48">
        <v>15249</v>
      </c>
      <c r="E5" s="106">
        <v>15658</v>
      </c>
      <c r="F5" s="106"/>
      <c r="G5" s="106"/>
      <c r="H5" s="48">
        <v>15975</v>
      </c>
      <c r="I5" s="48">
        <v>16397</v>
      </c>
      <c r="J5" s="106">
        <v>15579</v>
      </c>
      <c r="K5" s="106"/>
    </row>
    <row r="6" spans="1:11" ht="15" thickBot="1" x14ac:dyDescent="0.4">
      <c r="A6" s="49"/>
      <c r="B6" s="107"/>
      <c r="C6" s="108"/>
      <c r="D6" s="51">
        <v>14749</v>
      </c>
      <c r="E6" s="109">
        <v>15133</v>
      </c>
      <c r="F6" s="109"/>
      <c r="G6" s="109"/>
      <c r="H6" s="51">
        <v>15432</v>
      </c>
      <c r="I6" s="51">
        <v>15706</v>
      </c>
      <c r="J6" s="109">
        <v>15052</v>
      </c>
      <c r="K6" s="109"/>
    </row>
    <row r="7" spans="1:11" x14ac:dyDescent="0.35">
      <c r="A7" s="47" t="s">
        <v>5</v>
      </c>
      <c r="B7" s="101"/>
      <c r="C7" s="102"/>
      <c r="D7" s="48">
        <v>17313</v>
      </c>
      <c r="E7" s="103">
        <v>17809</v>
      </c>
      <c r="F7" s="103"/>
      <c r="G7" s="103"/>
      <c r="H7" s="48">
        <v>18205</v>
      </c>
      <c r="I7" s="48">
        <v>18761</v>
      </c>
      <c r="J7" s="103">
        <v>17751</v>
      </c>
      <c r="K7" s="103"/>
    </row>
    <row r="8" spans="1:11" x14ac:dyDescent="0.35">
      <c r="A8" s="47"/>
      <c r="B8" s="104"/>
      <c r="C8" s="105"/>
      <c r="D8" s="48">
        <v>16039</v>
      </c>
      <c r="E8" s="106">
        <v>16458</v>
      </c>
      <c r="F8" s="106"/>
      <c r="G8" s="106"/>
      <c r="H8" s="48">
        <v>16789</v>
      </c>
      <c r="I8" s="48">
        <v>17251</v>
      </c>
      <c r="J8" s="106">
        <v>16380</v>
      </c>
      <c r="K8" s="106"/>
    </row>
    <row r="9" spans="1:11" ht="15" thickBot="1" x14ac:dyDescent="0.4">
      <c r="A9" s="49"/>
      <c r="B9" s="107"/>
      <c r="C9" s="108"/>
      <c r="D9" s="51">
        <v>15434</v>
      </c>
      <c r="E9" s="109">
        <v>15832</v>
      </c>
      <c r="F9" s="109"/>
      <c r="G9" s="109"/>
      <c r="H9" s="51">
        <v>16138</v>
      </c>
      <c r="I9" s="51">
        <v>16434</v>
      </c>
      <c r="J9" s="109">
        <v>15748</v>
      </c>
      <c r="K9" s="109"/>
    </row>
    <row r="10" spans="1:11" x14ac:dyDescent="0.35">
      <c r="A10" s="47" t="s">
        <v>6</v>
      </c>
      <c r="B10" s="101"/>
      <c r="C10" s="102"/>
      <c r="D10" s="48">
        <v>20441</v>
      </c>
      <c r="E10" s="103">
        <v>21037</v>
      </c>
      <c r="F10" s="103"/>
      <c r="G10" s="103"/>
      <c r="H10" s="48">
        <v>21503</v>
      </c>
      <c r="I10" s="48">
        <v>22167</v>
      </c>
      <c r="J10" s="103">
        <v>20950</v>
      </c>
      <c r="K10" s="103"/>
    </row>
    <row r="11" spans="1:11" x14ac:dyDescent="0.35">
      <c r="A11" s="47"/>
      <c r="B11" s="104"/>
      <c r="C11" s="105"/>
      <c r="D11" s="48">
        <v>18597</v>
      </c>
      <c r="E11" s="106">
        <v>19073</v>
      </c>
      <c r="F11" s="106"/>
      <c r="G11" s="106"/>
      <c r="H11" s="48">
        <v>19439</v>
      </c>
      <c r="I11" s="48">
        <v>19668</v>
      </c>
      <c r="J11" s="106">
        <v>18978</v>
      </c>
      <c r="K11" s="106"/>
    </row>
    <row r="12" spans="1:11" ht="15" thickBot="1" x14ac:dyDescent="0.4">
      <c r="A12" s="49"/>
      <c r="B12" s="107"/>
      <c r="C12" s="108"/>
      <c r="D12" s="51">
        <v>17872</v>
      </c>
      <c r="E12" s="109">
        <v>18319</v>
      </c>
      <c r="F12" s="109"/>
      <c r="G12" s="109"/>
      <c r="H12" s="51">
        <v>18662</v>
      </c>
      <c r="I12" s="51">
        <v>18988</v>
      </c>
      <c r="J12" s="109">
        <v>18223</v>
      </c>
      <c r="K12" s="109"/>
    </row>
    <row r="13" spans="1:11" x14ac:dyDescent="0.35">
      <c r="A13" s="47" t="s">
        <v>7</v>
      </c>
      <c r="B13" s="101"/>
      <c r="C13" s="102"/>
      <c r="D13" s="48">
        <v>32611</v>
      </c>
      <c r="E13" s="103">
        <v>33523</v>
      </c>
      <c r="F13" s="103"/>
      <c r="G13" s="103"/>
      <c r="H13" s="48">
        <v>34209</v>
      </c>
      <c r="I13" s="48">
        <v>35295</v>
      </c>
      <c r="J13" s="103">
        <v>33371</v>
      </c>
      <c r="K13" s="103"/>
    </row>
    <row r="14" spans="1:11" x14ac:dyDescent="0.35">
      <c r="A14" s="47"/>
      <c r="B14" s="104"/>
      <c r="C14" s="105"/>
      <c r="D14" s="48">
        <v>27831</v>
      </c>
      <c r="E14" s="106">
        <v>28480</v>
      </c>
      <c r="F14" s="106"/>
      <c r="G14" s="106"/>
      <c r="H14" s="48">
        <v>28957</v>
      </c>
      <c r="I14" s="48">
        <v>29758</v>
      </c>
      <c r="J14" s="106">
        <v>28344</v>
      </c>
      <c r="K14" s="106"/>
    </row>
    <row r="15" spans="1:11" ht="15" thickBot="1" x14ac:dyDescent="0.4">
      <c r="A15" s="50"/>
      <c r="B15" s="107"/>
      <c r="C15" s="108"/>
      <c r="D15" s="52">
        <v>26347</v>
      </c>
      <c r="E15" s="109">
        <v>26958</v>
      </c>
      <c r="F15" s="109"/>
      <c r="G15" s="109"/>
      <c r="H15" s="52">
        <v>27402</v>
      </c>
      <c r="I15" s="52">
        <v>27884</v>
      </c>
      <c r="J15" s="109">
        <v>26812</v>
      </c>
      <c r="K15" s="109"/>
    </row>
    <row r="16" spans="1:11" ht="14.5" customHeight="1" x14ac:dyDescent="0.35">
      <c r="A16" s="112" t="s">
        <v>102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1" ht="16" customHeight="1" thickBot="1" x14ac:dyDescent="0.4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35">
      <c r="A20" s="31"/>
      <c r="B20" s="32"/>
      <c r="C20" s="110"/>
      <c r="D20" s="110"/>
      <c r="E20" s="110"/>
      <c r="F20" s="32"/>
      <c r="G20" s="110"/>
      <c r="H20" s="110"/>
      <c r="I20" s="110"/>
      <c r="J20" s="110"/>
      <c r="K20" s="32"/>
    </row>
    <row r="21" spans="1:11" x14ac:dyDescent="0.35">
      <c r="A21" s="31"/>
      <c r="B21" s="32"/>
      <c r="C21" s="110"/>
      <c r="D21" s="110"/>
      <c r="E21" s="110"/>
      <c r="F21" s="32"/>
      <c r="G21" s="110"/>
      <c r="H21" s="110"/>
      <c r="I21" s="110"/>
      <c r="J21" s="110"/>
      <c r="K21" s="32"/>
    </row>
    <row r="22" spans="1:11" x14ac:dyDescent="0.35">
      <c r="A22" s="31"/>
      <c r="B22" s="32"/>
      <c r="C22" s="110"/>
      <c r="D22" s="110"/>
      <c r="E22" s="110"/>
      <c r="F22" s="32"/>
      <c r="G22" s="110"/>
      <c r="H22" s="110"/>
      <c r="I22" s="110"/>
      <c r="J22" s="110"/>
      <c r="K22" s="32"/>
    </row>
    <row r="23" spans="1:1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</sheetData>
  <mergeCells count="50">
    <mergeCell ref="C22:E22"/>
    <mergeCell ref="G22:H22"/>
    <mergeCell ref="I22:J22"/>
    <mergeCell ref="D2:K2"/>
    <mergeCell ref="A16:K17"/>
    <mergeCell ref="C20:E20"/>
    <mergeCell ref="G20:H20"/>
    <mergeCell ref="I20:J20"/>
    <mergeCell ref="C21:E21"/>
    <mergeCell ref="G21:H21"/>
    <mergeCell ref="I21:J21"/>
    <mergeCell ref="B15:C15"/>
    <mergeCell ref="E15:G15"/>
    <mergeCell ref="J15:K15"/>
    <mergeCell ref="B13:C13"/>
    <mergeCell ref="E13:G13"/>
    <mergeCell ref="J13:K13"/>
    <mergeCell ref="B14:C14"/>
    <mergeCell ref="E14:G14"/>
    <mergeCell ref="J14:K14"/>
    <mergeCell ref="B11:C11"/>
    <mergeCell ref="E11:G11"/>
    <mergeCell ref="J11:K11"/>
    <mergeCell ref="B12:C12"/>
    <mergeCell ref="E12:G12"/>
    <mergeCell ref="J12:K12"/>
    <mergeCell ref="B9:C9"/>
    <mergeCell ref="E9:G9"/>
    <mergeCell ref="J9:K9"/>
    <mergeCell ref="B10:C10"/>
    <mergeCell ref="E10:G10"/>
    <mergeCell ref="J10:K10"/>
    <mergeCell ref="B7:C7"/>
    <mergeCell ref="E7:G7"/>
    <mergeCell ref="J7:K7"/>
    <mergeCell ref="B8:C8"/>
    <mergeCell ref="E8:G8"/>
    <mergeCell ref="J8:K8"/>
    <mergeCell ref="B5:C5"/>
    <mergeCell ref="E5:G5"/>
    <mergeCell ref="J5:K5"/>
    <mergeCell ref="B6:C6"/>
    <mergeCell ref="E6:G6"/>
    <mergeCell ref="J6:K6"/>
    <mergeCell ref="B3:C3"/>
    <mergeCell ref="E3:G3"/>
    <mergeCell ref="J3:K3"/>
    <mergeCell ref="B4:C4"/>
    <mergeCell ref="E4:G4"/>
    <mergeCell ref="J4:K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45"/>
  <sheetViews>
    <sheetView workbookViewId="0">
      <pane xSplit="1" ySplit="2" topLeftCell="B573" activePane="bottomRight" state="frozen"/>
      <selection pane="topRight" activeCell="B1" sqref="B1"/>
      <selection pane="bottomLeft" activeCell="A5" sqref="A5"/>
      <selection pane="bottomRight" activeCell="K583" sqref="K583:R602"/>
    </sheetView>
  </sheetViews>
  <sheetFormatPr defaultRowHeight="14.5" x14ac:dyDescent="0.35"/>
  <cols>
    <col min="1" max="1" width="9.7265625" bestFit="1" customWidth="1"/>
    <col min="2" max="2" width="19.81640625" customWidth="1"/>
    <col min="3" max="3" width="21.453125" bestFit="1" customWidth="1"/>
    <col min="7" max="7" width="14.26953125" customWidth="1"/>
    <col min="8" max="8" width="15.1796875" customWidth="1"/>
  </cols>
  <sheetData>
    <row r="1" spans="1:9" s="16" customFormat="1" ht="20.149999999999999" customHeight="1" thickBot="1" x14ac:dyDescent="0.4">
      <c r="A1" s="121" t="s">
        <v>164</v>
      </c>
      <c r="B1" s="121"/>
      <c r="C1" s="121"/>
      <c r="D1" s="121"/>
      <c r="E1" s="121"/>
      <c r="F1" s="121"/>
      <c r="G1" s="121"/>
      <c r="H1" s="121"/>
      <c r="I1" s="121"/>
    </row>
    <row r="2" spans="1:9" s="7" customFormat="1" ht="29.5" thickBot="1" x14ac:dyDescent="0.4">
      <c r="A2" s="46" t="s">
        <v>2</v>
      </c>
      <c r="B2" s="81" t="s">
        <v>21</v>
      </c>
      <c r="C2" s="46" t="s">
        <v>18</v>
      </c>
      <c r="D2" s="46" t="s">
        <v>8</v>
      </c>
      <c r="E2" s="46" t="s">
        <v>3</v>
      </c>
      <c r="F2" s="46" t="s">
        <v>0</v>
      </c>
      <c r="G2" s="81" t="s">
        <v>19</v>
      </c>
      <c r="H2" s="81" t="s">
        <v>20</v>
      </c>
      <c r="I2" s="89" t="s">
        <v>27</v>
      </c>
    </row>
    <row r="3" spans="1:9" x14ac:dyDescent="0.35">
      <c r="A3" t="s">
        <v>4</v>
      </c>
      <c r="B3" t="s">
        <v>95</v>
      </c>
      <c r="C3" t="s">
        <v>9</v>
      </c>
      <c r="D3" s="3">
        <v>16396</v>
      </c>
      <c r="E3" s="13">
        <v>0.10373599999999999</v>
      </c>
      <c r="F3" s="13">
        <v>5.0668999999999999E-2</v>
      </c>
      <c r="G3" t="s">
        <v>96</v>
      </c>
      <c r="H3">
        <v>0.05</v>
      </c>
      <c r="I3" t="s">
        <v>28</v>
      </c>
    </row>
    <row r="4" spans="1:9" x14ac:dyDescent="0.35">
      <c r="A4" t="s">
        <v>4</v>
      </c>
      <c r="B4" t="s">
        <v>95</v>
      </c>
      <c r="C4" t="s">
        <v>10</v>
      </c>
      <c r="D4" s="3">
        <v>16396</v>
      </c>
      <c r="E4" s="13">
        <v>1.4914E-2</v>
      </c>
      <c r="F4" s="13">
        <v>9.4039999999999992E-3</v>
      </c>
      <c r="G4" t="s">
        <v>96</v>
      </c>
      <c r="H4">
        <v>0.05</v>
      </c>
      <c r="I4" t="s">
        <v>28</v>
      </c>
    </row>
    <row r="5" spans="1:9" x14ac:dyDescent="0.35">
      <c r="A5" t="s">
        <v>4</v>
      </c>
      <c r="B5" t="s">
        <v>95</v>
      </c>
      <c r="C5" t="s">
        <v>11</v>
      </c>
      <c r="D5" s="3">
        <v>16396</v>
      </c>
      <c r="E5" s="13">
        <v>1.083E-3</v>
      </c>
      <c r="F5" s="13">
        <v>2.1335E-2</v>
      </c>
      <c r="G5" t="s">
        <v>96</v>
      </c>
      <c r="H5">
        <v>0.05</v>
      </c>
      <c r="I5" t="s">
        <v>28</v>
      </c>
    </row>
    <row r="6" spans="1:9" x14ac:dyDescent="0.35">
      <c r="A6" t="s">
        <v>4</v>
      </c>
      <c r="B6" t="s">
        <v>95</v>
      </c>
      <c r="C6" t="s">
        <v>12</v>
      </c>
      <c r="D6" s="3">
        <v>16396</v>
      </c>
      <c r="E6" s="13">
        <v>-1.586E-3</v>
      </c>
      <c r="F6" s="13">
        <v>9.4599999999999997E-3</v>
      </c>
      <c r="G6" t="s">
        <v>96</v>
      </c>
      <c r="H6">
        <v>0.05</v>
      </c>
      <c r="I6" t="s">
        <v>28</v>
      </c>
    </row>
    <row r="7" spans="1:9" x14ac:dyDescent="0.35">
      <c r="A7" t="s">
        <v>4</v>
      </c>
      <c r="B7" t="s">
        <v>95</v>
      </c>
      <c r="C7" t="s">
        <v>13</v>
      </c>
      <c r="D7" s="3">
        <v>16396</v>
      </c>
      <c r="E7" s="13">
        <v>7.3444999999999996E-2</v>
      </c>
      <c r="F7" s="13">
        <v>3.4370999999999999E-2</v>
      </c>
      <c r="G7" t="s">
        <v>96</v>
      </c>
      <c r="H7">
        <v>0.05</v>
      </c>
      <c r="I7" t="s">
        <v>28</v>
      </c>
    </row>
    <row r="8" spans="1:9" x14ac:dyDescent="0.35">
      <c r="A8" t="s">
        <v>4</v>
      </c>
      <c r="B8" t="s">
        <v>95</v>
      </c>
      <c r="C8" t="s">
        <v>14</v>
      </c>
      <c r="D8" s="3">
        <v>16396</v>
      </c>
      <c r="E8" s="13">
        <v>-5.6899999999999997E-3</v>
      </c>
      <c r="F8" s="13">
        <v>4.1243000000000002E-2</v>
      </c>
      <c r="G8" t="s">
        <v>96</v>
      </c>
      <c r="H8">
        <v>0.05</v>
      </c>
      <c r="I8" t="s">
        <v>28</v>
      </c>
    </row>
    <row r="9" spans="1:9" x14ac:dyDescent="0.35">
      <c r="A9" t="s">
        <v>4</v>
      </c>
      <c r="B9" t="s">
        <v>95</v>
      </c>
      <c r="C9" t="s">
        <v>15</v>
      </c>
      <c r="D9" s="3">
        <v>16396</v>
      </c>
      <c r="E9" s="13">
        <v>0.13444700000000001</v>
      </c>
      <c r="F9" s="13">
        <v>4.1329999999999999E-2</v>
      </c>
      <c r="G9" t="s">
        <v>96</v>
      </c>
      <c r="H9">
        <v>0.05</v>
      </c>
      <c r="I9" t="s">
        <v>28</v>
      </c>
    </row>
    <row r="10" spans="1:9" x14ac:dyDescent="0.35">
      <c r="A10" t="s">
        <v>4</v>
      </c>
      <c r="B10" t="s">
        <v>95</v>
      </c>
      <c r="C10" t="s">
        <v>16</v>
      </c>
      <c r="D10" s="3">
        <v>16396</v>
      </c>
      <c r="E10" s="13">
        <v>8.7999999999999995E-2</v>
      </c>
      <c r="F10" s="13">
        <v>3.5999999999999997E-2</v>
      </c>
      <c r="G10" t="s">
        <v>96</v>
      </c>
      <c r="H10">
        <v>0.05</v>
      </c>
      <c r="I10" t="s">
        <v>28</v>
      </c>
    </row>
    <row r="11" spans="1:9" x14ac:dyDescent="0.35">
      <c r="A11" t="s">
        <v>4</v>
      </c>
      <c r="B11" t="s">
        <v>95</v>
      </c>
      <c r="C11" t="s">
        <v>17</v>
      </c>
      <c r="D11" s="3">
        <v>16396</v>
      </c>
      <c r="E11" s="13">
        <v>0.129</v>
      </c>
      <c r="F11" s="13">
        <v>5.0999999999999997E-2</v>
      </c>
      <c r="G11" t="s">
        <v>96</v>
      </c>
      <c r="H11">
        <v>0.05</v>
      </c>
      <c r="I11" t="s">
        <v>28</v>
      </c>
    </row>
    <row r="12" spans="1:9" x14ac:dyDescent="0.35">
      <c r="A12" t="s">
        <v>4</v>
      </c>
      <c r="B12" t="s">
        <v>95</v>
      </c>
      <c r="C12" t="s">
        <v>1</v>
      </c>
      <c r="D12" s="3">
        <v>16396</v>
      </c>
      <c r="E12" s="13">
        <v>0.217</v>
      </c>
      <c r="F12" s="13">
        <v>5.8999999999999997E-2</v>
      </c>
      <c r="G12" t="s">
        <v>96</v>
      </c>
      <c r="H12">
        <v>0.05</v>
      </c>
      <c r="I12" t="s">
        <v>28</v>
      </c>
    </row>
    <row r="13" spans="1:9" x14ac:dyDescent="0.35">
      <c r="A13" t="s">
        <v>4</v>
      </c>
      <c r="B13" t="s">
        <v>95</v>
      </c>
      <c r="C13" t="s">
        <v>9</v>
      </c>
      <c r="D13" s="3">
        <v>16396</v>
      </c>
      <c r="E13" s="13">
        <v>0.103856</v>
      </c>
      <c r="F13" s="13">
        <v>5.0747E-2</v>
      </c>
      <c r="G13" t="s">
        <v>96</v>
      </c>
      <c r="H13">
        <v>2.5000000000000001E-2</v>
      </c>
      <c r="I13" t="s">
        <v>28</v>
      </c>
    </row>
    <row r="14" spans="1:9" x14ac:dyDescent="0.35">
      <c r="A14" t="s">
        <v>4</v>
      </c>
      <c r="B14" t="s">
        <v>95</v>
      </c>
      <c r="C14" t="s">
        <v>10</v>
      </c>
      <c r="D14" s="3">
        <v>16396</v>
      </c>
      <c r="E14" s="13">
        <v>1.4992E-2</v>
      </c>
      <c r="F14" s="13">
        <v>9.4109999999999992E-3</v>
      </c>
      <c r="G14" t="s">
        <v>96</v>
      </c>
      <c r="H14">
        <v>2.5000000000000001E-2</v>
      </c>
      <c r="I14" t="s">
        <v>28</v>
      </c>
    </row>
    <row r="15" spans="1:9" x14ac:dyDescent="0.35">
      <c r="A15" t="s">
        <v>4</v>
      </c>
      <c r="B15" t="s">
        <v>95</v>
      </c>
      <c r="C15" t="s">
        <v>11</v>
      </c>
      <c r="D15" s="3">
        <v>16396</v>
      </c>
      <c r="E15" s="13">
        <v>7.3099999999999999E-4</v>
      </c>
      <c r="F15" s="13">
        <v>2.1329000000000001E-2</v>
      </c>
      <c r="G15" t="s">
        <v>96</v>
      </c>
      <c r="H15">
        <v>2.5000000000000001E-2</v>
      </c>
      <c r="I15" t="s">
        <v>28</v>
      </c>
    </row>
    <row r="16" spans="1:9" x14ac:dyDescent="0.35">
      <c r="A16" t="s">
        <v>4</v>
      </c>
      <c r="B16" t="s">
        <v>95</v>
      </c>
      <c r="C16" t="s">
        <v>12</v>
      </c>
      <c r="D16" s="3">
        <v>16396</v>
      </c>
      <c r="E16" s="13">
        <v>-1.456E-3</v>
      </c>
      <c r="F16" s="13">
        <v>9.4599999999999997E-3</v>
      </c>
      <c r="G16" t="s">
        <v>96</v>
      </c>
      <c r="H16">
        <v>2.5000000000000001E-2</v>
      </c>
      <c r="I16" t="s">
        <v>28</v>
      </c>
    </row>
    <row r="17" spans="1:9" x14ac:dyDescent="0.35">
      <c r="A17" t="s">
        <v>4</v>
      </c>
      <c r="B17" t="s">
        <v>95</v>
      </c>
      <c r="C17" t="s">
        <v>13</v>
      </c>
      <c r="D17" s="3">
        <v>16396</v>
      </c>
      <c r="E17" s="13">
        <v>7.4787999999999993E-2</v>
      </c>
      <c r="F17" s="13">
        <v>3.4336999999999999E-2</v>
      </c>
      <c r="G17" t="s">
        <v>96</v>
      </c>
      <c r="H17">
        <v>2.5000000000000001E-2</v>
      </c>
      <c r="I17" t="s">
        <v>28</v>
      </c>
    </row>
    <row r="18" spans="1:9" x14ac:dyDescent="0.35">
      <c r="A18" t="s">
        <v>4</v>
      </c>
      <c r="B18" t="s">
        <v>95</v>
      </c>
      <c r="C18" t="s">
        <v>14</v>
      </c>
      <c r="D18" s="3">
        <v>16396</v>
      </c>
      <c r="E18" s="13">
        <v>-3.7690000000000002E-3</v>
      </c>
      <c r="F18" s="13">
        <v>4.104E-2</v>
      </c>
      <c r="G18" t="s">
        <v>96</v>
      </c>
      <c r="H18">
        <v>2.5000000000000001E-2</v>
      </c>
      <c r="I18" t="s">
        <v>28</v>
      </c>
    </row>
    <row r="19" spans="1:9" x14ac:dyDescent="0.35">
      <c r="A19" t="s">
        <v>4</v>
      </c>
      <c r="B19" t="s">
        <v>95</v>
      </c>
      <c r="C19" t="s">
        <v>15</v>
      </c>
      <c r="D19" s="3">
        <v>16396</v>
      </c>
      <c r="E19" s="13">
        <v>0.11931799999999999</v>
      </c>
      <c r="F19" s="13">
        <v>4.0721E-2</v>
      </c>
      <c r="G19" t="s">
        <v>96</v>
      </c>
      <c r="H19">
        <v>2.5000000000000001E-2</v>
      </c>
      <c r="I19" t="s">
        <v>28</v>
      </c>
    </row>
    <row r="20" spans="1:9" x14ac:dyDescent="0.35">
      <c r="A20" t="s">
        <v>4</v>
      </c>
      <c r="B20" t="s">
        <v>95</v>
      </c>
      <c r="C20" t="s">
        <v>16</v>
      </c>
      <c r="D20" s="3">
        <v>16396</v>
      </c>
      <c r="E20" s="13">
        <v>8.8999999999999996E-2</v>
      </c>
      <c r="F20" s="13">
        <v>3.5999999999999997E-2</v>
      </c>
      <c r="G20" t="s">
        <v>96</v>
      </c>
      <c r="H20">
        <v>2.5000000000000001E-2</v>
      </c>
      <c r="I20" t="s">
        <v>28</v>
      </c>
    </row>
    <row r="21" spans="1:9" x14ac:dyDescent="0.35">
      <c r="A21" t="s">
        <v>4</v>
      </c>
      <c r="B21" t="s">
        <v>95</v>
      </c>
      <c r="C21" t="s">
        <v>17</v>
      </c>
      <c r="D21" s="3">
        <v>16396</v>
      </c>
      <c r="E21" s="13">
        <v>0.11600000000000001</v>
      </c>
      <c r="F21" s="13">
        <v>5.0999999999999997E-2</v>
      </c>
      <c r="G21" t="s">
        <v>96</v>
      </c>
      <c r="H21">
        <v>2.5000000000000001E-2</v>
      </c>
      <c r="I21" t="s">
        <v>28</v>
      </c>
    </row>
    <row r="22" spans="1:9" x14ac:dyDescent="0.35">
      <c r="A22" t="s">
        <v>4</v>
      </c>
      <c r="B22" t="s">
        <v>95</v>
      </c>
      <c r="C22" t="s">
        <v>1</v>
      </c>
      <c r="D22" s="3">
        <v>16396</v>
      </c>
      <c r="E22" s="13">
        <v>0.20499999999999999</v>
      </c>
      <c r="F22" s="13">
        <v>5.8999999999999997E-2</v>
      </c>
      <c r="G22" t="s">
        <v>96</v>
      </c>
      <c r="H22">
        <v>2.5000000000000001E-2</v>
      </c>
      <c r="I22" t="s">
        <v>28</v>
      </c>
    </row>
    <row r="23" spans="1:9" x14ac:dyDescent="0.35">
      <c r="A23" t="s">
        <v>4</v>
      </c>
      <c r="B23" t="s">
        <v>95</v>
      </c>
      <c r="C23" t="s">
        <v>9</v>
      </c>
      <c r="D23" s="3">
        <v>15974</v>
      </c>
      <c r="E23" s="13">
        <v>0.10839699999999999</v>
      </c>
      <c r="F23" s="13">
        <v>5.2837000000000002E-2</v>
      </c>
      <c r="G23" t="s">
        <v>97</v>
      </c>
      <c r="H23">
        <v>0.05</v>
      </c>
      <c r="I23" t="s">
        <v>28</v>
      </c>
    </row>
    <row r="24" spans="1:9" x14ac:dyDescent="0.35">
      <c r="A24" t="s">
        <v>4</v>
      </c>
      <c r="B24" t="s">
        <v>95</v>
      </c>
      <c r="C24" t="s">
        <v>10</v>
      </c>
      <c r="D24" s="3">
        <v>15974</v>
      </c>
      <c r="E24" s="13">
        <v>1.5696000000000002E-2</v>
      </c>
      <c r="F24" s="13">
        <v>9.6919999999999992E-3</v>
      </c>
      <c r="G24" t="s">
        <v>97</v>
      </c>
      <c r="H24">
        <v>0.05</v>
      </c>
      <c r="I24" t="s">
        <v>28</v>
      </c>
    </row>
    <row r="25" spans="1:9" x14ac:dyDescent="0.35">
      <c r="A25" t="s">
        <v>4</v>
      </c>
      <c r="B25" t="s">
        <v>95</v>
      </c>
      <c r="C25" t="s">
        <v>11</v>
      </c>
      <c r="D25" s="3">
        <v>15974</v>
      </c>
      <c r="E25" s="13">
        <v>1.603E-3</v>
      </c>
      <c r="F25" s="13">
        <v>2.1751E-2</v>
      </c>
      <c r="G25" t="s">
        <v>97</v>
      </c>
      <c r="H25">
        <v>0.05</v>
      </c>
      <c r="I25" t="s">
        <v>28</v>
      </c>
    </row>
    <row r="26" spans="1:9" x14ac:dyDescent="0.35">
      <c r="A26" t="s">
        <v>4</v>
      </c>
      <c r="B26" t="s">
        <v>95</v>
      </c>
      <c r="C26" t="s">
        <v>12</v>
      </c>
      <c r="D26" s="3">
        <v>15974</v>
      </c>
      <c r="E26" s="13">
        <v>6.1799999999999995E-4</v>
      </c>
      <c r="F26" s="13">
        <v>9.6950000000000005E-3</v>
      </c>
      <c r="G26" t="s">
        <v>97</v>
      </c>
      <c r="H26">
        <v>0.05</v>
      </c>
      <c r="I26" t="s">
        <v>28</v>
      </c>
    </row>
    <row r="27" spans="1:9" x14ac:dyDescent="0.35">
      <c r="A27" t="s">
        <v>4</v>
      </c>
      <c r="B27" t="s">
        <v>95</v>
      </c>
      <c r="C27" t="s">
        <v>13</v>
      </c>
      <c r="D27" s="3">
        <v>15974</v>
      </c>
      <c r="E27" s="13">
        <v>9.1764999999999999E-2</v>
      </c>
      <c r="F27" s="13">
        <v>3.5238999999999999E-2</v>
      </c>
      <c r="G27" t="s">
        <v>97</v>
      </c>
      <c r="H27">
        <v>0.05</v>
      </c>
      <c r="I27" t="s">
        <v>28</v>
      </c>
    </row>
    <row r="28" spans="1:9" x14ac:dyDescent="0.35">
      <c r="A28" t="s">
        <v>4</v>
      </c>
      <c r="B28" t="s">
        <v>95</v>
      </c>
      <c r="C28" t="s">
        <v>14</v>
      </c>
      <c r="D28" s="3">
        <v>15974</v>
      </c>
      <c r="E28" s="13">
        <v>-2.24E-2</v>
      </c>
      <c r="F28" s="13">
        <v>4.1180000000000001E-2</v>
      </c>
      <c r="G28" t="s">
        <v>97</v>
      </c>
      <c r="H28">
        <v>0.05</v>
      </c>
      <c r="I28" t="s">
        <v>28</v>
      </c>
    </row>
    <row r="29" spans="1:9" x14ac:dyDescent="0.35">
      <c r="A29" t="s">
        <v>4</v>
      </c>
      <c r="B29" t="s">
        <v>95</v>
      </c>
      <c r="C29" t="s">
        <v>15</v>
      </c>
      <c r="D29" s="3">
        <v>15974</v>
      </c>
      <c r="E29" s="13">
        <v>0.16950799999999999</v>
      </c>
      <c r="F29" s="13">
        <v>4.6024000000000002E-2</v>
      </c>
      <c r="G29" t="s">
        <v>97</v>
      </c>
      <c r="H29">
        <v>0.05</v>
      </c>
      <c r="I29" t="s">
        <v>28</v>
      </c>
    </row>
    <row r="30" spans="1:9" x14ac:dyDescent="0.35">
      <c r="A30" t="s">
        <v>4</v>
      </c>
      <c r="B30" t="s">
        <v>95</v>
      </c>
      <c r="C30" t="s">
        <v>16</v>
      </c>
      <c r="D30" s="3">
        <v>15974</v>
      </c>
      <c r="E30" s="13">
        <v>0.11</v>
      </c>
      <c r="F30" s="13">
        <v>3.6999999999999998E-2</v>
      </c>
      <c r="G30" t="s">
        <v>97</v>
      </c>
      <c r="H30">
        <v>0.05</v>
      </c>
      <c r="I30" t="s">
        <v>28</v>
      </c>
    </row>
    <row r="31" spans="1:9" x14ac:dyDescent="0.35">
      <c r="A31" t="s">
        <v>4</v>
      </c>
      <c r="B31" t="s">
        <v>95</v>
      </c>
      <c r="C31" t="s">
        <v>17</v>
      </c>
      <c r="D31" s="3">
        <v>15974</v>
      </c>
      <c r="E31" s="13">
        <v>0.14699999999999999</v>
      </c>
      <c r="F31" s="13">
        <v>5.5E-2</v>
      </c>
      <c r="G31" t="s">
        <v>97</v>
      </c>
      <c r="H31">
        <v>0.05</v>
      </c>
      <c r="I31" t="s">
        <v>28</v>
      </c>
    </row>
    <row r="32" spans="1:9" x14ac:dyDescent="0.35">
      <c r="A32" t="s">
        <v>4</v>
      </c>
      <c r="B32" t="s">
        <v>95</v>
      </c>
      <c r="C32" t="s">
        <v>1</v>
      </c>
      <c r="D32" s="3">
        <v>15974</v>
      </c>
      <c r="E32" s="13">
        <v>0.25700000000000001</v>
      </c>
      <c r="F32" s="13">
        <v>6.3E-2</v>
      </c>
      <c r="G32" t="s">
        <v>97</v>
      </c>
      <c r="H32">
        <v>0.05</v>
      </c>
      <c r="I32" t="s">
        <v>28</v>
      </c>
    </row>
    <row r="33" spans="1:9" x14ac:dyDescent="0.35">
      <c r="A33" t="s">
        <v>4</v>
      </c>
      <c r="B33" t="s">
        <v>95</v>
      </c>
      <c r="C33" t="s">
        <v>9</v>
      </c>
      <c r="D33" s="3">
        <v>15431</v>
      </c>
      <c r="E33" s="13">
        <v>0.103285</v>
      </c>
      <c r="F33" s="13">
        <v>5.0271000000000003E-2</v>
      </c>
      <c r="G33" t="s">
        <v>97</v>
      </c>
      <c r="H33">
        <v>2.5000000000000001E-2</v>
      </c>
      <c r="I33" t="s">
        <v>28</v>
      </c>
    </row>
    <row r="34" spans="1:9" x14ac:dyDescent="0.35">
      <c r="A34" t="s">
        <v>4</v>
      </c>
      <c r="B34" t="s">
        <v>95</v>
      </c>
      <c r="C34" t="s">
        <v>10</v>
      </c>
      <c r="D34" s="3">
        <v>15431</v>
      </c>
      <c r="E34" s="13">
        <v>1.2368000000000001E-2</v>
      </c>
      <c r="F34" s="13">
        <v>9.7330000000000003E-3</v>
      </c>
      <c r="G34" t="s">
        <v>97</v>
      </c>
      <c r="H34">
        <v>2.5000000000000001E-2</v>
      </c>
      <c r="I34" t="s">
        <v>28</v>
      </c>
    </row>
    <row r="35" spans="1:9" x14ac:dyDescent="0.35">
      <c r="A35" t="s">
        <v>4</v>
      </c>
      <c r="B35" t="s">
        <v>95</v>
      </c>
      <c r="C35" t="s">
        <v>11</v>
      </c>
      <c r="D35" s="3">
        <v>15431</v>
      </c>
      <c r="E35" s="13">
        <v>-6.7699999999999998E-4</v>
      </c>
      <c r="F35" s="13">
        <v>2.2592999999999999E-2</v>
      </c>
      <c r="G35" t="s">
        <v>97</v>
      </c>
      <c r="H35">
        <v>2.5000000000000001E-2</v>
      </c>
      <c r="I35" t="s">
        <v>28</v>
      </c>
    </row>
    <row r="36" spans="1:9" x14ac:dyDescent="0.35">
      <c r="A36" t="s">
        <v>4</v>
      </c>
      <c r="B36" t="s">
        <v>95</v>
      </c>
      <c r="C36" t="s">
        <v>12</v>
      </c>
      <c r="D36" s="3">
        <v>15431</v>
      </c>
      <c r="E36" s="13">
        <v>2.0379999999999999E-3</v>
      </c>
      <c r="F36" s="13">
        <v>1.0107E-2</v>
      </c>
      <c r="G36" t="s">
        <v>97</v>
      </c>
      <c r="H36">
        <v>2.5000000000000001E-2</v>
      </c>
      <c r="I36" t="s">
        <v>28</v>
      </c>
    </row>
    <row r="37" spans="1:9" x14ac:dyDescent="0.35">
      <c r="A37" t="s">
        <v>4</v>
      </c>
      <c r="B37" t="s">
        <v>95</v>
      </c>
      <c r="C37" t="s">
        <v>13</v>
      </c>
      <c r="D37" s="3">
        <v>15431</v>
      </c>
      <c r="E37" s="13">
        <v>8.6244000000000001E-2</v>
      </c>
      <c r="F37" s="13">
        <v>3.6491999999999997E-2</v>
      </c>
      <c r="G37" t="s">
        <v>97</v>
      </c>
      <c r="H37">
        <v>2.5000000000000001E-2</v>
      </c>
      <c r="I37" t="s">
        <v>28</v>
      </c>
    </row>
    <row r="38" spans="1:9" x14ac:dyDescent="0.35">
      <c r="A38" t="s">
        <v>4</v>
      </c>
      <c r="B38" t="s">
        <v>95</v>
      </c>
      <c r="C38" t="s">
        <v>14</v>
      </c>
      <c r="D38" s="3">
        <v>15431</v>
      </c>
      <c r="E38" s="13">
        <v>-3.9678999999999999E-2</v>
      </c>
      <c r="F38" s="13">
        <v>4.2493000000000003E-2</v>
      </c>
      <c r="G38" t="s">
        <v>97</v>
      </c>
      <c r="H38">
        <v>2.5000000000000001E-2</v>
      </c>
      <c r="I38" t="s">
        <v>28</v>
      </c>
    </row>
    <row r="39" spans="1:9" x14ac:dyDescent="0.35">
      <c r="A39" t="s">
        <v>4</v>
      </c>
      <c r="B39" t="s">
        <v>95</v>
      </c>
      <c r="C39" t="s">
        <v>15</v>
      </c>
      <c r="D39" s="3">
        <v>15431</v>
      </c>
      <c r="E39" s="13">
        <v>0.183222</v>
      </c>
      <c r="F39" s="13">
        <v>4.7393999999999999E-2</v>
      </c>
      <c r="G39" t="s">
        <v>97</v>
      </c>
      <c r="H39">
        <v>2.5000000000000001E-2</v>
      </c>
      <c r="I39" t="s">
        <v>28</v>
      </c>
    </row>
    <row r="40" spans="1:9" x14ac:dyDescent="0.35">
      <c r="A40" t="s">
        <v>4</v>
      </c>
      <c r="B40" t="s">
        <v>95</v>
      </c>
      <c r="C40" t="s">
        <v>16</v>
      </c>
      <c r="D40" s="3">
        <v>15431</v>
      </c>
      <c r="E40" s="13">
        <v>0.1</v>
      </c>
      <c r="F40" s="13">
        <v>3.9E-2</v>
      </c>
      <c r="G40" t="s">
        <v>97</v>
      </c>
      <c r="H40">
        <v>2.5000000000000001E-2</v>
      </c>
      <c r="I40" t="s">
        <v>28</v>
      </c>
    </row>
    <row r="41" spans="1:9" x14ac:dyDescent="0.35">
      <c r="A41" t="s">
        <v>4</v>
      </c>
      <c r="B41" t="s">
        <v>95</v>
      </c>
      <c r="C41" t="s">
        <v>17</v>
      </c>
      <c r="D41" s="3">
        <v>15431</v>
      </c>
      <c r="E41" s="13">
        <v>0.14399999999999999</v>
      </c>
      <c r="F41" s="13">
        <v>5.7000000000000002E-2</v>
      </c>
      <c r="G41" t="s">
        <v>97</v>
      </c>
      <c r="H41">
        <v>2.5000000000000001E-2</v>
      </c>
      <c r="I41" t="s">
        <v>28</v>
      </c>
    </row>
    <row r="42" spans="1:9" x14ac:dyDescent="0.35">
      <c r="A42" t="s">
        <v>4</v>
      </c>
      <c r="B42" t="s">
        <v>95</v>
      </c>
      <c r="C42" t="s">
        <v>1</v>
      </c>
      <c r="D42" s="3">
        <v>15431</v>
      </c>
      <c r="E42" s="13">
        <v>0.24399999999999999</v>
      </c>
      <c r="F42" s="13">
        <v>6.5000000000000002E-2</v>
      </c>
      <c r="G42" t="s">
        <v>97</v>
      </c>
      <c r="H42">
        <v>2.5000000000000001E-2</v>
      </c>
      <c r="I42" t="s">
        <v>28</v>
      </c>
    </row>
    <row r="43" spans="1:9" x14ac:dyDescent="0.35">
      <c r="A43" t="s">
        <v>4</v>
      </c>
      <c r="B43" t="s">
        <v>95</v>
      </c>
      <c r="C43" t="s">
        <v>9</v>
      </c>
      <c r="D43" s="3">
        <v>15657</v>
      </c>
      <c r="E43" s="13">
        <v>0.10428800000000001</v>
      </c>
      <c r="F43" s="13">
        <v>5.1214999999999997E-2</v>
      </c>
      <c r="G43" t="s">
        <v>98</v>
      </c>
      <c r="H43">
        <v>0.05</v>
      </c>
      <c r="I43" t="s">
        <v>28</v>
      </c>
    </row>
    <row r="44" spans="1:9" x14ac:dyDescent="0.35">
      <c r="A44" t="s">
        <v>4</v>
      </c>
      <c r="B44" t="s">
        <v>95</v>
      </c>
      <c r="C44" t="s">
        <v>10</v>
      </c>
      <c r="D44" s="3">
        <v>15657</v>
      </c>
      <c r="E44" s="13">
        <v>1.7531000000000001E-2</v>
      </c>
      <c r="F44" s="13">
        <v>1.0008E-2</v>
      </c>
      <c r="G44" t="s">
        <v>98</v>
      </c>
      <c r="H44">
        <v>0.05</v>
      </c>
      <c r="I44" t="s">
        <v>28</v>
      </c>
    </row>
    <row r="45" spans="1:9" x14ac:dyDescent="0.35">
      <c r="A45" t="s">
        <v>4</v>
      </c>
      <c r="B45" t="s">
        <v>95</v>
      </c>
      <c r="C45" t="s">
        <v>11</v>
      </c>
      <c r="D45" s="3">
        <v>15657</v>
      </c>
      <c r="E45" s="13">
        <v>5.7899999999999998E-4</v>
      </c>
      <c r="F45" s="13">
        <v>2.2275E-2</v>
      </c>
      <c r="G45" t="s">
        <v>98</v>
      </c>
      <c r="H45">
        <v>0.05</v>
      </c>
      <c r="I45" t="s">
        <v>28</v>
      </c>
    </row>
    <row r="46" spans="1:9" x14ac:dyDescent="0.35">
      <c r="A46" t="s">
        <v>4</v>
      </c>
      <c r="B46" t="s">
        <v>95</v>
      </c>
      <c r="C46" t="s">
        <v>12</v>
      </c>
      <c r="D46" s="3">
        <v>15657</v>
      </c>
      <c r="E46" s="13">
        <v>1.003E-3</v>
      </c>
      <c r="F46" s="13">
        <v>9.8980000000000005E-3</v>
      </c>
      <c r="G46" t="s">
        <v>98</v>
      </c>
      <c r="H46">
        <v>0.05</v>
      </c>
      <c r="I46" t="s">
        <v>28</v>
      </c>
    </row>
    <row r="47" spans="1:9" x14ac:dyDescent="0.35">
      <c r="A47" t="s">
        <v>4</v>
      </c>
      <c r="B47" t="s">
        <v>95</v>
      </c>
      <c r="C47" t="s">
        <v>13</v>
      </c>
      <c r="D47" s="3">
        <v>15657</v>
      </c>
      <c r="E47" s="13">
        <v>8.1000000000000003E-2</v>
      </c>
      <c r="F47" s="13">
        <v>3.5921000000000002E-2</v>
      </c>
      <c r="G47" t="s">
        <v>98</v>
      </c>
      <c r="H47">
        <v>0.05</v>
      </c>
      <c r="I47" t="s">
        <v>28</v>
      </c>
    </row>
    <row r="48" spans="1:9" x14ac:dyDescent="0.35">
      <c r="A48" t="s">
        <v>4</v>
      </c>
      <c r="B48" t="s">
        <v>95</v>
      </c>
      <c r="C48" t="s">
        <v>14</v>
      </c>
      <c r="D48" s="3">
        <v>15657</v>
      </c>
      <c r="E48" s="13">
        <v>-2.1835E-2</v>
      </c>
      <c r="F48" s="13">
        <v>4.0930000000000001E-2</v>
      </c>
      <c r="G48" t="s">
        <v>98</v>
      </c>
      <c r="H48">
        <v>0.05</v>
      </c>
      <c r="I48" t="s">
        <v>28</v>
      </c>
    </row>
    <row r="49" spans="1:9" x14ac:dyDescent="0.35">
      <c r="A49" t="s">
        <v>4</v>
      </c>
      <c r="B49" t="s">
        <v>95</v>
      </c>
      <c r="C49" t="s">
        <v>15</v>
      </c>
      <c r="D49" s="3">
        <v>15657</v>
      </c>
      <c r="E49" s="13">
        <v>0.18873300000000001</v>
      </c>
      <c r="F49" s="13">
        <v>4.9695999999999997E-2</v>
      </c>
      <c r="G49" t="s">
        <v>98</v>
      </c>
      <c r="H49">
        <v>0.05</v>
      </c>
      <c r="I49" t="s">
        <v>28</v>
      </c>
    </row>
    <row r="50" spans="1:9" x14ac:dyDescent="0.35">
      <c r="A50" t="s">
        <v>4</v>
      </c>
      <c r="B50" t="s">
        <v>95</v>
      </c>
      <c r="C50" t="s">
        <v>16</v>
      </c>
      <c r="D50" s="3">
        <v>15657</v>
      </c>
      <c r="E50" s="13">
        <v>0.1</v>
      </c>
      <c r="F50" s="13">
        <v>3.7999999999999999E-2</v>
      </c>
      <c r="G50" t="s">
        <v>98</v>
      </c>
      <c r="H50">
        <v>0.05</v>
      </c>
      <c r="I50" t="s">
        <v>28</v>
      </c>
    </row>
    <row r="51" spans="1:9" x14ac:dyDescent="0.35">
      <c r="A51" t="s">
        <v>4</v>
      </c>
      <c r="B51" t="s">
        <v>95</v>
      </c>
      <c r="C51" t="s">
        <v>17</v>
      </c>
      <c r="D51" s="3">
        <v>15657</v>
      </c>
      <c r="E51" s="13">
        <v>0.16700000000000001</v>
      </c>
      <c r="F51" s="13">
        <v>5.8999999999999997E-2</v>
      </c>
      <c r="G51" t="s">
        <v>98</v>
      </c>
      <c r="H51">
        <v>0.05</v>
      </c>
      <c r="I51" t="s">
        <v>28</v>
      </c>
    </row>
    <row r="52" spans="1:9" x14ac:dyDescent="0.35">
      <c r="A52" t="s">
        <v>4</v>
      </c>
      <c r="B52" t="s">
        <v>95</v>
      </c>
      <c r="C52" t="s">
        <v>1</v>
      </c>
      <c r="D52" s="3">
        <v>15657</v>
      </c>
      <c r="E52" s="13">
        <v>0.26700000000000002</v>
      </c>
      <c r="F52" s="13">
        <v>6.7000000000000004E-2</v>
      </c>
      <c r="G52" t="s">
        <v>98</v>
      </c>
      <c r="H52">
        <v>0.05</v>
      </c>
      <c r="I52" t="s">
        <v>28</v>
      </c>
    </row>
    <row r="53" spans="1:9" x14ac:dyDescent="0.35">
      <c r="A53" t="s">
        <v>4</v>
      </c>
      <c r="B53" t="s">
        <v>95</v>
      </c>
      <c r="C53" t="s">
        <v>9</v>
      </c>
      <c r="D53" s="3">
        <v>15132</v>
      </c>
      <c r="E53" s="13">
        <v>0.10059899999999999</v>
      </c>
      <c r="F53" s="13">
        <v>4.9264000000000002E-2</v>
      </c>
      <c r="G53" t="s">
        <v>98</v>
      </c>
      <c r="H53">
        <v>2.5000000000000001E-2</v>
      </c>
      <c r="I53" t="s">
        <v>28</v>
      </c>
    </row>
    <row r="54" spans="1:9" x14ac:dyDescent="0.35">
      <c r="A54" t="s">
        <v>4</v>
      </c>
      <c r="B54" t="s">
        <v>95</v>
      </c>
      <c r="C54" t="s">
        <v>10</v>
      </c>
      <c r="D54" s="3">
        <v>15132</v>
      </c>
      <c r="E54" s="13">
        <v>1.4145E-2</v>
      </c>
      <c r="F54" s="13">
        <v>1.004E-2</v>
      </c>
      <c r="G54" t="s">
        <v>98</v>
      </c>
      <c r="H54">
        <v>2.5000000000000001E-2</v>
      </c>
      <c r="I54" t="s">
        <v>28</v>
      </c>
    </row>
    <row r="55" spans="1:9" x14ac:dyDescent="0.35">
      <c r="A55" t="s">
        <v>4</v>
      </c>
      <c r="B55" t="s">
        <v>95</v>
      </c>
      <c r="C55" t="s">
        <v>11</v>
      </c>
      <c r="D55" s="3">
        <v>15132</v>
      </c>
      <c r="E55" s="13">
        <v>-4.4380000000000001E-3</v>
      </c>
      <c r="F55" s="13">
        <v>2.3066E-2</v>
      </c>
      <c r="G55" t="s">
        <v>98</v>
      </c>
      <c r="H55">
        <v>2.5000000000000001E-2</v>
      </c>
      <c r="I55" t="s">
        <v>28</v>
      </c>
    </row>
    <row r="56" spans="1:9" x14ac:dyDescent="0.35">
      <c r="A56" t="s">
        <v>4</v>
      </c>
      <c r="B56" t="s">
        <v>95</v>
      </c>
      <c r="C56" t="s">
        <v>12</v>
      </c>
      <c r="D56" s="3">
        <v>15132</v>
      </c>
      <c r="E56" s="13">
        <v>3.019E-3</v>
      </c>
      <c r="F56" s="13">
        <v>1.0328E-2</v>
      </c>
      <c r="G56" t="s">
        <v>98</v>
      </c>
      <c r="H56">
        <v>2.5000000000000001E-2</v>
      </c>
      <c r="I56" t="s">
        <v>28</v>
      </c>
    </row>
    <row r="57" spans="1:9" x14ac:dyDescent="0.35">
      <c r="A57" t="s">
        <v>4</v>
      </c>
      <c r="B57" t="s">
        <v>95</v>
      </c>
      <c r="C57" t="s">
        <v>13</v>
      </c>
      <c r="D57" s="3">
        <v>15132</v>
      </c>
      <c r="E57" s="13">
        <v>7.6811000000000004E-2</v>
      </c>
      <c r="F57" s="13">
        <v>3.7169000000000001E-2</v>
      </c>
      <c r="G57" t="s">
        <v>98</v>
      </c>
      <c r="H57">
        <v>2.5000000000000001E-2</v>
      </c>
      <c r="I57" t="s">
        <v>28</v>
      </c>
    </row>
    <row r="58" spans="1:9" x14ac:dyDescent="0.35">
      <c r="A58" t="s">
        <v>4</v>
      </c>
      <c r="B58" t="s">
        <v>95</v>
      </c>
      <c r="C58" t="s">
        <v>14</v>
      </c>
      <c r="D58" s="3">
        <v>15132</v>
      </c>
      <c r="E58" s="13">
        <v>-4.2757999999999997E-2</v>
      </c>
      <c r="F58" s="13">
        <v>4.1262E-2</v>
      </c>
      <c r="G58" t="s">
        <v>98</v>
      </c>
      <c r="H58">
        <v>2.5000000000000001E-2</v>
      </c>
      <c r="I58" t="s">
        <v>28</v>
      </c>
    </row>
    <row r="59" spans="1:9" x14ac:dyDescent="0.35">
      <c r="A59" t="s">
        <v>4</v>
      </c>
      <c r="B59" t="s">
        <v>95</v>
      </c>
      <c r="C59" t="s">
        <v>15</v>
      </c>
      <c r="D59" s="3">
        <v>15132</v>
      </c>
      <c r="E59" s="13">
        <v>0.193103</v>
      </c>
      <c r="F59" s="13">
        <v>5.0758999999999999E-2</v>
      </c>
      <c r="G59" t="s">
        <v>98</v>
      </c>
      <c r="H59">
        <v>2.5000000000000001E-2</v>
      </c>
      <c r="I59" t="s">
        <v>28</v>
      </c>
    </row>
    <row r="60" spans="1:9" x14ac:dyDescent="0.35">
      <c r="A60" t="s">
        <v>4</v>
      </c>
      <c r="B60" t="s">
        <v>95</v>
      </c>
      <c r="C60" t="s">
        <v>16</v>
      </c>
      <c r="D60" s="3">
        <v>15132</v>
      </c>
      <c r="E60" s="13">
        <v>0.09</v>
      </c>
      <c r="F60" s="13">
        <v>3.9E-2</v>
      </c>
      <c r="G60" t="s">
        <v>98</v>
      </c>
      <c r="H60">
        <v>2.5000000000000001E-2</v>
      </c>
      <c r="I60" t="s">
        <v>28</v>
      </c>
    </row>
    <row r="61" spans="1:9" x14ac:dyDescent="0.35">
      <c r="A61" t="s">
        <v>4</v>
      </c>
      <c r="B61" t="s">
        <v>95</v>
      </c>
      <c r="C61" t="s">
        <v>17</v>
      </c>
      <c r="D61" s="3">
        <v>15132</v>
      </c>
      <c r="E61" s="13">
        <v>0.15</v>
      </c>
      <c r="F61" s="13">
        <v>0.06</v>
      </c>
      <c r="G61" t="s">
        <v>98</v>
      </c>
      <c r="H61">
        <v>2.5000000000000001E-2</v>
      </c>
      <c r="I61" t="s">
        <v>28</v>
      </c>
    </row>
    <row r="62" spans="1:9" x14ac:dyDescent="0.35">
      <c r="A62" t="s">
        <v>4</v>
      </c>
      <c r="B62" t="s">
        <v>95</v>
      </c>
      <c r="C62" t="s">
        <v>1</v>
      </c>
      <c r="D62" s="3">
        <v>15132</v>
      </c>
      <c r="E62" s="13">
        <v>0.24</v>
      </c>
      <c r="F62" s="13">
        <v>6.8000000000000005E-2</v>
      </c>
      <c r="G62" t="s">
        <v>98</v>
      </c>
      <c r="H62">
        <v>2.5000000000000001E-2</v>
      </c>
      <c r="I62" t="s">
        <v>28</v>
      </c>
    </row>
    <row r="63" spans="1:9" x14ac:dyDescent="0.35">
      <c r="A63" t="s">
        <v>4</v>
      </c>
      <c r="B63" t="s">
        <v>95</v>
      </c>
      <c r="C63" t="s">
        <v>9</v>
      </c>
      <c r="D63" s="3">
        <v>15246</v>
      </c>
      <c r="E63" s="13">
        <v>0.105158</v>
      </c>
      <c r="F63" s="13">
        <v>5.1913000000000001E-2</v>
      </c>
      <c r="G63" t="s">
        <v>101</v>
      </c>
      <c r="H63">
        <v>0.05</v>
      </c>
      <c r="I63" t="s">
        <v>28</v>
      </c>
    </row>
    <row r="64" spans="1:9" x14ac:dyDescent="0.35">
      <c r="A64" t="s">
        <v>4</v>
      </c>
      <c r="B64" t="s">
        <v>95</v>
      </c>
      <c r="C64" t="s">
        <v>10</v>
      </c>
      <c r="D64" s="3">
        <v>15246</v>
      </c>
      <c r="E64" s="13">
        <v>1.7342E-2</v>
      </c>
      <c r="F64" s="13">
        <v>1.0234999999999999E-2</v>
      </c>
      <c r="G64" t="s">
        <v>101</v>
      </c>
      <c r="H64">
        <v>0.05</v>
      </c>
      <c r="I64" t="s">
        <v>28</v>
      </c>
    </row>
    <row r="65" spans="1:9" x14ac:dyDescent="0.35">
      <c r="A65" t="s">
        <v>4</v>
      </c>
      <c r="B65" t="s">
        <v>95</v>
      </c>
      <c r="C65" t="s">
        <v>11</v>
      </c>
      <c r="D65" s="3">
        <v>15246</v>
      </c>
      <c r="E65" s="13">
        <v>-2.33E-3</v>
      </c>
      <c r="F65" s="13">
        <v>2.2800999999999998E-2</v>
      </c>
      <c r="G65" t="s">
        <v>101</v>
      </c>
      <c r="H65">
        <v>0.05</v>
      </c>
      <c r="I65" t="s">
        <v>28</v>
      </c>
    </row>
    <row r="66" spans="1:9" x14ac:dyDescent="0.35">
      <c r="A66" t="s">
        <v>4</v>
      </c>
      <c r="B66" t="s">
        <v>95</v>
      </c>
      <c r="C66" t="s">
        <v>12</v>
      </c>
      <c r="D66" s="3">
        <v>15246</v>
      </c>
      <c r="E66" s="13">
        <v>6.0700000000000001E-4</v>
      </c>
      <c r="F66" s="13">
        <v>1.013E-2</v>
      </c>
      <c r="G66" t="s">
        <v>101</v>
      </c>
      <c r="H66">
        <v>0.05</v>
      </c>
      <c r="I66" t="s">
        <v>28</v>
      </c>
    </row>
    <row r="67" spans="1:9" x14ac:dyDescent="0.35">
      <c r="A67" t="s">
        <v>4</v>
      </c>
      <c r="B67" t="s">
        <v>95</v>
      </c>
      <c r="C67" t="s">
        <v>13</v>
      </c>
      <c r="D67" s="3">
        <v>15246</v>
      </c>
      <c r="E67" s="13">
        <v>8.9402999999999996E-2</v>
      </c>
      <c r="F67" s="13">
        <v>3.6913000000000001E-2</v>
      </c>
      <c r="G67" t="s">
        <v>101</v>
      </c>
      <c r="H67">
        <v>0.05</v>
      </c>
      <c r="I67" t="s">
        <v>28</v>
      </c>
    </row>
    <row r="68" spans="1:9" x14ac:dyDescent="0.35">
      <c r="A68" t="s">
        <v>4</v>
      </c>
      <c r="B68" t="s">
        <v>95</v>
      </c>
      <c r="C68" t="s">
        <v>14</v>
      </c>
      <c r="D68" s="3">
        <v>15246</v>
      </c>
      <c r="E68" s="13">
        <v>-2.3597E-2</v>
      </c>
      <c r="F68" s="13">
        <v>4.2000999999999997E-2</v>
      </c>
      <c r="G68" t="s">
        <v>101</v>
      </c>
      <c r="H68">
        <v>0.05</v>
      </c>
      <c r="I68" t="s">
        <v>28</v>
      </c>
    </row>
    <row r="69" spans="1:9" x14ac:dyDescent="0.35">
      <c r="A69" t="s">
        <v>4</v>
      </c>
      <c r="B69" t="s">
        <v>95</v>
      </c>
      <c r="C69" t="s">
        <v>15</v>
      </c>
      <c r="D69" s="3">
        <v>15246</v>
      </c>
      <c r="E69" s="13">
        <v>0.21613299999999999</v>
      </c>
      <c r="F69" s="13">
        <v>5.4134000000000002E-2</v>
      </c>
      <c r="G69" t="s">
        <v>101</v>
      </c>
      <c r="H69">
        <v>0.05</v>
      </c>
      <c r="I69" t="s">
        <v>28</v>
      </c>
    </row>
    <row r="70" spans="1:9" x14ac:dyDescent="0.35">
      <c r="A70" t="s">
        <v>4</v>
      </c>
      <c r="B70" t="s">
        <v>95</v>
      </c>
      <c r="C70" t="s">
        <v>16</v>
      </c>
      <c r="D70" s="3">
        <v>15246</v>
      </c>
      <c r="E70" s="13">
        <v>0.105</v>
      </c>
      <c r="F70" s="13">
        <v>3.9E-2</v>
      </c>
      <c r="G70" t="s">
        <v>101</v>
      </c>
      <c r="H70">
        <v>0.05</v>
      </c>
      <c r="I70" t="s">
        <v>28</v>
      </c>
    </row>
    <row r="71" spans="1:9" x14ac:dyDescent="0.35">
      <c r="A71" t="s">
        <v>4</v>
      </c>
      <c r="B71" t="s">
        <v>95</v>
      </c>
      <c r="C71" t="s">
        <v>17</v>
      </c>
      <c r="D71" s="3">
        <v>15246</v>
      </c>
      <c r="E71" s="13">
        <v>0.193</v>
      </c>
      <c r="F71" s="13">
        <v>6.3E-2</v>
      </c>
      <c r="G71" t="s">
        <v>101</v>
      </c>
      <c r="H71">
        <v>0.05</v>
      </c>
      <c r="I71" t="s">
        <v>28</v>
      </c>
    </row>
    <row r="72" spans="1:9" x14ac:dyDescent="0.35">
      <c r="A72" t="s">
        <v>4</v>
      </c>
      <c r="B72" t="s">
        <v>95</v>
      </c>
      <c r="C72" t="s">
        <v>1</v>
      </c>
      <c r="D72" s="3">
        <v>15246</v>
      </c>
      <c r="E72" s="13">
        <v>0.29799999999999999</v>
      </c>
      <c r="F72" s="13">
        <v>7.0000000000000007E-2</v>
      </c>
      <c r="G72" t="s">
        <v>101</v>
      </c>
      <c r="H72">
        <v>0.05</v>
      </c>
      <c r="I72" t="s">
        <v>28</v>
      </c>
    </row>
    <row r="73" spans="1:9" x14ac:dyDescent="0.35">
      <c r="A73" t="s">
        <v>4</v>
      </c>
      <c r="B73" t="s">
        <v>95</v>
      </c>
      <c r="C73" t="s">
        <v>9</v>
      </c>
      <c r="D73" s="3">
        <v>14747</v>
      </c>
      <c r="E73" s="13">
        <v>0.10172299999999999</v>
      </c>
      <c r="F73" s="13">
        <v>4.9999000000000002E-2</v>
      </c>
      <c r="G73" t="s">
        <v>101</v>
      </c>
      <c r="H73">
        <v>2.5000000000000001E-2</v>
      </c>
      <c r="I73" t="s">
        <v>28</v>
      </c>
    </row>
    <row r="74" spans="1:9" x14ac:dyDescent="0.35">
      <c r="A74" t="s">
        <v>4</v>
      </c>
      <c r="B74" t="s">
        <v>95</v>
      </c>
      <c r="C74" t="s">
        <v>10</v>
      </c>
      <c r="D74" s="3">
        <v>14747</v>
      </c>
      <c r="E74" s="13">
        <v>1.4276E-2</v>
      </c>
      <c r="F74" s="13">
        <v>1.0289E-2</v>
      </c>
      <c r="G74" t="s">
        <v>101</v>
      </c>
      <c r="H74">
        <v>2.5000000000000001E-2</v>
      </c>
      <c r="I74" t="s">
        <v>28</v>
      </c>
    </row>
    <row r="75" spans="1:9" x14ac:dyDescent="0.35">
      <c r="A75" t="s">
        <v>4</v>
      </c>
      <c r="B75" t="s">
        <v>95</v>
      </c>
      <c r="C75" t="s">
        <v>11</v>
      </c>
      <c r="D75" s="3">
        <v>14747</v>
      </c>
      <c r="E75" s="13">
        <v>-5.8370000000000002E-3</v>
      </c>
      <c r="F75" s="13">
        <v>2.3632E-2</v>
      </c>
      <c r="G75" t="s">
        <v>101</v>
      </c>
      <c r="H75">
        <v>2.5000000000000001E-2</v>
      </c>
      <c r="I75" t="s">
        <v>28</v>
      </c>
    </row>
    <row r="76" spans="1:9" x14ac:dyDescent="0.35">
      <c r="A76" t="s">
        <v>4</v>
      </c>
      <c r="B76" t="s">
        <v>95</v>
      </c>
      <c r="C76" t="s">
        <v>12</v>
      </c>
      <c r="D76" s="3">
        <v>14747</v>
      </c>
      <c r="E76" s="13">
        <v>3.0980000000000001E-3</v>
      </c>
      <c r="F76" s="13">
        <v>1.0560999999999999E-2</v>
      </c>
      <c r="G76" t="s">
        <v>101</v>
      </c>
      <c r="H76">
        <v>2.5000000000000001E-2</v>
      </c>
      <c r="I76" t="s">
        <v>28</v>
      </c>
    </row>
    <row r="77" spans="1:9" x14ac:dyDescent="0.35">
      <c r="A77" t="s">
        <v>4</v>
      </c>
      <c r="B77" t="s">
        <v>95</v>
      </c>
      <c r="C77" t="s">
        <v>13</v>
      </c>
      <c r="D77" s="3">
        <v>14747</v>
      </c>
      <c r="E77" s="13">
        <v>8.1197000000000005E-2</v>
      </c>
      <c r="F77" s="13">
        <v>3.8066000000000003E-2</v>
      </c>
      <c r="G77" t="s">
        <v>101</v>
      </c>
      <c r="H77">
        <v>2.5000000000000001E-2</v>
      </c>
      <c r="I77" t="s">
        <v>28</v>
      </c>
    </row>
    <row r="78" spans="1:9" x14ac:dyDescent="0.35">
      <c r="A78" t="s">
        <v>4</v>
      </c>
      <c r="B78" t="s">
        <v>95</v>
      </c>
      <c r="C78" t="s">
        <v>14</v>
      </c>
      <c r="D78" s="3">
        <v>14747</v>
      </c>
      <c r="E78" s="13">
        <v>-3.9040999999999999E-2</v>
      </c>
      <c r="F78" s="13">
        <v>4.3024E-2</v>
      </c>
      <c r="G78" t="s">
        <v>101</v>
      </c>
      <c r="H78">
        <v>2.5000000000000001E-2</v>
      </c>
      <c r="I78" t="s">
        <v>28</v>
      </c>
    </row>
    <row r="79" spans="1:9" x14ac:dyDescent="0.35">
      <c r="A79" t="s">
        <v>4</v>
      </c>
      <c r="B79" t="s">
        <v>95</v>
      </c>
      <c r="C79" t="s">
        <v>15</v>
      </c>
      <c r="D79" s="3">
        <v>14747</v>
      </c>
      <c r="E79" s="13">
        <v>0.20230899999999999</v>
      </c>
      <c r="F79" s="13">
        <v>5.4937E-2</v>
      </c>
      <c r="G79" t="s">
        <v>101</v>
      </c>
      <c r="H79">
        <v>2.5000000000000001E-2</v>
      </c>
      <c r="I79" t="s">
        <v>28</v>
      </c>
    </row>
    <row r="80" spans="1:9" x14ac:dyDescent="0.35">
      <c r="A80" t="s">
        <v>4</v>
      </c>
      <c r="B80" t="s">
        <v>95</v>
      </c>
      <c r="C80" t="s">
        <v>16</v>
      </c>
      <c r="D80" s="3">
        <v>14747</v>
      </c>
      <c r="E80" s="13">
        <v>9.2999999999999999E-2</v>
      </c>
      <c r="F80" s="13">
        <v>0.04</v>
      </c>
      <c r="G80" t="s">
        <v>101</v>
      </c>
      <c r="H80">
        <v>2.5000000000000001E-2</v>
      </c>
      <c r="I80" t="s">
        <v>28</v>
      </c>
    </row>
    <row r="81" spans="1:9" x14ac:dyDescent="0.35">
      <c r="A81" t="s">
        <v>4</v>
      </c>
      <c r="B81" t="s">
        <v>95</v>
      </c>
      <c r="C81" t="s">
        <v>17</v>
      </c>
      <c r="D81" s="3">
        <v>14747</v>
      </c>
      <c r="E81" s="13">
        <v>0.16300000000000001</v>
      </c>
      <c r="F81" s="13">
        <v>6.4000000000000001E-2</v>
      </c>
      <c r="G81" t="s">
        <v>101</v>
      </c>
      <c r="H81">
        <v>2.5000000000000001E-2</v>
      </c>
      <c r="I81" t="s">
        <v>28</v>
      </c>
    </row>
    <row r="82" spans="1:9" x14ac:dyDescent="0.35">
      <c r="A82" t="s">
        <v>4</v>
      </c>
      <c r="B82" t="s">
        <v>95</v>
      </c>
      <c r="C82" t="s">
        <v>1</v>
      </c>
      <c r="D82" s="3">
        <v>14747</v>
      </c>
      <c r="E82" s="13">
        <v>0.25600000000000001</v>
      </c>
      <c r="F82" s="13">
        <v>7.1999999999999995E-2</v>
      </c>
      <c r="G82" t="s">
        <v>101</v>
      </c>
      <c r="H82">
        <v>2.5000000000000001E-2</v>
      </c>
      <c r="I82" t="s">
        <v>28</v>
      </c>
    </row>
    <row r="83" spans="1:9" x14ac:dyDescent="0.35">
      <c r="A83" t="s">
        <v>4</v>
      </c>
      <c r="B83" t="s">
        <v>22</v>
      </c>
      <c r="C83" t="s">
        <v>9</v>
      </c>
      <c r="D83" s="3">
        <v>16396</v>
      </c>
      <c r="E83" s="13">
        <v>0.108991</v>
      </c>
      <c r="F83" s="13">
        <v>5.2564E-2</v>
      </c>
      <c r="G83" t="s">
        <v>96</v>
      </c>
      <c r="H83">
        <v>2.5000000000000001E-2</v>
      </c>
      <c r="I83" t="s">
        <v>28</v>
      </c>
    </row>
    <row r="84" spans="1:9" x14ac:dyDescent="0.35">
      <c r="A84" t="s">
        <v>4</v>
      </c>
      <c r="B84" t="s">
        <v>22</v>
      </c>
      <c r="C84" t="s">
        <v>10</v>
      </c>
      <c r="D84" s="3">
        <v>16396</v>
      </c>
      <c r="E84" s="13">
        <v>1.4567E-2</v>
      </c>
      <c r="F84" s="13">
        <v>9.3509999999999999E-3</v>
      </c>
      <c r="G84" t="s">
        <v>96</v>
      </c>
      <c r="H84">
        <v>2.5000000000000001E-2</v>
      </c>
      <c r="I84" t="s">
        <v>28</v>
      </c>
    </row>
    <row r="85" spans="1:9" x14ac:dyDescent="0.35">
      <c r="A85" t="s">
        <v>4</v>
      </c>
      <c r="B85" t="s">
        <v>22</v>
      </c>
      <c r="C85" t="s">
        <v>11</v>
      </c>
      <c r="D85" s="3">
        <v>16396</v>
      </c>
      <c r="E85" s="13">
        <v>-6.7739999999999996E-3</v>
      </c>
      <c r="F85" s="13">
        <v>2.1127E-2</v>
      </c>
      <c r="G85" t="s">
        <v>96</v>
      </c>
      <c r="H85">
        <v>2.5000000000000001E-2</v>
      </c>
      <c r="I85" t="s">
        <v>28</v>
      </c>
    </row>
    <row r="86" spans="1:9" x14ac:dyDescent="0.35">
      <c r="A86" t="s">
        <v>4</v>
      </c>
      <c r="B86" t="s">
        <v>22</v>
      </c>
      <c r="C86" t="s">
        <v>12</v>
      </c>
      <c r="D86" s="3">
        <v>16396</v>
      </c>
      <c r="E86" s="13">
        <v>5.2499999999999997E-4</v>
      </c>
      <c r="F86" s="13">
        <v>9.4809999999999998E-3</v>
      </c>
      <c r="G86" t="s">
        <v>96</v>
      </c>
      <c r="H86">
        <v>2.5000000000000001E-2</v>
      </c>
      <c r="I86" t="s">
        <v>28</v>
      </c>
    </row>
    <row r="87" spans="1:9" x14ac:dyDescent="0.35">
      <c r="A87" t="s">
        <v>4</v>
      </c>
      <c r="B87" t="s">
        <v>22</v>
      </c>
      <c r="C87" t="s">
        <v>13</v>
      </c>
      <c r="D87" s="3">
        <v>16396</v>
      </c>
      <c r="E87" s="13">
        <v>7.4784000000000003E-2</v>
      </c>
      <c r="F87" s="13">
        <v>3.4185E-2</v>
      </c>
      <c r="G87" t="s">
        <v>96</v>
      </c>
      <c r="H87">
        <v>2.5000000000000001E-2</v>
      </c>
      <c r="I87" t="s">
        <v>28</v>
      </c>
    </row>
    <row r="88" spans="1:9" x14ac:dyDescent="0.35">
      <c r="A88" t="s">
        <v>4</v>
      </c>
      <c r="B88" t="s">
        <v>22</v>
      </c>
      <c r="C88" t="s">
        <v>14</v>
      </c>
      <c r="D88" s="3">
        <v>16396</v>
      </c>
      <c r="E88" s="13">
        <v>-2.8939999999999999E-3</v>
      </c>
      <c r="F88" s="13">
        <v>4.1237999999999997E-2</v>
      </c>
      <c r="G88" t="s">
        <v>96</v>
      </c>
      <c r="H88">
        <v>2.5000000000000001E-2</v>
      </c>
      <c r="I88" t="s">
        <v>28</v>
      </c>
    </row>
    <row r="89" spans="1:9" x14ac:dyDescent="0.35">
      <c r="A89" t="s">
        <v>4</v>
      </c>
      <c r="B89" t="s">
        <v>22</v>
      </c>
      <c r="C89" t="s">
        <v>15</v>
      </c>
      <c r="D89" s="3">
        <v>16396</v>
      </c>
      <c r="E89" s="13">
        <v>0.16942599999999999</v>
      </c>
      <c r="F89" s="13">
        <v>4.3050999999999999E-2</v>
      </c>
      <c r="G89" t="s">
        <v>96</v>
      </c>
      <c r="H89">
        <v>2.5000000000000001E-2</v>
      </c>
      <c r="I89" t="s">
        <v>28</v>
      </c>
    </row>
    <row r="90" spans="1:9" x14ac:dyDescent="0.35">
      <c r="A90" t="s">
        <v>4</v>
      </c>
      <c r="B90" t="s">
        <v>22</v>
      </c>
      <c r="C90" t="s">
        <v>16</v>
      </c>
      <c r="D90" s="3">
        <v>16396</v>
      </c>
      <c r="E90" s="13">
        <v>8.3000000000000004E-2</v>
      </c>
      <c r="F90" s="13">
        <v>3.5999999999999997E-2</v>
      </c>
      <c r="G90" t="s">
        <v>96</v>
      </c>
      <c r="H90">
        <v>2.5000000000000001E-2</v>
      </c>
      <c r="I90" t="s">
        <v>28</v>
      </c>
    </row>
    <row r="91" spans="1:9" x14ac:dyDescent="0.35">
      <c r="A91" t="s">
        <v>4</v>
      </c>
      <c r="B91" t="s">
        <v>22</v>
      </c>
      <c r="C91" t="s">
        <v>17</v>
      </c>
      <c r="D91" s="3">
        <v>16396</v>
      </c>
      <c r="E91" s="13">
        <v>0.16700000000000001</v>
      </c>
      <c r="F91" s="13">
        <v>5.1999999999999998E-2</v>
      </c>
      <c r="G91" t="s">
        <v>96</v>
      </c>
      <c r="H91">
        <v>2.5000000000000001E-2</v>
      </c>
      <c r="I91" t="s">
        <v>28</v>
      </c>
    </row>
    <row r="92" spans="1:9" x14ac:dyDescent="0.35">
      <c r="A92" t="s">
        <v>4</v>
      </c>
      <c r="B92" t="s">
        <v>22</v>
      </c>
      <c r="C92" t="s">
        <v>1</v>
      </c>
      <c r="D92" s="3">
        <v>16396</v>
      </c>
      <c r="E92" s="13">
        <v>0.25</v>
      </c>
      <c r="F92" s="13">
        <v>6.0999999999999999E-2</v>
      </c>
      <c r="G92" t="s">
        <v>96</v>
      </c>
      <c r="H92">
        <v>2.5000000000000001E-2</v>
      </c>
      <c r="I92" t="s">
        <v>28</v>
      </c>
    </row>
    <row r="93" spans="1:9" x14ac:dyDescent="0.35">
      <c r="A93" t="s">
        <v>4</v>
      </c>
      <c r="B93" t="s">
        <v>22</v>
      </c>
      <c r="C93" t="s">
        <v>9</v>
      </c>
      <c r="D93" s="3">
        <v>16396</v>
      </c>
      <c r="E93" s="13">
        <v>0.10882</v>
      </c>
      <c r="F93" s="13">
        <v>5.2533000000000003E-2</v>
      </c>
      <c r="G93" t="s">
        <v>96</v>
      </c>
      <c r="H93">
        <v>2.5000000000000001E-2</v>
      </c>
      <c r="I93" t="s">
        <v>28</v>
      </c>
    </row>
    <row r="94" spans="1:9" x14ac:dyDescent="0.35">
      <c r="A94" t="s">
        <v>4</v>
      </c>
      <c r="B94" t="s">
        <v>22</v>
      </c>
      <c r="C94" t="s">
        <v>10</v>
      </c>
      <c r="D94" s="3">
        <v>16396</v>
      </c>
      <c r="E94" s="13">
        <v>1.4585000000000001E-2</v>
      </c>
      <c r="F94" s="13">
        <v>9.3640000000000008E-3</v>
      </c>
      <c r="G94" t="s">
        <v>96</v>
      </c>
      <c r="H94">
        <v>2.5000000000000001E-2</v>
      </c>
      <c r="I94" t="s">
        <v>28</v>
      </c>
    </row>
    <row r="95" spans="1:9" x14ac:dyDescent="0.35">
      <c r="A95" t="s">
        <v>4</v>
      </c>
      <c r="B95" t="s">
        <v>22</v>
      </c>
      <c r="C95" t="s">
        <v>11</v>
      </c>
      <c r="D95" s="3">
        <v>16396</v>
      </c>
      <c r="E95" s="13">
        <v>-7.0439999999999999E-3</v>
      </c>
      <c r="F95" s="13">
        <v>2.1144E-2</v>
      </c>
      <c r="G95" t="s">
        <v>96</v>
      </c>
      <c r="H95">
        <v>2.5000000000000001E-2</v>
      </c>
      <c r="I95" t="s">
        <v>28</v>
      </c>
    </row>
    <row r="96" spans="1:9" x14ac:dyDescent="0.35">
      <c r="A96" t="s">
        <v>4</v>
      </c>
      <c r="B96" t="s">
        <v>22</v>
      </c>
      <c r="C96" t="s">
        <v>12</v>
      </c>
      <c r="D96" s="3">
        <v>16396</v>
      </c>
      <c r="E96" s="13">
        <v>5.8500000000000002E-4</v>
      </c>
      <c r="F96" s="13">
        <v>9.4909999999999994E-3</v>
      </c>
      <c r="G96" t="s">
        <v>96</v>
      </c>
      <c r="H96">
        <v>2.5000000000000001E-2</v>
      </c>
      <c r="I96" t="s">
        <v>28</v>
      </c>
    </row>
    <row r="97" spans="1:9" x14ac:dyDescent="0.35">
      <c r="A97" t="s">
        <v>4</v>
      </c>
      <c r="B97" t="s">
        <v>22</v>
      </c>
      <c r="C97" t="s">
        <v>13</v>
      </c>
      <c r="D97" s="3">
        <v>16396</v>
      </c>
      <c r="E97" s="13">
        <v>7.5827000000000006E-2</v>
      </c>
      <c r="F97" s="13">
        <v>3.4181000000000003E-2</v>
      </c>
      <c r="G97" t="s">
        <v>96</v>
      </c>
      <c r="H97">
        <v>2.5000000000000001E-2</v>
      </c>
      <c r="I97" t="s">
        <v>28</v>
      </c>
    </row>
    <row r="98" spans="1:9" x14ac:dyDescent="0.35">
      <c r="A98" t="s">
        <v>4</v>
      </c>
      <c r="B98" t="s">
        <v>22</v>
      </c>
      <c r="C98" t="s">
        <v>14</v>
      </c>
      <c r="D98" s="3">
        <v>16396</v>
      </c>
      <c r="E98" s="13">
        <v>3.2859999999999999E-3</v>
      </c>
      <c r="F98" s="13">
        <v>4.1211999999999999E-2</v>
      </c>
      <c r="G98" t="s">
        <v>96</v>
      </c>
      <c r="H98">
        <v>2.5000000000000001E-2</v>
      </c>
      <c r="I98" t="s">
        <v>28</v>
      </c>
    </row>
    <row r="99" spans="1:9" x14ac:dyDescent="0.35">
      <c r="A99" t="s">
        <v>4</v>
      </c>
      <c r="B99" t="s">
        <v>22</v>
      </c>
      <c r="C99" t="s">
        <v>15</v>
      </c>
      <c r="D99" s="3">
        <v>16396</v>
      </c>
      <c r="E99" s="13">
        <v>0.129689</v>
      </c>
      <c r="F99" s="13">
        <v>4.1092999999999998E-2</v>
      </c>
      <c r="G99" t="s">
        <v>96</v>
      </c>
      <c r="H99">
        <v>2.5000000000000001E-2</v>
      </c>
      <c r="I99" t="s">
        <v>28</v>
      </c>
    </row>
    <row r="100" spans="1:9" x14ac:dyDescent="0.35">
      <c r="A100" t="s">
        <v>4</v>
      </c>
      <c r="B100" t="s">
        <v>22</v>
      </c>
      <c r="C100" t="s">
        <v>16</v>
      </c>
      <c r="D100" s="3">
        <v>16396</v>
      </c>
      <c r="E100" s="13">
        <v>8.4000000000000005E-2</v>
      </c>
      <c r="F100" s="13">
        <v>3.5999999999999997E-2</v>
      </c>
      <c r="G100" t="s">
        <v>96</v>
      </c>
      <c r="H100">
        <v>2.5000000000000001E-2</v>
      </c>
      <c r="I100" t="s">
        <v>28</v>
      </c>
    </row>
    <row r="101" spans="1:9" x14ac:dyDescent="0.35">
      <c r="A101" t="s">
        <v>4</v>
      </c>
      <c r="B101" t="s">
        <v>22</v>
      </c>
      <c r="C101" t="s">
        <v>17</v>
      </c>
      <c r="D101" s="3">
        <v>16396</v>
      </c>
      <c r="E101" s="13">
        <v>0.13300000000000001</v>
      </c>
      <c r="F101" s="13">
        <v>5.1999999999999998E-2</v>
      </c>
      <c r="G101" t="s">
        <v>96</v>
      </c>
      <c r="H101">
        <v>2.5000000000000001E-2</v>
      </c>
      <c r="I101" t="s">
        <v>28</v>
      </c>
    </row>
    <row r="102" spans="1:9" x14ac:dyDescent="0.35">
      <c r="A102" t="s">
        <v>4</v>
      </c>
      <c r="B102" t="s">
        <v>22</v>
      </c>
      <c r="C102" t="s">
        <v>1</v>
      </c>
      <c r="D102" s="3">
        <v>16396</v>
      </c>
      <c r="E102" s="13">
        <v>0.217</v>
      </c>
      <c r="F102" s="13">
        <v>0.06</v>
      </c>
      <c r="G102" t="s">
        <v>96</v>
      </c>
      <c r="H102">
        <v>2.5000000000000001E-2</v>
      </c>
      <c r="I102" t="s">
        <v>28</v>
      </c>
    </row>
    <row r="103" spans="1:9" x14ac:dyDescent="0.35">
      <c r="A103" t="s">
        <v>4</v>
      </c>
      <c r="B103" t="s">
        <v>22</v>
      </c>
      <c r="C103" t="s">
        <v>9</v>
      </c>
      <c r="D103" s="3">
        <v>15974</v>
      </c>
      <c r="E103" s="13">
        <v>0.10828</v>
      </c>
      <c r="F103" s="13">
        <v>5.246E-2</v>
      </c>
      <c r="G103" t="s">
        <v>97</v>
      </c>
      <c r="H103">
        <v>2.5000000000000001E-2</v>
      </c>
      <c r="I103" t="s">
        <v>28</v>
      </c>
    </row>
    <row r="104" spans="1:9" x14ac:dyDescent="0.35">
      <c r="A104" t="s">
        <v>4</v>
      </c>
      <c r="B104" t="s">
        <v>22</v>
      </c>
      <c r="C104" t="s">
        <v>10</v>
      </c>
      <c r="D104" s="3">
        <v>15974</v>
      </c>
      <c r="E104" s="13">
        <v>1.5259999999999999E-2</v>
      </c>
      <c r="F104" s="13">
        <v>9.6869999999999994E-3</v>
      </c>
      <c r="G104" t="s">
        <v>97</v>
      </c>
      <c r="H104">
        <v>2.5000000000000001E-2</v>
      </c>
      <c r="I104" t="s">
        <v>28</v>
      </c>
    </row>
    <row r="105" spans="1:9" x14ac:dyDescent="0.35">
      <c r="A105" t="s">
        <v>4</v>
      </c>
      <c r="B105" t="s">
        <v>22</v>
      </c>
      <c r="C105" t="s">
        <v>11</v>
      </c>
      <c r="D105" s="3">
        <v>15974</v>
      </c>
      <c r="E105" s="13">
        <v>-7.5160000000000001E-3</v>
      </c>
      <c r="F105" s="13">
        <v>2.1656000000000002E-2</v>
      </c>
      <c r="G105" t="s">
        <v>97</v>
      </c>
      <c r="H105">
        <v>2.5000000000000001E-2</v>
      </c>
      <c r="I105" t="s">
        <v>28</v>
      </c>
    </row>
    <row r="106" spans="1:9" x14ac:dyDescent="0.35">
      <c r="A106" t="s">
        <v>4</v>
      </c>
      <c r="B106" t="s">
        <v>22</v>
      </c>
      <c r="C106" t="s">
        <v>12</v>
      </c>
      <c r="D106" s="3">
        <v>15974</v>
      </c>
      <c r="E106" s="13">
        <v>4.2209999999999999E-3</v>
      </c>
      <c r="F106" s="13">
        <v>9.8049999999999995E-3</v>
      </c>
      <c r="G106" t="s">
        <v>97</v>
      </c>
      <c r="H106">
        <v>2.5000000000000001E-2</v>
      </c>
      <c r="I106" t="s">
        <v>28</v>
      </c>
    </row>
    <row r="107" spans="1:9" x14ac:dyDescent="0.35">
      <c r="A107" t="s">
        <v>4</v>
      </c>
      <c r="B107" t="s">
        <v>22</v>
      </c>
      <c r="C107" t="s">
        <v>13</v>
      </c>
      <c r="D107" s="3">
        <v>15974</v>
      </c>
      <c r="E107" s="13">
        <v>9.1255000000000003E-2</v>
      </c>
      <c r="F107" s="13">
        <v>3.5256999999999997E-2</v>
      </c>
      <c r="G107" t="s">
        <v>97</v>
      </c>
      <c r="H107">
        <v>2.5000000000000001E-2</v>
      </c>
      <c r="I107" t="s">
        <v>28</v>
      </c>
    </row>
    <row r="108" spans="1:9" x14ac:dyDescent="0.35">
      <c r="A108" t="s">
        <v>4</v>
      </c>
      <c r="B108" t="s">
        <v>22</v>
      </c>
      <c r="C108" t="s">
        <v>14</v>
      </c>
      <c r="D108" s="3">
        <v>15974</v>
      </c>
      <c r="E108" s="13">
        <v>-1.3913999999999999E-2</v>
      </c>
      <c r="F108" s="13">
        <v>4.1715000000000002E-2</v>
      </c>
      <c r="G108" t="s">
        <v>97</v>
      </c>
      <c r="H108">
        <v>2.5000000000000001E-2</v>
      </c>
      <c r="I108" t="s">
        <v>28</v>
      </c>
    </row>
    <row r="109" spans="1:9" x14ac:dyDescent="0.35">
      <c r="A109" t="s">
        <v>4</v>
      </c>
      <c r="B109" t="s">
        <v>22</v>
      </c>
      <c r="C109" t="s">
        <v>15</v>
      </c>
      <c r="D109" s="3">
        <v>15974</v>
      </c>
      <c r="E109" s="13">
        <v>0.211058</v>
      </c>
      <c r="F109" s="13">
        <v>4.8264000000000001E-2</v>
      </c>
      <c r="G109" t="s">
        <v>97</v>
      </c>
      <c r="H109">
        <v>2.5000000000000001E-2</v>
      </c>
      <c r="I109" t="s">
        <v>28</v>
      </c>
    </row>
    <row r="110" spans="1:9" x14ac:dyDescent="0.35">
      <c r="A110" t="s">
        <v>4</v>
      </c>
      <c r="B110" t="s">
        <v>22</v>
      </c>
      <c r="C110" t="s">
        <v>16</v>
      </c>
      <c r="D110" s="3">
        <v>15974</v>
      </c>
      <c r="E110" s="13">
        <v>0.10299999999999999</v>
      </c>
      <c r="F110" s="13">
        <v>3.6999999999999998E-2</v>
      </c>
      <c r="G110" t="s">
        <v>97</v>
      </c>
      <c r="H110">
        <v>2.5000000000000001E-2</v>
      </c>
      <c r="I110" t="s">
        <v>28</v>
      </c>
    </row>
    <row r="111" spans="1:9" x14ac:dyDescent="0.35">
      <c r="A111" t="s">
        <v>4</v>
      </c>
      <c r="B111" t="s">
        <v>22</v>
      </c>
      <c r="C111" t="s">
        <v>17</v>
      </c>
      <c r="D111" s="3">
        <v>15974</v>
      </c>
      <c r="E111" s="13">
        <v>0.19700000000000001</v>
      </c>
      <c r="F111" s="13">
        <v>5.7000000000000002E-2</v>
      </c>
      <c r="G111" t="s">
        <v>97</v>
      </c>
      <c r="H111">
        <v>2.5000000000000001E-2</v>
      </c>
      <c r="I111" t="s">
        <v>28</v>
      </c>
    </row>
    <row r="112" spans="1:9" x14ac:dyDescent="0.35">
      <c r="A112" t="s">
        <v>4</v>
      </c>
      <c r="B112" t="s">
        <v>22</v>
      </c>
      <c r="C112" t="s">
        <v>1</v>
      </c>
      <c r="D112" s="3">
        <v>15974</v>
      </c>
      <c r="E112" s="13">
        <v>0.3</v>
      </c>
      <c r="F112" s="13">
        <v>6.5000000000000002E-2</v>
      </c>
      <c r="G112" t="s">
        <v>97</v>
      </c>
      <c r="H112">
        <v>2.5000000000000001E-2</v>
      </c>
      <c r="I112" t="s">
        <v>28</v>
      </c>
    </row>
    <row r="113" spans="1:9" x14ac:dyDescent="0.35">
      <c r="A113" t="s">
        <v>4</v>
      </c>
      <c r="B113" t="s">
        <v>22</v>
      </c>
      <c r="C113" t="s">
        <v>9</v>
      </c>
      <c r="D113" s="3">
        <v>15431</v>
      </c>
      <c r="E113" s="13">
        <v>0.104628</v>
      </c>
      <c r="F113" s="13">
        <v>5.0626999999999998E-2</v>
      </c>
      <c r="G113" t="s">
        <v>97</v>
      </c>
      <c r="H113">
        <v>2.5000000000000001E-2</v>
      </c>
      <c r="I113" t="s">
        <v>28</v>
      </c>
    </row>
    <row r="114" spans="1:9" x14ac:dyDescent="0.35">
      <c r="A114" t="s">
        <v>4</v>
      </c>
      <c r="B114" t="s">
        <v>22</v>
      </c>
      <c r="C114" t="s">
        <v>10</v>
      </c>
      <c r="D114" s="3">
        <v>15431</v>
      </c>
      <c r="E114" s="13">
        <v>1.1270000000000001E-2</v>
      </c>
      <c r="F114" s="13">
        <v>9.6780000000000008E-3</v>
      </c>
      <c r="G114" t="s">
        <v>97</v>
      </c>
      <c r="H114">
        <v>2.5000000000000001E-2</v>
      </c>
      <c r="I114" t="s">
        <v>28</v>
      </c>
    </row>
    <row r="115" spans="1:9" x14ac:dyDescent="0.35">
      <c r="A115" t="s">
        <v>4</v>
      </c>
      <c r="B115" t="s">
        <v>22</v>
      </c>
      <c r="C115" t="s">
        <v>11</v>
      </c>
      <c r="D115" s="3">
        <v>15431</v>
      </c>
      <c r="E115" s="13">
        <v>-1.1853000000000001E-2</v>
      </c>
      <c r="F115" s="13">
        <v>2.2471999999999999E-2</v>
      </c>
      <c r="G115" t="s">
        <v>97</v>
      </c>
      <c r="H115">
        <v>2.5000000000000001E-2</v>
      </c>
      <c r="I115" t="s">
        <v>28</v>
      </c>
    </row>
    <row r="116" spans="1:9" x14ac:dyDescent="0.35">
      <c r="A116" t="s">
        <v>4</v>
      </c>
      <c r="B116" t="s">
        <v>22</v>
      </c>
      <c r="C116" t="s">
        <v>12</v>
      </c>
      <c r="D116" s="3">
        <v>15431</v>
      </c>
      <c r="E116" s="13">
        <v>7.4790000000000004E-3</v>
      </c>
      <c r="F116" s="13">
        <v>1.0241999999999999E-2</v>
      </c>
      <c r="G116" t="s">
        <v>97</v>
      </c>
      <c r="H116">
        <v>2.5000000000000001E-2</v>
      </c>
      <c r="I116" t="s">
        <v>28</v>
      </c>
    </row>
    <row r="117" spans="1:9" x14ac:dyDescent="0.35">
      <c r="A117" t="s">
        <v>4</v>
      </c>
      <c r="B117" t="s">
        <v>22</v>
      </c>
      <c r="C117" t="s">
        <v>13</v>
      </c>
      <c r="D117" s="3">
        <v>15431</v>
      </c>
      <c r="E117" s="13">
        <v>8.7099999999999997E-2</v>
      </c>
      <c r="F117" s="13">
        <v>3.6466999999999999E-2</v>
      </c>
      <c r="G117" t="s">
        <v>97</v>
      </c>
      <c r="H117">
        <v>2.5000000000000001E-2</v>
      </c>
      <c r="I117" t="s">
        <v>28</v>
      </c>
    </row>
    <row r="118" spans="1:9" x14ac:dyDescent="0.35">
      <c r="A118" t="s">
        <v>4</v>
      </c>
      <c r="B118" t="s">
        <v>22</v>
      </c>
      <c r="C118" t="s">
        <v>14</v>
      </c>
      <c r="D118" s="3">
        <v>15431</v>
      </c>
      <c r="E118" s="13">
        <v>-3.0138000000000002E-2</v>
      </c>
      <c r="F118" s="13">
        <v>4.2985000000000002E-2</v>
      </c>
      <c r="G118" t="s">
        <v>97</v>
      </c>
      <c r="H118">
        <v>2.5000000000000001E-2</v>
      </c>
      <c r="I118" t="s">
        <v>28</v>
      </c>
    </row>
    <row r="119" spans="1:9" x14ac:dyDescent="0.35">
      <c r="A119" t="s">
        <v>4</v>
      </c>
      <c r="B119" t="s">
        <v>22</v>
      </c>
      <c r="C119" t="s">
        <v>15</v>
      </c>
      <c r="D119" s="3">
        <v>15431</v>
      </c>
      <c r="E119" s="13">
        <v>0.22581499999999999</v>
      </c>
      <c r="F119" s="13">
        <v>4.9461999999999999E-2</v>
      </c>
      <c r="G119" t="s">
        <v>97</v>
      </c>
      <c r="H119">
        <v>2.5000000000000001E-2</v>
      </c>
      <c r="I119" t="s">
        <v>28</v>
      </c>
    </row>
    <row r="120" spans="1:9" x14ac:dyDescent="0.35">
      <c r="A120" t="s">
        <v>4</v>
      </c>
      <c r="B120" t="s">
        <v>22</v>
      </c>
      <c r="C120" t="s">
        <v>16</v>
      </c>
      <c r="D120" s="3">
        <v>15431</v>
      </c>
      <c r="E120" s="13">
        <v>9.4E-2</v>
      </c>
      <c r="F120" s="13">
        <v>3.9E-2</v>
      </c>
      <c r="G120" t="s">
        <v>97</v>
      </c>
      <c r="H120">
        <v>2.5000000000000001E-2</v>
      </c>
      <c r="I120" t="s">
        <v>28</v>
      </c>
    </row>
    <row r="121" spans="1:9" x14ac:dyDescent="0.35">
      <c r="A121" t="s">
        <v>4</v>
      </c>
      <c r="B121" t="s">
        <v>22</v>
      </c>
      <c r="C121" t="s">
        <v>17</v>
      </c>
      <c r="D121" s="3">
        <v>15431</v>
      </c>
      <c r="E121" s="13">
        <v>0.19600000000000001</v>
      </c>
      <c r="F121" s="13">
        <v>5.8999999999999997E-2</v>
      </c>
      <c r="G121" t="s">
        <v>97</v>
      </c>
      <c r="H121">
        <v>2.5000000000000001E-2</v>
      </c>
      <c r="I121" t="s">
        <v>28</v>
      </c>
    </row>
    <row r="122" spans="1:9" x14ac:dyDescent="0.35">
      <c r="A122" t="s">
        <v>4</v>
      </c>
      <c r="B122" t="s">
        <v>22</v>
      </c>
      <c r="C122" t="s">
        <v>1</v>
      </c>
      <c r="D122" s="3">
        <v>15431</v>
      </c>
      <c r="E122" s="13">
        <v>0.28999999999999998</v>
      </c>
      <c r="F122" s="13">
        <v>6.7000000000000004E-2</v>
      </c>
      <c r="G122" t="s">
        <v>97</v>
      </c>
      <c r="H122">
        <v>2.5000000000000001E-2</v>
      </c>
      <c r="I122" t="s">
        <v>28</v>
      </c>
    </row>
    <row r="123" spans="1:9" x14ac:dyDescent="0.35">
      <c r="A123" t="s">
        <v>4</v>
      </c>
      <c r="B123" t="s">
        <v>22</v>
      </c>
      <c r="C123" t="s">
        <v>9</v>
      </c>
      <c r="D123" s="3">
        <v>15657</v>
      </c>
      <c r="E123" s="13">
        <v>0.111679</v>
      </c>
      <c r="F123" s="13">
        <v>5.3969000000000003E-2</v>
      </c>
      <c r="G123" t="s">
        <v>98</v>
      </c>
      <c r="H123">
        <v>2.5000000000000001E-2</v>
      </c>
      <c r="I123" t="s">
        <v>28</v>
      </c>
    </row>
    <row r="124" spans="1:9" x14ac:dyDescent="0.35">
      <c r="A124" t="s">
        <v>4</v>
      </c>
      <c r="B124" t="s">
        <v>22</v>
      </c>
      <c r="C124" t="s">
        <v>10</v>
      </c>
      <c r="D124" s="3">
        <v>15657</v>
      </c>
      <c r="E124" s="13">
        <v>1.6857E-2</v>
      </c>
      <c r="F124" s="13">
        <v>9.8980000000000005E-3</v>
      </c>
      <c r="G124" t="s">
        <v>98</v>
      </c>
      <c r="H124">
        <v>2.5000000000000001E-2</v>
      </c>
      <c r="I124" t="s">
        <v>28</v>
      </c>
    </row>
    <row r="125" spans="1:9" x14ac:dyDescent="0.35">
      <c r="A125" t="s">
        <v>4</v>
      </c>
      <c r="B125" t="s">
        <v>22</v>
      </c>
      <c r="C125" t="s">
        <v>11</v>
      </c>
      <c r="D125" s="3">
        <v>15657</v>
      </c>
      <c r="E125" s="13">
        <v>-9.3889999999999998E-3</v>
      </c>
      <c r="F125" s="13">
        <v>2.1971000000000001E-2</v>
      </c>
      <c r="G125" t="s">
        <v>98</v>
      </c>
      <c r="H125">
        <v>2.5000000000000001E-2</v>
      </c>
      <c r="I125" t="s">
        <v>28</v>
      </c>
    </row>
    <row r="126" spans="1:9" x14ac:dyDescent="0.35">
      <c r="A126" t="s">
        <v>4</v>
      </c>
      <c r="B126" t="s">
        <v>22</v>
      </c>
      <c r="C126" t="s">
        <v>12</v>
      </c>
      <c r="D126" s="3">
        <v>15657</v>
      </c>
      <c r="E126" s="13">
        <v>4.4279999999999996E-3</v>
      </c>
      <c r="F126" s="13">
        <v>9.9399999999999992E-3</v>
      </c>
      <c r="G126" t="s">
        <v>98</v>
      </c>
      <c r="H126">
        <v>2.5000000000000001E-2</v>
      </c>
      <c r="I126" t="s">
        <v>28</v>
      </c>
    </row>
    <row r="127" spans="1:9" x14ac:dyDescent="0.35">
      <c r="A127" t="s">
        <v>4</v>
      </c>
      <c r="B127" t="s">
        <v>22</v>
      </c>
      <c r="C127" t="s">
        <v>13</v>
      </c>
      <c r="D127" s="3">
        <v>15657</v>
      </c>
      <c r="E127" s="13">
        <v>8.0534999999999995E-2</v>
      </c>
      <c r="F127" s="13">
        <v>3.5645000000000003E-2</v>
      </c>
      <c r="G127" t="s">
        <v>98</v>
      </c>
      <c r="H127">
        <v>2.5000000000000001E-2</v>
      </c>
      <c r="I127" t="s">
        <v>28</v>
      </c>
    </row>
    <row r="128" spans="1:9" x14ac:dyDescent="0.35">
      <c r="A128" t="s">
        <v>4</v>
      </c>
      <c r="B128" t="s">
        <v>22</v>
      </c>
      <c r="C128" t="s">
        <v>14</v>
      </c>
      <c r="D128" s="3">
        <v>15657</v>
      </c>
      <c r="E128" s="13">
        <v>-1.9647999999999999E-2</v>
      </c>
      <c r="F128" s="13">
        <v>4.0690999999999998E-2</v>
      </c>
      <c r="G128" t="s">
        <v>98</v>
      </c>
      <c r="H128">
        <v>2.5000000000000001E-2</v>
      </c>
      <c r="I128" t="s">
        <v>28</v>
      </c>
    </row>
    <row r="129" spans="1:9" x14ac:dyDescent="0.35">
      <c r="A129" t="s">
        <v>4</v>
      </c>
      <c r="B129" t="s">
        <v>22</v>
      </c>
      <c r="C129" t="s">
        <v>15</v>
      </c>
      <c r="D129" s="3">
        <v>15657</v>
      </c>
      <c r="E129" s="13">
        <v>0.25147199999999997</v>
      </c>
      <c r="F129" s="13">
        <v>5.2442000000000003E-2</v>
      </c>
      <c r="G129" t="s">
        <v>98</v>
      </c>
      <c r="H129">
        <v>2.5000000000000001E-2</v>
      </c>
      <c r="I129" t="s">
        <v>28</v>
      </c>
    </row>
    <row r="130" spans="1:9" x14ac:dyDescent="0.35">
      <c r="A130" t="s">
        <v>4</v>
      </c>
      <c r="B130" t="s">
        <v>22</v>
      </c>
      <c r="C130" t="s">
        <v>16</v>
      </c>
      <c r="D130" s="3">
        <v>15657</v>
      </c>
      <c r="E130" s="13">
        <v>9.1999999999999998E-2</v>
      </c>
      <c r="F130" s="13">
        <v>3.7999999999999999E-2</v>
      </c>
      <c r="G130" t="s">
        <v>98</v>
      </c>
      <c r="H130">
        <v>2.5000000000000001E-2</v>
      </c>
      <c r="I130" t="s">
        <v>28</v>
      </c>
    </row>
    <row r="131" spans="1:9" x14ac:dyDescent="0.35">
      <c r="A131" t="s">
        <v>4</v>
      </c>
      <c r="B131" t="s">
        <v>22</v>
      </c>
      <c r="C131" t="s">
        <v>17</v>
      </c>
      <c r="D131" s="3">
        <v>15657</v>
      </c>
      <c r="E131" s="13">
        <v>0.23200000000000001</v>
      </c>
      <c r="F131" s="13">
        <v>6.0999999999999999E-2</v>
      </c>
      <c r="G131" t="s">
        <v>98</v>
      </c>
      <c r="H131">
        <v>2.5000000000000001E-2</v>
      </c>
      <c r="I131" t="s">
        <v>28</v>
      </c>
    </row>
    <row r="132" spans="1:9" x14ac:dyDescent="0.35">
      <c r="A132" t="s">
        <v>4</v>
      </c>
      <c r="B132" t="s">
        <v>22</v>
      </c>
      <c r="C132" t="s">
        <v>1</v>
      </c>
      <c r="D132" s="3">
        <v>15657</v>
      </c>
      <c r="E132" s="13">
        <v>0.32400000000000001</v>
      </c>
      <c r="F132" s="13">
        <v>6.9000000000000006E-2</v>
      </c>
      <c r="G132" t="s">
        <v>98</v>
      </c>
      <c r="H132">
        <v>2.5000000000000001E-2</v>
      </c>
      <c r="I132" t="s">
        <v>28</v>
      </c>
    </row>
    <row r="133" spans="1:9" x14ac:dyDescent="0.35">
      <c r="A133" t="s">
        <v>4</v>
      </c>
      <c r="B133" t="s">
        <v>22</v>
      </c>
      <c r="C133" t="s">
        <v>9</v>
      </c>
      <c r="D133" s="3">
        <v>15132</v>
      </c>
      <c r="E133" s="13">
        <v>0.108281</v>
      </c>
      <c r="F133" s="13">
        <v>5.2191000000000001E-2</v>
      </c>
      <c r="G133" t="s">
        <v>98</v>
      </c>
      <c r="H133">
        <v>2.5000000000000001E-2</v>
      </c>
      <c r="I133" t="s">
        <v>28</v>
      </c>
    </row>
    <row r="134" spans="1:9" x14ac:dyDescent="0.35">
      <c r="A134" t="s">
        <v>4</v>
      </c>
      <c r="B134" t="s">
        <v>22</v>
      </c>
      <c r="C134" t="s">
        <v>10</v>
      </c>
      <c r="D134" s="3">
        <v>15132</v>
      </c>
      <c r="E134" s="13">
        <v>1.2888E-2</v>
      </c>
      <c r="F134" s="13">
        <v>9.8899999999999995E-3</v>
      </c>
      <c r="G134" t="s">
        <v>98</v>
      </c>
      <c r="H134">
        <v>2.5000000000000001E-2</v>
      </c>
      <c r="I134" t="s">
        <v>28</v>
      </c>
    </row>
    <row r="135" spans="1:9" x14ac:dyDescent="0.35">
      <c r="A135" t="s">
        <v>4</v>
      </c>
      <c r="B135" t="s">
        <v>22</v>
      </c>
      <c r="C135" t="s">
        <v>11</v>
      </c>
      <c r="D135" s="3">
        <v>15132</v>
      </c>
      <c r="E135" s="13">
        <v>-1.5755000000000002E-2</v>
      </c>
      <c r="F135" s="13">
        <v>2.2773999999999999E-2</v>
      </c>
      <c r="G135" t="s">
        <v>98</v>
      </c>
      <c r="H135">
        <v>2.5000000000000001E-2</v>
      </c>
      <c r="I135" t="s">
        <v>28</v>
      </c>
    </row>
    <row r="136" spans="1:9" x14ac:dyDescent="0.35">
      <c r="A136" t="s">
        <v>4</v>
      </c>
      <c r="B136" t="s">
        <v>22</v>
      </c>
      <c r="C136" t="s">
        <v>12</v>
      </c>
      <c r="D136" s="3">
        <v>15132</v>
      </c>
      <c r="E136" s="13">
        <v>7.8619999999999992E-3</v>
      </c>
      <c r="F136" s="13">
        <v>1.0385E-2</v>
      </c>
      <c r="G136" t="s">
        <v>98</v>
      </c>
      <c r="H136">
        <v>2.5000000000000001E-2</v>
      </c>
      <c r="I136" t="s">
        <v>28</v>
      </c>
    </row>
    <row r="137" spans="1:9" x14ac:dyDescent="0.35">
      <c r="A137" t="s">
        <v>4</v>
      </c>
      <c r="B137" t="s">
        <v>22</v>
      </c>
      <c r="C137" t="s">
        <v>13</v>
      </c>
      <c r="D137" s="3">
        <v>15132</v>
      </c>
      <c r="E137" s="13">
        <v>7.7410000000000007E-2</v>
      </c>
      <c r="F137" s="13">
        <v>3.6885000000000001E-2</v>
      </c>
      <c r="G137" t="s">
        <v>98</v>
      </c>
      <c r="H137">
        <v>2.5000000000000001E-2</v>
      </c>
      <c r="I137" t="s">
        <v>28</v>
      </c>
    </row>
    <row r="138" spans="1:9" x14ac:dyDescent="0.35">
      <c r="A138" t="s">
        <v>4</v>
      </c>
      <c r="B138" t="s">
        <v>22</v>
      </c>
      <c r="C138" t="s">
        <v>14</v>
      </c>
      <c r="D138" s="3">
        <v>15132</v>
      </c>
      <c r="E138" s="13">
        <v>-3.9365999999999998E-2</v>
      </c>
      <c r="F138" s="13">
        <v>4.1117000000000001E-2</v>
      </c>
      <c r="G138" t="s">
        <v>98</v>
      </c>
      <c r="H138">
        <v>2.5000000000000001E-2</v>
      </c>
      <c r="I138" t="s">
        <v>28</v>
      </c>
    </row>
    <row r="139" spans="1:9" x14ac:dyDescent="0.35">
      <c r="A139" t="s">
        <v>4</v>
      </c>
      <c r="B139" t="s">
        <v>22</v>
      </c>
      <c r="C139" t="s">
        <v>15</v>
      </c>
      <c r="D139" s="3">
        <v>15132</v>
      </c>
      <c r="E139" s="13">
        <v>0.25281300000000001</v>
      </c>
      <c r="F139" s="13">
        <v>5.3185000000000003E-2</v>
      </c>
      <c r="G139" t="s">
        <v>98</v>
      </c>
      <c r="H139">
        <v>2.5000000000000001E-2</v>
      </c>
      <c r="I139" t="s">
        <v>28</v>
      </c>
    </row>
    <row r="140" spans="1:9" x14ac:dyDescent="0.35">
      <c r="A140" t="s">
        <v>4</v>
      </c>
      <c r="B140" t="s">
        <v>22</v>
      </c>
      <c r="C140" t="s">
        <v>16</v>
      </c>
      <c r="D140" s="3">
        <v>15132</v>
      </c>
      <c r="E140" s="13">
        <v>8.2000000000000003E-2</v>
      </c>
      <c r="F140" s="13">
        <v>3.9E-2</v>
      </c>
      <c r="G140" t="s">
        <v>98</v>
      </c>
      <c r="H140">
        <v>2.5000000000000001E-2</v>
      </c>
      <c r="I140" t="s">
        <v>28</v>
      </c>
    </row>
    <row r="141" spans="1:9" x14ac:dyDescent="0.35">
      <c r="A141" t="s">
        <v>4</v>
      </c>
      <c r="B141" t="s">
        <v>22</v>
      </c>
      <c r="C141" t="s">
        <v>17</v>
      </c>
      <c r="D141" s="3">
        <v>15132</v>
      </c>
      <c r="E141" s="13">
        <v>0.21299999999999999</v>
      </c>
      <c r="F141" s="13">
        <v>6.0999999999999999E-2</v>
      </c>
      <c r="G141" t="s">
        <v>98</v>
      </c>
      <c r="H141">
        <v>2.5000000000000001E-2</v>
      </c>
      <c r="I141" t="s">
        <v>28</v>
      </c>
    </row>
    <row r="142" spans="1:9" x14ac:dyDescent="0.35">
      <c r="A142" t="s">
        <v>4</v>
      </c>
      <c r="B142" t="s">
        <v>22</v>
      </c>
      <c r="C142" t="s">
        <v>1</v>
      </c>
      <c r="D142" s="3">
        <v>15132</v>
      </c>
      <c r="E142" s="13">
        <v>0.29599999999999999</v>
      </c>
      <c r="F142" s="13">
        <v>7.0000000000000007E-2</v>
      </c>
      <c r="G142" t="s">
        <v>98</v>
      </c>
      <c r="H142">
        <v>2.5000000000000001E-2</v>
      </c>
      <c r="I142" t="s">
        <v>28</v>
      </c>
    </row>
    <row r="143" spans="1:9" x14ac:dyDescent="0.35">
      <c r="A143" t="s">
        <v>4</v>
      </c>
      <c r="B143" t="s">
        <v>22</v>
      </c>
      <c r="C143" t="s">
        <v>9</v>
      </c>
      <c r="D143" s="3">
        <v>15246</v>
      </c>
      <c r="E143" s="13">
        <v>0.11482199999999999</v>
      </c>
      <c r="F143" s="13">
        <v>5.5634000000000003E-2</v>
      </c>
      <c r="G143" t="s">
        <v>101</v>
      </c>
      <c r="H143">
        <v>2.5000000000000001E-2</v>
      </c>
      <c r="I143" t="s">
        <v>28</v>
      </c>
    </row>
    <row r="144" spans="1:9" x14ac:dyDescent="0.35">
      <c r="A144" t="s">
        <v>4</v>
      </c>
      <c r="B144" t="s">
        <v>22</v>
      </c>
      <c r="C144" t="s">
        <v>10</v>
      </c>
      <c r="D144" s="3">
        <v>15246</v>
      </c>
      <c r="E144" s="13">
        <v>1.6552000000000001E-2</v>
      </c>
      <c r="F144" s="13">
        <v>1.0088E-2</v>
      </c>
      <c r="G144" t="s">
        <v>101</v>
      </c>
      <c r="H144">
        <v>2.5000000000000001E-2</v>
      </c>
      <c r="I144" t="s">
        <v>28</v>
      </c>
    </row>
    <row r="145" spans="1:9" x14ac:dyDescent="0.35">
      <c r="A145" t="s">
        <v>4</v>
      </c>
      <c r="B145" t="s">
        <v>22</v>
      </c>
      <c r="C145" t="s">
        <v>11</v>
      </c>
      <c r="D145" s="3">
        <v>15246</v>
      </c>
      <c r="E145" s="13">
        <v>-1.2115000000000001E-2</v>
      </c>
      <c r="F145" s="13">
        <v>2.2428E-2</v>
      </c>
      <c r="G145" t="s">
        <v>101</v>
      </c>
      <c r="H145">
        <v>2.5000000000000001E-2</v>
      </c>
      <c r="I145" t="s">
        <v>28</v>
      </c>
    </row>
    <row r="146" spans="1:9" x14ac:dyDescent="0.35">
      <c r="A146" t="s">
        <v>4</v>
      </c>
      <c r="B146" t="s">
        <v>22</v>
      </c>
      <c r="C146" t="s">
        <v>12</v>
      </c>
      <c r="D146" s="3">
        <v>15246</v>
      </c>
      <c r="E146" s="13">
        <v>4.8409999999999998E-3</v>
      </c>
      <c r="F146" s="13">
        <v>1.0174000000000001E-2</v>
      </c>
      <c r="G146" t="s">
        <v>101</v>
      </c>
      <c r="H146">
        <v>2.5000000000000001E-2</v>
      </c>
      <c r="I146" t="s">
        <v>28</v>
      </c>
    </row>
    <row r="147" spans="1:9" x14ac:dyDescent="0.35">
      <c r="A147" t="s">
        <v>4</v>
      </c>
      <c r="B147" t="s">
        <v>22</v>
      </c>
      <c r="C147" t="s">
        <v>13</v>
      </c>
      <c r="D147" s="3">
        <v>15246</v>
      </c>
      <c r="E147" s="13">
        <v>8.7096999999999994E-2</v>
      </c>
      <c r="F147" s="13">
        <v>3.6559000000000001E-2</v>
      </c>
      <c r="G147" t="s">
        <v>101</v>
      </c>
      <c r="H147">
        <v>2.5000000000000001E-2</v>
      </c>
      <c r="I147" t="s">
        <v>28</v>
      </c>
    </row>
    <row r="148" spans="1:9" x14ac:dyDescent="0.35">
      <c r="A148" t="s">
        <v>4</v>
      </c>
      <c r="B148" t="s">
        <v>22</v>
      </c>
      <c r="C148" t="s">
        <v>14</v>
      </c>
      <c r="D148" s="3">
        <v>15246</v>
      </c>
      <c r="E148" s="13">
        <v>-1.4630000000000001E-2</v>
      </c>
      <c r="F148" s="13">
        <v>4.2083000000000002E-2</v>
      </c>
      <c r="G148" t="s">
        <v>101</v>
      </c>
      <c r="H148">
        <v>2.5000000000000001E-2</v>
      </c>
      <c r="I148" t="s">
        <v>28</v>
      </c>
    </row>
    <row r="149" spans="1:9" x14ac:dyDescent="0.35">
      <c r="A149" t="s">
        <v>4</v>
      </c>
      <c r="B149" t="s">
        <v>22</v>
      </c>
      <c r="C149" t="s">
        <v>15</v>
      </c>
      <c r="D149" s="3">
        <v>15246</v>
      </c>
      <c r="E149" s="13">
        <v>0.28510000000000002</v>
      </c>
      <c r="F149" s="13">
        <v>5.7024999999999999E-2</v>
      </c>
      <c r="G149" t="s">
        <v>101</v>
      </c>
      <c r="H149">
        <v>2.5000000000000001E-2</v>
      </c>
      <c r="I149" t="s">
        <v>28</v>
      </c>
    </row>
    <row r="150" spans="1:9" x14ac:dyDescent="0.35">
      <c r="A150" t="s">
        <v>4</v>
      </c>
      <c r="B150" t="s">
        <v>22</v>
      </c>
      <c r="C150" t="s">
        <v>16</v>
      </c>
      <c r="D150" s="3">
        <v>15246</v>
      </c>
      <c r="E150" s="13">
        <v>9.6000000000000002E-2</v>
      </c>
      <c r="F150" s="13">
        <v>3.9E-2</v>
      </c>
      <c r="G150" t="s">
        <v>101</v>
      </c>
      <c r="H150">
        <v>2.5000000000000001E-2</v>
      </c>
      <c r="I150" t="s">
        <v>28</v>
      </c>
    </row>
    <row r="151" spans="1:9" x14ac:dyDescent="0.35">
      <c r="A151" t="s">
        <v>4</v>
      </c>
      <c r="B151" t="s">
        <v>22</v>
      </c>
      <c r="C151" t="s">
        <v>17</v>
      </c>
      <c r="D151" s="3">
        <v>15246</v>
      </c>
      <c r="E151" s="13">
        <v>0.27</v>
      </c>
      <c r="F151" s="13">
        <v>6.5000000000000002E-2</v>
      </c>
      <c r="G151" t="s">
        <v>101</v>
      </c>
      <c r="H151">
        <v>2.5000000000000001E-2</v>
      </c>
      <c r="I151" t="s">
        <v>28</v>
      </c>
    </row>
    <row r="152" spans="1:9" x14ac:dyDescent="0.35">
      <c r="A152" t="s">
        <v>4</v>
      </c>
      <c r="B152" t="s">
        <v>22</v>
      </c>
      <c r="C152" t="s">
        <v>1</v>
      </c>
      <c r="D152" s="3">
        <v>15246</v>
      </c>
      <c r="E152" s="13">
        <v>0.36699999999999999</v>
      </c>
      <c r="F152" s="13">
        <v>7.2999999999999995E-2</v>
      </c>
      <c r="G152" t="s">
        <v>101</v>
      </c>
      <c r="H152">
        <v>2.5000000000000001E-2</v>
      </c>
      <c r="I152" t="s">
        <v>28</v>
      </c>
    </row>
    <row r="153" spans="1:9" x14ac:dyDescent="0.35">
      <c r="A153" t="s">
        <v>4</v>
      </c>
      <c r="B153" t="s">
        <v>22</v>
      </c>
      <c r="C153" t="s">
        <v>9</v>
      </c>
      <c r="D153" s="3">
        <v>14747</v>
      </c>
      <c r="E153" s="13">
        <v>0.111375</v>
      </c>
      <c r="F153" s="13">
        <v>5.3768999999999997E-2</v>
      </c>
      <c r="G153" t="s">
        <v>101</v>
      </c>
      <c r="H153">
        <v>2.5000000000000001E-2</v>
      </c>
      <c r="I153" t="s">
        <v>28</v>
      </c>
    </row>
    <row r="154" spans="1:9" x14ac:dyDescent="0.35">
      <c r="A154" t="s">
        <v>4</v>
      </c>
      <c r="B154" t="s">
        <v>22</v>
      </c>
      <c r="C154" t="s">
        <v>10</v>
      </c>
      <c r="D154" s="3">
        <v>14747</v>
      </c>
      <c r="E154" s="13">
        <v>1.303E-2</v>
      </c>
      <c r="F154" s="13">
        <v>1.0109999999999999E-2</v>
      </c>
      <c r="G154" t="s">
        <v>101</v>
      </c>
      <c r="H154">
        <v>2.5000000000000001E-2</v>
      </c>
      <c r="I154" t="s">
        <v>28</v>
      </c>
    </row>
    <row r="155" spans="1:9" x14ac:dyDescent="0.35">
      <c r="A155" t="s">
        <v>4</v>
      </c>
      <c r="B155" t="s">
        <v>22</v>
      </c>
      <c r="C155" t="s">
        <v>11</v>
      </c>
      <c r="D155" s="3">
        <v>14747</v>
      </c>
      <c r="E155" s="13">
        <v>-1.6351999999999998E-2</v>
      </c>
      <c r="F155" s="13">
        <v>2.3282000000000001E-2</v>
      </c>
      <c r="G155" t="s">
        <v>101</v>
      </c>
      <c r="H155">
        <v>2.5000000000000001E-2</v>
      </c>
      <c r="I155" t="s">
        <v>28</v>
      </c>
    </row>
    <row r="156" spans="1:9" x14ac:dyDescent="0.35">
      <c r="A156" t="s">
        <v>4</v>
      </c>
      <c r="B156" t="s">
        <v>22</v>
      </c>
      <c r="C156" t="s">
        <v>12</v>
      </c>
      <c r="D156" s="3">
        <v>14747</v>
      </c>
      <c r="E156" s="13">
        <v>8.5030000000000001E-3</v>
      </c>
      <c r="F156" s="13">
        <v>1.0633999999999999E-2</v>
      </c>
      <c r="G156" t="s">
        <v>101</v>
      </c>
      <c r="H156">
        <v>2.5000000000000001E-2</v>
      </c>
      <c r="I156" t="s">
        <v>28</v>
      </c>
    </row>
    <row r="157" spans="1:9" x14ac:dyDescent="0.35">
      <c r="A157" t="s">
        <v>4</v>
      </c>
      <c r="B157" t="s">
        <v>22</v>
      </c>
      <c r="C157" t="s">
        <v>13</v>
      </c>
      <c r="D157" s="3">
        <v>14747</v>
      </c>
      <c r="E157" s="13">
        <v>7.9732999999999998E-2</v>
      </c>
      <c r="F157" s="13">
        <v>3.7707999999999998E-2</v>
      </c>
      <c r="G157" t="s">
        <v>101</v>
      </c>
      <c r="H157">
        <v>2.5000000000000001E-2</v>
      </c>
      <c r="I157" t="s">
        <v>28</v>
      </c>
    </row>
    <row r="158" spans="1:9" x14ac:dyDescent="0.35">
      <c r="A158" t="s">
        <v>4</v>
      </c>
      <c r="B158" t="s">
        <v>22</v>
      </c>
      <c r="C158" t="s">
        <v>14</v>
      </c>
      <c r="D158" s="3">
        <v>14747</v>
      </c>
      <c r="E158" s="13">
        <v>-3.0386E-2</v>
      </c>
      <c r="F158" s="13">
        <v>4.3129000000000001E-2</v>
      </c>
      <c r="G158" t="s">
        <v>101</v>
      </c>
      <c r="H158">
        <v>2.5000000000000001E-2</v>
      </c>
      <c r="I158" t="s">
        <v>28</v>
      </c>
    </row>
    <row r="159" spans="1:9" x14ac:dyDescent="0.35">
      <c r="A159" t="s">
        <v>4</v>
      </c>
      <c r="B159" t="s">
        <v>22</v>
      </c>
      <c r="C159" t="s">
        <v>15</v>
      </c>
      <c r="D159" s="3">
        <v>14747</v>
      </c>
      <c r="E159" s="13">
        <v>0.26367099999999999</v>
      </c>
      <c r="F159" s="13">
        <v>5.7298000000000002E-2</v>
      </c>
      <c r="G159" t="s">
        <v>101</v>
      </c>
      <c r="H159">
        <v>2.5000000000000001E-2</v>
      </c>
      <c r="I159" t="s">
        <v>28</v>
      </c>
    </row>
    <row r="160" spans="1:9" x14ac:dyDescent="0.35">
      <c r="A160" t="s">
        <v>4</v>
      </c>
      <c r="B160" t="s">
        <v>22</v>
      </c>
      <c r="C160" t="s">
        <v>16</v>
      </c>
      <c r="D160" s="3">
        <v>14747</v>
      </c>
      <c r="E160" s="13">
        <v>8.5000000000000006E-2</v>
      </c>
      <c r="F160" s="13">
        <v>0.04</v>
      </c>
      <c r="G160" t="s">
        <v>101</v>
      </c>
      <c r="H160">
        <v>2.5000000000000001E-2</v>
      </c>
      <c r="I160" t="s">
        <v>28</v>
      </c>
    </row>
    <row r="161" spans="1:9" x14ac:dyDescent="0.35">
      <c r="A161" t="s">
        <v>4</v>
      </c>
      <c r="B161" t="s">
        <v>22</v>
      </c>
      <c r="C161" t="s">
        <v>17</v>
      </c>
      <c r="D161" s="3">
        <v>14747</v>
      </c>
      <c r="E161" s="13">
        <v>0.23300000000000001</v>
      </c>
      <c r="F161" s="13">
        <v>6.6000000000000003E-2</v>
      </c>
      <c r="G161" t="s">
        <v>101</v>
      </c>
      <c r="H161">
        <v>2.5000000000000001E-2</v>
      </c>
      <c r="I161" t="s">
        <v>28</v>
      </c>
    </row>
    <row r="162" spans="1:9" x14ac:dyDescent="0.35">
      <c r="A162" t="s">
        <v>4</v>
      </c>
      <c r="B162" t="s">
        <v>22</v>
      </c>
      <c r="C162" t="s">
        <v>1</v>
      </c>
      <c r="D162" s="3">
        <v>14747</v>
      </c>
      <c r="E162" s="13">
        <v>0.318</v>
      </c>
      <c r="F162" s="13">
        <v>7.3999999999999996E-2</v>
      </c>
      <c r="G162" t="s">
        <v>101</v>
      </c>
      <c r="H162">
        <v>2.5000000000000001E-2</v>
      </c>
      <c r="I162" t="s">
        <v>28</v>
      </c>
    </row>
    <row r="163" spans="1:9" x14ac:dyDescent="0.35">
      <c r="A163" t="s">
        <v>4</v>
      </c>
      <c r="B163" t="s">
        <v>23</v>
      </c>
      <c r="C163" t="s">
        <v>9</v>
      </c>
      <c r="D163" s="3">
        <v>16232</v>
      </c>
      <c r="E163" s="13">
        <v>0.112123</v>
      </c>
      <c r="F163" s="13">
        <v>5.4695000000000001E-2</v>
      </c>
      <c r="G163" t="s">
        <v>96</v>
      </c>
      <c r="H163">
        <v>2.5000000000000001E-2</v>
      </c>
      <c r="I163" t="s">
        <v>28</v>
      </c>
    </row>
    <row r="164" spans="1:9" x14ac:dyDescent="0.35">
      <c r="A164" t="s">
        <v>4</v>
      </c>
      <c r="B164" t="s">
        <v>23</v>
      </c>
      <c r="C164" t="s">
        <v>10</v>
      </c>
      <c r="D164" s="3">
        <v>16232</v>
      </c>
      <c r="E164" s="13">
        <v>1.4260999999999999E-2</v>
      </c>
      <c r="F164" s="13">
        <v>9.3629999999999998E-3</v>
      </c>
      <c r="G164" t="s">
        <v>96</v>
      </c>
      <c r="H164">
        <v>2.5000000000000001E-2</v>
      </c>
      <c r="I164" t="s">
        <v>28</v>
      </c>
    </row>
    <row r="165" spans="1:9" x14ac:dyDescent="0.35">
      <c r="A165" t="s">
        <v>4</v>
      </c>
      <c r="B165" t="s">
        <v>23</v>
      </c>
      <c r="C165" t="s">
        <v>11</v>
      </c>
      <c r="D165" s="3">
        <v>16232</v>
      </c>
      <c r="E165" s="13">
        <v>5.934E-3</v>
      </c>
      <c r="F165" s="13">
        <v>2.1309999999999999E-2</v>
      </c>
      <c r="G165" t="s">
        <v>96</v>
      </c>
      <c r="H165">
        <v>2.5000000000000001E-2</v>
      </c>
      <c r="I165" t="s">
        <v>28</v>
      </c>
    </row>
    <row r="166" spans="1:9" x14ac:dyDescent="0.35">
      <c r="A166" t="s">
        <v>4</v>
      </c>
      <c r="B166" t="s">
        <v>23</v>
      </c>
      <c r="C166" t="s">
        <v>12</v>
      </c>
      <c r="D166" s="3">
        <v>16232</v>
      </c>
      <c r="E166" s="13">
        <v>-4.5360000000000001E-3</v>
      </c>
      <c r="F166" s="13">
        <v>9.3699999999999999E-3</v>
      </c>
      <c r="G166" t="s">
        <v>96</v>
      </c>
      <c r="H166">
        <v>2.5000000000000001E-2</v>
      </c>
      <c r="I166" t="s">
        <v>28</v>
      </c>
    </row>
    <row r="167" spans="1:9" x14ac:dyDescent="0.35">
      <c r="A167" t="s">
        <v>4</v>
      </c>
      <c r="B167" t="s">
        <v>23</v>
      </c>
      <c r="C167" t="s">
        <v>13</v>
      </c>
      <c r="D167" s="3">
        <v>16232</v>
      </c>
      <c r="E167" s="13">
        <v>4.8852E-2</v>
      </c>
      <c r="F167" s="13">
        <v>3.4259999999999999E-2</v>
      </c>
      <c r="G167" t="s">
        <v>96</v>
      </c>
      <c r="H167">
        <v>2.5000000000000001E-2</v>
      </c>
      <c r="I167" t="s">
        <v>28</v>
      </c>
    </row>
    <row r="168" spans="1:9" x14ac:dyDescent="0.35">
      <c r="A168" t="s">
        <v>4</v>
      </c>
      <c r="B168" t="s">
        <v>23</v>
      </c>
      <c r="C168" t="s">
        <v>14</v>
      </c>
      <c r="D168" s="3">
        <v>16232</v>
      </c>
      <c r="E168" s="13">
        <v>2.1734E-2</v>
      </c>
      <c r="F168" s="13">
        <v>4.2089000000000001E-2</v>
      </c>
      <c r="G168" t="s">
        <v>96</v>
      </c>
      <c r="H168">
        <v>2.5000000000000001E-2</v>
      </c>
      <c r="I168" t="s">
        <v>28</v>
      </c>
    </row>
    <row r="169" spans="1:9" x14ac:dyDescent="0.35">
      <c r="A169" t="s">
        <v>4</v>
      </c>
      <c r="B169" t="s">
        <v>23</v>
      </c>
      <c r="C169" t="s">
        <v>15</v>
      </c>
      <c r="D169" s="3">
        <v>16232</v>
      </c>
      <c r="E169" s="13">
        <v>0.13725799999999999</v>
      </c>
      <c r="F169" s="13">
        <v>4.1394E-2</v>
      </c>
      <c r="G169" t="s">
        <v>96</v>
      </c>
      <c r="H169">
        <v>2.5000000000000001E-2</v>
      </c>
      <c r="I169" t="s">
        <v>28</v>
      </c>
    </row>
    <row r="170" spans="1:9" x14ac:dyDescent="0.35">
      <c r="A170" t="s">
        <v>4</v>
      </c>
      <c r="B170" t="s">
        <v>23</v>
      </c>
      <c r="C170" t="s">
        <v>16</v>
      </c>
      <c r="D170" s="3">
        <v>16232</v>
      </c>
      <c r="E170" s="13">
        <v>6.5000000000000002E-2</v>
      </c>
      <c r="F170" s="13">
        <v>3.5999999999999997E-2</v>
      </c>
      <c r="G170" t="s">
        <v>96</v>
      </c>
      <c r="H170">
        <v>2.5000000000000001E-2</v>
      </c>
      <c r="I170" t="s">
        <v>28</v>
      </c>
    </row>
    <row r="171" spans="1:9" x14ac:dyDescent="0.35">
      <c r="A171" t="s">
        <v>4</v>
      </c>
      <c r="B171" t="s">
        <v>23</v>
      </c>
      <c r="C171" t="s">
        <v>17</v>
      </c>
      <c r="D171" s="3">
        <v>16232</v>
      </c>
      <c r="E171" s="13">
        <v>0.159</v>
      </c>
      <c r="F171" s="13">
        <v>5.1999999999999998E-2</v>
      </c>
      <c r="G171" t="s">
        <v>96</v>
      </c>
      <c r="H171">
        <v>2.5000000000000001E-2</v>
      </c>
      <c r="I171" t="s">
        <v>28</v>
      </c>
    </row>
    <row r="172" spans="1:9" x14ac:dyDescent="0.35">
      <c r="A172" t="s">
        <v>4</v>
      </c>
      <c r="B172" t="s">
        <v>23</v>
      </c>
      <c r="C172" t="s">
        <v>1</v>
      </c>
      <c r="D172" s="3">
        <v>16232</v>
      </c>
      <c r="E172" s="13">
        <v>0.224</v>
      </c>
      <c r="F172" s="13">
        <v>0.06</v>
      </c>
      <c r="G172" t="s">
        <v>96</v>
      </c>
      <c r="H172">
        <v>2.5000000000000001E-2</v>
      </c>
      <c r="I172" t="s">
        <v>28</v>
      </c>
    </row>
    <row r="173" spans="1:9" x14ac:dyDescent="0.35">
      <c r="A173" t="s">
        <v>4</v>
      </c>
      <c r="B173" t="s">
        <v>23</v>
      </c>
      <c r="C173" t="s">
        <v>9</v>
      </c>
      <c r="D173" s="3">
        <v>16232</v>
      </c>
      <c r="E173" s="13">
        <v>0.112377</v>
      </c>
      <c r="F173" s="13">
        <v>5.4836999999999997E-2</v>
      </c>
      <c r="G173" t="s">
        <v>96</v>
      </c>
      <c r="H173">
        <v>2.5000000000000001E-2</v>
      </c>
      <c r="I173" t="s">
        <v>28</v>
      </c>
    </row>
    <row r="174" spans="1:9" x14ac:dyDescent="0.35">
      <c r="A174" t="s">
        <v>4</v>
      </c>
      <c r="B174" t="s">
        <v>23</v>
      </c>
      <c r="C174" t="s">
        <v>10</v>
      </c>
      <c r="D174" s="3">
        <v>16232</v>
      </c>
      <c r="E174" s="13">
        <v>1.4312E-2</v>
      </c>
      <c r="F174" s="13">
        <v>9.3690000000000006E-3</v>
      </c>
      <c r="G174" t="s">
        <v>96</v>
      </c>
      <c r="H174">
        <v>2.5000000000000001E-2</v>
      </c>
      <c r="I174" t="s">
        <v>28</v>
      </c>
    </row>
    <row r="175" spans="1:9" x14ac:dyDescent="0.35">
      <c r="A175" t="s">
        <v>4</v>
      </c>
      <c r="B175" t="s">
        <v>23</v>
      </c>
      <c r="C175" t="s">
        <v>11</v>
      </c>
      <c r="D175" s="3">
        <v>16232</v>
      </c>
      <c r="E175" s="13">
        <v>5.5760000000000002E-3</v>
      </c>
      <c r="F175" s="13">
        <v>2.1302999999999999E-2</v>
      </c>
      <c r="G175" t="s">
        <v>96</v>
      </c>
      <c r="H175">
        <v>2.5000000000000001E-2</v>
      </c>
      <c r="I175" t="s">
        <v>28</v>
      </c>
    </row>
    <row r="176" spans="1:9" x14ac:dyDescent="0.35">
      <c r="A176" t="s">
        <v>4</v>
      </c>
      <c r="B176" t="s">
        <v>23</v>
      </c>
      <c r="C176" t="s">
        <v>12</v>
      </c>
      <c r="D176" s="3">
        <v>16232</v>
      </c>
      <c r="E176" s="13">
        <v>-4.4130000000000003E-3</v>
      </c>
      <c r="F176" s="13">
        <v>9.3720000000000001E-3</v>
      </c>
      <c r="G176" t="s">
        <v>96</v>
      </c>
      <c r="H176">
        <v>2.5000000000000001E-2</v>
      </c>
      <c r="I176" t="s">
        <v>28</v>
      </c>
    </row>
    <row r="177" spans="1:9" x14ac:dyDescent="0.35">
      <c r="A177" t="s">
        <v>4</v>
      </c>
      <c r="B177" t="s">
        <v>23</v>
      </c>
      <c r="C177" t="s">
        <v>13</v>
      </c>
      <c r="D177" s="3">
        <v>16232</v>
      </c>
      <c r="E177" s="13">
        <v>4.9766999999999999E-2</v>
      </c>
      <c r="F177" s="13">
        <v>3.4214000000000001E-2</v>
      </c>
      <c r="G177" t="s">
        <v>96</v>
      </c>
      <c r="H177">
        <v>2.5000000000000001E-2</v>
      </c>
      <c r="I177" t="s">
        <v>28</v>
      </c>
    </row>
    <row r="178" spans="1:9" x14ac:dyDescent="0.35">
      <c r="A178" t="s">
        <v>4</v>
      </c>
      <c r="B178" t="s">
        <v>23</v>
      </c>
      <c r="C178" t="s">
        <v>14</v>
      </c>
      <c r="D178" s="3">
        <v>16232</v>
      </c>
      <c r="E178" s="13">
        <v>2.3248999999999999E-2</v>
      </c>
      <c r="F178" s="13">
        <v>4.1889000000000003E-2</v>
      </c>
      <c r="G178" t="s">
        <v>96</v>
      </c>
      <c r="H178">
        <v>2.5000000000000001E-2</v>
      </c>
      <c r="I178" t="s">
        <v>28</v>
      </c>
    </row>
    <row r="179" spans="1:9" x14ac:dyDescent="0.35">
      <c r="A179" t="s">
        <v>4</v>
      </c>
      <c r="B179" t="s">
        <v>23</v>
      </c>
      <c r="C179" t="s">
        <v>15</v>
      </c>
      <c r="D179" s="3">
        <v>16232</v>
      </c>
      <c r="E179" s="13">
        <v>0.118766</v>
      </c>
      <c r="F179" s="13">
        <v>4.0552999999999999E-2</v>
      </c>
      <c r="G179" t="s">
        <v>96</v>
      </c>
      <c r="H179">
        <v>2.5000000000000001E-2</v>
      </c>
      <c r="I179" t="s">
        <v>28</v>
      </c>
    </row>
    <row r="180" spans="1:9" x14ac:dyDescent="0.35">
      <c r="A180" t="s">
        <v>4</v>
      </c>
      <c r="B180" t="s">
        <v>23</v>
      </c>
      <c r="C180" t="s">
        <v>16</v>
      </c>
      <c r="D180" s="3">
        <v>16232</v>
      </c>
      <c r="E180" s="13">
        <v>6.5000000000000002E-2</v>
      </c>
      <c r="F180" s="13">
        <v>3.5999999999999997E-2</v>
      </c>
      <c r="G180" t="s">
        <v>96</v>
      </c>
      <c r="H180">
        <v>2.5000000000000001E-2</v>
      </c>
      <c r="I180" t="s">
        <v>28</v>
      </c>
    </row>
    <row r="181" spans="1:9" x14ac:dyDescent="0.35">
      <c r="A181" t="s">
        <v>4</v>
      </c>
      <c r="B181" t="s">
        <v>23</v>
      </c>
      <c r="C181" t="s">
        <v>17</v>
      </c>
      <c r="D181" s="3">
        <v>16232</v>
      </c>
      <c r="E181" s="13">
        <v>0.14199999999999999</v>
      </c>
      <c r="F181" s="13">
        <v>5.1999999999999998E-2</v>
      </c>
      <c r="G181" t="s">
        <v>96</v>
      </c>
      <c r="H181">
        <v>2.5000000000000001E-2</v>
      </c>
      <c r="I181" t="s">
        <v>28</v>
      </c>
    </row>
    <row r="182" spans="1:9" x14ac:dyDescent="0.35">
      <c r="A182" t="s">
        <v>4</v>
      </c>
      <c r="B182" t="s">
        <v>23</v>
      </c>
      <c r="C182" t="s">
        <v>1</v>
      </c>
      <c r="D182" s="3">
        <v>16232</v>
      </c>
      <c r="E182" s="13">
        <v>0.20699999999999999</v>
      </c>
      <c r="F182" s="13">
        <v>0.06</v>
      </c>
      <c r="G182" t="s">
        <v>96</v>
      </c>
      <c r="H182">
        <v>2.5000000000000001E-2</v>
      </c>
      <c r="I182" t="s">
        <v>28</v>
      </c>
    </row>
    <row r="183" spans="1:9" x14ac:dyDescent="0.35">
      <c r="A183" t="s">
        <v>4</v>
      </c>
      <c r="B183" t="s">
        <v>23</v>
      </c>
      <c r="C183" t="s">
        <v>9</v>
      </c>
      <c r="D183" s="3">
        <v>15813</v>
      </c>
      <c r="E183" s="13">
        <v>0.111224</v>
      </c>
      <c r="F183" s="13">
        <v>5.4643999999999998E-2</v>
      </c>
      <c r="G183" t="s">
        <v>97</v>
      </c>
      <c r="H183">
        <v>2.5000000000000001E-2</v>
      </c>
      <c r="I183" t="s">
        <v>28</v>
      </c>
    </row>
    <row r="184" spans="1:9" x14ac:dyDescent="0.35">
      <c r="A184" t="s">
        <v>4</v>
      </c>
      <c r="B184" t="s">
        <v>23</v>
      </c>
      <c r="C184" t="s">
        <v>10</v>
      </c>
      <c r="D184" s="3">
        <v>15813</v>
      </c>
      <c r="E184" s="13">
        <v>1.4896E-2</v>
      </c>
      <c r="F184" s="13">
        <v>9.7059999999999994E-3</v>
      </c>
      <c r="G184" t="s">
        <v>97</v>
      </c>
      <c r="H184">
        <v>2.5000000000000001E-2</v>
      </c>
      <c r="I184" t="s">
        <v>28</v>
      </c>
    </row>
    <row r="185" spans="1:9" x14ac:dyDescent="0.35">
      <c r="A185" t="s">
        <v>4</v>
      </c>
      <c r="B185" t="s">
        <v>23</v>
      </c>
      <c r="C185" t="s">
        <v>11</v>
      </c>
      <c r="D185" s="3">
        <v>15813</v>
      </c>
      <c r="E185" s="13">
        <v>9.4560000000000009E-3</v>
      </c>
      <c r="F185" s="13">
        <v>2.1901E-2</v>
      </c>
      <c r="G185" t="s">
        <v>97</v>
      </c>
      <c r="H185">
        <v>2.5000000000000001E-2</v>
      </c>
      <c r="I185" t="s">
        <v>28</v>
      </c>
    </row>
    <row r="186" spans="1:9" x14ac:dyDescent="0.35">
      <c r="A186" t="s">
        <v>4</v>
      </c>
      <c r="B186" t="s">
        <v>23</v>
      </c>
      <c r="C186" t="s">
        <v>12</v>
      </c>
      <c r="D186" s="3">
        <v>15813</v>
      </c>
      <c r="E186" s="13">
        <v>6.5799999999999995E-4</v>
      </c>
      <c r="F186" s="13">
        <v>9.7850000000000003E-3</v>
      </c>
      <c r="G186" t="s">
        <v>97</v>
      </c>
      <c r="H186">
        <v>2.5000000000000001E-2</v>
      </c>
      <c r="I186" t="s">
        <v>28</v>
      </c>
    </row>
    <row r="187" spans="1:9" x14ac:dyDescent="0.35">
      <c r="A187" t="s">
        <v>4</v>
      </c>
      <c r="B187" t="s">
        <v>23</v>
      </c>
      <c r="C187" t="s">
        <v>13</v>
      </c>
      <c r="D187" s="3">
        <v>15813</v>
      </c>
      <c r="E187" s="13">
        <v>6.5992999999999996E-2</v>
      </c>
      <c r="F187" s="13">
        <v>3.5314999999999999E-2</v>
      </c>
      <c r="G187" t="s">
        <v>97</v>
      </c>
      <c r="H187">
        <v>2.5000000000000001E-2</v>
      </c>
      <c r="I187" t="s">
        <v>28</v>
      </c>
    </row>
    <row r="188" spans="1:9" x14ac:dyDescent="0.35">
      <c r="A188" t="s">
        <v>4</v>
      </c>
      <c r="B188" t="s">
        <v>23</v>
      </c>
      <c r="C188" t="s">
        <v>14</v>
      </c>
      <c r="D188" s="3">
        <v>15813</v>
      </c>
      <c r="E188" s="13">
        <v>4.4580000000000002E-3</v>
      </c>
      <c r="F188" s="13">
        <v>4.2466999999999998E-2</v>
      </c>
      <c r="G188" t="s">
        <v>97</v>
      </c>
      <c r="H188">
        <v>2.5000000000000001E-2</v>
      </c>
      <c r="I188" t="s">
        <v>28</v>
      </c>
    </row>
    <row r="189" spans="1:9" x14ac:dyDescent="0.35">
      <c r="A189" t="s">
        <v>4</v>
      </c>
      <c r="B189" t="s">
        <v>23</v>
      </c>
      <c r="C189" t="s">
        <v>15</v>
      </c>
      <c r="D189" s="3">
        <v>15813</v>
      </c>
      <c r="E189" s="13">
        <v>0.15171200000000001</v>
      </c>
      <c r="F189" s="13">
        <v>4.5441000000000002E-2</v>
      </c>
      <c r="G189" t="s">
        <v>97</v>
      </c>
      <c r="H189">
        <v>2.5000000000000001E-2</v>
      </c>
      <c r="I189" t="s">
        <v>28</v>
      </c>
    </row>
    <row r="190" spans="1:9" x14ac:dyDescent="0.35">
      <c r="A190" t="s">
        <v>4</v>
      </c>
      <c r="B190" t="s">
        <v>23</v>
      </c>
      <c r="C190" t="s">
        <v>16</v>
      </c>
      <c r="D190" s="3">
        <v>15813</v>
      </c>
      <c r="E190" s="13">
        <v>9.0999999999999998E-2</v>
      </c>
      <c r="F190" s="13">
        <v>3.7999999999999999E-2</v>
      </c>
      <c r="G190" t="s">
        <v>97</v>
      </c>
      <c r="H190">
        <v>2.5000000000000001E-2</v>
      </c>
      <c r="I190" t="s">
        <v>28</v>
      </c>
    </row>
    <row r="191" spans="1:9" x14ac:dyDescent="0.35">
      <c r="A191" t="s">
        <v>4</v>
      </c>
      <c r="B191" t="s">
        <v>23</v>
      </c>
      <c r="C191" t="s">
        <v>17</v>
      </c>
      <c r="D191" s="3">
        <v>15813</v>
      </c>
      <c r="E191" s="13">
        <v>0.156</v>
      </c>
      <c r="F191" s="13">
        <v>5.6000000000000001E-2</v>
      </c>
      <c r="G191" t="s">
        <v>97</v>
      </c>
      <c r="H191">
        <v>2.5000000000000001E-2</v>
      </c>
      <c r="I191" t="s">
        <v>28</v>
      </c>
    </row>
    <row r="192" spans="1:9" x14ac:dyDescent="0.35">
      <c r="A192" t="s">
        <v>4</v>
      </c>
      <c r="B192" t="s">
        <v>23</v>
      </c>
      <c r="C192" t="s">
        <v>1</v>
      </c>
      <c r="D192" s="3">
        <v>15813</v>
      </c>
      <c r="E192" s="13">
        <v>0.247</v>
      </c>
      <c r="F192" s="13">
        <v>6.4000000000000001E-2</v>
      </c>
      <c r="G192" t="s">
        <v>97</v>
      </c>
      <c r="H192">
        <v>2.5000000000000001E-2</v>
      </c>
      <c r="I192" t="s">
        <v>28</v>
      </c>
    </row>
    <row r="193" spans="1:9" x14ac:dyDescent="0.35">
      <c r="A193" t="s">
        <v>4</v>
      </c>
      <c r="B193" t="s">
        <v>23</v>
      </c>
      <c r="C193" t="s">
        <v>9</v>
      </c>
      <c r="D193" s="3">
        <v>15281</v>
      </c>
      <c r="E193" s="13">
        <v>0.103855</v>
      </c>
      <c r="F193" s="13">
        <v>5.1081000000000001E-2</v>
      </c>
      <c r="G193" t="s">
        <v>97</v>
      </c>
      <c r="H193">
        <v>2.5000000000000001E-2</v>
      </c>
      <c r="I193" t="s">
        <v>28</v>
      </c>
    </row>
    <row r="194" spans="1:9" x14ac:dyDescent="0.35">
      <c r="A194" t="s">
        <v>4</v>
      </c>
      <c r="B194" t="s">
        <v>23</v>
      </c>
      <c r="C194" t="s">
        <v>10</v>
      </c>
      <c r="D194" s="3">
        <v>15281</v>
      </c>
      <c r="E194" s="13">
        <v>1.4326999999999999E-2</v>
      </c>
      <c r="F194" s="13">
        <v>9.9129999999999999E-3</v>
      </c>
      <c r="G194" t="s">
        <v>97</v>
      </c>
      <c r="H194">
        <v>2.5000000000000001E-2</v>
      </c>
      <c r="I194" t="s">
        <v>28</v>
      </c>
    </row>
    <row r="195" spans="1:9" x14ac:dyDescent="0.35">
      <c r="A195" t="s">
        <v>4</v>
      </c>
      <c r="B195" t="s">
        <v>23</v>
      </c>
      <c r="C195" t="s">
        <v>11</v>
      </c>
      <c r="D195" s="3">
        <v>15281</v>
      </c>
      <c r="E195" s="13">
        <v>8.149E-3</v>
      </c>
      <c r="F195" s="13">
        <v>2.2811999999999999E-2</v>
      </c>
      <c r="G195" t="s">
        <v>97</v>
      </c>
      <c r="H195">
        <v>2.5000000000000001E-2</v>
      </c>
      <c r="I195" t="s">
        <v>28</v>
      </c>
    </row>
    <row r="196" spans="1:9" x14ac:dyDescent="0.35">
      <c r="A196" t="s">
        <v>4</v>
      </c>
      <c r="B196" t="s">
        <v>23</v>
      </c>
      <c r="C196" t="s">
        <v>12</v>
      </c>
      <c r="D196" s="3">
        <v>15281</v>
      </c>
      <c r="E196" s="13">
        <v>8.0500000000000005E-4</v>
      </c>
      <c r="F196" s="13">
        <v>1.0224E-2</v>
      </c>
      <c r="G196" t="s">
        <v>97</v>
      </c>
      <c r="H196">
        <v>2.5000000000000001E-2</v>
      </c>
      <c r="I196" t="s">
        <v>28</v>
      </c>
    </row>
    <row r="197" spans="1:9" x14ac:dyDescent="0.35">
      <c r="A197" t="s">
        <v>4</v>
      </c>
      <c r="B197" t="s">
        <v>23</v>
      </c>
      <c r="C197" t="s">
        <v>13</v>
      </c>
      <c r="D197" s="3">
        <v>15281</v>
      </c>
      <c r="E197" s="13">
        <v>5.9926E-2</v>
      </c>
      <c r="F197" s="13">
        <v>3.6651999999999997E-2</v>
      </c>
      <c r="G197" t="s">
        <v>97</v>
      </c>
      <c r="H197">
        <v>2.5000000000000001E-2</v>
      </c>
      <c r="I197" t="s">
        <v>28</v>
      </c>
    </row>
    <row r="198" spans="1:9" x14ac:dyDescent="0.35">
      <c r="A198" t="s">
        <v>4</v>
      </c>
      <c r="B198" t="s">
        <v>23</v>
      </c>
      <c r="C198" t="s">
        <v>14</v>
      </c>
      <c r="D198" s="3">
        <v>15281</v>
      </c>
      <c r="E198" s="13">
        <v>-1.5462E-2</v>
      </c>
      <c r="F198" s="13">
        <v>4.3694999999999998E-2</v>
      </c>
      <c r="G198" t="s">
        <v>97</v>
      </c>
      <c r="H198">
        <v>2.5000000000000001E-2</v>
      </c>
      <c r="I198" t="s">
        <v>28</v>
      </c>
    </row>
    <row r="199" spans="1:9" x14ac:dyDescent="0.35">
      <c r="A199" t="s">
        <v>4</v>
      </c>
      <c r="B199" t="s">
        <v>23</v>
      </c>
      <c r="C199" t="s">
        <v>15</v>
      </c>
      <c r="D199" s="3">
        <v>15281</v>
      </c>
      <c r="E199" s="13">
        <v>0.18329599999999999</v>
      </c>
      <c r="F199" s="13">
        <v>4.7432000000000002E-2</v>
      </c>
      <c r="G199" t="s">
        <v>97</v>
      </c>
      <c r="H199">
        <v>2.5000000000000001E-2</v>
      </c>
      <c r="I199" t="s">
        <v>28</v>
      </c>
    </row>
    <row r="200" spans="1:9" x14ac:dyDescent="0.35">
      <c r="A200" t="s">
        <v>4</v>
      </c>
      <c r="B200" t="s">
        <v>23</v>
      </c>
      <c r="C200" t="s">
        <v>16</v>
      </c>
      <c r="D200" s="3">
        <v>15281</v>
      </c>
      <c r="E200" s="13">
        <v>8.3000000000000004E-2</v>
      </c>
      <c r="F200" s="13">
        <v>3.9E-2</v>
      </c>
      <c r="G200" t="s">
        <v>97</v>
      </c>
      <c r="H200">
        <v>2.5000000000000001E-2</v>
      </c>
      <c r="I200" t="s">
        <v>28</v>
      </c>
    </row>
    <row r="201" spans="1:9" x14ac:dyDescent="0.35">
      <c r="A201" t="s">
        <v>4</v>
      </c>
      <c r="B201" t="s">
        <v>23</v>
      </c>
      <c r="C201" t="s">
        <v>17</v>
      </c>
      <c r="D201" s="3">
        <v>15281</v>
      </c>
      <c r="E201" s="13">
        <v>0.16800000000000001</v>
      </c>
      <c r="F201" s="13">
        <v>5.8000000000000003E-2</v>
      </c>
      <c r="G201" t="s">
        <v>97</v>
      </c>
      <c r="H201">
        <v>2.5000000000000001E-2</v>
      </c>
      <c r="I201" t="s">
        <v>28</v>
      </c>
    </row>
    <row r="202" spans="1:9" x14ac:dyDescent="0.35">
      <c r="A202" t="s">
        <v>4</v>
      </c>
      <c r="B202" t="s">
        <v>23</v>
      </c>
      <c r="C202" t="s">
        <v>1</v>
      </c>
      <c r="D202" s="3">
        <v>15281</v>
      </c>
      <c r="E202" s="13">
        <v>0.251</v>
      </c>
      <c r="F202" s="13">
        <v>6.6000000000000003E-2</v>
      </c>
      <c r="G202" t="s">
        <v>97</v>
      </c>
      <c r="H202">
        <v>2.5000000000000001E-2</v>
      </c>
      <c r="I202" t="s">
        <v>28</v>
      </c>
    </row>
    <row r="203" spans="1:9" x14ac:dyDescent="0.35">
      <c r="A203" t="s">
        <v>4</v>
      </c>
      <c r="B203" t="s">
        <v>23</v>
      </c>
      <c r="C203" t="s">
        <v>9</v>
      </c>
      <c r="D203" s="3">
        <v>15497</v>
      </c>
      <c r="E203" s="13">
        <v>0.112605</v>
      </c>
      <c r="F203" s="13">
        <v>5.5134000000000002E-2</v>
      </c>
      <c r="G203" t="s">
        <v>98</v>
      </c>
      <c r="H203">
        <v>2.5000000000000001E-2</v>
      </c>
      <c r="I203" t="s">
        <v>28</v>
      </c>
    </row>
    <row r="204" spans="1:9" x14ac:dyDescent="0.35">
      <c r="A204" t="s">
        <v>4</v>
      </c>
      <c r="B204" t="s">
        <v>23</v>
      </c>
      <c r="C204" t="s">
        <v>10</v>
      </c>
      <c r="D204" s="3">
        <v>15497</v>
      </c>
      <c r="E204" s="13">
        <v>1.704E-2</v>
      </c>
      <c r="F204" s="13">
        <v>9.972E-3</v>
      </c>
      <c r="G204" t="s">
        <v>98</v>
      </c>
      <c r="H204">
        <v>2.5000000000000001E-2</v>
      </c>
      <c r="I204" t="s">
        <v>28</v>
      </c>
    </row>
    <row r="205" spans="1:9" x14ac:dyDescent="0.35">
      <c r="A205" t="s">
        <v>4</v>
      </c>
      <c r="B205" t="s">
        <v>23</v>
      </c>
      <c r="C205" t="s">
        <v>11</v>
      </c>
      <c r="D205" s="3">
        <v>15497</v>
      </c>
      <c r="E205" s="13">
        <v>1.1287E-2</v>
      </c>
      <c r="F205" s="13">
        <v>2.2325999999999999E-2</v>
      </c>
      <c r="G205" t="s">
        <v>98</v>
      </c>
      <c r="H205">
        <v>2.5000000000000001E-2</v>
      </c>
      <c r="I205" t="s">
        <v>28</v>
      </c>
    </row>
    <row r="206" spans="1:9" x14ac:dyDescent="0.35">
      <c r="A206" t="s">
        <v>4</v>
      </c>
      <c r="B206" t="s">
        <v>23</v>
      </c>
      <c r="C206" t="s">
        <v>12</v>
      </c>
      <c r="D206" s="3">
        <v>15497</v>
      </c>
      <c r="E206" s="13">
        <v>-9.6199999999999996E-4</v>
      </c>
      <c r="F206" s="13">
        <v>9.8580000000000004E-3</v>
      </c>
      <c r="G206" t="s">
        <v>98</v>
      </c>
      <c r="H206">
        <v>2.5000000000000001E-2</v>
      </c>
      <c r="I206" t="s">
        <v>28</v>
      </c>
    </row>
    <row r="207" spans="1:9" x14ac:dyDescent="0.35">
      <c r="A207" t="s">
        <v>4</v>
      </c>
      <c r="B207" t="s">
        <v>23</v>
      </c>
      <c r="C207" t="s">
        <v>13</v>
      </c>
      <c r="D207" s="3">
        <v>15497</v>
      </c>
      <c r="E207" s="13">
        <v>5.5274999999999998E-2</v>
      </c>
      <c r="F207" s="13">
        <v>3.5824000000000002E-2</v>
      </c>
      <c r="G207" t="s">
        <v>98</v>
      </c>
      <c r="H207">
        <v>2.5000000000000001E-2</v>
      </c>
      <c r="I207" t="s">
        <v>28</v>
      </c>
    </row>
    <row r="208" spans="1:9" x14ac:dyDescent="0.35">
      <c r="A208" t="s">
        <v>4</v>
      </c>
      <c r="B208" t="s">
        <v>23</v>
      </c>
      <c r="C208" t="s">
        <v>14</v>
      </c>
      <c r="D208" s="3">
        <v>15497</v>
      </c>
      <c r="E208" s="13">
        <v>-9.3109999999999998E-3</v>
      </c>
      <c r="F208" s="13">
        <v>4.1936000000000001E-2</v>
      </c>
      <c r="G208" t="s">
        <v>98</v>
      </c>
      <c r="H208">
        <v>2.5000000000000001E-2</v>
      </c>
      <c r="I208" t="s">
        <v>28</v>
      </c>
    </row>
    <row r="209" spans="1:9" x14ac:dyDescent="0.35">
      <c r="A209" t="s">
        <v>4</v>
      </c>
      <c r="B209" t="s">
        <v>23</v>
      </c>
      <c r="C209" t="s">
        <v>15</v>
      </c>
      <c r="D209" s="3">
        <v>15497</v>
      </c>
      <c r="E209" s="13">
        <v>0.15481800000000001</v>
      </c>
      <c r="F209" s="13">
        <v>4.8294999999999998E-2</v>
      </c>
      <c r="G209" t="s">
        <v>98</v>
      </c>
      <c r="H209">
        <v>2.5000000000000001E-2</v>
      </c>
      <c r="I209" t="s">
        <v>28</v>
      </c>
    </row>
    <row r="210" spans="1:9" x14ac:dyDescent="0.35">
      <c r="A210" t="s">
        <v>4</v>
      </c>
      <c r="B210" t="s">
        <v>23</v>
      </c>
      <c r="C210" t="s">
        <v>16</v>
      </c>
      <c r="D210" s="3">
        <v>15497</v>
      </c>
      <c r="E210" s="13">
        <v>8.3000000000000004E-2</v>
      </c>
      <c r="F210" s="13">
        <v>3.7999999999999999E-2</v>
      </c>
      <c r="G210" t="s">
        <v>98</v>
      </c>
      <c r="H210">
        <v>2.5000000000000001E-2</v>
      </c>
      <c r="I210" t="s">
        <v>28</v>
      </c>
    </row>
    <row r="211" spans="1:9" x14ac:dyDescent="0.35">
      <c r="A211" t="s">
        <v>4</v>
      </c>
      <c r="B211" t="s">
        <v>23</v>
      </c>
      <c r="C211" t="s">
        <v>17</v>
      </c>
      <c r="D211" s="3">
        <v>15497</v>
      </c>
      <c r="E211" s="13">
        <v>0.14599999999999999</v>
      </c>
      <c r="F211" s="13">
        <v>5.8000000000000003E-2</v>
      </c>
      <c r="G211" t="s">
        <v>98</v>
      </c>
      <c r="H211">
        <v>2.5000000000000001E-2</v>
      </c>
      <c r="I211" t="s">
        <v>28</v>
      </c>
    </row>
    <row r="212" spans="1:9" x14ac:dyDescent="0.35">
      <c r="A212" t="s">
        <v>4</v>
      </c>
      <c r="B212" t="s">
        <v>23</v>
      </c>
      <c r="C212" t="s">
        <v>1</v>
      </c>
      <c r="D212" s="3">
        <v>15497</v>
      </c>
      <c r="E212" s="13">
        <v>0.22800000000000001</v>
      </c>
      <c r="F212" s="13">
        <v>6.6000000000000003E-2</v>
      </c>
      <c r="G212" t="s">
        <v>98</v>
      </c>
      <c r="H212">
        <v>2.5000000000000001E-2</v>
      </c>
      <c r="I212" t="s">
        <v>28</v>
      </c>
    </row>
    <row r="213" spans="1:9" x14ac:dyDescent="0.35">
      <c r="A213" t="s">
        <v>4</v>
      </c>
      <c r="B213" t="s">
        <v>23</v>
      </c>
      <c r="C213" t="s">
        <v>9</v>
      </c>
      <c r="D213" s="3">
        <v>14983</v>
      </c>
      <c r="E213" s="13">
        <v>0.10575</v>
      </c>
      <c r="F213" s="13">
        <v>5.1700000000000003E-2</v>
      </c>
      <c r="G213" t="s">
        <v>98</v>
      </c>
      <c r="H213">
        <v>2.5000000000000001E-2</v>
      </c>
      <c r="I213" t="s">
        <v>28</v>
      </c>
    </row>
    <row r="214" spans="1:9" x14ac:dyDescent="0.35">
      <c r="A214" t="s">
        <v>4</v>
      </c>
      <c r="B214" t="s">
        <v>23</v>
      </c>
      <c r="C214" t="s">
        <v>10</v>
      </c>
      <c r="D214" s="3">
        <v>14983</v>
      </c>
      <c r="E214" s="13">
        <v>1.6388E-2</v>
      </c>
      <c r="F214" s="13">
        <v>1.0167000000000001E-2</v>
      </c>
      <c r="G214" t="s">
        <v>98</v>
      </c>
      <c r="H214">
        <v>2.5000000000000001E-2</v>
      </c>
      <c r="I214" t="s">
        <v>28</v>
      </c>
    </row>
    <row r="215" spans="1:9" x14ac:dyDescent="0.35">
      <c r="A215" t="s">
        <v>4</v>
      </c>
      <c r="B215" t="s">
        <v>23</v>
      </c>
      <c r="C215" t="s">
        <v>11</v>
      </c>
      <c r="D215" s="3">
        <v>14983</v>
      </c>
      <c r="E215" s="13">
        <v>8.8970000000000004E-3</v>
      </c>
      <c r="F215" s="13">
        <v>2.3203999999999999E-2</v>
      </c>
      <c r="G215" t="s">
        <v>98</v>
      </c>
      <c r="H215">
        <v>2.5000000000000001E-2</v>
      </c>
      <c r="I215" t="s">
        <v>28</v>
      </c>
    </row>
    <row r="216" spans="1:9" x14ac:dyDescent="0.35">
      <c r="A216" t="s">
        <v>4</v>
      </c>
      <c r="B216" t="s">
        <v>23</v>
      </c>
      <c r="C216" t="s">
        <v>12</v>
      </c>
      <c r="D216" s="3">
        <v>14983</v>
      </c>
      <c r="E216" s="13">
        <v>-3.1199999999999999E-4</v>
      </c>
      <c r="F216" s="13">
        <v>1.0314E-2</v>
      </c>
      <c r="G216" t="s">
        <v>98</v>
      </c>
      <c r="H216">
        <v>2.5000000000000001E-2</v>
      </c>
      <c r="I216" t="s">
        <v>28</v>
      </c>
    </row>
    <row r="217" spans="1:9" x14ac:dyDescent="0.35">
      <c r="A217" t="s">
        <v>4</v>
      </c>
      <c r="B217" t="s">
        <v>23</v>
      </c>
      <c r="C217" t="s">
        <v>13</v>
      </c>
      <c r="D217" s="3">
        <v>14983</v>
      </c>
      <c r="E217" s="13">
        <v>5.0653999999999998E-2</v>
      </c>
      <c r="F217" s="13">
        <v>3.7183000000000001E-2</v>
      </c>
      <c r="G217" t="s">
        <v>98</v>
      </c>
      <c r="H217">
        <v>2.5000000000000001E-2</v>
      </c>
      <c r="I217" t="s">
        <v>28</v>
      </c>
    </row>
    <row r="218" spans="1:9" x14ac:dyDescent="0.35">
      <c r="A218" t="s">
        <v>4</v>
      </c>
      <c r="B218" t="s">
        <v>23</v>
      </c>
      <c r="C218" t="s">
        <v>14</v>
      </c>
      <c r="D218" s="3">
        <v>14983</v>
      </c>
      <c r="E218" s="13">
        <v>-3.6173999999999998E-2</v>
      </c>
      <c r="F218" s="13">
        <v>4.2433999999999999E-2</v>
      </c>
      <c r="G218" t="s">
        <v>98</v>
      </c>
      <c r="H218">
        <v>2.5000000000000001E-2</v>
      </c>
      <c r="I218" t="s">
        <v>28</v>
      </c>
    </row>
    <row r="219" spans="1:9" x14ac:dyDescent="0.35">
      <c r="A219" t="s">
        <v>4</v>
      </c>
      <c r="B219" t="s">
        <v>23</v>
      </c>
      <c r="C219" t="s">
        <v>15</v>
      </c>
      <c r="D219" s="3">
        <v>14983</v>
      </c>
      <c r="E219" s="13">
        <v>0.17655000000000001</v>
      </c>
      <c r="F219" s="13">
        <v>4.9971000000000002E-2</v>
      </c>
      <c r="G219" t="s">
        <v>98</v>
      </c>
      <c r="H219">
        <v>2.5000000000000001E-2</v>
      </c>
      <c r="I219" t="s">
        <v>28</v>
      </c>
    </row>
    <row r="220" spans="1:9" x14ac:dyDescent="0.35">
      <c r="A220" t="s">
        <v>4</v>
      </c>
      <c r="B220" t="s">
        <v>23</v>
      </c>
      <c r="C220" t="s">
        <v>16</v>
      </c>
      <c r="D220" s="3">
        <v>14983</v>
      </c>
      <c r="E220" s="13">
        <v>7.5999999999999998E-2</v>
      </c>
      <c r="F220" s="13">
        <v>0.04</v>
      </c>
      <c r="G220" t="s">
        <v>98</v>
      </c>
      <c r="H220">
        <v>2.5000000000000001E-2</v>
      </c>
      <c r="I220" t="s">
        <v>28</v>
      </c>
    </row>
    <row r="221" spans="1:9" x14ac:dyDescent="0.35">
      <c r="A221" t="s">
        <v>4</v>
      </c>
      <c r="B221" t="s">
        <v>23</v>
      </c>
      <c r="C221" t="s">
        <v>17</v>
      </c>
      <c r="D221" s="3">
        <v>14983</v>
      </c>
      <c r="E221" s="13">
        <v>0.14000000000000001</v>
      </c>
      <c r="F221" s="13">
        <v>0.06</v>
      </c>
      <c r="G221" t="s">
        <v>98</v>
      </c>
      <c r="H221">
        <v>2.5000000000000001E-2</v>
      </c>
      <c r="I221" t="s">
        <v>28</v>
      </c>
    </row>
    <row r="222" spans="1:9" x14ac:dyDescent="0.35">
      <c r="A222" t="s">
        <v>4</v>
      </c>
      <c r="B222" t="s">
        <v>23</v>
      </c>
      <c r="C222" t="s">
        <v>1</v>
      </c>
      <c r="D222" s="3">
        <v>14983</v>
      </c>
      <c r="E222" s="13">
        <v>0.216</v>
      </c>
      <c r="F222" s="13">
        <v>6.8000000000000005E-2</v>
      </c>
      <c r="G222" t="s">
        <v>98</v>
      </c>
      <c r="H222">
        <v>2.5000000000000001E-2</v>
      </c>
      <c r="I222" t="s">
        <v>28</v>
      </c>
    </row>
    <row r="223" spans="1:9" x14ac:dyDescent="0.35">
      <c r="A223" t="s">
        <v>4</v>
      </c>
      <c r="B223" t="s">
        <v>23</v>
      </c>
      <c r="C223" t="s">
        <v>9</v>
      </c>
      <c r="D223" s="3">
        <v>15090</v>
      </c>
      <c r="E223" s="13">
        <v>0.110572</v>
      </c>
      <c r="F223" s="13">
        <v>5.4511999999999998E-2</v>
      </c>
      <c r="G223" t="s">
        <v>101</v>
      </c>
      <c r="H223">
        <v>2.5000000000000001E-2</v>
      </c>
      <c r="I223" t="s">
        <v>28</v>
      </c>
    </row>
    <row r="224" spans="1:9" x14ac:dyDescent="0.35">
      <c r="A224" t="s">
        <v>4</v>
      </c>
      <c r="B224" t="s">
        <v>23</v>
      </c>
      <c r="C224" t="s">
        <v>10</v>
      </c>
      <c r="D224" s="3">
        <v>15090</v>
      </c>
      <c r="E224" s="13">
        <v>1.7191000000000001E-2</v>
      </c>
      <c r="F224" s="13">
        <v>1.0238000000000001E-2</v>
      </c>
      <c r="G224" t="s">
        <v>101</v>
      </c>
      <c r="H224">
        <v>2.5000000000000001E-2</v>
      </c>
      <c r="I224" t="s">
        <v>28</v>
      </c>
    </row>
    <row r="225" spans="1:9" x14ac:dyDescent="0.35">
      <c r="A225" t="s">
        <v>4</v>
      </c>
      <c r="B225" t="s">
        <v>23</v>
      </c>
      <c r="C225" t="s">
        <v>11</v>
      </c>
      <c r="D225" s="3">
        <v>15090</v>
      </c>
      <c r="E225" s="13">
        <v>7.1760000000000001E-3</v>
      </c>
      <c r="F225" s="13">
        <v>2.2945E-2</v>
      </c>
      <c r="G225" t="s">
        <v>101</v>
      </c>
      <c r="H225">
        <v>2.5000000000000001E-2</v>
      </c>
      <c r="I225" t="s">
        <v>28</v>
      </c>
    </row>
    <row r="226" spans="1:9" x14ac:dyDescent="0.35">
      <c r="A226" t="s">
        <v>4</v>
      </c>
      <c r="B226" t="s">
        <v>23</v>
      </c>
      <c r="C226" t="s">
        <v>12</v>
      </c>
      <c r="D226" s="3">
        <v>15090</v>
      </c>
      <c r="E226" s="13">
        <v>-2.7399999999999998E-3</v>
      </c>
      <c r="F226" s="13">
        <v>1.0047E-2</v>
      </c>
      <c r="G226" t="s">
        <v>101</v>
      </c>
      <c r="H226">
        <v>2.5000000000000001E-2</v>
      </c>
      <c r="I226" t="s">
        <v>28</v>
      </c>
    </row>
    <row r="227" spans="1:9" x14ac:dyDescent="0.35">
      <c r="A227" t="s">
        <v>4</v>
      </c>
      <c r="B227" t="s">
        <v>23</v>
      </c>
      <c r="C227" t="s">
        <v>13</v>
      </c>
      <c r="D227" s="3">
        <v>15090</v>
      </c>
      <c r="E227" s="13">
        <v>6.4606999999999998E-2</v>
      </c>
      <c r="F227" s="13">
        <v>3.6892000000000001E-2</v>
      </c>
      <c r="G227" t="s">
        <v>101</v>
      </c>
      <c r="H227">
        <v>2.5000000000000001E-2</v>
      </c>
      <c r="I227" t="s">
        <v>28</v>
      </c>
    </row>
    <row r="228" spans="1:9" x14ac:dyDescent="0.35">
      <c r="A228" t="s">
        <v>4</v>
      </c>
      <c r="B228" t="s">
        <v>23</v>
      </c>
      <c r="C228" t="s">
        <v>14</v>
      </c>
      <c r="D228" s="3">
        <v>15090</v>
      </c>
      <c r="E228" s="13">
        <v>-9.8320000000000005E-3</v>
      </c>
      <c r="F228" s="13">
        <v>4.3156E-2</v>
      </c>
      <c r="G228" t="s">
        <v>101</v>
      </c>
      <c r="H228">
        <v>2.5000000000000001E-2</v>
      </c>
      <c r="I228" t="s">
        <v>28</v>
      </c>
    </row>
    <row r="229" spans="1:9" x14ac:dyDescent="0.35">
      <c r="A229" t="s">
        <v>4</v>
      </c>
      <c r="B229" t="s">
        <v>23</v>
      </c>
      <c r="C229" t="s">
        <v>15</v>
      </c>
      <c r="D229" s="3">
        <v>15090</v>
      </c>
      <c r="E229" s="13">
        <v>0.191383</v>
      </c>
      <c r="F229" s="13">
        <v>5.3150000000000003E-2</v>
      </c>
      <c r="G229" t="s">
        <v>101</v>
      </c>
      <c r="H229">
        <v>2.5000000000000001E-2</v>
      </c>
      <c r="I229" t="s">
        <v>28</v>
      </c>
    </row>
    <row r="230" spans="1:9" x14ac:dyDescent="0.35">
      <c r="A230" t="s">
        <v>4</v>
      </c>
      <c r="B230" t="s">
        <v>23</v>
      </c>
      <c r="C230" t="s">
        <v>16</v>
      </c>
      <c r="D230" s="3">
        <v>15090</v>
      </c>
      <c r="E230" s="13">
        <v>8.5999999999999993E-2</v>
      </c>
      <c r="F230" s="13">
        <v>3.9E-2</v>
      </c>
      <c r="G230" t="s">
        <v>101</v>
      </c>
      <c r="H230">
        <v>2.5000000000000001E-2</v>
      </c>
      <c r="I230" t="s">
        <v>28</v>
      </c>
    </row>
    <row r="231" spans="1:9" x14ac:dyDescent="0.35">
      <c r="A231" t="s">
        <v>4</v>
      </c>
      <c r="B231" t="s">
        <v>23</v>
      </c>
      <c r="C231" t="s">
        <v>17</v>
      </c>
      <c r="D231" s="3">
        <v>15090</v>
      </c>
      <c r="E231" s="13">
        <v>0.182</v>
      </c>
      <c r="F231" s="13">
        <v>6.3E-2</v>
      </c>
      <c r="G231" t="s">
        <v>101</v>
      </c>
      <c r="H231">
        <v>2.5000000000000001E-2</v>
      </c>
      <c r="I231" t="s">
        <v>28</v>
      </c>
    </row>
    <row r="232" spans="1:9" x14ac:dyDescent="0.35">
      <c r="A232" t="s">
        <v>4</v>
      </c>
      <c r="B232" t="s">
        <v>23</v>
      </c>
      <c r="C232" t="s">
        <v>1</v>
      </c>
      <c r="D232" s="3">
        <v>15090</v>
      </c>
      <c r="E232" s="13">
        <v>0.26800000000000002</v>
      </c>
      <c r="F232" s="13">
        <v>7.0000000000000007E-2</v>
      </c>
      <c r="G232" t="s">
        <v>101</v>
      </c>
      <c r="H232">
        <v>2.5000000000000001E-2</v>
      </c>
      <c r="I232" t="s">
        <v>28</v>
      </c>
    </row>
    <row r="233" spans="1:9" x14ac:dyDescent="0.35">
      <c r="A233" t="s">
        <v>4</v>
      </c>
      <c r="B233" t="s">
        <v>23</v>
      </c>
      <c r="C233" t="s">
        <v>9</v>
      </c>
      <c r="D233" s="3">
        <v>14602</v>
      </c>
      <c r="E233" s="13">
        <v>0.10428800000000001</v>
      </c>
      <c r="F233" s="13">
        <v>5.1240000000000001E-2</v>
      </c>
      <c r="G233" t="s">
        <v>101</v>
      </c>
      <c r="H233">
        <v>2.5000000000000001E-2</v>
      </c>
      <c r="I233" t="s">
        <v>28</v>
      </c>
    </row>
    <row r="234" spans="1:9" x14ac:dyDescent="0.35">
      <c r="A234" t="s">
        <v>4</v>
      </c>
      <c r="B234" t="s">
        <v>23</v>
      </c>
      <c r="C234" t="s">
        <v>10</v>
      </c>
      <c r="D234" s="3">
        <v>14602</v>
      </c>
      <c r="E234" s="13">
        <v>1.6896999999999999E-2</v>
      </c>
      <c r="F234" s="13">
        <v>1.0472E-2</v>
      </c>
      <c r="G234" t="s">
        <v>101</v>
      </c>
      <c r="H234">
        <v>2.5000000000000001E-2</v>
      </c>
      <c r="I234" t="s">
        <v>28</v>
      </c>
    </row>
    <row r="235" spans="1:9" x14ac:dyDescent="0.35">
      <c r="A235" t="s">
        <v>4</v>
      </c>
      <c r="B235" t="s">
        <v>23</v>
      </c>
      <c r="C235" t="s">
        <v>11</v>
      </c>
      <c r="D235" s="3">
        <v>14602</v>
      </c>
      <c r="E235" s="13">
        <v>6.5259999999999997E-3</v>
      </c>
      <c r="F235" s="13">
        <v>2.3859999999999999E-2</v>
      </c>
      <c r="G235" t="s">
        <v>101</v>
      </c>
      <c r="H235">
        <v>2.5000000000000001E-2</v>
      </c>
      <c r="I235" t="s">
        <v>28</v>
      </c>
    </row>
    <row r="236" spans="1:9" x14ac:dyDescent="0.35">
      <c r="A236" t="s">
        <v>4</v>
      </c>
      <c r="B236" t="s">
        <v>23</v>
      </c>
      <c r="C236" t="s">
        <v>12</v>
      </c>
      <c r="D236" s="3">
        <v>14602</v>
      </c>
      <c r="E236" s="13">
        <v>-8.3199999999999995E-4</v>
      </c>
      <c r="F236" s="13">
        <v>1.0533000000000001E-2</v>
      </c>
      <c r="G236" t="s">
        <v>101</v>
      </c>
      <c r="H236">
        <v>2.5000000000000001E-2</v>
      </c>
      <c r="I236" t="s">
        <v>28</v>
      </c>
    </row>
    <row r="237" spans="1:9" x14ac:dyDescent="0.35">
      <c r="A237" t="s">
        <v>4</v>
      </c>
      <c r="B237" t="s">
        <v>23</v>
      </c>
      <c r="C237" t="s">
        <v>13</v>
      </c>
      <c r="D237" s="3">
        <v>14602</v>
      </c>
      <c r="E237" s="13">
        <v>5.7473000000000003E-2</v>
      </c>
      <c r="F237" s="13">
        <v>3.8178999999999998E-2</v>
      </c>
      <c r="G237" t="s">
        <v>101</v>
      </c>
      <c r="H237">
        <v>2.5000000000000001E-2</v>
      </c>
      <c r="I237" t="s">
        <v>28</v>
      </c>
    </row>
    <row r="238" spans="1:9" x14ac:dyDescent="0.35">
      <c r="A238" t="s">
        <v>4</v>
      </c>
      <c r="B238" t="s">
        <v>23</v>
      </c>
      <c r="C238" t="s">
        <v>14</v>
      </c>
      <c r="D238" s="3">
        <v>14602</v>
      </c>
      <c r="E238" s="13">
        <v>-3.0117999999999999E-2</v>
      </c>
      <c r="F238" s="13">
        <v>4.4151000000000003E-2</v>
      </c>
      <c r="G238" t="s">
        <v>101</v>
      </c>
      <c r="H238">
        <v>2.5000000000000001E-2</v>
      </c>
      <c r="I238" t="s">
        <v>28</v>
      </c>
    </row>
    <row r="239" spans="1:9" x14ac:dyDescent="0.35">
      <c r="A239" t="s">
        <v>4</v>
      </c>
      <c r="B239" t="s">
        <v>23</v>
      </c>
      <c r="C239" t="s">
        <v>15</v>
      </c>
      <c r="D239" s="3">
        <v>14602</v>
      </c>
      <c r="E239" s="13">
        <v>0.19047700000000001</v>
      </c>
      <c r="F239" s="13">
        <v>5.4489999999999997E-2</v>
      </c>
      <c r="G239" t="s">
        <v>101</v>
      </c>
      <c r="H239">
        <v>2.5000000000000001E-2</v>
      </c>
      <c r="I239" t="s">
        <v>28</v>
      </c>
    </row>
    <row r="240" spans="1:9" x14ac:dyDescent="0.35">
      <c r="A240" t="s">
        <v>4</v>
      </c>
      <c r="B240" t="s">
        <v>23</v>
      </c>
      <c r="C240" t="s">
        <v>16</v>
      </c>
      <c r="D240" s="3">
        <v>14602</v>
      </c>
      <c r="E240" s="13">
        <v>0.08</v>
      </c>
      <c r="F240" s="13">
        <v>4.1000000000000002E-2</v>
      </c>
      <c r="G240" t="s">
        <v>101</v>
      </c>
      <c r="H240">
        <v>2.5000000000000001E-2</v>
      </c>
      <c r="I240" t="s">
        <v>28</v>
      </c>
    </row>
    <row r="241" spans="1:9" x14ac:dyDescent="0.35">
      <c r="A241" t="s">
        <v>4</v>
      </c>
      <c r="B241" t="s">
        <v>23</v>
      </c>
      <c r="C241" t="s">
        <v>17</v>
      </c>
      <c r="D241" s="3">
        <v>14602</v>
      </c>
      <c r="E241" s="13">
        <v>0.16</v>
      </c>
      <c r="F241" s="13">
        <v>6.4000000000000001E-2</v>
      </c>
      <c r="G241" t="s">
        <v>101</v>
      </c>
      <c r="H241">
        <v>2.5000000000000001E-2</v>
      </c>
      <c r="I241" t="s">
        <v>28</v>
      </c>
    </row>
    <row r="242" spans="1:9" x14ac:dyDescent="0.35">
      <c r="A242" t="s">
        <v>4</v>
      </c>
      <c r="B242" t="s">
        <v>23</v>
      </c>
      <c r="C242" t="s">
        <v>1</v>
      </c>
      <c r="D242" s="3">
        <v>14602</v>
      </c>
      <c r="E242" s="13">
        <v>0.24</v>
      </c>
      <c r="F242" s="13">
        <v>7.1999999999999995E-2</v>
      </c>
      <c r="G242" t="s">
        <v>101</v>
      </c>
      <c r="H242">
        <v>2.5000000000000001E-2</v>
      </c>
      <c r="I242" t="s">
        <v>28</v>
      </c>
    </row>
    <row r="243" spans="1:9" x14ac:dyDescent="0.35">
      <c r="A243" t="s">
        <v>5</v>
      </c>
      <c r="B243" t="s">
        <v>95</v>
      </c>
      <c r="C243" t="s">
        <v>9</v>
      </c>
      <c r="D243" s="3">
        <v>17250</v>
      </c>
      <c r="E243" s="13">
        <v>0.14000499999999999</v>
      </c>
      <c r="F243" s="13">
        <v>5.7570999999999997E-2</v>
      </c>
      <c r="G243" t="s">
        <v>96</v>
      </c>
      <c r="H243">
        <v>0.05</v>
      </c>
      <c r="I243" t="s">
        <v>28</v>
      </c>
    </row>
    <row r="244" spans="1:9" x14ac:dyDescent="0.35">
      <c r="A244" t="s">
        <v>5</v>
      </c>
      <c r="B244" t="s">
        <v>95</v>
      </c>
      <c r="C244" t="s">
        <v>10</v>
      </c>
      <c r="D244" s="3">
        <v>17250</v>
      </c>
      <c r="E244" s="13">
        <v>1.3705999999999999E-2</v>
      </c>
      <c r="F244" s="13">
        <v>8.8769999999999995E-3</v>
      </c>
      <c r="G244" t="s">
        <v>96</v>
      </c>
      <c r="H244">
        <v>0.05</v>
      </c>
      <c r="I244" t="s">
        <v>28</v>
      </c>
    </row>
    <row r="245" spans="1:9" x14ac:dyDescent="0.35">
      <c r="A245" t="s">
        <v>5</v>
      </c>
      <c r="B245" t="s">
        <v>95</v>
      </c>
      <c r="C245" t="s">
        <v>11</v>
      </c>
      <c r="D245" s="3">
        <v>17250</v>
      </c>
      <c r="E245" s="13">
        <v>8.1793000000000005E-2</v>
      </c>
      <c r="F245" s="13">
        <v>2.0601000000000001E-2</v>
      </c>
      <c r="G245" t="s">
        <v>96</v>
      </c>
      <c r="H245">
        <v>0.05</v>
      </c>
      <c r="I245" t="s">
        <v>28</v>
      </c>
    </row>
    <row r="246" spans="1:9" x14ac:dyDescent="0.35">
      <c r="A246" t="s">
        <v>5</v>
      </c>
      <c r="B246" t="s">
        <v>95</v>
      </c>
      <c r="C246" t="s">
        <v>12</v>
      </c>
      <c r="D246" s="3">
        <v>17250</v>
      </c>
      <c r="E246" s="13">
        <v>-1.1735000000000001E-2</v>
      </c>
      <c r="F246" s="13">
        <v>8.2279999999999992E-3</v>
      </c>
      <c r="G246" t="s">
        <v>96</v>
      </c>
      <c r="H246">
        <v>0.05</v>
      </c>
      <c r="I246" t="s">
        <v>28</v>
      </c>
    </row>
    <row r="247" spans="1:9" x14ac:dyDescent="0.35">
      <c r="A247" t="s">
        <v>5</v>
      </c>
      <c r="B247" t="s">
        <v>95</v>
      </c>
      <c r="C247" t="s">
        <v>13</v>
      </c>
      <c r="D247" s="3">
        <v>17250</v>
      </c>
      <c r="E247" s="13">
        <v>-1.4241999999999999E-2</v>
      </c>
      <c r="F247" s="13">
        <v>3.0605E-2</v>
      </c>
      <c r="G247" t="s">
        <v>96</v>
      </c>
      <c r="H247">
        <v>0.05</v>
      </c>
      <c r="I247" t="s">
        <v>28</v>
      </c>
    </row>
    <row r="248" spans="1:9" x14ac:dyDescent="0.35">
      <c r="A248" t="s">
        <v>5</v>
      </c>
      <c r="B248" t="s">
        <v>95</v>
      </c>
      <c r="C248" t="s">
        <v>14</v>
      </c>
      <c r="D248" s="3">
        <v>17250</v>
      </c>
      <c r="E248" s="13">
        <v>7.3495000000000005E-2</v>
      </c>
      <c r="F248" s="13">
        <v>4.0259999999999997E-2</v>
      </c>
      <c r="G248" t="s">
        <v>96</v>
      </c>
      <c r="H248">
        <v>0.05</v>
      </c>
      <c r="I248" t="s">
        <v>28</v>
      </c>
    </row>
    <row r="249" spans="1:9" x14ac:dyDescent="0.35">
      <c r="A249" t="s">
        <v>5</v>
      </c>
      <c r="B249" t="s">
        <v>95</v>
      </c>
      <c r="C249" t="s">
        <v>15</v>
      </c>
      <c r="D249" s="3">
        <v>17250</v>
      </c>
      <c r="E249" s="13">
        <v>3.7069999999999998E-3</v>
      </c>
      <c r="F249" s="13">
        <v>3.2985E-2</v>
      </c>
      <c r="G249" t="s">
        <v>96</v>
      </c>
      <c r="H249">
        <v>0.05</v>
      </c>
      <c r="I249" t="s">
        <v>28</v>
      </c>
    </row>
    <row r="250" spans="1:9" x14ac:dyDescent="0.35">
      <c r="A250" t="s">
        <v>5</v>
      </c>
      <c r="B250" t="s">
        <v>95</v>
      </c>
      <c r="C250" t="s">
        <v>16</v>
      </c>
      <c r="D250" s="3">
        <v>17250</v>
      </c>
      <c r="E250" s="13">
        <v>7.0000000000000007E-2</v>
      </c>
      <c r="F250" s="13">
        <v>3.3000000000000002E-2</v>
      </c>
      <c r="G250" t="s">
        <v>96</v>
      </c>
      <c r="H250">
        <v>0.05</v>
      </c>
      <c r="I250" t="s">
        <v>28</v>
      </c>
    </row>
    <row r="251" spans="1:9" x14ac:dyDescent="0.35">
      <c r="A251" t="s">
        <v>5</v>
      </c>
      <c r="B251" t="s">
        <v>95</v>
      </c>
      <c r="C251" t="s">
        <v>17</v>
      </c>
      <c r="D251" s="3">
        <v>17250</v>
      </c>
      <c r="E251" s="13">
        <v>7.6999999999999999E-2</v>
      </c>
      <c r="F251" s="13">
        <v>4.3999999999999997E-2</v>
      </c>
      <c r="G251" t="s">
        <v>96</v>
      </c>
      <c r="H251">
        <v>0.05</v>
      </c>
      <c r="I251" t="s">
        <v>28</v>
      </c>
    </row>
    <row r="252" spans="1:9" x14ac:dyDescent="0.35">
      <c r="A252" t="s">
        <v>5</v>
      </c>
      <c r="B252" t="s">
        <v>95</v>
      </c>
      <c r="C252" t="s">
        <v>1</v>
      </c>
      <c r="D252" s="3">
        <v>17250</v>
      </c>
      <c r="E252" s="13">
        <v>0.14699999999999999</v>
      </c>
      <c r="F252" s="13">
        <v>5.0999999999999997E-2</v>
      </c>
      <c r="G252" t="s">
        <v>96</v>
      </c>
      <c r="H252">
        <v>0.05</v>
      </c>
      <c r="I252" t="s">
        <v>28</v>
      </c>
    </row>
    <row r="253" spans="1:9" x14ac:dyDescent="0.35">
      <c r="A253" t="s">
        <v>5</v>
      </c>
      <c r="B253" t="s">
        <v>95</v>
      </c>
      <c r="C253" t="s">
        <v>9</v>
      </c>
      <c r="D253" s="3">
        <v>16433</v>
      </c>
      <c r="E253" s="13">
        <v>0.13757900000000001</v>
      </c>
      <c r="F253" s="13">
        <v>5.7396000000000003E-2</v>
      </c>
      <c r="G253" t="s">
        <v>96</v>
      </c>
      <c r="H253">
        <v>2.5000000000000001E-2</v>
      </c>
      <c r="I253" t="s">
        <v>28</v>
      </c>
    </row>
    <row r="254" spans="1:9" x14ac:dyDescent="0.35">
      <c r="A254" t="s">
        <v>5</v>
      </c>
      <c r="B254" t="s">
        <v>95</v>
      </c>
      <c r="C254" t="s">
        <v>10</v>
      </c>
      <c r="D254" s="3">
        <v>16433</v>
      </c>
      <c r="E254" s="13">
        <v>9.6900000000000007E-3</v>
      </c>
      <c r="F254" s="13">
        <v>9.1430000000000001E-3</v>
      </c>
      <c r="G254" t="s">
        <v>96</v>
      </c>
      <c r="H254">
        <v>2.5000000000000001E-2</v>
      </c>
      <c r="I254" t="s">
        <v>28</v>
      </c>
    </row>
    <row r="255" spans="1:9" x14ac:dyDescent="0.35">
      <c r="A255" t="s">
        <v>5</v>
      </c>
      <c r="B255" t="s">
        <v>95</v>
      </c>
      <c r="C255" t="s">
        <v>11</v>
      </c>
      <c r="D255" s="3">
        <v>16433</v>
      </c>
      <c r="E255" s="13">
        <v>9.7156999999999993E-2</v>
      </c>
      <c r="F255" s="13">
        <v>2.1977E-2</v>
      </c>
      <c r="G255" t="s">
        <v>96</v>
      </c>
      <c r="H255">
        <v>2.5000000000000001E-2</v>
      </c>
      <c r="I255" t="s">
        <v>28</v>
      </c>
    </row>
    <row r="256" spans="1:9" x14ac:dyDescent="0.35">
      <c r="A256" t="s">
        <v>5</v>
      </c>
      <c r="B256" t="s">
        <v>95</v>
      </c>
      <c r="C256" t="s">
        <v>12</v>
      </c>
      <c r="D256" s="3">
        <v>16433</v>
      </c>
      <c r="E256" s="13">
        <v>-8.1659999999999996E-3</v>
      </c>
      <c r="F256" s="13">
        <v>8.9639999999999997E-3</v>
      </c>
      <c r="G256" t="s">
        <v>96</v>
      </c>
      <c r="H256">
        <v>2.5000000000000001E-2</v>
      </c>
      <c r="I256" t="s">
        <v>28</v>
      </c>
    </row>
    <row r="257" spans="1:9" x14ac:dyDescent="0.35">
      <c r="A257" t="s">
        <v>5</v>
      </c>
      <c r="B257" t="s">
        <v>95</v>
      </c>
      <c r="C257" t="s">
        <v>13</v>
      </c>
      <c r="D257" s="3">
        <v>16433</v>
      </c>
      <c r="E257" s="13">
        <v>-1.3368E-2</v>
      </c>
      <c r="F257" s="13">
        <v>3.2242E-2</v>
      </c>
      <c r="G257" t="s">
        <v>96</v>
      </c>
      <c r="H257">
        <v>2.5000000000000001E-2</v>
      </c>
      <c r="I257" t="s">
        <v>28</v>
      </c>
    </row>
    <row r="258" spans="1:9" x14ac:dyDescent="0.35">
      <c r="A258" t="s">
        <v>5</v>
      </c>
      <c r="B258" t="s">
        <v>95</v>
      </c>
      <c r="C258" t="s">
        <v>14</v>
      </c>
      <c r="D258" s="3">
        <v>16433</v>
      </c>
      <c r="E258" s="13">
        <v>4.6358000000000003E-2</v>
      </c>
      <c r="F258" s="13">
        <v>4.1175999999999997E-2</v>
      </c>
      <c r="G258" t="s">
        <v>96</v>
      </c>
      <c r="H258">
        <v>2.5000000000000001E-2</v>
      </c>
      <c r="I258" t="s">
        <v>28</v>
      </c>
    </row>
    <row r="259" spans="1:9" x14ac:dyDescent="0.35">
      <c r="A259" t="s">
        <v>5</v>
      </c>
      <c r="B259" t="s">
        <v>95</v>
      </c>
      <c r="C259" t="s">
        <v>15</v>
      </c>
      <c r="D259" s="3">
        <v>16433</v>
      </c>
      <c r="E259" s="13">
        <v>-2.1215999999999999E-2</v>
      </c>
      <c r="F259" s="13">
        <v>3.3141999999999998E-2</v>
      </c>
      <c r="G259" t="s">
        <v>96</v>
      </c>
      <c r="H259">
        <v>2.5000000000000001E-2</v>
      </c>
      <c r="I259" t="s">
        <v>28</v>
      </c>
    </row>
    <row r="260" spans="1:9" x14ac:dyDescent="0.35">
      <c r="A260" t="s">
        <v>5</v>
      </c>
      <c r="B260" t="s">
        <v>95</v>
      </c>
      <c r="C260" t="s">
        <v>16</v>
      </c>
      <c r="D260" s="3">
        <v>16433</v>
      </c>
      <c r="E260" s="13">
        <v>8.5000000000000006E-2</v>
      </c>
      <c r="F260" s="13">
        <v>3.5000000000000003E-2</v>
      </c>
      <c r="G260" t="s">
        <v>96</v>
      </c>
      <c r="H260">
        <v>2.5000000000000001E-2</v>
      </c>
      <c r="I260" t="s">
        <v>28</v>
      </c>
    </row>
    <row r="261" spans="1:9" x14ac:dyDescent="0.35">
      <c r="A261" t="s">
        <v>5</v>
      </c>
      <c r="B261" t="s">
        <v>95</v>
      </c>
      <c r="C261" t="s">
        <v>17</v>
      </c>
      <c r="D261" s="3">
        <v>16433</v>
      </c>
      <c r="E261" s="13">
        <v>2.5000000000000001E-2</v>
      </c>
      <c r="F261" s="13">
        <v>4.4999999999999998E-2</v>
      </c>
      <c r="G261" t="s">
        <v>96</v>
      </c>
      <c r="H261">
        <v>2.5000000000000001E-2</v>
      </c>
      <c r="I261" t="s">
        <v>28</v>
      </c>
    </row>
    <row r="262" spans="1:9" x14ac:dyDescent="0.35">
      <c r="A262" t="s">
        <v>5</v>
      </c>
      <c r="B262" t="s">
        <v>95</v>
      </c>
      <c r="C262" t="s">
        <v>1</v>
      </c>
      <c r="D262" s="3">
        <v>16433</v>
      </c>
      <c r="E262" s="13">
        <v>0.11</v>
      </c>
      <c r="F262" s="13">
        <v>5.1999999999999998E-2</v>
      </c>
      <c r="G262" t="s">
        <v>96</v>
      </c>
      <c r="H262">
        <v>2.5000000000000001E-2</v>
      </c>
      <c r="I262" t="s">
        <v>28</v>
      </c>
    </row>
    <row r="263" spans="1:9" x14ac:dyDescent="0.35">
      <c r="A263" t="s">
        <v>5</v>
      </c>
      <c r="B263" t="s">
        <v>95</v>
      </c>
      <c r="C263" t="s">
        <v>9</v>
      </c>
      <c r="D263" s="3">
        <v>16785</v>
      </c>
      <c r="E263" s="13">
        <v>0.124443</v>
      </c>
      <c r="F263" s="13">
        <v>5.2395999999999998E-2</v>
      </c>
      <c r="G263" t="s">
        <v>97</v>
      </c>
      <c r="H263">
        <v>0.05</v>
      </c>
      <c r="I263" t="s">
        <v>28</v>
      </c>
    </row>
    <row r="264" spans="1:9" x14ac:dyDescent="0.35">
      <c r="A264" t="s">
        <v>5</v>
      </c>
      <c r="B264" t="s">
        <v>95</v>
      </c>
      <c r="C264" t="s">
        <v>10</v>
      </c>
      <c r="D264" s="3">
        <v>16785</v>
      </c>
      <c r="E264" s="13">
        <v>1.2770999999999999E-2</v>
      </c>
      <c r="F264" s="13">
        <v>9.2160000000000002E-3</v>
      </c>
      <c r="G264" t="s">
        <v>97</v>
      </c>
      <c r="H264">
        <v>0.05</v>
      </c>
      <c r="I264" t="s">
        <v>28</v>
      </c>
    </row>
    <row r="265" spans="1:9" x14ac:dyDescent="0.35">
      <c r="A265" t="s">
        <v>5</v>
      </c>
      <c r="B265" t="s">
        <v>95</v>
      </c>
      <c r="C265" t="s">
        <v>11</v>
      </c>
      <c r="D265" s="3">
        <v>16785</v>
      </c>
      <c r="E265" s="13">
        <v>9.1202000000000005E-2</v>
      </c>
      <c r="F265" s="13">
        <v>2.1523E-2</v>
      </c>
      <c r="G265" t="s">
        <v>97</v>
      </c>
      <c r="H265">
        <v>0.05</v>
      </c>
      <c r="I265" t="s">
        <v>28</v>
      </c>
    </row>
    <row r="266" spans="1:9" x14ac:dyDescent="0.35">
      <c r="A266" t="s">
        <v>5</v>
      </c>
      <c r="B266" t="s">
        <v>95</v>
      </c>
      <c r="C266" t="s">
        <v>12</v>
      </c>
      <c r="D266" s="3">
        <v>16785</v>
      </c>
      <c r="E266" s="13">
        <v>-1.3642E-2</v>
      </c>
      <c r="F266" s="13">
        <v>8.3160000000000005E-3</v>
      </c>
      <c r="G266" t="s">
        <v>97</v>
      </c>
      <c r="H266">
        <v>0.05</v>
      </c>
      <c r="I266" t="s">
        <v>28</v>
      </c>
    </row>
    <row r="267" spans="1:9" x14ac:dyDescent="0.35">
      <c r="A267" t="s">
        <v>5</v>
      </c>
      <c r="B267" t="s">
        <v>95</v>
      </c>
      <c r="C267" t="s">
        <v>13</v>
      </c>
      <c r="D267" s="3">
        <v>16785</v>
      </c>
      <c r="E267" s="13">
        <v>-1.7108999999999999E-2</v>
      </c>
      <c r="F267" s="13">
        <v>3.2080999999999998E-2</v>
      </c>
      <c r="G267" t="s">
        <v>97</v>
      </c>
      <c r="H267">
        <v>0.05</v>
      </c>
      <c r="I267" t="s">
        <v>28</v>
      </c>
    </row>
    <row r="268" spans="1:9" x14ac:dyDescent="0.35">
      <c r="A268" t="s">
        <v>5</v>
      </c>
      <c r="B268" t="s">
        <v>95</v>
      </c>
      <c r="C268" t="s">
        <v>14</v>
      </c>
      <c r="D268" s="3">
        <v>16785</v>
      </c>
      <c r="E268" s="13">
        <v>8.2530999999999993E-2</v>
      </c>
      <c r="F268" s="13">
        <v>4.2750000000000003E-2</v>
      </c>
      <c r="G268" t="s">
        <v>97</v>
      </c>
      <c r="H268">
        <v>0.05</v>
      </c>
      <c r="I268" t="s">
        <v>28</v>
      </c>
    </row>
    <row r="269" spans="1:9" x14ac:dyDescent="0.35">
      <c r="A269" t="s">
        <v>5</v>
      </c>
      <c r="B269" t="s">
        <v>95</v>
      </c>
      <c r="C269" t="s">
        <v>15</v>
      </c>
      <c r="D269" s="3">
        <v>16785</v>
      </c>
      <c r="E269" s="13">
        <v>-1.7439E-2</v>
      </c>
      <c r="F269" s="13">
        <v>3.6521999999999999E-2</v>
      </c>
      <c r="G269" t="s">
        <v>97</v>
      </c>
      <c r="H269">
        <v>0.05</v>
      </c>
      <c r="I269" t="s">
        <v>28</v>
      </c>
    </row>
    <row r="270" spans="1:9" x14ac:dyDescent="0.35">
      <c r="A270" t="s">
        <v>5</v>
      </c>
      <c r="B270" t="s">
        <v>95</v>
      </c>
      <c r="C270" t="s">
        <v>16</v>
      </c>
      <c r="D270" s="3">
        <v>16785</v>
      </c>
      <c r="E270" s="13">
        <v>7.2999999999999995E-2</v>
      </c>
      <c r="F270" s="13">
        <v>3.4000000000000002E-2</v>
      </c>
      <c r="G270" t="s">
        <v>97</v>
      </c>
      <c r="H270">
        <v>0.05</v>
      </c>
      <c r="I270" t="s">
        <v>28</v>
      </c>
    </row>
    <row r="271" spans="1:9" x14ac:dyDescent="0.35">
      <c r="A271" t="s">
        <v>5</v>
      </c>
      <c r="B271" t="s">
        <v>95</v>
      </c>
      <c r="C271" t="s">
        <v>17</v>
      </c>
      <c r="D271" s="3">
        <v>16785</v>
      </c>
      <c r="E271" s="13">
        <v>6.5000000000000002E-2</v>
      </c>
      <c r="F271" s="13">
        <v>4.8000000000000001E-2</v>
      </c>
      <c r="G271" t="s">
        <v>97</v>
      </c>
      <c r="H271">
        <v>0.05</v>
      </c>
      <c r="I271" t="s">
        <v>28</v>
      </c>
    </row>
    <row r="272" spans="1:9" x14ac:dyDescent="0.35">
      <c r="A272" t="s">
        <v>5</v>
      </c>
      <c r="B272" t="s">
        <v>95</v>
      </c>
      <c r="C272" t="s">
        <v>1</v>
      </c>
      <c r="D272" s="3">
        <v>16785</v>
      </c>
      <c r="E272" s="13">
        <v>0.13800000000000001</v>
      </c>
      <c r="F272" s="13">
        <v>5.3999999999999999E-2</v>
      </c>
      <c r="G272" t="s">
        <v>97</v>
      </c>
      <c r="H272">
        <v>0.05</v>
      </c>
      <c r="I272" t="s">
        <v>28</v>
      </c>
    </row>
    <row r="273" spans="1:9" x14ac:dyDescent="0.35">
      <c r="A273" t="s">
        <v>5</v>
      </c>
      <c r="B273" t="s">
        <v>95</v>
      </c>
      <c r="C273" t="s">
        <v>9</v>
      </c>
      <c r="D273" s="3">
        <v>16137</v>
      </c>
      <c r="E273" s="13">
        <v>0.12407600000000001</v>
      </c>
      <c r="F273" s="13">
        <v>5.2364000000000001E-2</v>
      </c>
      <c r="G273" t="s">
        <v>97</v>
      </c>
      <c r="H273">
        <v>2.5000000000000001E-2</v>
      </c>
      <c r="I273" t="s">
        <v>28</v>
      </c>
    </row>
    <row r="274" spans="1:9" x14ac:dyDescent="0.35">
      <c r="A274" t="s">
        <v>5</v>
      </c>
      <c r="B274" t="s">
        <v>95</v>
      </c>
      <c r="C274" t="s">
        <v>10</v>
      </c>
      <c r="D274" s="3">
        <v>16137</v>
      </c>
      <c r="E274" s="13">
        <v>1.0723E-2</v>
      </c>
      <c r="F274" s="13">
        <v>9.4959999999999992E-3</v>
      </c>
      <c r="G274" t="s">
        <v>97</v>
      </c>
      <c r="H274">
        <v>2.5000000000000001E-2</v>
      </c>
      <c r="I274" t="s">
        <v>28</v>
      </c>
    </row>
    <row r="275" spans="1:9" x14ac:dyDescent="0.35">
      <c r="A275" t="s">
        <v>5</v>
      </c>
      <c r="B275" t="s">
        <v>95</v>
      </c>
      <c r="C275" t="s">
        <v>11</v>
      </c>
      <c r="D275" s="3">
        <v>16137</v>
      </c>
      <c r="E275" s="13">
        <v>9.758E-2</v>
      </c>
      <c r="F275" s="13">
        <v>2.2453000000000001E-2</v>
      </c>
      <c r="G275" t="s">
        <v>97</v>
      </c>
      <c r="H275">
        <v>2.5000000000000001E-2</v>
      </c>
      <c r="I275" t="s">
        <v>28</v>
      </c>
    </row>
    <row r="276" spans="1:9" x14ac:dyDescent="0.35">
      <c r="A276" t="s">
        <v>5</v>
      </c>
      <c r="B276" t="s">
        <v>95</v>
      </c>
      <c r="C276" t="s">
        <v>12</v>
      </c>
      <c r="D276" s="3">
        <v>16137</v>
      </c>
      <c r="E276" s="13">
        <v>-9.3489999999999997E-3</v>
      </c>
      <c r="F276" s="13">
        <v>9.0030000000000006E-3</v>
      </c>
      <c r="G276" t="s">
        <v>97</v>
      </c>
      <c r="H276">
        <v>2.5000000000000001E-2</v>
      </c>
      <c r="I276" t="s">
        <v>28</v>
      </c>
    </row>
    <row r="277" spans="1:9" x14ac:dyDescent="0.35">
      <c r="A277" t="s">
        <v>5</v>
      </c>
      <c r="B277" t="s">
        <v>95</v>
      </c>
      <c r="C277" t="s">
        <v>13</v>
      </c>
      <c r="D277" s="3">
        <v>16137</v>
      </c>
      <c r="E277" s="13">
        <v>-1.7257999999999999E-2</v>
      </c>
      <c r="F277" s="13">
        <v>3.3375000000000002E-2</v>
      </c>
      <c r="G277" t="s">
        <v>97</v>
      </c>
      <c r="H277">
        <v>2.5000000000000001E-2</v>
      </c>
      <c r="I277" t="s">
        <v>28</v>
      </c>
    </row>
    <row r="278" spans="1:9" x14ac:dyDescent="0.35">
      <c r="A278" t="s">
        <v>5</v>
      </c>
      <c r="B278" t="s">
        <v>95</v>
      </c>
      <c r="C278" t="s">
        <v>14</v>
      </c>
      <c r="D278" s="3">
        <v>16137</v>
      </c>
      <c r="E278" s="13">
        <v>7.1456000000000006E-2</v>
      </c>
      <c r="F278" s="13">
        <v>4.3574000000000002E-2</v>
      </c>
      <c r="G278" t="s">
        <v>97</v>
      </c>
      <c r="H278">
        <v>2.5000000000000001E-2</v>
      </c>
      <c r="I278" t="s">
        <v>28</v>
      </c>
    </row>
    <row r="279" spans="1:9" x14ac:dyDescent="0.35">
      <c r="A279" t="s">
        <v>5</v>
      </c>
      <c r="B279" t="s">
        <v>95</v>
      </c>
      <c r="C279" t="s">
        <v>15</v>
      </c>
      <c r="D279" s="3">
        <v>16137</v>
      </c>
      <c r="E279" s="13">
        <v>-5.5393999999999999E-2</v>
      </c>
      <c r="F279" s="13">
        <v>3.6131000000000003E-2</v>
      </c>
      <c r="G279" t="s">
        <v>97</v>
      </c>
      <c r="H279">
        <v>2.5000000000000001E-2</v>
      </c>
      <c r="I279" t="s">
        <v>28</v>
      </c>
    </row>
    <row r="280" spans="1:9" x14ac:dyDescent="0.35">
      <c r="A280" t="s">
        <v>5</v>
      </c>
      <c r="B280" t="s">
        <v>95</v>
      </c>
      <c r="C280" t="s">
        <v>16</v>
      </c>
      <c r="D280" s="3">
        <v>16137</v>
      </c>
      <c r="E280" s="13">
        <v>8.2000000000000003E-2</v>
      </c>
      <c r="F280" s="13">
        <v>3.5999999999999997E-2</v>
      </c>
      <c r="G280" t="s">
        <v>97</v>
      </c>
      <c r="H280">
        <v>2.5000000000000001E-2</v>
      </c>
      <c r="I280" t="s">
        <v>28</v>
      </c>
    </row>
    <row r="281" spans="1:9" x14ac:dyDescent="0.35">
      <c r="A281" t="s">
        <v>5</v>
      </c>
      <c r="B281" t="s">
        <v>95</v>
      </c>
      <c r="C281" t="s">
        <v>17</v>
      </c>
      <c r="D281" s="3">
        <v>16137</v>
      </c>
      <c r="E281" s="13">
        <v>1.6E-2</v>
      </c>
      <c r="F281" s="13">
        <v>4.9000000000000002E-2</v>
      </c>
      <c r="G281" t="s">
        <v>97</v>
      </c>
      <c r="H281">
        <v>2.5000000000000001E-2</v>
      </c>
      <c r="I281" t="s">
        <v>28</v>
      </c>
    </row>
    <row r="282" spans="1:9" x14ac:dyDescent="0.35">
      <c r="A282" t="s">
        <v>5</v>
      </c>
      <c r="B282" t="s">
        <v>95</v>
      </c>
      <c r="C282" t="s">
        <v>1</v>
      </c>
      <c r="D282" s="3">
        <v>16137</v>
      </c>
      <c r="E282" s="13">
        <v>9.8000000000000004E-2</v>
      </c>
      <c r="F282" s="13">
        <v>5.5E-2</v>
      </c>
      <c r="G282" t="s">
        <v>97</v>
      </c>
      <c r="H282">
        <v>2.5000000000000001E-2</v>
      </c>
      <c r="I282" t="s">
        <v>28</v>
      </c>
    </row>
    <row r="283" spans="1:9" x14ac:dyDescent="0.35">
      <c r="A283" t="s">
        <v>5</v>
      </c>
      <c r="B283" t="s">
        <v>95</v>
      </c>
      <c r="C283" t="s">
        <v>9</v>
      </c>
      <c r="D283" s="3">
        <v>16447</v>
      </c>
      <c r="E283" s="13">
        <v>0.124928</v>
      </c>
      <c r="F283" s="13">
        <v>5.4009000000000001E-2</v>
      </c>
      <c r="G283" t="s">
        <v>98</v>
      </c>
      <c r="H283">
        <v>0.05</v>
      </c>
      <c r="I283" t="s">
        <v>28</v>
      </c>
    </row>
    <row r="284" spans="1:9" x14ac:dyDescent="0.35">
      <c r="A284" t="s">
        <v>5</v>
      </c>
      <c r="B284" t="s">
        <v>95</v>
      </c>
      <c r="C284" t="s">
        <v>10</v>
      </c>
      <c r="D284" s="3">
        <v>16447</v>
      </c>
      <c r="E284" s="13">
        <v>1.0538E-2</v>
      </c>
      <c r="F284" s="13">
        <v>9.2549999999999993E-3</v>
      </c>
      <c r="G284" t="s">
        <v>98</v>
      </c>
      <c r="H284">
        <v>0.05</v>
      </c>
      <c r="I284" t="s">
        <v>28</v>
      </c>
    </row>
    <row r="285" spans="1:9" x14ac:dyDescent="0.35">
      <c r="A285" t="s">
        <v>5</v>
      </c>
      <c r="B285" t="s">
        <v>95</v>
      </c>
      <c r="C285" t="s">
        <v>11</v>
      </c>
      <c r="D285" s="3">
        <v>16447</v>
      </c>
      <c r="E285" s="13">
        <v>8.8815000000000005E-2</v>
      </c>
      <c r="F285" s="13">
        <v>2.1912000000000001E-2</v>
      </c>
      <c r="G285" t="s">
        <v>98</v>
      </c>
      <c r="H285">
        <v>0.05</v>
      </c>
      <c r="I285" t="s">
        <v>28</v>
      </c>
    </row>
    <row r="286" spans="1:9" x14ac:dyDescent="0.35">
      <c r="A286" t="s">
        <v>5</v>
      </c>
      <c r="B286" t="s">
        <v>95</v>
      </c>
      <c r="C286" t="s">
        <v>12</v>
      </c>
      <c r="D286" s="3">
        <v>16447</v>
      </c>
      <c r="E286" s="13">
        <v>-1.4607E-2</v>
      </c>
      <c r="F286" s="13">
        <v>8.5439999999999995E-3</v>
      </c>
      <c r="G286" t="s">
        <v>98</v>
      </c>
      <c r="H286">
        <v>0.05</v>
      </c>
      <c r="I286" t="s">
        <v>28</v>
      </c>
    </row>
    <row r="287" spans="1:9" x14ac:dyDescent="0.35">
      <c r="A287" t="s">
        <v>5</v>
      </c>
      <c r="B287" t="s">
        <v>95</v>
      </c>
      <c r="C287" t="s">
        <v>13</v>
      </c>
      <c r="D287" s="3">
        <v>16447</v>
      </c>
      <c r="E287" s="13">
        <v>-1.4898E-2</v>
      </c>
      <c r="F287" s="13">
        <v>3.2688000000000002E-2</v>
      </c>
      <c r="G287" t="s">
        <v>98</v>
      </c>
      <c r="H287">
        <v>0.05</v>
      </c>
      <c r="I287" t="s">
        <v>28</v>
      </c>
    </row>
    <row r="288" spans="1:9" x14ac:dyDescent="0.35">
      <c r="A288" t="s">
        <v>5</v>
      </c>
      <c r="B288" t="s">
        <v>95</v>
      </c>
      <c r="C288" t="s">
        <v>14</v>
      </c>
      <c r="D288" s="3">
        <v>16447</v>
      </c>
      <c r="E288" s="13">
        <v>8.9010000000000006E-2</v>
      </c>
      <c r="F288" s="13">
        <v>4.3464999999999997E-2</v>
      </c>
      <c r="G288" t="s">
        <v>98</v>
      </c>
      <c r="H288">
        <v>0.05</v>
      </c>
      <c r="I288" t="s">
        <v>28</v>
      </c>
    </row>
    <row r="289" spans="1:9" x14ac:dyDescent="0.35">
      <c r="A289" t="s">
        <v>5</v>
      </c>
      <c r="B289" t="s">
        <v>95</v>
      </c>
      <c r="C289" t="s">
        <v>15</v>
      </c>
      <c r="D289" s="3">
        <v>16447</v>
      </c>
      <c r="E289" s="13">
        <v>-3.0590000000000001E-3</v>
      </c>
      <c r="F289" s="13">
        <v>3.9482000000000003E-2</v>
      </c>
      <c r="G289" t="s">
        <v>98</v>
      </c>
      <c r="H289">
        <v>0.05</v>
      </c>
      <c r="I289" t="s">
        <v>28</v>
      </c>
    </row>
    <row r="290" spans="1:9" x14ac:dyDescent="0.35">
      <c r="A290" t="s">
        <v>5</v>
      </c>
      <c r="B290" t="s">
        <v>95</v>
      </c>
      <c r="C290" t="s">
        <v>16</v>
      </c>
      <c r="D290" s="3">
        <v>16447</v>
      </c>
      <c r="E290" s="13">
        <v>7.0000000000000007E-2</v>
      </c>
      <c r="F290" s="13">
        <v>3.5000000000000003E-2</v>
      </c>
      <c r="G290" t="s">
        <v>98</v>
      </c>
      <c r="H290">
        <v>0.05</v>
      </c>
      <c r="I290" t="s">
        <v>28</v>
      </c>
    </row>
    <row r="291" spans="1:9" x14ac:dyDescent="0.35">
      <c r="A291" t="s">
        <v>5</v>
      </c>
      <c r="B291" t="s">
        <v>95</v>
      </c>
      <c r="C291" t="s">
        <v>17</v>
      </c>
      <c r="D291" s="3">
        <v>16447</v>
      </c>
      <c r="E291" s="13">
        <v>8.5999999999999993E-2</v>
      </c>
      <c r="F291" s="13">
        <v>5.0999999999999997E-2</v>
      </c>
      <c r="G291" t="s">
        <v>98</v>
      </c>
      <c r="H291">
        <v>0.05</v>
      </c>
      <c r="I291" t="s">
        <v>28</v>
      </c>
    </row>
    <row r="292" spans="1:9" x14ac:dyDescent="0.35">
      <c r="A292" t="s">
        <v>5</v>
      </c>
      <c r="B292" t="s">
        <v>95</v>
      </c>
      <c r="C292" t="s">
        <v>1</v>
      </c>
      <c r="D292" s="3">
        <v>16447</v>
      </c>
      <c r="E292" s="13">
        <v>0.156</v>
      </c>
      <c r="F292" s="13">
        <v>5.7000000000000002E-2</v>
      </c>
      <c r="G292" t="s">
        <v>98</v>
      </c>
      <c r="H292">
        <v>0.05</v>
      </c>
      <c r="I292" t="s">
        <v>28</v>
      </c>
    </row>
    <row r="293" spans="1:9" x14ac:dyDescent="0.35">
      <c r="A293" t="s">
        <v>5</v>
      </c>
      <c r="B293" t="s">
        <v>95</v>
      </c>
      <c r="C293" t="s">
        <v>9</v>
      </c>
      <c r="D293" s="3">
        <v>15821</v>
      </c>
      <c r="E293" s="13">
        <v>0.123853</v>
      </c>
      <c r="F293" s="13">
        <v>5.3724000000000001E-2</v>
      </c>
      <c r="G293" t="s">
        <v>98</v>
      </c>
      <c r="H293">
        <v>2.5000000000000001E-2</v>
      </c>
      <c r="I293" t="s">
        <v>28</v>
      </c>
    </row>
    <row r="294" spans="1:9" x14ac:dyDescent="0.35">
      <c r="A294" t="s">
        <v>5</v>
      </c>
      <c r="B294" t="s">
        <v>95</v>
      </c>
      <c r="C294" t="s">
        <v>10</v>
      </c>
      <c r="D294" s="3">
        <v>15821</v>
      </c>
      <c r="E294" s="13">
        <v>9.5650000000000006E-3</v>
      </c>
      <c r="F294" s="13">
        <v>9.5750000000000002E-3</v>
      </c>
      <c r="G294" t="s">
        <v>98</v>
      </c>
      <c r="H294">
        <v>2.5000000000000001E-2</v>
      </c>
      <c r="I294" t="s">
        <v>28</v>
      </c>
    </row>
    <row r="295" spans="1:9" x14ac:dyDescent="0.35">
      <c r="A295" t="s">
        <v>5</v>
      </c>
      <c r="B295" t="s">
        <v>95</v>
      </c>
      <c r="C295" t="s">
        <v>11</v>
      </c>
      <c r="D295" s="3">
        <v>15821</v>
      </c>
      <c r="E295" s="13">
        <v>9.3266000000000002E-2</v>
      </c>
      <c r="F295" s="13">
        <v>2.2827E-2</v>
      </c>
      <c r="G295" t="s">
        <v>98</v>
      </c>
      <c r="H295">
        <v>2.5000000000000001E-2</v>
      </c>
      <c r="I295" t="s">
        <v>28</v>
      </c>
    </row>
    <row r="296" spans="1:9" x14ac:dyDescent="0.35">
      <c r="A296" t="s">
        <v>5</v>
      </c>
      <c r="B296" t="s">
        <v>95</v>
      </c>
      <c r="C296" t="s">
        <v>12</v>
      </c>
      <c r="D296" s="3">
        <v>15821</v>
      </c>
      <c r="E296" s="13">
        <v>-1.0076E-2</v>
      </c>
      <c r="F296" s="13">
        <v>9.2280000000000001E-3</v>
      </c>
      <c r="G296" t="s">
        <v>98</v>
      </c>
      <c r="H296">
        <v>2.5000000000000001E-2</v>
      </c>
      <c r="I296" t="s">
        <v>28</v>
      </c>
    </row>
    <row r="297" spans="1:9" x14ac:dyDescent="0.35">
      <c r="A297" t="s">
        <v>5</v>
      </c>
      <c r="B297" t="s">
        <v>95</v>
      </c>
      <c r="C297" t="s">
        <v>13</v>
      </c>
      <c r="D297" s="3">
        <v>15821</v>
      </c>
      <c r="E297" s="13">
        <v>-1.549E-2</v>
      </c>
      <c r="F297" s="13">
        <v>3.4043999999999998E-2</v>
      </c>
      <c r="G297" t="s">
        <v>98</v>
      </c>
      <c r="H297">
        <v>2.5000000000000001E-2</v>
      </c>
      <c r="I297" t="s">
        <v>28</v>
      </c>
    </row>
    <row r="298" spans="1:9" x14ac:dyDescent="0.35">
      <c r="A298" t="s">
        <v>5</v>
      </c>
      <c r="B298" t="s">
        <v>95</v>
      </c>
      <c r="C298" t="s">
        <v>14</v>
      </c>
      <c r="D298" s="3">
        <v>15821</v>
      </c>
      <c r="E298" s="13">
        <v>8.1304000000000001E-2</v>
      </c>
      <c r="F298" s="13">
        <v>4.4641E-2</v>
      </c>
      <c r="G298" t="s">
        <v>98</v>
      </c>
      <c r="H298">
        <v>2.5000000000000001E-2</v>
      </c>
      <c r="I298" t="s">
        <v>28</v>
      </c>
    </row>
    <row r="299" spans="1:9" x14ac:dyDescent="0.35">
      <c r="A299" t="s">
        <v>5</v>
      </c>
      <c r="B299" t="s">
        <v>95</v>
      </c>
      <c r="C299" t="s">
        <v>15</v>
      </c>
      <c r="D299" s="3">
        <v>15821</v>
      </c>
      <c r="E299" s="13">
        <v>-4.3404999999999999E-2</v>
      </c>
      <c r="F299" s="13">
        <v>3.8903E-2</v>
      </c>
      <c r="G299" t="s">
        <v>98</v>
      </c>
      <c r="H299">
        <v>2.5000000000000001E-2</v>
      </c>
      <c r="I299" t="s">
        <v>28</v>
      </c>
    </row>
    <row r="300" spans="1:9" x14ac:dyDescent="0.35">
      <c r="A300" t="s">
        <v>5</v>
      </c>
      <c r="B300" t="s">
        <v>95</v>
      </c>
      <c r="C300" t="s">
        <v>16</v>
      </c>
      <c r="D300" s="3">
        <v>15821</v>
      </c>
      <c r="E300" s="13">
        <v>7.6999999999999999E-2</v>
      </c>
      <c r="F300" s="13">
        <v>3.5999999999999997E-2</v>
      </c>
      <c r="G300" t="s">
        <v>98</v>
      </c>
      <c r="H300">
        <v>2.5000000000000001E-2</v>
      </c>
      <c r="I300" t="s">
        <v>28</v>
      </c>
    </row>
    <row r="301" spans="1:9" x14ac:dyDescent="0.35">
      <c r="A301" t="s">
        <v>5</v>
      </c>
      <c r="B301" t="s">
        <v>95</v>
      </c>
      <c r="C301" t="s">
        <v>17</v>
      </c>
      <c r="D301" s="3">
        <v>15821</v>
      </c>
      <c r="E301" s="13">
        <v>3.7999999999999999E-2</v>
      </c>
      <c r="F301" s="13">
        <v>5.0999999999999997E-2</v>
      </c>
      <c r="G301" t="s">
        <v>98</v>
      </c>
      <c r="H301">
        <v>2.5000000000000001E-2</v>
      </c>
      <c r="I301" t="s">
        <v>28</v>
      </c>
    </row>
    <row r="302" spans="1:9" x14ac:dyDescent="0.35">
      <c r="A302" t="s">
        <v>5</v>
      </c>
      <c r="B302" t="s">
        <v>95</v>
      </c>
      <c r="C302" t="s">
        <v>1</v>
      </c>
      <c r="D302" s="3">
        <v>15821</v>
      </c>
      <c r="E302" s="13">
        <v>0.115</v>
      </c>
      <c r="F302" s="13">
        <v>5.8000000000000003E-2</v>
      </c>
      <c r="G302" t="s">
        <v>98</v>
      </c>
      <c r="H302">
        <v>2.5000000000000001E-2</v>
      </c>
      <c r="I302" t="s">
        <v>28</v>
      </c>
    </row>
    <row r="303" spans="1:9" x14ac:dyDescent="0.35">
      <c r="A303" t="s">
        <v>5</v>
      </c>
      <c r="B303" t="s">
        <v>95</v>
      </c>
      <c r="C303" t="s">
        <v>9</v>
      </c>
      <c r="D303" s="3">
        <v>16027</v>
      </c>
      <c r="E303" s="13">
        <v>0.12350899999999999</v>
      </c>
      <c r="F303" s="13">
        <v>5.3984999999999998E-2</v>
      </c>
      <c r="G303" t="s">
        <v>101</v>
      </c>
      <c r="H303">
        <v>0.05</v>
      </c>
      <c r="I303" t="s">
        <v>28</v>
      </c>
    </row>
    <row r="304" spans="1:9" x14ac:dyDescent="0.35">
      <c r="A304" t="s">
        <v>5</v>
      </c>
      <c r="B304" t="s">
        <v>95</v>
      </c>
      <c r="C304" t="s">
        <v>10</v>
      </c>
      <c r="D304" s="3">
        <v>16027</v>
      </c>
      <c r="E304" s="13">
        <v>1.1823999999999999E-2</v>
      </c>
      <c r="F304" s="13">
        <v>9.4699999999999993E-3</v>
      </c>
      <c r="G304" t="s">
        <v>101</v>
      </c>
      <c r="H304">
        <v>0.05</v>
      </c>
      <c r="I304" t="s">
        <v>28</v>
      </c>
    </row>
    <row r="305" spans="1:9" x14ac:dyDescent="0.35">
      <c r="A305" t="s">
        <v>5</v>
      </c>
      <c r="B305" t="s">
        <v>95</v>
      </c>
      <c r="C305" t="s">
        <v>11</v>
      </c>
      <c r="D305" s="3">
        <v>16027</v>
      </c>
      <c r="E305" s="13">
        <v>8.7041999999999994E-2</v>
      </c>
      <c r="F305" s="13">
        <v>2.2438E-2</v>
      </c>
      <c r="G305" t="s">
        <v>101</v>
      </c>
      <c r="H305">
        <v>0.05</v>
      </c>
      <c r="I305" t="s">
        <v>28</v>
      </c>
    </row>
    <row r="306" spans="1:9" x14ac:dyDescent="0.35">
      <c r="A306" t="s">
        <v>5</v>
      </c>
      <c r="B306" t="s">
        <v>95</v>
      </c>
      <c r="C306" t="s">
        <v>12</v>
      </c>
      <c r="D306" s="3">
        <v>16027</v>
      </c>
      <c r="E306" s="13">
        <v>-1.8780999999999999E-2</v>
      </c>
      <c r="F306" s="13">
        <v>8.9219999999999994E-3</v>
      </c>
      <c r="G306" t="s">
        <v>101</v>
      </c>
      <c r="H306">
        <v>0.05</v>
      </c>
      <c r="I306" t="s">
        <v>28</v>
      </c>
    </row>
    <row r="307" spans="1:9" x14ac:dyDescent="0.35">
      <c r="A307" t="s">
        <v>5</v>
      </c>
      <c r="B307" t="s">
        <v>95</v>
      </c>
      <c r="C307" t="s">
        <v>13</v>
      </c>
      <c r="D307" s="3">
        <v>16027</v>
      </c>
      <c r="E307" s="13">
        <v>-5.6779999999999999E-3</v>
      </c>
      <c r="F307" s="13">
        <v>3.3785000000000003E-2</v>
      </c>
      <c r="G307" t="s">
        <v>101</v>
      </c>
      <c r="H307">
        <v>0.05</v>
      </c>
      <c r="I307" t="s">
        <v>28</v>
      </c>
    </row>
    <row r="308" spans="1:9" x14ac:dyDescent="0.35">
      <c r="A308" t="s">
        <v>5</v>
      </c>
      <c r="B308" t="s">
        <v>95</v>
      </c>
      <c r="C308" t="s">
        <v>14</v>
      </c>
      <c r="D308" s="3">
        <v>16027</v>
      </c>
      <c r="E308" s="13">
        <v>9.0019000000000002E-2</v>
      </c>
      <c r="F308" s="13">
        <v>4.4394999999999997E-2</v>
      </c>
      <c r="G308" t="s">
        <v>101</v>
      </c>
      <c r="H308">
        <v>0.05</v>
      </c>
      <c r="I308" t="s">
        <v>28</v>
      </c>
    </row>
    <row r="309" spans="1:9" x14ac:dyDescent="0.35">
      <c r="A309" t="s">
        <v>5</v>
      </c>
      <c r="B309" t="s">
        <v>95</v>
      </c>
      <c r="C309" t="s">
        <v>15</v>
      </c>
      <c r="D309" s="3">
        <v>16027</v>
      </c>
      <c r="E309" s="13">
        <v>1.9873999999999999E-2</v>
      </c>
      <c r="F309" s="13">
        <v>4.3672000000000002E-2</v>
      </c>
      <c r="G309" t="s">
        <v>101</v>
      </c>
      <c r="H309">
        <v>0.05</v>
      </c>
      <c r="I309" t="s">
        <v>28</v>
      </c>
    </row>
    <row r="310" spans="1:9" x14ac:dyDescent="0.35">
      <c r="A310" t="s">
        <v>5</v>
      </c>
      <c r="B310" t="s">
        <v>95</v>
      </c>
      <c r="C310" t="s">
        <v>16</v>
      </c>
      <c r="D310" s="3">
        <v>16027</v>
      </c>
      <c r="E310" s="13">
        <v>7.3999999999999996E-2</v>
      </c>
      <c r="F310" s="13">
        <v>3.5999999999999997E-2</v>
      </c>
      <c r="G310" t="s">
        <v>101</v>
      </c>
      <c r="H310">
        <v>0.05</v>
      </c>
      <c r="I310" t="s">
        <v>28</v>
      </c>
    </row>
    <row r="311" spans="1:9" x14ac:dyDescent="0.35">
      <c r="A311" t="s">
        <v>5</v>
      </c>
      <c r="B311" t="s">
        <v>95</v>
      </c>
      <c r="C311" t="s">
        <v>17</v>
      </c>
      <c r="D311" s="3">
        <v>16027</v>
      </c>
      <c r="E311" s="13">
        <v>0.11</v>
      </c>
      <c r="F311" s="13">
        <v>5.5E-2</v>
      </c>
      <c r="G311" t="s">
        <v>101</v>
      </c>
      <c r="H311">
        <v>0.05</v>
      </c>
      <c r="I311" t="s">
        <v>28</v>
      </c>
    </row>
    <row r="312" spans="1:9" x14ac:dyDescent="0.35">
      <c r="A312" t="s">
        <v>5</v>
      </c>
      <c r="B312" t="s">
        <v>95</v>
      </c>
      <c r="C312" t="s">
        <v>1</v>
      </c>
      <c r="D312" s="3">
        <v>16027</v>
      </c>
      <c r="E312" s="13">
        <v>0.184</v>
      </c>
      <c r="F312" s="13">
        <v>6.0999999999999999E-2</v>
      </c>
      <c r="G312" t="s">
        <v>101</v>
      </c>
      <c r="H312">
        <v>0.05</v>
      </c>
      <c r="I312" t="s">
        <v>28</v>
      </c>
    </row>
    <row r="313" spans="1:9" x14ac:dyDescent="0.35">
      <c r="A313" t="s">
        <v>5</v>
      </c>
      <c r="B313" t="s">
        <v>95</v>
      </c>
      <c r="C313" t="s">
        <v>9</v>
      </c>
      <c r="D313" s="3">
        <v>15425</v>
      </c>
      <c r="E313" s="13">
        <v>0.120294</v>
      </c>
      <c r="F313" s="13">
        <v>5.2983000000000002E-2</v>
      </c>
      <c r="G313" t="s">
        <v>101</v>
      </c>
      <c r="H313">
        <v>2.5000000000000001E-2</v>
      </c>
      <c r="I313" t="s">
        <v>28</v>
      </c>
    </row>
    <row r="314" spans="1:9" x14ac:dyDescent="0.35">
      <c r="A314" t="s">
        <v>5</v>
      </c>
      <c r="B314" t="s">
        <v>95</v>
      </c>
      <c r="C314" t="s">
        <v>10</v>
      </c>
      <c r="D314" s="3">
        <v>15425</v>
      </c>
      <c r="E314" s="13">
        <v>1.1023E-2</v>
      </c>
      <c r="F314" s="13">
        <v>9.8420000000000001E-3</v>
      </c>
      <c r="G314" t="s">
        <v>101</v>
      </c>
      <c r="H314">
        <v>2.5000000000000001E-2</v>
      </c>
      <c r="I314" t="s">
        <v>28</v>
      </c>
    </row>
    <row r="315" spans="1:9" x14ac:dyDescent="0.35">
      <c r="A315" t="s">
        <v>5</v>
      </c>
      <c r="B315" t="s">
        <v>95</v>
      </c>
      <c r="C315" t="s">
        <v>11</v>
      </c>
      <c r="D315" s="3">
        <v>15425</v>
      </c>
      <c r="E315" s="13">
        <v>9.2245999999999995E-2</v>
      </c>
      <c r="F315" s="13">
        <v>2.3435000000000001E-2</v>
      </c>
      <c r="G315" t="s">
        <v>101</v>
      </c>
      <c r="H315">
        <v>2.5000000000000001E-2</v>
      </c>
      <c r="I315" t="s">
        <v>28</v>
      </c>
    </row>
    <row r="316" spans="1:9" x14ac:dyDescent="0.35">
      <c r="A316" t="s">
        <v>5</v>
      </c>
      <c r="B316" t="s">
        <v>95</v>
      </c>
      <c r="C316" t="s">
        <v>12</v>
      </c>
      <c r="D316" s="3">
        <v>15425</v>
      </c>
      <c r="E316" s="13">
        <v>-1.5151E-2</v>
      </c>
      <c r="F316" s="13">
        <v>9.4719999999999995E-3</v>
      </c>
      <c r="G316" t="s">
        <v>101</v>
      </c>
      <c r="H316">
        <v>2.5000000000000001E-2</v>
      </c>
      <c r="I316" t="s">
        <v>28</v>
      </c>
    </row>
    <row r="317" spans="1:9" x14ac:dyDescent="0.35">
      <c r="A317" t="s">
        <v>5</v>
      </c>
      <c r="B317" t="s">
        <v>95</v>
      </c>
      <c r="C317" t="s">
        <v>13</v>
      </c>
      <c r="D317" s="3">
        <v>15425</v>
      </c>
      <c r="E317" s="13">
        <v>-8.1599999999999999E-4</v>
      </c>
      <c r="F317" s="13">
        <v>3.5208000000000003E-2</v>
      </c>
      <c r="G317" t="s">
        <v>101</v>
      </c>
      <c r="H317">
        <v>2.5000000000000001E-2</v>
      </c>
      <c r="I317" t="s">
        <v>28</v>
      </c>
    </row>
    <row r="318" spans="1:9" x14ac:dyDescent="0.35">
      <c r="A318" t="s">
        <v>5</v>
      </c>
      <c r="B318" t="s">
        <v>95</v>
      </c>
      <c r="C318" t="s">
        <v>14</v>
      </c>
      <c r="D318" s="3">
        <v>15425</v>
      </c>
      <c r="E318" s="13">
        <v>8.3063999999999999E-2</v>
      </c>
      <c r="F318" s="13">
        <v>4.6158999999999999E-2</v>
      </c>
      <c r="G318" t="s">
        <v>101</v>
      </c>
      <c r="H318">
        <v>2.5000000000000001E-2</v>
      </c>
      <c r="I318" t="s">
        <v>28</v>
      </c>
    </row>
    <row r="319" spans="1:9" x14ac:dyDescent="0.35">
      <c r="A319" t="s">
        <v>5</v>
      </c>
      <c r="B319" t="s">
        <v>95</v>
      </c>
      <c r="C319" t="s">
        <v>15</v>
      </c>
      <c r="D319" s="3">
        <v>15425</v>
      </c>
      <c r="E319" s="13">
        <v>-2.4022000000000002E-2</v>
      </c>
      <c r="F319" s="13">
        <v>4.3360999999999997E-2</v>
      </c>
      <c r="G319" t="s">
        <v>101</v>
      </c>
      <c r="H319">
        <v>2.5000000000000001E-2</v>
      </c>
      <c r="I319" t="s">
        <v>28</v>
      </c>
    </row>
    <row r="320" spans="1:9" x14ac:dyDescent="0.35">
      <c r="A320" t="s">
        <v>5</v>
      </c>
      <c r="B320" t="s">
        <v>95</v>
      </c>
      <c r="C320" t="s">
        <v>16</v>
      </c>
      <c r="D320" s="3">
        <v>15425</v>
      </c>
      <c r="E320" s="13">
        <v>8.6999999999999994E-2</v>
      </c>
      <c r="F320" s="13">
        <v>3.7999999999999999E-2</v>
      </c>
      <c r="G320" t="s">
        <v>101</v>
      </c>
      <c r="H320">
        <v>2.5000000000000001E-2</v>
      </c>
      <c r="I320" t="s">
        <v>28</v>
      </c>
    </row>
    <row r="321" spans="1:9" x14ac:dyDescent="0.35">
      <c r="A321" t="s">
        <v>5</v>
      </c>
      <c r="B321" t="s">
        <v>95</v>
      </c>
      <c r="C321" t="s">
        <v>17</v>
      </c>
      <c r="D321" s="3">
        <v>15425</v>
      </c>
      <c r="E321" s="13">
        <v>5.8999999999999997E-2</v>
      </c>
      <c r="F321" s="13">
        <v>5.6000000000000001E-2</v>
      </c>
      <c r="G321" t="s">
        <v>101</v>
      </c>
      <c r="H321">
        <v>2.5000000000000001E-2</v>
      </c>
      <c r="I321" t="s">
        <v>28</v>
      </c>
    </row>
    <row r="322" spans="1:9" x14ac:dyDescent="0.35">
      <c r="A322" t="s">
        <v>5</v>
      </c>
      <c r="B322" t="s">
        <v>95</v>
      </c>
      <c r="C322" t="s">
        <v>1</v>
      </c>
      <c r="D322" s="3">
        <v>15425</v>
      </c>
      <c r="E322" s="13">
        <v>0.14599999999999999</v>
      </c>
      <c r="F322" s="13">
        <v>6.2E-2</v>
      </c>
      <c r="G322" t="s">
        <v>101</v>
      </c>
      <c r="H322">
        <v>2.5000000000000001E-2</v>
      </c>
      <c r="I322" t="s">
        <v>28</v>
      </c>
    </row>
    <row r="323" spans="1:9" x14ac:dyDescent="0.35">
      <c r="A323" t="s">
        <v>5</v>
      </c>
      <c r="B323" t="s">
        <v>22</v>
      </c>
      <c r="C323" t="s">
        <v>9</v>
      </c>
      <c r="D323" s="3">
        <v>17250</v>
      </c>
      <c r="E323" s="13">
        <v>0.14000499999999999</v>
      </c>
      <c r="F323" s="13">
        <v>5.7570999999999997E-2</v>
      </c>
      <c r="G323" t="s">
        <v>96</v>
      </c>
      <c r="H323">
        <v>0.05</v>
      </c>
      <c r="I323" t="s">
        <v>28</v>
      </c>
    </row>
    <row r="324" spans="1:9" x14ac:dyDescent="0.35">
      <c r="A324" t="s">
        <v>5</v>
      </c>
      <c r="B324" t="s">
        <v>22</v>
      </c>
      <c r="C324" t="s">
        <v>10</v>
      </c>
      <c r="D324" s="3">
        <v>17250</v>
      </c>
      <c r="E324" s="13">
        <v>1.3705999999999999E-2</v>
      </c>
      <c r="F324" s="13">
        <v>8.8769999999999995E-3</v>
      </c>
      <c r="G324" t="s">
        <v>96</v>
      </c>
      <c r="H324">
        <v>0.05</v>
      </c>
      <c r="I324" t="s">
        <v>28</v>
      </c>
    </row>
    <row r="325" spans="1:9" x14ac:dyDescent="0.35">
      <c r="A325" t="s">
        <v>5</v>
      </c>
      <c r="B325" t="s">
        <v>22</v>
      </c>
      <c r="C325" t="s">
        <v>11</v>
      </c>
      <c r="D325" s="3">
        <v>17250</v>
      </c>
      <c r="E325" s="13">
        <v>8.1793000000000005E-2</v>
      </c>
      <c r="F325" s="13">
        <v>2.0601000000000001E-2</v>
      </c>
      <c r="G325" t="s">
        <v>96</v>
      </c>
      <c r="H325">
        <v>0.05</v>
      </c>
      <c r="I325" t="s">
        <v>28</v>
      </c>
    </row>
    <row r="326" spans="1:9" x14ac:dyDescent="0.35">
      <c r="A326" t="s">
        <v>5</v>
      </c>
      <c r="B326" t="s">
        <v>22</v>
      </c>
      <c r="C326" t="s">
        <v>12</v>
      </c>
      <c r="D326" s="3">
        <v>17250</v>
      </c>
      <c r="E326" s="13">
        <v>-1.1735000000000001E-2</v>
      </c>
      <c r="F326" s="13">
        <v>8.2279999999999992E-3</v>
      </c>
      <c r="G326" t="s">
        <v>96</v>
      </c>
      <c r="H326">
        <v>0.05</v>
      </c>
      <c r="I326" t="s">
        <v>28</v>
      </c>
    </row>
    <row r="327" spans="1:9" x14ac:dyDescent="0.35">
      <c r="A327" t="s">
        <v>5</v>
      </c>
      <c r="B327" t="s">
        <v>22</v>
      </c>
      <c r="C327" t="s">
        <v>13</v>
      </c>
      <c r="D327" s="3">
        <v>17250</v>
      </c>
      <c r="E327" s="13">
        <v>-1.4241999999999999E-2</v>
      </c>
      <c r="F327" s="13">
        <v>3.0605E-2</v>
      </c>
      <c r="G327" t="s">
        <v>96</v>
      </c>
      <c r="H327">
        <v>0.05</v>
      </c>
      <c r="I327" t="s">
        <v>28</v>
      </c>
    </row>
    <row r="328" spans="1:9" x14ac:dyDescent="0.35">
      <c r="A328" t="s">
        <v>5</v>
      </c>
      <c r="B328" t="s">
        <v>22</v>
      </c>
      <c r="C328" t="s">
        <v>14</v>
      </c>
      <c r="D328" s="3">
        <v>17250</v>
      </c>
      <c r="E328" s="13">
        <v>7.3495000000000005E-2</v>
      </c>
      <c r="F328" s="13">
        <v>4.0259999999999997E-2</v>
      </c>
      <c r="G328" t="s">
        <v>96</v>
      </c>
      <c r="H328">
        <v>0.05</v>
      </c>
      <c r="I328" t="s">
        <v>28</v>
      </c>
    </row>
    <row r="329" spans="1:9" x14ac:dyDescent="0.35">
      <c r="A329" t="s">
        <v>5</v>
      </c>
      <c r="B329" t="s">
        <v>22</v>
      </c>
      <c r="C329" t="s">
        <v>15</v>
      </c>
      <c r="D329" s="3">
        <v>17250</v>
      </c>
      <c r="E329" s="13">
        <v>3.7069999999999998E-3</v>
      </c>
      <c r="F329" s="13">
        <v>3.2985E-2</v>
      </c>
      <c r="G329" t="s">
        <v>96</v>
      </c>
      <c r="H329">
        <v>0.05</v>
      </c>
      <c r="I329" t="s">
        <v>28</v>
      </c>
    </row>
    <row r="330" spans="1:9" x14ac:dyDescent="0.35">
      <c r="A330" t="s">
        <v>5</v>
      </c>
      <c r="B330" t="s">
        <v>22</v>
      </c>
      <c r="C330" t="s">
        <v>16</v>
      </c>
      <c r="D330" s="3">
        <v>17250</v>
      </c>
      <c r="E330" s="13">
        <v>7.0000000000000007E-2</v>
      </c>
      <c r="F330" s="13">
        <v>3.3000000000000002E-2</v>
      </c>
      <c r="G330" t="s">
        <v>96</v>
      </c>
      <c r="H330">
        <v>0.05</v>
      </c>
      <c r="I330" t="s">
        <v>28</v>
      </c>
    </row>
    <row r="331" spans="1:9" x14ac:dyDescent="0.35">
      <c r="A331" t="s">
        <v>5</v>
      </c>
      <c r="B331" t="s">
        <v>22</v>
      </c>
      <c r="C331" t="s">
        <v>17</v>
      </c>
      <c r="D331" s="3">
        <v>17250</v>
      </c>
      <c r="E331" s="13">
        <v>7.6999999999999999E-2</v>
      </c>
      <c r="F331" s="13">
        <v>4.3999999999999997E-2</v>
      </c>
      <c r="G331" t="s">
        <v>96</v>
      </c>
      <c r="H331">
        <v>0.05</v>
      </c>
      <c r="I331" t="s">
        <v>28</v>
      </c>
    </row>
    <row r="332" spans="1:9" x14ac:dyDescent="0.35">
      <c r="A332" t="s">
        <v>5</v>
      </c>
      <c r="B332" t="s">
        <v>22</v>
      </c>
      <c r="C332" t="s">
        <v>1</v>
      </c>
      <c r="D332" s="3">
        <v>17250</v>
      </c>
      <c r="E332" s="13">
        <v>0.14699999999999999</v>
      </c>
      <c r="F332" s="13">
        <v>5.0999999999999997E-2</v>
      </c>
      <c r="G332" t="s">
        <v>96</v>
      </c>
      <c r="H332">
        <v>0.05</v>
      </c>
      <c r="I332" t="s">
        <v>28</v>
      </c>
    </row>
    <row r="333" spans="1:9" x14ac:dyDescent="0.35">
      <c r="A333" t="s">
        <v>5</v>
      </c>
      <c r="B333" t="s">
        <v>22</v>
      </c>
      <c r="C333" t="s">
        <v>9</v>
      </c>
      <c r="D333" s="3">
        <v>16433</v>
      </c>
      <c r="E333" s="13">
        <v>0.13757900000000001</v>
      </c>
      <c r="F333" s="13">
        <v>5.7396000000000003E-2</v>
      </c>
      <c r="G333" t="s">
        <v>96</v>
      </c>
      <c r="H333">
        <v>2.5000000000000001E-2</v>
      </c>
      <c r="I333" t="s">
        <v>28</v>
      </c>
    </row>
    <row r="334" spans="1:9" x14ac:dyDescent="0.35">
      <c r="A334" t="s">
        <v>5</v>
      </c>
      <c r="B334" t="s">
        <v>22</v>
      </c>
      <c r="C334" t="s">
        <v>10</v>
      </c>
      <c r="D334" s="3">
        <v>16433</v>
      </c>
      <c r="E334" s="13">
        <v>9.6900000000000007E-3</v>
      </c>
      <c r="F334" s="13">
        <v>9.1430000000000001E-3</v>
      </c>
      <c r="G334" t="s">
        <v>96</v>
      </c>
      <c r="H334">
        <v>2.5000000000000001E-2</v>
      </c>
      <c r="I334" t="s">
        <v>28</v>
      </c>
    </row>
    <row r="335" spans="1:9" x14ac:dyDescent="0.35">
      <c r="A335" t="s">
        <v>5</v>
      </c>
      <c r="B335" t="s">
        <v>22</v>
      </c>
      <c r="C335" t="s">
        <v>11</v>
      </c>
      <c r="D335" s="3">
        <v>16433</v>
      </c>
      <c r="E335" s="13">
        <v>9.7156999999999993E-2</v>
      </c>
      <c r="F335" s="13">
        <v>2.1977E-2</v>
      </c>
      <c r="G335" t="s">
        <v>96</v>
      </c>
      <c r="H335">
        <v>2.5000000000000001E-2</v>
      </c>
      <c r="I335" t="s">
        <v>28</v>
      </c>
    </row>
    <row r="336" spans="1:9" x14ac:dyDescent="0.35">
      <c r="A336" t="s">
        <v>5</v>
      </c>
      <c r="B336" t="s">
        <v>22</v>
      </c>
      <c r="C336" t="s">
        <v>12</v>
      </c>
      <c r="D336" s="3">
        <v>16433</v>
      </c>
      <c r="E336" s="13">
        <v>-8.1659999999999996E-3</v>
      </c>
      <c r="F336" s="13">
        <v>8.9639999999999997E-3</v>
      </c>
      <c r="G336" t="s">
        <v>96</v>
      </c>
      <c r="H336">
        <v>2.5000000000000001E-2</v>
      </c>
      <c r="I336" t="s">
        <v>28</v>
      </c>
    </row>
    <row r="337" spans="1:9" x14ac:dyDescent="0.35">
      <c r="A337" t="s">
        <v>5</v>
      </c>
      <c r="B337" t="s">
        <v>22</v>
      </c>
      <c r="C337" t="s">
        <v>13</v>
      </c>
      <c r="D337" s="3">
        <v>16433</v>
      </c>
      <c r="E337" s="13">
        <v>-1.3368E-2</v>
      </c>
      <c r="F337" s="13">
        <v>3.2242E-2</v>
      </c>
      <c r="G337" t="s">
        <v>96</v>
      </c>
      <c r="H337">
        <v>2.5000000000000001E-2</v>
      </c>
      <c r="I337" t="s">
        <v>28</v>
      </c>
    </row>
    <row r="338" spans="1:9" x14ac:dyDescent="0.35">
      <c r="A338" t="s">
        <v>5</v>
      </c>
      <c r="B338" t="s">
        <v>22</v>
      </c>
      <c r="C338" t="s">
        <v>14</v>
      </c>
      <c r="D338" s="3">
        <v>16433</v>
      </c>
      <c r="E338" s="13">
        <v>4.6358000000000003E-2</v>
      </c>
      <c r="F338" s="13">
        <v>4.1175999999999997E-2</v>
      </c>
      <c r="G338" t="s">
        <v>96</v>
      </c>
      <c r="H338">
        <v>2.5000000000000001E-2</v>
      </c>
      <c r="I338" t="s">
        <v>28</v>
      </c>
    </row>
    <row r="339" spans="1:9" x14ac:dyDescent="0.35">
      <c r="A339" t="s">
        <v>5</v>
      </c>
      <c r="B339" t="s">
        <v>22</v>
      </c>
      <c r="C339" t="s">
        <v>15</v>
      </c>
      <c r="D339" s="3">
        <v>16433</v>
      </c>
      <c r="E339" s="13">
        <v>-2.1215999999999999E-2</v>
      </c>
      <c r="F339" s="13">
        <v>3.3141999999999998E-2</v>
      </c>
      <c r="G339" t="s">
        <v>96</v>
      </c>
      <c r="H339">
        <v>2.5000000000000001E-2</v>
      </c>
      <c r="I339" t="s">
        <v>28</v>
      </c>
    </row>
    <row r="340" spans="1:9" x14ac:dyDescent="0.35">
      <c r="A340" t="s">
        <v>5</v>
      </c>
      <c r="B340" t="s">
        <v>22</v>
      </c>
      <c r="C340" t="s">
        <v>16</v>
      </c>
      <c r="D340" s="3">
        <v>16433</v>
      </c>
      <c r="E340" s="13">
        <v>8.5000000000000006E-2</v>
      </c>
      <c r="F340" s="13">
        <v>3.5000000000000003E-2</v>
      </c>
      <c r="G340" t="s">
        <v>96</v>
      </c>
      <c r="H340">
        <v>2.5000000000000001E-2</v>
      </c>
      <c r="I340" t="s">
        <v>28</v>
      </c>
    </row>
    <row r="341" spans="1:9" x14ac:dyDescent="0.35">
      <c r="A341" t="s">
        <v>5</v>
      </c>
      <c r="B341" t="s">
        <v>22</v>
      </c>
      <c r="C341" t="s">
        <v>17</v>
      </c>
      <c r="D341" s="3">
        <v>16433</v>
      </c>
      <c r="E341" s="13">
        <v>2.5000000000000001E-2</v>
      </c>
      <c r="F341" s="13">
        <v>4.4999999999999998E-2</v>
      </c>
      <c r="G341" t="s">
        <v>96</v>
      </c>
      <c r="H341">
        <v>2.5000000000000001E-2</v>
      </c>
      <c r="I341" t="s">
        <v>28</v>
      </c>
    </row>
    <row r="342" spans="1:9" x14ac:dyDescent="0.35">
      <c r="A342" t="s">
        <v>5</v>
      </c>
      <c r="B342" t="s">
        <v>22</v>
      </c>
      <c r="C342" t="s">
        <v>1</v>
      </c>
      <c r="D342" s="3">
        <v>16433</v>
      </c>
      <c r="E342" s="13">
        <v>0.11</v>
      </c>
      <c r="F342" s="13">
        <v>5.1999999999999998E-2</v>
      </c>
      <c r="G342" t="s">
        <v>96</v>
      </c>
      <c r="H342">
        <v>2.5000000000000001E-2</v>
      </c>
      <c r="I342" t="s">
        <v>28</v>
      </c>
    </row>
    <row r="343" spans="1:9" x14ac:dyDescent="0.35">
      <c r="A343" t="s">
        <v>5</v>
      </c>
      <c r="B343" t="s">
        <v>22</v>
      </c>
      <c r="C343" t="s">
        <v>9</v>
      </c>
      <c r="D343" s="3">
        <v>16785</v>
      </c>
      <c r="E343" s="13">
        <v>0.124443</v>
      </c>
      <c r="F343" s="13">
        <v>5.2395999999999998E-2</v>
      </c>
      <c r="G343" t="s">
        <v>97</v>
      </c>
      <c r="H343">
        <v>0.05</v>
      </c>
      <c r="I343" t="s">
        <v>28</v>
      </c>
    </row>
    <row r="344" spans="1:9" x14ac:dyDescent="0.35">
      <c r="A344" t="s">
        <v>5</v>
      </c>
      <c r="B344" t="s">
        <v>22</v>
      </c>
      <c r="C344" t="s">
        <v>10</v>
      </c>
      <c r="D344" s="3">
        <v>16785</v>
      </c>
      <c r="E344" s="13">
        <v>1.2770999999999999E-2</v>
      </c>
      <c r="F344" s="13">
        <v>9.2160000000000002E-3</v>
      </c>
      <c r="G344" t="s">
        <v>97</v>
      </c>
      <c r="H344">
        <v>0.05</v>
      </c>
      <c r="I344" t="s">
        <v>28</v>
      </c>
    </row>
    <row r="345" spans="1:9" x14ac:dyDescent="0.35">
      <c r="A345" t="s">
        <v>5</v>
      </c>
      <c r="B345" t="s">
        <v>22</v>
      </c>
      <c r="C345" t="s">
        <v>11</v>
      </c>
      <c r="D345" s="3">
        <v>16785</v>
      </c>
      <c r="E345" s="13">
        <v>9.1202000000000005E-2</v>
      </c>
      <c r="F345" s="13">
        <v>2.1523E-2</v>
      </c>
      <c r="G345" t="s">
        <v>97</v>
      </c>
      <c r="H345">
        <v>0.05</v>
      </c>
      <c r="I345" t="s">
        <v>28</v>
      </c>
    </row>
    <row r="346" spans="1:9" x14ac:dyDescent="0.35">
      <c r="A346" t="s">
        <v>5</v>
      </c>
      <c r="B346" t="s">
        <v>22</v>
      </c>
      <c r="C346" t="s">
        <v>12</v>
      </c>
      <c r="D346" s="3">
        <v>16785</v>
      </c>
      <c r="E346" s="13">
        <v>-1.3642E-2</v>
      </c>
      <c r="F346" s="13">
        <v>8.3160000000000005E-3</v>
      </c>
      <c r="G346" t="s">
        <v>97</v>
      </c>
      <c r="H346">
        <v>0.05</v>
      </c>
      <c r="I346" t="s">
        <v>28</v>
      </c>
    </row>
    <row r="347" spans="1:9" x14ac:dyDescent="0.35">
      <c r="A347" t="s">
        <v>5</v>
      </c>
      <c r="B347" t="s">
        <v>22</v>
      </c>
      <c r="C347" t="s">
        <v>13</v>
      </c>
      <c r="D347" s="3">
        <v>16785</v>
      </c>
      <c r="E347" s="13">
        <v>-1.7108999999999999E-2</v>
      </c>
      <c r="F347" s="13">
        <v>3.2080999999999998E-2</v>
      </c>
      <c r="G347" t="s">
        <v>97</v>
      </c>
      <c r="H347">
        <v>0.05</v>
      </c>
      <c r="I347" t="s">
        <v>28</v>
      </c>
    </row>
    <row r="348" spans="1:9" x14ac:dyDescent="0.35">
      <c r="A348" t="s">
        <v>5</v>
      </c>
      <c r="B348" t="s">
        <v>22</v>
      </c>
      <c r="C348" t="s">
        <v>14</v>
      </c>
      <c r="D348" s="3">
        <v>16785</v>
      </c>
      <c r="E348" s="13">
        <v>8.2530999999999993E-2</v>
      </c>
      <c r="F348" s="13">
        <v>4.2750000000000003E-2</v>
      </c>
      <c r="G348" t="s">
        <v>97</v>
      </c>
      <c r="H348">
        <v>0.05</v>
      </c>
      <c r="I348" t="s">
        <v>28</v>
      </c>
    </row>
    <row r="349" spans="1:9" x14ac:dyDescent="0.35">
      <c r="A349" t="s">
        <v>5</v>
      </c>
      <c r="B349" t="s">
        <v>22</v>
      </c>
      <c r="C349" t="s">
        <v>15</v>
      </c>
      <c r="D349" s="3">
        <v>16785</v>
      </c>
      <c r="E349" s="13">
        <v>-1.7439E-2</v>
      </c>
      <c r="F349" s="13">
        <v>3.6521999999999999E-2</v>
      </c>
      <c r="G349" t="s">
        <v>97</v>
      </c>
      <c r="H349">
        <v>0.05</v>
      </c>
      <c r="I349" t="s">
        <v>28</v>
      </c>
    </row>
    <row r="350" spans="1:9" x14ac:dyDescent="0.35">
      <c r="A350" t="s">
        <v>5</v>
      </c>
      <c r="B350" t="s">
        <v>22</v>
      </c>
      <c r="C350" t="s">
        <v>16</v>
      </c>
      <c r="D350" s="3">
        <v>16785</v>
      </c>
      <c r="E350" s="13">
        <v>7.2999999999999995E-2</v>
      </c>
      <c r="F350" s="13">
        <v>3.4000000000000002E-2</v>
      </c>
      <c r="G350" t="s">
        <v>97</v>
      </c>
      <c r="H350">
        <v>0.05</v>
      </c>
      <c r="I350" t="s">
        <v>28</v>
      </c>
    </row>
    <row r="351" spans="1:9" x14ac:dyDescent="0.35">
      <c r="A351" t="s">
        <v>5</v>
      </c>
      <c r="B351" t="s">
        <v>22</v>
      </c>
      <c r="C351" t="s">
        <v>17</v>
      </c>
      <c r="D351" s="3">
        <v>16785</v>
      </c>
      <c r="E351" s="13">
        <v>6.5000000000000002E-2</v>
      </c>
      <c r="F351" s="13">
        <v>4.8000000000000001E-2</v>
      </c>
      <c r="G351" t="s">
        <v>97</v>
      </c>
      <c r="H351">
        <v>0.05</v>
      </c>
      <c r="I351" t="s">
        <v>28</v>
      </c>
    </row>
    <row r="352" spans="1:9" x14ac:dyDescent="0.35">
      <c r="A352" t="s">
        <v>5</v>
      </c>
      <c r="B352" t="s">
        <v>22</v>
      </c>
      <c r="C352" t="s">
        <v>1</v>
      </c>
      <c r="D352" s="3">
        <v>16785</v>
      </c>
      <c r="E352" s="13">
        <v>0.13800000000000001</v>
      </c>
      <c r="F352" s="13">
        <v>5.3999999999999999E-2</v>
      </c>
      <c r="G352" t="s">
        <v>97</v>
      </c>
      <c r="H352">
        <v>0.05</v>
      </c>
      <c r="I352" t="s">
        <v>28</v>
      </c>
    </row>
    <row r="353" spans="1:9" x14ac:dyDescent="0.35">
      <c r="A353" t="s">
        <v>5</v>
      </c>
      <c r="B353" t="s">
        <v>22</v>
      </c>
      <c r="C353" t="s">
        <v>9</v>
      </c>
      <c r="D353" s="3">
        <v>16137</v>
      </c>
      <c r="E353" s="13">
        <v>0.12407600000000001</v>
      </c>
      <c r="F353" s="13">
        <v>5.2364000000000001E-2</v>
      </c>
      <c r="G353" t="s">
        <v>97</v>
      </c>
      <c r="H353">
        <v>2.5000000000000001E-2</v>
      </c>
      <c r="I353" t="s">
        <v>28</v>
      </c>
    </row>
    <row r="354" spans="1:9" x14ac:dyDescent="0.35">
      <c r="A354" t="s">
        <v>5</v>
      </c>
      <c r="B354" t="s">
        <v>22</v>
      </c>
      <c r="C354" t="s">
        <v>10</v>
      </c>
      <c r="D354" s="3">
        <v>16137</v>
      </c>
      <c r="E354" s="13">
        <v>1.0723E-2</v>
      </c>
      <c r="F354" s="13">
        <v>9.4959999999999992E-3</v>
      </c>
      <c r="G354" t="s">
        <v>97</v>
      </c>
      <c r="H354">
        <v>2.5000000000000001E-2</v>
      </c>
      <c r="I354" t="s">
        <v>28</v>
      </c>
    </row>
    <row r="355" spans="1:9" x14ac:dyDescent="0.35">
      <c r="A355" t="s">
        <v>5</v>
      </c>
      <c r="B355" t="s">
        <v>22</v>
      </c>
      <c r="C355" t="s">
        <v>11</v>
      </c>
      <c r="D355" s="3">
        <v>16137</v>
      </c>
      <c r="E355" s="13">
        <v>9.758E-2</v>
      </c>
      <c r="F355" s="13">
        <v>2.2453000000000001E-2</v>
      </c>
      <c r="G355" t="s">
        <v>97</v>
      </c>
      <c r="H355">
        <v>2.5000000000000001E-2</v>
      </c>
      <c r="I355" t="s">
        <v>28</v>
      </c>
    </row>
    <row r="356" spans="1:9" x14ac:dyDescent="0.35">
      <c r="A356" t="s">
        <v>5</v>
      </c>
      <c r="B356" t="s">
        <v>22</v>
      </c>
      <c r="C356" t="s">
        <v>12</v>
      </c>
      <c r="D356" s="3">
        <v>16137</v>
      </c>
      <c r="E356" s="13">
        <v>-9.3489999999999997E-3</v>
      </c>
      <c r="F356" s="13">
        <v>9.0030000000000006E-3</v>
      </c>
      <c r="G356" t="s">
        <v>97</v>
      </c>
      <c r="H356">
        <v>2.5000000000000001E-2</v>
      </c>
      <c r="I356" t="s">
        <v>28</v>
      </c>
    </row>
    <row r="357" spans="1:9" x14ac:dyDescent="0.35">
      <c r="A357" t="s">
        <v>5</v>
      </c>
      <c r="B357" t="s">
        <v>22</v>
      </c>
      <c r="C357" t="s">
        <v>13</v>
      </c>
      <c r="D357" s="3">
        <v>16137</v>
      </c>
      <c r="E357" s="13">
        <v>-1.7257999999999999E-2</v>
      </c>
      <c r="F357" s="13">
        <v>3.3375000000000002E-2</v>
      </c>
      <c r="G357" t="s">
        <v>97</v>
      </c>
      <c r="H357">
        <v>2.5000000000000001E-2</v>
      </c>
      <c r="I357" t="s">
        <v>28</v>
      </c>
    </row>
    <row r="358" spans="1:9" x14ac:dyDescent="0.35">
      <c r="A358" t="s">
        <v>5</v>
      </c>
      <c r="B358" t="s">
        <v>22</v>
      </c>
      <c r="C358" t="s">
        <v>14</v>
      </c>
      <c r="D358" s="3">
        <v>16137</v>
      </c>
      <c r="E358" s="13">
        <v>7.1456000000000006E-2</v>
      </c>
      <c r="F358" s="13">
        <v>4.3574000000000002E-2</v>
      </c>
      <c r="G358" t="s">
        <v>97</v>
      </c>
      <c r="H358">
        <v>2.5000000000000001E-2</v>
      </c>
      <c r="I358" t="s">
        <v>28</v>
      </c>
    </row>
    <row r="359" spans="1:9" x14ac:dyDescent="0.35">
      <c r="A359" t="s">
        <v>5</v>
      </c>
      <c r="B359" t="s">
        <v>22</v>
      </c>
      <c r="C359" t="s">
        <v>15</v>
      </c>
      <c r="D359" s="3">
        <v>16137</v>
      </c>
      <c r="E359" s="13">
        <v>-5.5393999999999999E-2</v>
      </c>
      <c r="F359" s="13">
        <v>3.6131000000000003E-2</v>
      </c>
      <c r="G359" t="s">
        <v>97</v>
      </c>
      <c r="H359">
        <v>2.5000000000000001E-2</v>
      </c>
      <c r="I359" t="s">
        <v>28</v>
      </c>
    </row>
    <row r="360" spans="1:9" x14ac:dyDescent="0.35">
      <c r="A360" t="s">
        <v>5</v>
      </c>
      <c r="B360" t="s">
        <v>22</v>
      </c>
      <c r="C360" t="s">
        <v>16</v>
      </c>
      <c r="D360" s="3">
        <v>16137</v>
      </c>
      <c r="E360" s="13">
        <v>8.2000000000000003E-2</v>
      </c>
      <c r="F360" s="13">
        <v>3.5999999999999997E-2</v>
      </c>
      <c r="G360" t="s">
        <v>97</v>
      </c>
      <c r="H360">
        <v>2.5000000000000001E-2</v>
      </c>
      <c r="I360" t="s">
        <v>28</v>
      </c>
    </row>
    <row r="361" spans="1:9" x14ac:dyDescent="0.35">
      <c r="A361" t="s">
        <v>5</v>
      </c>
      <c r="B361" t="s">
        <v>22</v>
      </c>
      <c r="C361" t="s">
        <v>17</v>
      </c>
      <c r="D361" s="3">
        <v>16137</v>
      </c>
      <c r="E361" s="13">
        <v>1.6E-2</v>
      </c>
      <c r="F361" s="13">
        <v>4.9000000000000002E-2</v>
      </c>
      <c r="G361" t="s">
        <v>97</v>
      </c>
      <c r="H361">
        <v>2.5000000000000001E-2</v>
      </c>
      <c r="I361" t="s">
        <v>28</v>
      </c>
    </row>
    <row r="362" spans="1:9" x14ac:dyDescent="0.35">
      <c r="A362" t="s">
        <v>5</v>
      </c>
      <c r="B362" t="s">
        <v>22</v>
      </c>
      <c r="C362" t="s">
        <v>1</v>
      </c>
      <c r="D362" s="3">
        <v>16137</v>
      </c>
      <c r="E362" s="13">
        <v>9.8000000000000004E-2</v>
      </c>
      <c r="F362" s="13">
        <v>5.5E-2</v>
      </c>
      <c r="G362" t="s">
        <v>97</v>
      </c>
      <c r="H362">
        <v>2.5000000000000001E-2</v>
      </c>
      <c r="I362" t="s">
        <v>28</v>
      </c>
    </row>
    <row r="363" spans="1:9" x14ac:dyDescent="0.35">
      <c r="A363" t="s">
        <v>5</v>
      </c>
      <c r="B363" t="s">
        <v>22</v>
      </c>
      <c r="C363" t="s">
        <v>9</v>
      </c>
      <c r="D363" s="3">
        <v>16447</v>
      </c>
      <c r="E363" s="13">
        <v>0.124928</v>
      </c>
      <c r="F363" s="13">
        <v>5.4009000000000001E-2</v>
      </c>
      <c r="G363" t="s">
        <v>98</v>
      </c>
      <c r="H363">
        <v>0.05</v>
      </c>
      <c r="I363" t="s">
        <v>28</v>
      </c>
    </row>
    <row r="364" spans="1:9" x14ac:dyDescent="0.35">
      <c r="A364" t="s">
        <v>5</v>
      </c>
      <c r="B364" t="s">
        <v>22</v>
      </c>
      <c r="C364" t="s">
        <v>10</v>
      </c>
      <c r="D364" s="3">
        <v>16447</v>
      </c>
      <c r="E364" s="13">
        <v>1.0538E-2</v>
      </c>
      <c r="F364" s="13">
        <v>9.2549999999999993E-3</v>
      </c>
      <c r="G364" t="s">
        <v>98</v>
      </c>
      <c r="H364">
        <v>0.05</v>
      </c>
      <c r="I364" t="s">
        <v>28</v>
      </c>
    </row>
    <row r="365" spans="1:9" x14ac:dyDescent="0.35">
      <c r="A365" t="s">
        <v>5</v>
      </c>
      <c r="B365" t="s">
        <v>22</v>
      </c>
      <c r="C365" t="s">
        <v>11</v>
      </c>
      <c r="D365" s="3">
        <v>16447</v>
      </c>
      <c r="E365" s="13">
        <v>8.8815000000000005E-2</v>
      </c>
      <c r="F365" s="13">
        <v>2.1912000000000001E-2</v>
      </c>
      <c r="G365" t="s">
        <v>98</v>
      </c>
      <c r="H365">
        <v>0.05</v>
      </c>
      <c r="I365" t="s">
        <v>28</v>
      </c>
    </row>
    <row r="366" spans="1:9" x14ac:dyDescent="0.35">
      <c r="A366" t="s">
        <v>5</v>
      </c>
      <c r="B366" t="s">
        <v>22</v>
      </c>
      <c r="C366" t="s">
        <v>12</v>
      </c>
      <c r="D366" s="3">
        <v>16447</v>
      </c>
      <c r="E366" s="13">
        <v>-1.4607E-2</v>
      </c>
      <c r="F366" s="13">
        <v>8.5439999999999995E-3</v>
      </c>
      <c r="G366" t="s">
        <v>98</v>
      </c>
      <c r="H366">
        <v>0.05</v>
      </c>
      <c r="I366" t="s">
        <v>28</v>
      </c>
    </row>
    <row r="367" spans="1:9" x14ac:dyDescent="0.35">
      <c r="A367" t="s">
        <v>5</v>
      </c>
      <c r="B367" t="s">
        <v>22</v>
      </c>
      <c r="C367" t="s">
        <v>13</v>
      </c>
      <c r="D367" s="3">
        <v>16447</v>
      </c>
      <c r="E367" s="13">
        <v>-1.4898E-2</v>
      </c>
      <c r="F367" s="13">
        <v>3.2688000000000002E-2</v>
      </c>
      <c r="G367" t="s">
        <v>98</v>
      </c>
      <c r="H367">
        <v>0.05</v>
      </c>
      <c r="I367" t="s">
        <v>28</v>
      </c>
    </row>
    <row r="368" spans="1:9" x14ac:dyDescent="0.35">
      <c r="A368" t="s">
        <v>5</v>
      </c>
      <c r="B368" t="s">
        <v>22</v>
      </c>
      <c r="C368" t="s">
        <v>14</v>
      </c>
      <c r="D368" s="3">
        <v>16447</v>
      </c>
      <c r="E368" s="13">
        <v>8.9010000000000006E-2</v>
      </c>
      <c r="F368" s="13">
        <v>4.3464999999999997E-2</v>
      </c>
      <c r="G368" t="s">
        <v>98</v>
      </c>
      <c r="H368">
        <v>0.05</v>
      </c>
      <c r="I368" t="s">
        <v>28</v>
      </c>
    </row>
    <row r="369" spans="1:9" x14ac:dyDescent="0.35">
      <c r="A369" t="s">
        <v>5</v>
      </c>
      <c r="B369" t="s">
        <v>22</v>
      </c>
      <c r="C369" t="s">
        <v>15</v>
      </c>
      <c r="D369" s="3">
        <v>16447</v>
      </c>
      <c r="E369" s="13">
        <v>-3.0590000000000001E-3</v>
      </c>
      <c r="F369" s="13">
        <v>3.9482000000000003E-2</v>
      </c>
      <c r="G369" t="s">
        <v>98</v>
      </c>
      <c r="H369">
        <v>0.05</v>
      </c>
      <c r="I369" t="s">
        <v>28</v>
      </c>
    </row>
    <row r="370" spans="1:9" x14ac:dyDescent="0.35">
      <c r="A370" t="s">
        <v>5</v>
      </c>
      <c r="B370" t="s">
        <v>22</v>
      </c>
      <c r="C370" t="s">
        <v>16</v>
      </c>
      <c r="D370" s="3">
        <v>16447</v>
      </c>
      <c r="E370" s="13">
        <v>7.0000000000000007E-2</v>
      </c>
      <c r="F370" s="13">
        <v>3.5000000000000003E-2</v>
      </c>
      <c r="G370" t="s">
        <v>98</v>
      </c>
      <c r="H370">
        <v>0.05</v>
      </c>
      <c r="I370" t="s">
        <v>28</v>
      </c>
    </row>
    <row r="371" spans="1:9" x14ac:dyDescent="0.35">
      <c r="A371" t="s">
        <v>5</v>
      </c>
      <c r="B371" t="s">
        <v>22</v>
      </c>
      <c r="C371" t="s">
        <v>17</v>
      </c>
      <c r="D371" s="3">
        <v>16447</v>
      </c>
      <c r="E371" s="13">
        <v>8.5999999999999993E-2</v>
      </c>
      <c r="F371" s="13">
        <v>5.0999999999999997E-2</v>
      </c>
      <c r="G371" t="s">
        <v>98</v>
      </c>
      <c r="H371">
        <v>0.05</v>
      </c>
      <c r="I371" t="s">
        <v>28</v>
      </c>
    </row>
    <row r="372" spans="1:9" x14ac:dyDescent="0.35">
      <c r="A372" t="s">
        <v>5</v>
      </c>
      <c r="B372" t="s">
        <v>22</v>
      </c>
      <c r="C372" t="s">
        <v>1</v>
      </c>
      <c r="D372" s="3">
        <v>16447</v>
      </c>
      <c r="E372" s="13">
        <v>0.156</v>
      </c>
      <c r="F372" s="13">
        <v>5.7000000000000002E-2</v>
      </c>
      <c r="G372" t="s">
        <v>98</v>
      </c>
      <c r="H372">
        <v>0.05</v>
      </c>
      <c r="I372" t="s">
        <v>28</v>
      </c>
    </row>
    <row r="373" spans="1:9" x14ac:dyDescent="0.35">
      <c r="A373" t="s">
        <v>5</v>
      </c>
      <c r="B373" t="s">
        <v>22</v>
      </c>
      <c r="C373" t="s">
        <v>9</v>
      </c>
      <c r="D373" s="3">
        <v>15821</v>
      </c>
      <c r="E373" s="13">
        <v>0.123853</v>
      </c>
      <c r="F373" s="13">
        <v>5.3724000000000001E-2</v>
      </c>
      <c r="G373" t="s">
        <v>98</v>
      </c>
      <c r="H373">
        <v>2.5000000000000001E-2</v>
      </c>
      <c r="I373" t="s">
        <v>28</v>
      </c>
    </row>
    <row r="374" spans="1:9" x14ac:dyDescent="0.35">
      <c r="A374" t="s">
        <v>5</v>
      </c>
      <c r="B374" t="s">
        <v>22</v>
      </c>
      <c r="C374" t="s">
        <v>10</v>
      </c>
      <c r="D374" s="3">
        <v>15821</v>
      </c>
      <c r="E374" s="13">
        <v>9.5650000000000006E-3</v>
      </c>
      <c r="F374" s="13">
        <v>9.5750000000000002E-3</v>
      </c>
      <c r="G374" t="s">
        <v>98</v>
      </c>
      <c r="H374">
        <v>2.5000000000000001E-2</v>
      </c>
      <c r="I374" t="s">
        <v>28</v>
      </c>
    </row>
    <row r="375" spans="1:9" x14ac:dyDescent="0.35">
      <c r="A375" t="s">
        <v>5</v>
      </c>
      <c r="B375" t="s">
        <v>22</v>
      </c>
      <c r="C375" t="s">
        <v>11</v>
      </c>
      <c r="D375" s="3">
        <v>15821</v>
      </c>
      <c r="E375" s="13">
        <v>9.3266000000000002E-2</v>
      </c>
      <c r="F375" s="13">
        <v>2.2827E-2</v>
      </c>
      <c r="G375" t="s">
        <v>98</v>
      </c>
      <c r="H375">
        <v>2.5000000000000001E-2</v>
      </c>
      <c r="I375" t="s">
        <v>28</v>
      </c>
    </row>
    <row r="376" spans="1:9" x14ac:dyDescent="0.35">
      <c r="A376" t="s">
        <v>5</v>
      </c>
      <c r="B376" t="s">
        <v>22</v>
      </c>
      <c r="C376" t="s">
        <v>12</v>
      </c>
      <c r="D376" s="3">
        <v>15821</v>
      </c>
      <c r="E376" s="13">
        <v>-1.0076E-2</v>
      </c>
      <c r="F376" s="13">
        <v>9.2280000000000001E-3</v>
      </c>
      <c r="G376" t="s">
        <v>98</v>
      </c>
      <c r="H376">
        <v>2.5000000000000001E-2</v>
      </c>
      <c r="I376" t="s">
        <v>28</v>
      </c>
    </row>
    <row r="377" spans="1:9" x14ac:dyDescent="0.35">
      <c r="A377" t="s">
        <v>5</v>
      </c>
      <c r="B377" t="s">
        <v>22</v>
      </c>
      <c r="C377" t="s">
        <v>13</v>
      </c>
      <c r="D377" s="3">
        <v>15821</v>
      </c>
      <c r="E377" s="13">
        <v>-1.549E-2</v>
      </c>
      <c r="F377" s="13">
        <v>3.4043999999999998E-2</v>
      </c>
      <c r="G377" t="s">
        <v>98</v>
      </c>
      <c r="H377">
        <v>2.5000000000000001E-2</v>
      </c>
      <c r="I377" t="s">
        <v>28</v>
      </c>
    </row>
    <row r="378" spans="1:9" x14ac:dyDescent="0.35">
      <c r="A378" t="s">
        <v>5</v>
      </c>
      <c r="B378" t="s">
        <v>22</v>
      </c>
      <c r="C378" t="s">
        <v>14</v>
      </c>
      <c r="D378" s="3">
        <v>15821</v>
      </c>
      <c r="E378" s="13">
        <v>8.1304000000000001E-2</v>
      </c>
      <c r="F378" s="13">
        <v>4.4641E-2</v>
      </c>
      <c r="G378" t="s">
        <v>98</v>
      </c>
      <c r="H378">
        <v>2.5000000000000001E-2</v>
      </c>
      <c r="I378" t="s">
        <v>28</v>
      </c>
    </row>
    <row r="379" spans="1:9" x14ac:dyDescent="0.35">
      <c r="A379" t="s">
        <v>5</v>
      </c>
      <c r="B379" t="s">
        <v>22</v>
      </c>
      <c r="C379" t="s">
        <v>15</v>
      </c>
      <c r="D379" s="3">
        <v>15821</v>
      </c>
      <c r="E379" s="13">
        <v>-4.3404999999999999E-2</v>
      </c>
      <c r="F379" s="13">
        <v>3.8903E-2</v>
      </c>
      <c r="G379" t="s">
        <v>98</v>
      </c>
      <c r="H379">
        <v>2.5000000000000001E-2</v>
      </c>
      <c r="I379" t="s">
        <v>28</v>
      </c>
    </row>
    <row r="380" spans="1:9" x14ac:dyDescent="0.35">
      <c r="A380" t="s">
        <v>5</v>
      </c>
      <c r="B380" t="s">
        <v>22</v>
      </c>
      <c r="C380" t="s">
        <v>16</v>
      </c>
      <c r="D380" s="3">
        <v>15821</v>
      </c>
      <c r="E380" s="13">
        <v>7.6999999999999999E-2</v>
      </c>
      <c r="F380" s="13">
        <v>3.5999999999999997E-2</v>
      </c>
      <c r="G380" t="s">
        <v>98</v>
      </c>
      <c r="H380">
        <v>2.5000000000000001E-2</v>
      </c>
      <c r="I380" t="s">
        <v>28</v>
      </c>
    </row>
    <row r="381" spans="1:9" x14ac:dyDescent="0.35">
      <c r="A381" t="s">
        <v>5</v>
      </c>
      <c r="B381" t="s">
        <v>22</v>
      </c>
      <c r="C381" t="s">
        <v>17</v>
      </c>
      <c r="D381" s="3">
        <v>15821</v>
      </c>
      <c r="E381" s="13">
        <v>3.7999999999999999E-2</v>
      </c>
      <c r="F381" s="13">
        <v>5.0999999999999997E-2</v>
      </c>
      <c r="G381" t="s">
        <v>98</v>
      </c>
      <c r="H381">
        <v>2.5000000000000001E-2</v>
      </c>
      <c r="I381" t="s">
        <v>28</v>
      </c>
    </row>
    <row r="382" spans="1:9" x14ac:dyDescent="0.35">
      <c r="A382" t="s">
        <v>5</v>
      </c>
      <c r="B382" t="s">
        <v>22</v>
      </c>
      <c r="C382" t="s">
        <v>1</v>
      </c>
      <c r="D382" s="3">
        <v>15821</v>
      </c>
      <c r="E382" s="13">
        <v>0.115</v>
      </c>
      <c r="F382" s="13">
        <v>5.8000000000000003E-2</v>
      </c>
      <c r="G382" t="s">
        <v>98</v>
      </c>
      <c r="H382">
        <v>2.5000000000000001E-2</v>
      </c>
      <c r="I382" t="s">
        <v>28</v>
      </c>
    </row>
    <row r="383" spans="1:9" x14ac:dyDescent="0.35">
      <c r="A383" t="s">
        <v>5</v>
      </c>
      <c r="B383" t="s">
        <v>22</v>
      </c>
      <c r="C383" t="s">
        <v>9</v>
      </c>
      <c r="D383" s="3">
        <v>16027</v>
      </c>
      <c r="E383" s="13">
        <v>0.12350899999999999</v>
      </c>
      <c r="F383" s="13">
        <v>5.3984999999999998E-2</v>
      </c>
      <c r="G383" t="s">
        <v>101</v>
      </c>
      <c r="H383">
        <v>0.05</v>
      </c>
      <c r="I383" t="s">
        <v>28</v>
      </c>
    </row>
    <row r="384" spans="1:9" x14ac:dyDescent="0.35">
      <c r="A384" t="s">
        <v>5</v>
      </c>
      <c r="B384" t="s">
        <v>22</v>
      </c>
      <c r="C384" t="s">
        <v>10</v>
      </c>
      <c r="D384" s="3">
        <v>16027</v>
      </c>
      <c r="E384" s="13">
        <v>1.1823999999999999E-2</v>
      </c>
      <c r="F384" s="13">
        <v>9.4699999999999993E-3</v>
      </c>
      <c r="G384" t="s">
        <v>101</v>
      </c>
      <c r="H384">
        <v>0.05</v>
      </c>
      <c r="I384" t="s">
        <v>28</v>
      </c>
    </row>
    <row r="385" spans="1:9" x14ac:dyDescent="0.35">
      <c r="A385" t="s">
        <v>5</v>
      </c>
      <c r="B385" t="s">
        <v>22</v>
      </c>
      <c r="C385" t="s">
        <v>11</v>
      </c>
      <c r="D385" s="3">
        <v>16027</v>
      </c>
      <c r="E385" s="13">
        <v>8.7041999999999994E-2</v>
      </c>
      <c r="F385" s="13">
        <v>2.2438E-2</v>
      </c>
      <c r="G385" t="s">
        <v>101</v>
      </c>
      <c r="H385">
        <v>0.05</v>
      </c>
      <c r="I385" t="s">
        <v>28</v>
      </c>
    </row>
    <row r="386" spans="1:9" x14ac:dyDescent="0.35">
      <c r="A386" t="s">
        <v>5</v>
      </c>
      <c r="B386" t="s">
        <v>22</v>
      </c>
      <c r="C386" t="s">
        <v>12</v>
      </c>
      <c r="D386" s="3">
        <v>16027</v>
      </c>
      <c r="E386" s="13">
        <v>-1.8780999999999999E-2</v>
      </c>
      <c r="F386" s="13">
        <v>8.9219999999999994E-3</v>
      </c>
      <c r="G386" t="s">
        <v>101</v>
      </c>
      <c r="H386">
        <v>0.05</v>
      </c>
      <c r="I386" t="s">
        <v>28</v>
      </c>
    </row>
    <row r="387" spans="1:9" x14ac:dyDescent="0.35">
      <c r="A387" t="s">
        <v>5</v>
      </c>
      <c r="B387" t="s">
        <v>22</v>
      </c>
      <c r="C387" t="s">
        <v>13</v>
      </c>
      <c r="D387" s="3">
        <v>16027</v>
      </c>
      <c r="E387" s="13">
        <v>-5.6779999999999999E-3</v>
      </c>
      <c r="F387" s="13">
        <v>3.3785000000000003E-2</v>
      </c>
      <c r="G387" t="s">
        <v>101</v>
      </c>
      <c r="H387">
        <v>0.05</v>
      </c>
      <c r="I387" t="s">
        <v>28</v>
      </c>
    </row>
    <row r="388" spans="1:9" x14ac:dyDescent="0.35">
      <c r="A388" t="s">
        <v>5</v>
      </c>
      <c r="B388" t="s">
        <v>22</v>
      </c>
      <c r="C388" t="s">
        <v>14</v>
      </c>
      <c r="D388" s="3">
        <v>16027</v>
      </c>
      <c r="E388" s="13">
        <v>9.0019000000000002E-2</v>
      </c>
      <c r="F388" s="13">
        <v>4.4394999999999997E-2</v>
      </c>
      <c r="G388" t="s">
        <v>101</v>
      </c>
      <c r="H388">
        <v>0.05</v>
      </c>
      <c r="I388" t="s">
        <v>28</v>
      </c>
    </row>
    <row r="389" spans="1:9" x14ac:dyDescent="0.35">
      <c r="A389" t="s">
        <v>5</v>
      </c>
      <c r="B389" t="s">
        <v>22</v>
      </c>
      <c r="C389" t="s">
        <v>15</v>
      </c>
      <c r="D389" s="3">
        <v>16027</v>
      </c>
      <c r="E389" s="13">
        <v>1.9873999999999999E-2</v>
      </c>
      <c r="F389" s="13">
        <v>4.3672000000000002E-2</v>
      </c>
      <c r="G389" t="s">
        <v>101</v>
      </c>
      <c r="H389">
        <v>0.05</v>
      </c>
      <c r="I389" t="s">
        <v>28</v>
      </c>
    </row>
    <row r="390" spans="1:9" x14ac:dyDescent="0.35">
      <c r="A390" t="s">
        <v>5</v>
      </c>
      <c r="B390" t="s">
        <v>22</v>
      </c>
      <c r="C390" t="s">
        <v>16</v>
      </c>
      <c r="D390" s="3">
        <v>16027</v>
      </c>
      <c r="E390" s="13">
        <v>7.3999999999999996E-2</v>
      </c>
      <c r="F390" s="13">
        <v>3.5999999999999997E-2</v>
      </c>
      <c r="G390" t="s">
        <v>101</v>
      </c>
      <c r="H390">
        <v>0.05</v>
      </c>
      <c r="I390" t="s">
        <v>28</v>
      </c>
    </row>
    <row r="391" spans="1:9" x14ac:dyDescent="0.35">
      <c r="A391" t="s">
        <v>5</v>
      </c>
      <c r="B391" t="s">
        <v>22</v>
      </c>
      <c r="C391" t="s">
        <v>17</v>
      </c>
      <c r="D391" s="3">
        <v>16027</v>
      </c>
      <c r="E391" s="13">
        <v>0.11</v>
      </c>
      <c r="F391" s="13">
        <v>5.5E-2</v>
      </c>
      <c r="G391" t="s">
        <v>101</v>
      </c>
      <c r="H391">
        <v>0.05</v>
      </c>
      <c r="I391" t="s">
        <v>28</v>
      </c>
    </row>
    <row r="392" spans="1:9" x14ac:dyDescent="0.35">
      <c r="A392" t="s">
        <v>5</v>
      </c>
      <c r="B392" t="s">
        <v>22</v>
      </c>
      <c r="C392" t="s">
        <v>1</v>
      </c>
      <c r="D392" s="3">
        <v>16027</v>
      </c>
      <c r="E392" s="13">
        <v>0.184</v>
      </c>
      <c r="F392" s="13">
        <v>6.0999999999999999E-2</v>
      </c>
      <c r="G392" t="s">
        <v>101</v>
      </c>
      <c r="H392">
        <v>0.05</v>
      </c>
      <c r="I392" t="s">
        <v>28</v>
      </c>
    </row>
    <row r="393" spans="1:9" x14ac:dyDescent="0.35">
      <c r="A393" t="s">
        <v>5</v>
      </c>
      <c r="B393" t="s">
        <v>22</v>
      </c>
      <c r="C393" t="s">
        <v>9</v>
      </c>
      <c r="D393" s="3">
        <v>15425</v>
      </c>
      <c r="E393" s="13">
        <v>0.120294</v>
      </c>
      <c r="F393" s="13">
        <v>5.2983000000000002E-2</v>
      </c>
      <c r="G393" t="s">
        <v>101</v>
      </c>
      <c r="H393">
        <v>2.5000000000000001E-2</v>
      </c>
      <c r="I393" t="s">
        <v>28</v>
      </c>
    </row>
    <row r="394" spans="1:9" x14ac:dyDescent="0.35">
      <c r="A394" t="s">
        <v>5</v>
      </c>
      <c r="B394" t="s">
        <v>22</v>
      </c>
      <c r="C394" t="s">
        <v>10</v>
      </c>
      <c r="D394" s="3">
        <v>15425</v>
      </c>
      <c r="E394" s="13">
        <v>1.1023E-2</v>
      </c>
      <c r="F394" s="13">
        <v>9.8420000000000001E-3</v>
      </c>
      <c r="G394" t="s">
        <v>101</v>
      </c>
      <c r="H394">
        <v>2.5000000000000001E-2</v>
      </c>
      <c r="I394" t="s">
        <v>28</v>
      </c>
    </row>
    <row r="395" spans="1:9" x14ac:dyDescent="0.35">
      <c r="A395" t="s">
        <v>5</v>
      </c>
      <c r="B395" t="s">
        <v>22</v>
      </c>
      <c r="C395" t="s">
        <v>11</v>
      </c>
      <c r="D395" s="3">
        <v>15425</v>
      </c>
      <c r="E395" s="13">
        <v>9.2245999999999995E-2</v>
      </c>
      <c r="F395" s="13">
        <v>2.3435000000000001E-2</v>
      </c>
      <c r="G395" t="s">
        <v>101</v>
      </c>
      <c r="H395">
        <v>2.5000000000000001E-2</v>
      </c>
      <c r="I395" t="s">
        <v>28</v>
      </c>
    </row>
    <row r="396" spans="1:9" x14ac:dyDescent="0.35">
      <c r="A396" t="s">
        <v>5</v>
      </c>
      <c r="B396" t="s">
        <v>22</v>
      </c>
      <c r="C396" t="s">
        <v>12</v>
      </c>
      <c r="D396" s="3">
        <v>15425</v>
      </c>
      <c r="E396" s="13">
        <v>-1.5151E-2</v>
      </c>
      <c r="F396" s="13">
        <v>9.4719999999999995E-3</v>
      </c>
      <c r="G396" t="s">
        <v>101</v>
      </c>
      <c r="H396">
        <v>2.5000000000000001E-2</v>
      </c>
      <c r="I396" t="s">
        <v>28</v>
      </c>
    </row>
    <row r="397" spans="1:9" x14ac:dyDescent="0.35">
      <c r="A397" t="s">
        <v>5</v>
      </c>
      <c r="B397" t="s">
        <v>22</v>
      </c>
      <c r="C397" t="s">
        <v>13</v>
      </c>
      <c r="D397" s="3">
        <v>15425</v>
      </c>
      <c r="E397" s="13">
        <v>-8.1599999999999999E-4</v>
      </c>
      <c r="F397" s="13">
        <v>3.5208000000000003E-2</v>
      </c>
      <c r="G397" t="s">
        <v>101</v>
      </c>
      <c r="H397">
        <v>2.5000000000000001E-2</v>
      </c>
      <c r="I397" t="s">
        <v>28</v>
      </c>
    </row>
    <row r="398" spans="1:9" x14ac:dyDescent="0.35">
      <c r="A398" t="s">
        <v>5</v>
      </c>
      <c r="B398" t="s">
        <v>22</v>
      </c>
      <c r="C398" t="s">
        <v>14</v>
      </c>
      <c r="D398" s="3">
        <v>15425</v>
      </c>
      <c r="E398" s="13">
        <v>8.3063999999999999E-2</v>
      </c>
      <c r="F398" s="13">
        <v>4.6158999999999999E-2</v>
      </c>
      <c r="G398" t="s">
        <v>101</v>
      </c>
      <c r="H398">
        <v>2.5000000000000001E-2</v>
      </c>
      <c r="I398" t="s">
        <v>28</v>
      </c>
    </row>
    <row r="399" spans="1:9" x14ac:dyDescent="0.35">
      <c r="A399" t="s">
        <v>5</v>
      </c>
      <c r="B399" t="s">
        <v>22</v>
      </c>
      <c r="C399" t="s">
        <v>15</v>
      </c>
      <c r="D399" s="3">
        <v>15425</v>
      </c>
      <c r="E399" s="13">
        <v>-2.4022000000000002E-2</v>
      </c>
      <c r="F399" s="13">
        <v>4.3360999999999997E-2</v>
      </c>
      <c r="G399" t="s">
        <v>101</v>
      </c>
      <c r="H399">
        <v>2.5000000000000001E-2</v>
      </c>
      <c r="I399" t="s">
        <v>28</v>
      </c>
    </row>
    <row r="400" spans="1:9" x14ac:dyDescent="0.35">
      <c r="A400" t="s">
        <v>5</v>
      </c>
      <c r="B400" t="s">
        <v>22</v>
      </c>
      <c r="C400" t="s">
        <v>16</v>
      </c>
      <c r="D400" s="3">
        <v>15425</v>
      </c>
      <c r="E400" s="13">
        <v>8.6999999999999994E-2</v>
      </c>
      <c r="F400" s="13">
        <v>3.7999999999999999E-2</v>
      </c>
      <c r="G400" t="s">
        <v>101</v>
      </c>
      <c r="H400">
        <v>2.5000000000000001E-2</v>
      </c>
      <c r="I400" t="s">
        <v>28</v>
      </c>
    </row>
    <row r="401" spans="1:9" x14ac:dyDescent="0.35">
      <c r="A401" t="s">
        <v>5</v>
      </c>
      <c r="B401" t="s">
        <v>22</v>
      </c>
      <c r="C401" t="s">
        <v>17</v>
      </c>
      <c r="D401" s="3">
        <v>15425</v>
      </c>
      <c r="E401" s="13">
        <v>5.8999999999999997E-2</v>
      </c>
      <c r="F401" s="13">
        <v>5.6000000000000001E-2</v>
      </c>
      <c r="G401" t="s">
        <v>101</v>
      </c>
      <c r="H401">
        <v>2.5000000000000001E-2</v>
      </c>
      <c r="I401" t="s">
        <v>28</v>
      </c>
    </row>
    <row r="402" spans="1:9" x14ac:dyDescent="0.35">
      <c r="A402" t="s">
        <v>5</v>
      </c>
      <c r="B402" t="s">
        <v>22</v>
      </c>
      <c r="C402" t="s">
        <v>1</v>
      </c>
      <c r="D402" s="3">
        <v>15425</v>
      </c>
      <c r="E402" s="13">
        <v>0.14599999999999999</v>
      </c>
      <c r="F402" s="13">
        <v>6.2E-2</v>
      </c>
      <c r="G402" t="s">
        <v>101</v>
      </c>
      <c r="H402">
        <v>2.5000000000000001E-2</v>
      </c>
      <c r="I402" t="s">
        <v>28</v>
      </c>
    </row>
    <row r="403" spans="1:9" x14ac:dyDescent="0.35">
      <c r="A403" t="s">
        <v>6</v>
      </c>
      <c r="B403" t="s">
        <v>24</v>
      </c>
      <c r="C403" t="s">
        <v>9</v>
      </c>
      <c r="D403" s="3">
        <v>19967</v>
      </c>
      <c r="E403" s="13">
        <v>8.6067000000000005E-2</v>
      </c>
      <c r="F403" s="13">
        <v>3.3791000000000002E-2</v>
      </c>
      <c r="G403" t="s">
        <v>96</v>
      </c>
      <c r="H403">
        <v>2.5000000000000001E-2</v>
      </c>
      <c r="I403" t="s">
        <v>28</v>
      </c>
    </row>
    <row r="404" spans="1:9" x14ac:dyDescent="0.35">
      <c r="A404" t="s">
        <v>6</v>
      </c>
      <c r="B404" t="s">
        <v>24</v>
      </c>
      <c r="C404" t="s">
        <v>10</v>
      </c>
      <c r="D404" s="3">
        <v>19967</v>
      </c>
      <c r="E404" s="13">
        <v>1.5976000000000001E-2</v>
      </c>
      <c r="F404" s="13">
        <v>1.1207E-2</v>
      </c>
      <c r="G404" t="s">
        <v>96</v>
      </c>
      <c r="H404">
        <v>2.5000000000000001E-2</v>
      </c>
      <c r="I404" t="s">
        <v>28</v>
      </c>
    </row>
    <row r="405" spans="1:9" x14ac:dyDescent="0.35">
      <c r="A405" t="s">
        <v>6</v>
      </c>
      <c r="B405" t="s">
        <v>24</v>
      </c>
      <c r="C405" t="s">
        <v>11</v>
      </c>
      <c r="D405" s="3">
        <v>19967</v>
      </c>
      <c r="E405" s="13">
        <v>4.3081000000000001E-2</v>
      </c>
      <c r="F405" s="13">
        <v>2.5474E-2</v>
      </c>
      <c r="G405" t="s">
        <v>96</v>
      </c>
      <c r="H405">
        <v>2.5000000000000001E-2</v>
      </c>
      <c r="I405" t="s">
        <v>28</v>
      </c>
    </row>
    <row r="406" spans="1:9" x14ac:dyDescent="0.35">
      <c r="A406" t="s">
        <v>6</v>
      </c>
      <c r="B406" t="s">
        <v>24</v>
      </c>
      <c r="C406" t="s">
        <v>12</v>
      </c>
      <c r="D406" s="3">
        <v>19967</v>
      </c>
      <c r="E406" s="13">
        <v>-9.8700000000000003E-3</v>
      </c>
      <c r="F406" s="13">
        <v>1.0418999999999999E-2</v>
      </c>
      <c r="G406" t="s">
        <v>96</v>
      </c>
      <c r="H406">
        <v>2.5000000000000001E-2</v>
      </c>
      <c r="I406" t="s">
        <v>28</v>
      </c>
    </row>
    <row r="407" spans="1:9" x14ac:dyDescent="0.35">
      <c r="A407" t="s">
        <v>6</v>
      </c>
      <c r="B407" t="s">
        <v>24</v>
      </c>
      <c r="C407" t="s">
        <v>13</v>
      </c>
      <c r="D407" s="3">
        <v>19967</v>
      </c>
      <c r="E407" s="13">
        <v>1.7385999999999999E-2</v>
      </c>
      <c r="F407" s="13">
        <v>4.0042000000000001E-2</v>
      </c>
      <c r="G407" t="s">
        <v>96</v>
      </c>
      <c r="H407">
        <v>2.5000000000000001E-2</v>
      </c>
      <c r="I407" t="s">
        <v>28</v>
      </c>
    </row>
    <row r="408" spans="1:9" x14ac:dyDescent="0.35">
      <c r="A408" t="s">
        <v>6</v>
      </c>
      <c r="B408" t="s">
        <v>24</v>
      </c>
      <c r="C408" t="s">
        <v>14</v>
      </c>
      <c r="D408" s="3">
        <v>19967</v>
      </c>
      <c r="E408" s="13">
        <v>7.1199999999999996E-4</v>
      </c>
      <c r="F408" s="13">
        <v>4.9043999999999997E-2</v>
      </c>
      <c r="G408" t="s">
        <v>96</v>
      </c>
      <c r="H408">
        <v>2.5000000000000001E-2</v>
      </c>
      <c r="I408" t="s">
        <v>28</v>
      </c>
    </row>
    <row r="409" spans="1:9" x14ac:dyDescent="0.35">
      <c r="A409" t="s">
        <v>6</v>
      </c>
      <c r="B409" t="s">
        <v>24</v>
      </c>
      <c r="C409" t="s">
        <v>15</v>
      </c>
      <c r="D409" s="3">
        <v>19967</v>
      </c>
      <c r="E409" s="13">
        <v>0.148115</v>
      </c>
      <c r="F409" s="13">
        <v>5.0604000000000003E-2</v>
      </c>
      <c r="G409" t="s">
        <v>96</v>
      </c>
      <c r="H409">
        <v>2.5000000000000001E-2</v>
      </c>
      <c r="I409" t="s">
        <v>28</v>
      </c>
    </row>
    <row r="410" spans="1:9" x14ac:dyDescent="0.35">
      <c r="A410" t="s">
        <v>6</v>
      </c>
      <c r="B410" t="s">
        <v>24</v>
      </c>
      <c r="C410" t="s">
        <v>26</v>
      </c>
      <c r="D410" s="3">
        <v>19967</v>
      </c>
      <c r="E410" s="13">
        <v>6.7000000000000004E-2</v>
      </c>
      <c r="F410" s="13">
        <v>4.2999999999999997E-2</v>
      </c>
      <c r="G410" t="s">
        <v>96</v>
      </c>
      <c r="H410">
        <v>2.5000000000000001E-2</v>
      </c>
      <c r="I410" t="s">
        <v>28</v>
      </c>
    </row>
    <row r="411" spans="1:9" x14ac:dyDescent="0.35">
      <c r="A411" t="s">
        <v>6</v>
      </c>
      <c r="B411" t="s">
        <v>24</v>
      </c>
      <c r="C411" t="s">
        <v>17</v>
      </c>
      <c r="D411" s="3">
        <v>19967</v>
      </c>
      <c r="E411" s="13">
        <v>0.14899999999999999</v>
      </c>
      <c r="F411" s="13">
        <v>6.2E-2</v>
      </c>
      <c r="G411" t="s">
        <v>96</v>
      </c>
      <c r="H411">
        <v>2.5000000000000001E-2</v>
      </c>
      <c r="I411" t="s">
        <v>28</v>
      </c>
    </row>
    <row r="412" spans="1:9" x14ac:dyDescent="0.35">
      <c r="A412" t="s">
        <v>6</v>
      </c>
      <c r="B412" t="s">
        <v>24</v>
      </c>
      <c r="C412" t="s">
        <v>1</v>
      </c>
      <c r="D412" s="3">
        <v>19967</v>
      </c>
      <c r="E412" s="13">
        <v>0.216</v>
      </c>
      <c r="F412" s="13">
        <v>7.0999999999999994E-2</v>
      </c>
      <c r="G412" t="s">
        <v>96</v>
      </c>
      <c r="H412">
        <v>2.5000000000000001E-2</v>
      </c>
      <c r="I412" t="s">
        <v>28</v>
      </c>
    </row>
    <row r="413" spans="1:9" x14ac:dyDescent="0.35">
      <c r="A413" t="s">
        <v>6</v>
      </c>
      <c r="B413" t="s">
        <v>24</v>
      </c>
      <c r="C413" t="s">
        <v>9</v>
      </c>
      <c r="D413" s="3">
        <v>18987</v>
      </c>
      <c r="E413" s="13">
        <v>9.2342999999999995E-2</v>
      </c>
      <c r="F413" s="13">
        <v>3.6542999999999999E-2</v>
      </c>
      <c r="G413" t="s">
        <v>96</v>
      </c>
      <c r="H413">
        <v>2.5000000000000001E-2</v>
      </c>
      <c r="I413" t="s">
        <v>28</v>
      </c>
    </row>
    <row r="414" spans="1:9" x14ac:dyDescent="0.35">
      <c r="A414" t="s">
        <v>6</v>
      </c>
      <c r="B414" t="s">
        <v>24</v>
      </c>
      <c r="C414" t="s">
        <v>10</v>
      </c>
      <c r="D414" s="3">
        <v>18987</v>
      </c>
      <c r="E414" s="13">
        <v>1.3383000000000001E-2</v>
      </c>
      <c r="F414" s="13">
        <v>1.1771999999999999E-2</v>
      </c>
      <c r="G414" t="s">
        <v>96</v>
      </c>
      <c r="H414">
        <v>2.5000000000000001E-2</v>
      </c>
      <c r="I414" t="s">
        <v>28</v>
      </c>
    </row>
    <row r="415" spans="1:9" x14ac:dyDescent="0.35">
      <c r="A415" t="s">
        <v>6</v>
      </c>
      <c r="B415" t="s">
        <v>24</v>
      </c>
      <c r="C415" t="s">
        <v>11</v>
      </c>
      <c r="D415" s="3">
        <v>18987</v>
      </c>
      <c r="E415" s="13">
        <v>4.8703000000000003E-2</v>
      </c>
      <c r="F415" s="13">
        <v>2.6894999999999999E-2</v>
      </c>
      <c r="G415" t="s">
        <v>96</v>
      </c>
      <c r="H415">
        <v>2.5000000000000001E-2</v>
      </c>
      <c r="I415" t="s">
        <v>28</v>
      </c>
    </row>
    <row r="416" spans="1:9" x14ac:dyDescent="0.35">
      <c r="A416" t="s">
        <v>6</v>
      </c>
      <c r="B416" t="s">
        <v>24</v>
      </c>
      <c r="C416" t="s">
        <v>12</v>
      </c>
      <c r="D416" s="3">
        <v>18987</v>
      </c>
      <c r="E416" s="13">
        <v>-1.0333999999999999E-2</v>
      </c>
      <c r="F416" s="13">
        <v>1.0900999999999999E-2</v>
      </c>
      <c r="G416" t="s">
        <v>96</v>
      </c>
      <c r="H416">
        <v>2.5000000000000001E-2</v>
      </c>
      <c r="I416" t="s">
        <v>28</v>
      </c>
    </row>
    <row r="417" spans="1:9" x14ac:dyDescent="0.35">
      <c r="A417" t="s">
        <v>6</v>
      </c>
      <c r="B417" t="s">
        <v>24</v>
      </c>
      <c r="C417" t="s">
        <v>13</v>
      </c>
      <c r="D417" s="3">
        <v>18987</v>
      </c>
      <c r="E417" s="13">
        <v>1.3747000000000001E-2</v>
      </c>
      <c r="F417" s="13">
        <v>4.2366000000000001E-2</v>
      </c>
      <c r="G417" t="s">
        <v>96</v>
      </c>
      <c r="H417">
        <v>2.5000000000000001E-2</v>
      </c>
      <c r="I417" t="s">
        <v>28</v>
      </c>
    </row>
    <row r="418" spans="1:9" x14ac:dyDescent="0.35">
      <c r="A418" t="s">
        <v>6</v>
      </c>
      <c r="B418" t="s">
        <v>24</v>
      </c>
      <c r="C418" t="s">
        <v>14</v>
      </c>
      <c r="D418" s="3">
        <v>18987</v>
      </c>
      <c r="E418" s="13">
        <v>1.7916000000000001E-2</v>
      </c>
      <c r="F418" s="13">
        <v>5.2708999999999999E-2</v>
      </c>
      <c r="G418" t="s">
        <v>96</v>
      </c>
      <c r="H418">
        <v>2.5000000000000001E-2</v>
      </c>
      <c r="I418" t="s">
        <v>28</v>
      </c>
    </row>
    <row r="419" spans="1:9" x14ac:dyDescent="0.35">
      <c r="A419" t="s">
        <v>6</v>
      </c>
      <c r="B419" t="s">
        <v>24</v>
      </c>
      <c r="C419" t="s">
        <v>15</v>
      </c>
      <c r="D419" s="3">
        <v>18987</v>
      </c>
      <c r="E419" s="13">
        <v>0.132074</v>
      </c>
      <c r="F419" s="13">
        <v>5.2638999999999998E-2</v>
      </c>
      <c r="G419" t="s">
        <v>96</v>
      </c>
      <c r="H419">
        <v>2.5000000000000001E-2</v>
      </c>
      <c r="I419" t="s">
        <v>28</v>
      </c>
    </row>
    <row r="420" spans="1:9" x14ac:dyDescent="0.35">
      <c r="A420" t="s">
        <v>6</v>
      </c>
      <c r="B420" t="s">
        <v>24</v>
      </c>
      <c r="C420" t="s">
        <v>26</v>
      </c>
      <c r="D420" s="3">
        <v>18987</v>
      </c>
      <c r="E420" s="13">
        <v>6.5000000000000002E-2</v>
      </c>
      <c r="F420" s="13">
        <v>4.4999999999999998E-2</v>
      </c>
      <c r="G420" t="s">
        <v>96</v>
      </c>
      <c r="H420">
        <v>2.5000000000000001E-2</v>
      </c>
      <c r="I420" t="s">
        <v>28</v>
      </c>
    </row>
    <row r="421" spans="1:9" x14ac:dyDescent="0.35">
      <c r="A421" t="s">
        <v>6</v>
      </c>
      <c r="B421" t="s">
        <v>24</v>
      </c>
      <c r="C421" t="s">
        <v>17</v>
      </c>
      <c r="D421" s="3">
        <v>18987</v>
      </c>
      <c r="E421" s="13">
        <v>0.14899999999999999</v>
      </c>
      <c r="F421" s="13">
        <v>6.5000000000000002E-2</v>
      </c>
      <c r="G421" t="s">
        <v>96</v>
      </c>
      <c r="H421">
        <v>2.5000000000000001E-2</v>
      </c>
      <c r="I421" t="s">
        <v>28</v>
      </c>
    </row>
    <row r="422" spans="1:9" x14ac:dyDescent="0.35">
      <c r="A422" t="s">
        <v>6</v>
      </c>
      <c r="B422" t="s">
        <v>24</v>
      </c>
      <c r="C422" t="s">
        <v>1</v>
      </c>
      <c r="D422" s="3">
        <v>18987</v>
      </c>
      <c r="E422" s="13">
        <v>0.214</v>
      </c>
      <c r="F422" s="13">
        <v>7.3999999999999996E-2</v>
      </c>
      <c r="G422" t="s">
        <v>96</v>
      </c>
      <c r="H422">
        <v>2.5000000000000001E-2</v>
      </c>
      <c r="I422" t="s">
        <v>28</v>
      </c>
    </row>
    <row r="423" spans="1:9" x14ac:dyDescent="0.35">
      <c r="A423" t="s">
        <v>6</v>
      </c>
      <c r="B423" t="s">
        <v>24</v>
      </c>
      <c r="C423" t="s">
        <v>9</v>
      </c>
      <c r="D423" s="3">
        <v>19438</v>
      </c>
      <c r="E423" s="13">
        <v>8.3602999999999997E-2</v>
      </c>
      <c r="F423" s="13">
        <v>3.2974000000000003E-2</v>
      </c>
      <c r="G423" t="s">
        <v>97</v>
      </c>
      <c r="H423">
        <v>2.5000000000000001E-2</v>
      </c>
      <c r="I423" t="s">
        <v>28</v>
      </c>
    </row>
    <row r="424" spans="1:9" x14ac:dyDescent="0.35">
      <c r="A424" t="s">
        <v>6</v>
      </c>
      <c r="B424" t="s">
        <v>24</v>
      </c>
      <c r="C424" t="s">
        <v>10</v>
      </c>
      <c r="D424" s="3">
        <v>19438</v>
      </c>
      <c r="E424" s="13">
        <v>1.4711E-2</v>
      </c>
      <c r="F424" s="13">
        <v>1.1457E-2</v>
      </c>
      <c r="G424" t="s">
        <v>97</v>
      </c>
      <c r="H424">
        <v>2.5000000000000001E-2</v>
      </c>
      <c r="I424" t="s">
        <v>28</v>
      </c>
    </row>
    <row r="425" spans="1:9" x14ac:dyDescent="0.35">
      <c r="A425" t="s">
        <v>6</v>
      </c>
      <c r="B425" t="s">
        <v>24</v>
      </c>
      <c r="C425" t="s">
        <v>11</v>
      </c>
      <c r="D425" s="3">
        <v>19438</v>
      </c>
      <c r="E425" s="13">
        <v>4.7065999999999997E-2</v>
      </c>
      <c r="F425" s="13">
        <v>2.6232999999999999E-2</v>
      </c>
      <c r="G425" t="s">
        <v>97</v>
      </c>
      <c r="H425">
        <v>2.5000000000000001E-2</v>
      </c>
      <c r="I425" t="s">
        <v>28</v>
      </c>
    </row>
    <row r="426" spans="1:9" x14ac:dyDescent="0.35">
      <c r="A426" t="s">
        <v>6</v>
      </c>
      <c r="B426" t="s">
        <v>24</v>
      </c>
      <c r="C426" t="s">
        <v>12</v>
      </c>
      <c r="D426" s="3">
        <v>19438</v>
      </c>
      <c r="E426" s="13">
        <v>-1.2881999999999999E-2</v>
      </c>
      <c r="F426" s="13">
        <v>1.0416E-2</v>
      </c>
      <c r="G426" t="s">
        <v>97</v>
      </c>
      <c r="H426">
        <v>2.5000000000000001E-2</v>
      </c>
      <c r="I426" t="s">
        <v>28</v>
      </c>
    </row>
    <row r="427" spans="1:9" x14ac:dyDescent="0.35">
      <c r="A427" t="s">
        <v>6</v>
      </c>
      <c r="B427" t="s">
        <v>24</v>
      </c>
      <c r="C427" t="s">
        <v>13</v>
      </c>
      <c r="D427" s="3">
        <v>19438</v>
      </c>
      <c r="E427" s="13">
        <v>1.7125000000000001E-2</v>
      </c>
      <c r="F427" s="13">
        <v>4.1038999999999999E-2</v>
      </c>
      <c r="G427" t="s">
        <v>97</v>
      </c>
      <c r="H427">
        <v>2.5000000000000001E-2</v>
      </c>
      <c r="I427" t="s">
        <v>28</v>
      </c>
    </row>
    <row r="428" spans="1:9" x14ac:dyDescent="0.35">
      <c r="A428" t="s">
        <v>6</v>
      </c>
      <c r="B428" t="s">
        <v>24</v>
      </c>
      <c r="C428" t="s">
        <v>14</v>
      </c>
      <c r="D428" s="3">
        <v>19438</v>
      </c>
      <c r="E428" s="13">
        <v>-1.7944999999999999E-2</v>
      </c>
      <c r="F428" s="13">
        <v>4.9923000000000002E-2</v>
      </c>
      <c r="G428" t="s">
        <v>97</v>
      </c>
      <c r="H428">
        <v>2.5000000000000001E-2</v>
      </c>
      <c r="I428" t="s">
        <v>28</v>
      </c>
    </row>
    <row r="429" spans="1:9" x14ac:dyDescent="0.35">
      <c r="A429" t="s">
        <v>6</v>
      </c>
      <c r="B429" t="s">
        <v>24</v>
      </c>
      <c r="C429" t="s">
        <v>15</v>
      </c>
      <c r="D429" s="3">
        <v>19438</v>
      </c>
      <c r="E429" s="13">
        <v>0.19613</v>
      </c>
      <c r="F429" s="13">
        <v>5.6922E-2</v>
      </c>
      <c r="G429" t="s">
        <v>97</v>
      </c>
      <c r="H429">
        <v>2.5000000000000001E-2</v>
      </c>
      <c r="I429" t="s">
        <v>28</v>
      </c>
    </row>
    <row r="430" spans="1:9" x14ac:dyDescent="0.35">
      <c r="A430" t="s">
        <v>6</v>
      </c>
      <c r="B430" t="s">
        <v>24</v>
      </c>
      <c r="C430" t="s">
        <v>26</v>
      </c>
      <c r="D430" s="3">
        <v>19438</v>
      </c>
      <c r="E430" s="13">
        <v>6.6000000000000003E-2</v>
      </c>
      <c r="F430" s="13">
        <v>4.3999999999999997E-2</v>
      </c>
      <c r="G430" t="s">
        <v>97</v>
      </c>
      <c r="H430">
        <v>2.5000000000000001E-2</v>
      </c>
      <c r="I430" t="s">
        <v>28</v>
      </c>
    </row>
    <row r="431" spans="1:9" x14ac:dyDescent="0.35">
      <c r="A431" t="s">
        <v>6</v>
      </c>
      <c r="B431" t="s">
        <v>24</v>
      </c>
      <c r="C431" t="s">
        <v>17</v>
      </c>
      <c r="D431" s="3">
        <v>19438</v>
      </c>
      <c r="E431" s="13">
        <v>0.17899999999999999</v>
      </c>
      <c r="F431" s="13">
        <v>6.8000000000000005E-2</v>
      </c>
      <c r="G431" t="s">
        <v>97</v>
      </c>
      <c r="H431">
        <v>2.5000000000000001E-2</v>
      </c>
      <c r="I431" t="s">
        <v>28</v>
      </c>
    </row>
    <row r="432" spans="1:9" x14ac:dyDescent="0.35">
      <c r="A432" t="s">
        <v>6</v>
      </c>
      <c r="B432" t="s">
        <v>24</v>
      </c>
      <c r="C432" t="s">
        <v>1</v>
      </c>
      <c r="D432" s="3">
        <v>19438</v>
      </c>
      <c r="E432" s="13">
        <v>0.245</v>
      </c>
      <c r="F432" s="13">
        <v>7.5999999999999998E-2</v>
      </c>
      <c r="G432" t="s">
        <v>97</v>
      </c>
      <c r="H432">
        <v>2.5000000000000001E-2</v>
      </c>
      <c r="I432" t="s">
        <v>28</v>
      </c>
    </row>
    <row r="433" spans="1:9" x14ac:dyDescent="0.35">
      <c r="A433" t="s">
        <v>6</v>
      </c>
      <c r="B433" t="s">
        <v>24</v>
      </c>
      <c r="C433" t="s">
        <v>9</v>
      </c>
      <c r="D433" s="3">
        <v>18661</v>
      </c>
      <c r="E433" s="13">
        <v>8.7924000000000002E-2</v>
      </c>
      <c r="F433" s="13">
        <v>3.4757000000000003E-2</v>
      </c>
      <c r="G433" t="s">
        <v>97</v>
      </c>
      <c r="H433">
        <v>2.5000000000000001E-2</v>
      </c>
      <c r="I433" t="s">
        <v>28</v>
      </c>
    </row>
    <row r="434" spans="1:9" x14ac:dyDescent="0.35">
      <c r="A434" t="s">
        <v>6</v>
      </c>
      <c r="B434" t="s">
        <v>24</v>
      </c>
      <c r="C434" t="s">
        <v>10</v>
      </c>
      <c r="D434" s="3">
        <v>18661</v>
      </c>
      <c r="E434" s="13">
        <v>1.1723000000000001E-2</v>
      </c>
      <c r="F434" s="13">
        <v>1.1877E-2</v>
      </c>
      <c r="G434" t="s">
        <v>97</v>
      </c>
      <c r="H434">
        <v>2.5000000000000001E-2</v>
      </c>
      <c r="I434" t="s">
        <v>28</v>
      </c>
    </row>
    <row r="435" spans="1:9" x14ac:dyDescent="0.35">
      <c r="A435" t="s">
        <v>6</v>
      </c>
      <c r="B435" t="s">
        <v>24</v>
      </c>
      <c r="C435" t="s">
        <v>11</v>
      </c>
      <c r="D435" s="3">
        <v>18661</v>
      </c>
      <c r="E435" s="13">
        <v>4.9887000000000001E-2</v>
      </c>
      <c r="F435" s="13">
        <v>2.7383000000000001E-2</v>
      </c>
      <c r="G435" t="s">
        <v>97</v>
      </c>
      <c r="H435">
        <v>2.5000000000000001E-2</v>
      </c>
      <c r="I435" t="s">
        <v>28</v>
      </c>
    </row>
    <row r="436" spans="1:9" x14ac:dyDescent="0.35">
      <c r="A436" t="s">
        <v>6</v>
      </c>
      <c r="B436" t="s">
        <v>24</v>
      </c>
      <c r="C436" t="s">
        <v>12</v>
      </c>
      <c r="D436" s="3">
        <v>18661</v>
      </c>
      <c r="E436" s="13">
        <v>-1.1712E-2</v>
      </c>
      <c r="F436" s="13">
        <v>1.0821000000000001E-2</v>
      </c>
      <c r="G436" t="s">
        <v>97</v>
      </c>
      <c r="H436">
        <v>2.5000000000000001E-2</v>
      </c>
      <c r="I436" t="s">
        <v>28</v>
      </c>
    </row>
    <row r="437" spans="1:9" x14ac:dyDescent="0.35">
      <c r="A437" t="s">
        <v>6</v>
      </c>
      <c r="B437" t="s">
        <v>24</v>
      </c>
      <c r="C437" t="s">
        <v>13</v>
      </c>
      <c r="D437" s="3">
        <v>18661</v>
      </c>
      <c r="E437" s="13">
        <v>1.4604000000000001E-2</v>
      </c>
      <c r="F437" s="13">
        <v>4.2998000000000001E-2</v>
      </c>
      <c r="G437" t="s">
        <v>97</v>
      </c>
      <c r="H437">
        <v>2.5000000000000001E-2</v>
      </c>
      <c r="I437" t="s">
        <v>28</v>
      </c>
    </row>
    <row r="438" spans="1:9" x14ac:dyDescent="0.35">
      <c r="A438" t="s">
        <v>6</v>
      </c>
      <c r="B438" t="s">
        <v>24</v>
      </c>
      <c r="C438" t="s">
        <v>14</v>
      </c>
      <c r="D438" s="3">
        <v>18661</v>
      </c>
      <c r="E438" s="13">
        <v>-3.5209999999999998E-3</v>
      </c>
      <c r="F438" s="13">
        <v>5.2668E-2</v>
      </c>
      <c r="G438" t="s">
        <v>97</v>
      </c>
      <c r="H438">
        <v>2.5000000000000001E-2</v>
      </c>
      <c r="I438" t="s">
        <v>28</v>
      </c>
    </row>
    <row r="439" spans="1:9" x14ac:dyDescent="0.35">
      <c r="A439" t="s">
        <v>6</v>
      </c>
      <c r="B439" t="s">
        <v>24</v>
      </c>
      <c r="C439" t="s">
        <v>15</v>
      </c>
      <c r="D439" s="3">
        <v>18661</v>
      </c>
      <c r="E439" s="13">
        <v>0.16744700000000001</v>
      </c>
      <c r="F439" s="13">
        <v>5.7896000000000003E-2</v>
      </c>
      <c r="G439" t="s">
        <v>97</v>
      </c>
      <c r="H439">
        <v>2.5000000000000001E-2</v>
      </c>
      <c r="I439" t="s">
        <v>28</v>
      </c>
    </row>
    <row r="440" spans="1:9" x14ac:dyDescent="0.35">
      <c r="A440" t="s">
        <v>6</v>
      </c>
      <c r="B440" t="s">
        <v>24</v>
      </c>
      <c r="C440" t="s">
        <v>26</v>
      </c>
      <c r="D440" s="3">
        <v>18661</v>
      </c>
      <c r="E440" s="13">
        <v>6.4000000000000001E-2</v>
      </c>
      <c r="F440" s="13">
        <v>4.4999999999999998E-2</v>
      </c>
      <c r="G440" t="s">
        <v>97</v>
      </c>
      <c r="H440">
        <v>2.5000000000000001E-2</v>
      </c>
      <c r="I440" t="s">
        <v>28</v>
      </c>
    </row>
    <row r="441" spans="1:9" x14ac:dyDescent="0.35">
      <c r="A441" t="s">
        <v>6</v>
      </c>
      <c r="B441" t="s">
        <v>24</v>
      </c>
      <c r="C441" t="s">
        <v>17</v>
      </c>
      <c r="D441" s="3">
        <v>18661</v>
      </c>
      <c r="E441" s="13">
        <v>0.16300000000000001</v>
      </c>
      <c r="F441" s="13">
        <v>7.0000000000000007E-2</v>
      </c>
      <c r="G441" t="s">
        <v>97</v>
      </c>
      <c r="H441">
        <v>2.5000000000000001E-2</v>
      </c>
      <c r="I441" t="s">
        <v>28</v>
      </c>
    </row>
    <row r="442" spans="1:9" x14ac:dyDescent="0.35">
      <c r="A442" t="s">
        <v>6</v>
      </c>
      <c r="B442" t="s">
        <v>24</v>
      </c>
      <c r="C442" t="s">
        <v>1</v>
      </c>
      <c r="D442" s="3">
        <v>18661</v>
      </c>
      <c r="E442" s="13">
        <v>0.22700000000000001</v>
      </c>
      <c r="F442" s="13">
        <v>7.9000000000000001E-2</v>
      </c>
      <c r="G442" t="s">
        <v>97</v>
      </c>
      <c r="H442">
        <v>2.5000000000000001E-2</v>
      </c>
      <c r="I442" t="s">
        <v>28</v>
      </c>
    </row>
    <row r="443" spans="1:9" x14ac:dyDescent="0.35">
      <c r="A443" t="s">
        <v>6</v>
      </c>
      <c r="B443" t="s">
        <v>24</v>
      </c>
      <c r="C443" t="s">
        <v>9</v>
      </c>
      <c r="D443" s="3">
        <v>19072</v>
      </c>
      <c r="E443" s="13">
        <v>8.5907999999999998E-2</v>
      </c>
      <c r="F443" s="13">
        <v>3.3961999999999999E-2</v>
      </c>
      <c r="G443" t="s">
        <v>98</v>
      </c>
      <c r="H443">
        <v>2.5000000000000001E-2</v>
      </c>
      <c r="I443" t="s">
        <v>28</v>
      </c>
    </row>
    <row r="444" spans="1:9" x14ac:dyDescent="0.35">
      <c r="A444" t="s">
        <v>6</v>
      </c>
      <c r="B444" t="s">
        <v>24</v>
      </c>
      <c r="C444" t="s">
        <v>10</v>
      </c>
      <c r="D444" s="3">
        <v>19072</v>
      </c>
      <c r="E444" s="13">
        <v>1.5796999999999999E-2</v>
      </c>
      <c r="F444" s="13">
        <v>1.1693E-2</v>
      </c>
      <c r="G444" t="s">
        <v>98</v>
      </c>
      <c r="H444">
        <v>2.5000000000000001E-2</v>
      </c>
      <c r="I444" t="s">
        <v>28</v>
      </c>
    </row>
    <row r="445" spans="1:9" x14ac:dyDescent="0.35">
      <c r="A445" t="s">
        <v>6</v>
      </c>
      <c r="B445" t="s">
        <v>24</v>
      </c>
      <c r="C445" t="s">
        <v>11</v>
      </c>
      <c r="D445" s="3">
        <v>19072</v>
      </c>
      <c r="E445" s="13">
        <v>5.4022000000000001E-2</v>
      </c>
      <c r="F445" s="13">
        <v>2.6776999999999999E-2</v>
      </c>
      <c r="G445" t="s">
        <v>98</v>
      </c>
      <c r="H445">
        <v>2.5000000000000001E-2</v>
      </c>
      <c r="I445" t="s">
        <v>28</v>
      </c>
    </row>
    <row r="446" spans="1:9" x14ac:dyDescent="0.35">
      <c r="A446" t="s">
        <v>6</v>
      </c>
      <c r="B446" t="s">
        <v>24</v>
      </c>
      <c r="C446" t="s">
        <v>12</v>
      </c>
      <c r="D446" s="3">
        <v>19072</v>
      </c>
      <c r="E446" s="13">
        <v>-1.3393E-2</v>
      </c>
      <c r="F446" s="13">
        <v>1.0952E-2</v>
      </c>
      <c r="G446" t="s">
        <v>98</v>
      </c>
      <c r="H446">
        <v>2.5000000000000001E-2</v>
      </c>
      <c r="I446" t="s">
        <v>28</v>
      </c>
    </row>
    <row r="447" spans="1:9" x14ac:dyDescent="0.35">
      <c r="A447" t="s">
        <v>6</v>
      </c>
      <c r="B447" t="s">
        <v>24</v>
      </c>
      <c r="C447" t="s">
        <v>13</v>
      </c>
      <c r="D447" s="3">
        <v>19072</v>
      </c>
      <c r="E447" s="13">
        <v>1.9647000000000001E-2</v>
      </c>
      <c r="F447" s="13">
        <v>4.1826000000000002E-2</v>
      </c>
      <c r="G447" t="s">
        <v>98</v>
      </c>
      <c r="H447">
        <v>2.5000000000000001E-2</v>
      </c>
      <c r="I447" t="s">
        <v>28</v>
      </c>
    </row>
    <row r="448" spans="1:9" x14ac:dyDescent="0.35">
      <c r="A448" t="s">
        <v>6</v>
      </c>
      <c r="B448" t="s">
        <v>24</v>
      </c>
      <c r="C448" t="s">
        <v>14</v>
      </c>
      <c r="D448" s="3">
        <v>19072</v>
      </c>
      <c r="E448" s="13">
        <v>-2.4970000000000001E-3</v>
      </c>
      <c r="F448" s="13">
        <v>5.1515999999999999E-2</v>
      </c>
      <c r="G448" t="s">
        <v>98</v>
      </c>
      <c r="H448">
        <v>2.5000000000000001E-2</v>
      </c>
      <c r="I448" t="s">
        <v>28</v>
      </c>
    </row>
    <row r="449" spans="1:9" x14ac:dyDescent="0.35">
      <c r="A449" t="s">
        <v>6</v>
      </c>
      <c r="B449" t="s">
        <v>24</v>
      </c>
      <c r="C449" t="s">
        <v>15</v>
      </c>
      <c r="D449" s="3">
        <v>19072</v>
      </c>
      <c r="E449" s="13">
        <v>0.19877700000000001</v>
      </c>
      <c r="F449" s="13">
        <v>6.0676000000000001E-2</v>
      </c>
      <c r="G449" t="s">
        <v>98</v>
      </c>
      <c r="H449">
        <v>2.5000000000000001E-2</v>
      </c>
      <c r="I449" t="s">
        <v>28</v>
      </c>
    </row>
    <row r="450" spans="1:9" x14ac:dyDescent="0.35">
      <c r="A450" t="s">
        <v>6</v>
      </c>
      <c r="B450" t="s">
        <v>24</v>
      </c>
      <c r="C450" t="s">
        <v>26</v>
      </c>
      <c r="D450" s="3">
        <v>19072</v>
      </c>
      <c r="E450" s="13">
        <v>7.5999999999999998E-2</v>
      </c>
      <c r="F450" s="13">
        <v>4.3999999999999997E-2</v>
      </c>
      <c r="G450" t="s">
        <v>98</v>
      </c>
      <c r="H450">
        <v>2.5000000000000001E-2</v>
      </c>
      <c r="I450" t="s">
        <v>28</v>
      </c>
    </row>
    <row r="451" spans="1:9" x14ac:dyDescent="0.35">
      <c r="A451" t="s">
        <v>6</v>
      </c>
      <c r="B451" t="s">
        <v>24</v>
      </c>
      <c r="C451" t="s">
        <v>17</v>
      </c>
      <c r="D451" s="3">
        <v>19072</v>
      </c>
      <c r="E451" s="13">
        <v>0.19600000000000001</v>
      </c>
      <c r="F451" s="13">
        <v>7.1999999999999995E-2</v>
      </c>
      <c r="G451" t="s">
        <v>98</v>
      </c>
      <c r="H451">
        <v>2.5000000000000001E-2</v>
      </c>
      <c r="I451" t="s">
        <v>28</v>
      </c>
    </row>
    <row r="452" spans="1:9" x14ac:dyDescent="0.35">
      <c r="A452" t="s">
        <v>6</v>
      </c>
      <c r="B452" t="s">
        <v>24</v>
      </c>
      <c r="C452" t="s">
        <v>1</v>
      </c>
      <c r="D452" s="3">
        <v>19072</v>
      </c>
      <c r="E452" s="13">
        <v>0.27300000000000002</v>
      </c>
      <c r="F452" s="13">
        <v>0.08</v>
      </c>
      <c r="G452" t="s">
        <v>98</v>
      </c>
      <c r="H452">
        <v>2.5000000000000001E-2</v>
      </c>
      <c r="I452" t="s">
        <v>28</v>
      </c>
    </row>
    <row r="453" spans="1:9" x14ac:dyDescent="0.35">
      <c r="A453" t="s">
        <v>6</v>
      </c>
      <c r="B453" t="s">
        <v>24</v>
      </c>
      <c r="C453" t="s">
        <v>9</v>
      </c>
      <c r="D453" s="3">
        <v>18318</v>
      </c>
      <c r="E453" s="13">
        <v>8.9677000000000007E-2</v>
      </c>
      <c r="F453" s="13">
        <v>3.5490000000000001E-2</v>
      </c>
      <c r="G453" t="s">
        <v>98</v>
      </c>
      <c r="H453">
        <v>2.5000000000000001E-2</v>
      </c>
      <c r="I453" t="s">
        <v>28</v>
      </c>
    </row>
    <row r="454" spans="1:9" x14ac:dyDescent="0.35">
      <c r="A454" t="s">
        <v>6</v>
      </c>
      <c r="B454" t="s">
        <v>24</v>
      </c>
      <c r="C454" t="s">
        <v>10</v>
      </c>
      <c r="D454" s="3">
        <v>18318</v>
      </c>
      <c r="E454" s="13">
        <v>1.4092E-2</v>
      </c>
      <c r="F454" s="13">
        <v>1.2171E-2</v>
      </c>
      <c r="G454" t="s">
        <v>98</v>
      </c>
      <c r="H454">
        <v>2.5000000000000001E-2</v>
      </c>
      <c r="I454" t="s">
        <v>28</v>
      </c>
    </row>
    <row r="455" spans="1:9" x14ac:dyDescent="0.35">
      <c r="A455" t="s">
        <v>6</v>
      </c>
      <c r="B455" t="s">
        <v>24</v>
      </c>
      <c r="C455" t="s">
        <v>11</v>
      </c>
      <c r="D455" s="3">
        <v>18318</v>
      </c>
      <c r="E455" s="13">
        <v>6.1984999999999998E-2</v>
      </c>
      <c r="F455" s="13">
        <v>2.7986E-2</v>
      </c>
      <c r="G455" t="s">
        <v>98</v>
      </c>
      <c r="H455">
        <v>2.5000000000000001E-2</v>
      </c>
      <c r="I455" t="s">
        <v>28</v>
      </c>
    </row>
    <row r="456" spans="1:9" x14ac:dyDescent="0.35">
      <c r="A456" t="s">
        <v>6</v>
      </c>
      <c r="B456" t="s">
        <v>24</v>
      </c>
      <c r="C456" t="s">
        <v>12</v>
      </c>
      <c r="D456" s="3">
        <v>18318</v>
      </c>
      <c r="E456" s="13">
        <v>-1.3331000000000001E-2</v>
      </c>
      <c r="F456" s="13">
        <v>1.1370999999999999E-2</v>
      </c>
      <c r="G456" t="s">
        <v>98</v>
      </c>
      <c r="H456">
        <v>2.5000000000000001E-2</v>
      </c>
      <c r="I456" t="s">
        <v>28</v>
      </c>
    </row>
    <row r="457" spans="1:9" x14ac:dyDescent="0.35">
      <c r="A457" t="s">
        <v>6</v>
      </c>
      <c r="B457" t="s">
        <v>24</v>
      </c>
      <c r="C457" t="s">
        <v>13</v>
      </c>
      <c r="D457" s="3">
        <v>18318</v>
      </c>
      <c r="E457" s="13">
        <v>1.0956E-2</v>
      </c>
      <c r="F457" s="13">
        <v>4.3819999999999998E-2</v>
      </c>
      <c r="G457" t="s">
        <v>98</v>
      </c>
      <c r="H457">
        <v>2.5000000000000001E-2</v>
      </c>
      <c r="I457" t="s">
        <v>28</v>
      </c>
    </row>
    <row r="458" spans="1:9" x14ac:dyDescent="0.35">
      <c r="A458" t="s">
        <v>6</v>
      </c>
      <c r="B458" t="s">
        <v>24</v>
      </c>
      <c r="C458" t="s">
        <v>14</v>
      </c>
      <c r="D458" s="3">
        <v>18318</v>
      </c>
      <c r="E458" s="13">
        <v>1.2898E-2</v>
      </c>
      <c r="F458" s="13">
        <v>5.4900999999999998E-2</v>
      </c>
      <c r="G458" t="s">
        <v>98</v>
      </c>
      <c r="H458">
        <v>2.5000000000000001E-2</v>
      </c>
      <c r="I458" t="s">
        <v>28</v>
      </c>
    </row>
    <row r="459" spans="1:9" x14ac:dyDescent="0.35">
      <c r="A459" t="s">
        <v>6</v>
      </c>
      <c r="B459" t="s">
        <v>24</v>
      </c>
      <c r="C459" t="s">
        <v>15</v>
      </c>
      <c r="D459" s="3">
        <v>18318</v>
      </c>
      <c r="E459" s="13">
        <v>0.164912</v>
      </c>
      <c r="F459" s="13">
        <v>6.1606000000000001E-2</v>
      </c>
      <c r="G459" t="s">
        <v>98</v>
      </c>
      <c r="H459">
        <v>2.5000000000000001E-2</v>
      </c>
      <c r="I459" t="s">
        <v>28</v>
      </c>
    </row>
    <row r="460" spans="1:9" x14ac:dyDescent="0.35">
      <c r="A460" t="s">
        <v>6</v>
      </c>
      <c r="B460" t="s">
        <v>24</v>
      </c>
      <c r="C460" t="s">
        <v>26</v>
      </c>
      <c r="D460" s="3">
        <v>18318</v>
      </c>
      <c r="E460" s="13">
        <v>7.2999999999999995E-2</v>
      </c>
      <c r="F460" s="13">
        <v>4.5999999999999999E-2</v>
      </c>
      <c r="G460" t="s">
        <v>98</v>
      </c>
      <c r="H460">
        <v>2.5000000000000001E-2</v>
      </c>
      <c r="I460" t="s">
        <v>28</v>
      </c>
    </row>
    <row r="461" spans="1:9" x14ac:dyDescent="0.35">
      <c r="A461" t="s">
        <v>6</v>
      </c>
      <c r="B461" t="s">
        <v>24</v>
      </c>
      <c r="C461" t="s">
        <v>17</v>
      </c>
      <c r="D461" s="3">
        <v>18318</v>
      </c>
      <c r="E461" s="13">
        <v>0.17699999999999999</v>
      </c>
      <c r="F461" s="13">
        <v>7.3999999999999996E-2</v>
      </c>
      <c r="G461" t="s">
        <v>98</v>
      </c>
      <c r="H461">
        <v>2.5000000000000001E-2</v>
      </c>
      <c r="I461" t="s">
        <v>28</v>
      </c>
    </row>
    <row r="462" spans="1:9" x14ac:dyDescent="0.35">
      <c r="A462" t="s">
        <v>6</v>
      </c>
      <c r="B462" t="s">
        <v>24</v>
      </c>
      <c r="C462" t="s">
        <v>1</v>
      </c>
      <c r="D462" s="3">
        <v>18318</v>
      </c>
      <c r="E462" s="13">
        <v>0.25</v>
      </c>
      <c r="F462" s="13">
        <v>8.2000000000000003E-2</v>
      </c>
      <c r="G462" t="s">
        <v>98</v>
      </c>
      <c r="H462">
        <v>2.5000000000000001E-2</v>
      </c>
      <c r="I462" t="s">
        <v>28</v>
      </c>
    </row>
    <row r="463" spans="1:9" x14ac:dyDescent="0.35">
      <c r="A463" t="s">
        <v>6</v>
      </c>
      <c r="B463" t="s">
        <v>24</v>
      </c>
      <c r="C463" t="s">
        <v>9</v>
      </c>
      <c r="D463" s="3">
        <v>18596</v>
      </c>
      <c r="E463" s="13">
        <v>8.0946000000000004E-2</v>
      </c>
      <c r="F463" s="13">
        <v>3.2185999999999999E-2</v>
      </c>
      <c r="G463" t="s">
        <v>101</v>
      </c>
      <c r="H463">
        <v>2.5000000000000001E-2</v>
      </c>
      <c r="I463" t="s">
        <v>28</v>
      </c>
    </row>
    <row r="464" spans="1:9" x14ac:dyDescent="0.35">
      <c r="A464" t="s">
        <v>6</v>
      </c>
      <c r="B464" t="s">
        <v>24</v>
      </c>
      <c r="C464" t="s">
        <v>10</v>
      </c>
      <c r="D464" s="3">
        <v>18596</v>
      </c>
      <c r="E464" s="13">
        <v>1.1619000000000001E-2</v>
      </c>
      <c r="F464" s="13">
        <v>1.2028E-2</v>
      </c>
      <c r="G464" t="s">
        <v>101</v>
      </c>
      <c r="H464">
        <v>2.5000000000000001E-2</v>
      </c>
      <c r="I464" t="s">
        <v>28</v>
      </c>
    </row>
    <row r="465" spans="1:9" x14ac:dyDescent="0.35">
      <c r="A465" t="s">
        <v>6</v>
      </c>
      <c r="B465" t="s">
        <v>24</v>
      </c>
      <c r="C465" t="s">
        <v>11</v>
      </c>
      <c r="D465" s="3">
        <v>18596</v>
      </c>
      <c r="E465" s="13">
        <v>5.3906999999999997E-2</v>
      </c>
      <c r="F465" s="13">
        <v>2.7584999999999998E-2</v>
      </c>
      <c r="G465" t="s">
        <v>101</v>
      </c>
      <c r="H465">
        <v>2.5000000000000001E-2</v>
      </c>
      <c r="I465" t="s">
        <v>28</v>
      </c>
    </row>
    <row r="466" spans="1:9" x14ac:dyDescent="0.35">
      <c r="A466" t="s">
        <v>6</v>
      </c>
      <c r="B466" t="s">
        <v>24</v>
      </c>
      <c r="C466" t="s">
        <v>12</v>
      </c>
      <c r="D466" s="3">
        <v>18596</v>
      </c>
      <c r="E466" s="13">
        <v>-1.4024999999999999E-2</v>
      </c>
      <c r="F466" s="13">
        <v>1.1246000000000001E-2</v>
      </c>
      <c r="G466" t="s">
        <v>101</v>
      </c>
      <c r="H466">
        <v>2.5000000000000001E-2</v>
      </c>
      <c r="I466" t="s">
        <v>28</v>
      </c>
    </row>
    <row r="467" spans="1:9" x14ac:dyDescent="0.35">
      <c r="A467" t="s">
        <v>6</v>
      </c>
      <c r="B467" t="s">
        <v>24</v>
      </c>
      <c r="C467" t="s">
        <v>13</v>
      </c>
      <c r="D467" s="3">
        <v>18596</v>
      </c>
      <c r="E467" s="13">
        <v>3.9065999999999997E-2</v>
      </c>
      <c r="F467" s="13">
        <v>4.3382999999999998E-2</v>
      </c>
      <c r="G467" t="s">
        <v>101</v>
      </c>
      <c r="H467">
        <v>2.5000000000000001E-2</v>
      </c>
      <c r="I467" t="s">
        <v>28</v>
      </c>
    </row>
    <row r="468" spans="1:9" x14ac:dyDescent="0.35">
      <c r="A468" t="s">
        <v>6</v>
      </c>
      <c r="B468" t="s">
        <v>24</v>
      </c>
      <c r="C468" t="s">
        <v>14</v>
      </c>
      <c r="D468" s="3">
        <v>18596</v>
      </c>
      <c r="E468" s="13">
        <v>8.2769999999999996E-3</v>
      </c>
      <c r="F468" s="13">
        <v>5.2867999999999998E-2</v>
      </c>
      <c r="G468" t="s">
        <v>101</v>
      </c>
      <c r="H468">
        <v>2.5000000000000001E-2</v>
      </c>
      <c r="I468" t="s">
        <v>28</v>
      </c>
    </row>
    <row r="469" spans="1:9" x14ac:dyDescent="0.35">
      <c r="A469" t="s">
        <v>6</v>
      </c>
      <c r="B469" t="s">
        <v>24</v>
      </c>
      <c r="C469" t="s">
        <v>15</v>
      </c>
      <c r="D469" s="3">
        <v>18596</v>
      </c>
      <c r="E469" s="13">
        <v>0.19285099999999999</v>
      </c>
      <c r="F469" s="13">
        <v>6.5382999999999997E-2</v>
      </c>
      <c r="G469" t="s">
        <v>101</v>
      </c>
      <c r="H469">
        <v>2.5000000000000001E-2</v>
      </c>
      <c r="I469" t="s">
        <v>28</v>
      </c>
    </row>
    <row r="470" spans="1:9" x14ac:dyDescent="0.35">
      <c r="A470" t="s">
        <v>6</v>
      </c>
      <c r="B470" t="s">
        <v>24</v>
      </c>
      <c r="C470" t="s">
        <v>26</v>
      </c>
      <c r="D470" s="3">
        <v>18596</v>
      </c>
      <c r="E470" s="13">
        <v>0.09</v>
      </c>
      <c r="F470" s="13">
        <v>4.5999999999999999E-2</v>
      </c>
      <c r="G470" t="s">
        <v>101</v>
      </c>
      <c r="H470">
        <v>2.5000000000000001E-2</v>
      </c>
      <c r="I470" t="s">
        <v>28</v>
      </c>
    </row>
    <row r="471" spans="1:9" x14ac:dyDescent="0.35">
      <c r="A471" t="s">
        <v>6</v>
      </c>
      <c r="B471" t="s">
        <v>24</v>
      </c>
      <c r="C471" t="s">
        <v>17</v>
      </c>
      <c r="D471" s="3">
        <v>18596</v>
      </c>
      <c r="E471" s="13">
        <v>0.20100000000000001</v>
      </c>
      <c r="F471" s="13">
        <v>7.6999999999999999E-2</v>
      </c>
      <c r="G471" t="s">
        <v>101</v>
      </c>
      <c r="H471">
        <v>2.5000000000000001E-2</v>
      </c>
      <c r="I471" t="s">
        <v>28</v>
      </c>
    </row>
    <row r="472" spans="1:9" x14ac:dyDescent="0.35">
      <c r="A472" t="s">
        <v>6</v>
      </c>
      <c r="B472" t="s">
        <v>24</v>
      </c>
      <c r="C472" t="s">
        <v>1</v>
      </c>
      <c r="D472" s="3">
        <v>18596</v>
      </c>
      <c r="E472" s="13">
        <v>0.29099999999999998</v>
      </c>
      <c r="F472" s="13">
        <v>8.4000000000000005E-2</v>
      </c>
      <c r="G472" t="s">
        <v>101</v>
      </c>
      <c r="H472">
        <v>2.5000000000000001E-2</v>
      </c>
      <c r="I472" t="s">
        <v>28</v>
      </c>
    </row>
    <row r="473" spans="1:9" x14ac:dyDescent="0.35">
      <c r="A473" t="s">
        <v>6</v>
      </c>
      <c r="B473" t="s">
        <v>24</v>
      </c>
      <c r="C473" t="s">
        <v>9</v>
      </c>
      <c r="D473" s="3">
        <v>17871</v>
      </c>
      <c r="E473" s="13">
        <v>8.4581000000000003E-2</v>
      </c>
      <c r="F473" s="13">
        <v>3.3634999999999998E-2</v>
      </c>
      <c r="G473" t="s">
        <v>101</v>
      </c>
      <c r="H473">
        <v>2.5000000000000001E-2</v>
      </c>
      <c r="I473" t="s">
        <v>28</v>
      </c>
    </row>
    <row r="474" spans="1:9" x14ac:dyDescent="0.35">
      <c r="A474" t="s">
        <v>6</v>
      </c>
      <c r="B474" t="s">
        <v>24</v>
      </c>
      <c r="C474" t="s">
        <v>10</v>
      </c>
      <c r="D474" s="3">
        <v>17871</v>
      </c>
      <c r="E474" s="13">
        <v>8.9689999999999995E-3</v>
      </c>
      <c r="F474" s="13">
        <v>1.2525E-2</v>
      </c>
      <c r="G474" t="s">
        <v>101</v>
      </c>
      <c r="H474">
        <v>2.5000000000000001E-2</v>
      </c>
      <c r="I474" t="s">
        <v>28</v>
      </c>
    </row>
    <row r="475" spans="1:9" x14ac:dyDescent="0.35">
      <c r="A475" t="s">
        <v>6</v>
      </c>
      <c r="B475" t="s">
        <v>24</v>
      </c>
      <c r="C475" t="s">
        <v>11</v>
      </c>
      <c r="D475" s="3">
        <v>17871</v>
      </c>
      <c r="E475" s="13">
        <v>5.6689999999999997E-2</v>
      </c>
      <c r="F475" s="13">
        <v>2.8778999999999999E-2</v>
      </c>
      <c r="G475" t="s">
        <v>101</v>
      </c>
      <c r="H475">
        <v>2.5000000000000001E-2</v>
      </c>
      <c r="I475" t="s">
        <v>28</v>
      </c>
    </row>
    <row r="476" spans="1:9" x14ac:dyDescent="0.35">
      <c r="A476" t="s">
        <v>6</v>
      </c>
      <c r="B476" t="s">
        <v>24</v>
      </c>
      <c r="C476" t="s">
        <v>12</v>
      </c>
      <c r="D476" s="3">
        <v>17871</v>
      </c>
      <c r="E476" s="13">
        <v>-1.3579000000000001E-2</v>
      </c>
      <c r="F476" s="13">
        <v>1.1827000000000001E-2</v>
      </c>
      <c r="G476" t="s">
        <v>101</v>
      </c>
      <c r="H476">
        <v>2.5000000000000001E-2</v>
      </c>
      <c r="I476" t="s">
        <v>28</v>
      </c>
    </row>
    <row r="477" spans="1:9" x14ac:dyDescent="0.35">
      <c r="A477" t="s">
        <v>6</v>
      </c>
      <c r="B477" t="s">
        <v>24</v>
      </c>
      <c r="C477" t="s">
        <v>13</v>
      </c>
      <c r="D477" s="3">
        <v>17871</v>
      </c>
      <c r="E477" s="13">
        <v>2.3137999999999999E-2</v>
      </c>
      <c r="F477" s="13">
        <v>4.5296999999999997E-2</v>
      </c>
      <c r="G477" t="s">
        <v>101</v>
      </c>
      <c r="H477">
        <v>2.5000000000000001E-2</v>
      </c>
      <c r="I477" t="s">
        <v>28</v>
      </c>
    </row>
    <row r="478" spans="1:9" x14ac:dyDescent="0.35">
      <c r="A478" t="s">
        <v>6</v>
      </c>
      <c r="B478" t="s">
        <v>24</v>
      </c>
      <c r="C478" t="s">
        <v>14</v>
      </c>
      <c r="D478" s="3">
        <v>17871</v>
      </c>
      <c r="E478" s="13">
        <v>3.2171999999999999E-2</v>
      </c>
      <c r="F478" s="13">
        <v>5.6708000000000001E-2</v>
      </c>
      <c r="G478" t="s">
        <v>101</v>
      </c>
      <c r="H478">
        <v>2.5000000000000001E-2</v>
      </c>
      <c r="I478" t="s">
        <v>28</v>
      </c>
    </row>
    <row r="479" spans="1:9" x14ac:dyDescent="0.35">
      <c r="A479" t="s">
        <v>6</v>
      </c>
      <c r="B479" t="s">
        <v>24</v>
      </c>
      <c r="C479" t="s">
        <v>15</v>
      </c>
      <c r="D479" s="3">
        <v>17871</v>
      </c>
      <c r="E479" s="13">
        <v>0.14683299999999999</v>
      </c>
      <c r="F479" s="13">
        <v>6.6596000000000002E-2</v>
      </c>
      <c r="G479" t="s">
        <v>101</v>
      </c>
      <c r="H479">
        <v>2.5000000000000001E-2</v>
      </c>
      <c r="I479" t="s">
        <v>28</v>
      </c>
    </row>
    <row r="480" spans="1:9" x14ac:dyDescent="0.35">
      <c r="A480" t="s">
        <v>6</v>
      </c>
      <c r="B480" t="s">
        <v>24</v>
      </c>
      <c r="C480" t="s">
        <v>26</v>
      </c>
      <c r="D480" s="3">
        <v>17871</v>
      </c>
      <c r="E480" s="13">
        <v>7.4999999999999997E-2</v>
      </c>
      <c r="F480" s="13">
        <v>4.8000000000000001E-2</v>
      </c>
      <c r="G480" t="s">
        <v>101</v>
      </c>
      <c r="H480">
        <v>2.5000000000000001E-2</v>
      </c>
      <c r="I480" t="s">
        <v>28</v>
      </c>
    </row>
    <row r="481" spans="1:9" x14ac:dyDescent="0.35">
      <c r="A481" t="s">
        <v>6</v>
      </c>
      <c r="B481" t="s">
        <v>24</v>
      </c>
      <c r="C481" t="s">
        <v>17</v>
      </c>
      <c r="D481" s="3">
        <v>17871</v>
      </c>
      <c r="E481" s="13">
        <v>0.17699999999999999</v>
      </c>
      <c r="F481" s="13">
        <v>7.9000000000000001E-2</v>
      </c>
      <c r="G481" t="s">
        <v>101</v>
      </c>
      <c r="H481">
        <v>2.5000000000000001E-2</v>
      </c>
      <c r="I481" t="s">
        <v>28</v>
      </c>
    </row>
    <row r="482" spans="1:9" x14ac:dyDescent="0.35">
      <c r="A482" t="s">
        <v>6</v>
      </c>
      <c r="B482" t="s">
        <v>24</v>
      </c>
      <c r="C482" t="s">
        <v>1</v>
      </c>
      <c r="D482" s="3">
        <v>17871</v>
      </c>
      <c r="E482" s="13">
        <v>0.252</v>
      </c>
      <c r="F482" s="13">
        <v>8.6999999999999994E-2</v>
      </c>
      <c r="G482" t="s">
        <v>101</v>
      </c>
      <c r="H482">
        <v>2.5000000000000001E-2</v>
      </c>
      <c r="I482" t="s">
        <v>28</v>
      </c>
    </row>
    <row r="483" spans="1:9" x14ac:dyDescent="0.35">
      <c r="A483" t="s">
        <v>7</v>
      </c>
      <c r="B483" t="s">
        <v>24</v>
      </c>
      <c r="C483" t="s">
        <v>9</v>
      </c>
      <c r="D483" s="3">
        <v>29749</v>
      </c>
      <c r="E483" s="13">
        <v>0.28997200000000001</v>
      </c>
      <c r="F483" s="13">
        <v>9.1832999999999998E-2</v>
      </c>
      <c r="G483" t="s">
        <v>96</v>
      </c>
      <c r="H483">
        <v>2.5000000000000001E-2</v>
      </c>
      <c r="I483" t="s">
        <v>28</v>
      </c>
    </row>
    <row r="484" spans="1:9" x14ac:dyDescent="0.35">
      <c r="A484" t="s">
        <v>7</v>
      </c>
      <c r="B484" t="s">
        <v>24</v>
      </c>
      <c r="C484" t="s">
        <v>10</v>
      </c>
      <c r="D484" s="3">
        <v>29749</v>
      </c>
      <c r="E484" s="13">
        <v>2.8024E-2</v>
      </c>
      <c r="F484" s="13">
        <v>9.2840000000000006E-3</v>
      </c>
      <c r="G484" t="s">
        <v>96</v>
      </c>
      <c r="H484">
        <v>2.5000000000000001E-2</v>
      </c>
      <c r="I484" t="s">
        <v>28</v>
      </c>
    </row>
    <row r="485" spans="1:9" x14ac:dyDescent="0.35">
      <c r="A485" t="s">
        <v>7</v>
      </c>
      <c r="B485" t="s">
        <v>24</v>
      </c>
      <c r="C485" t="s">
        <v>11</v>
      </c>
      <c r="D485" s="3">
        <v>29749</v>
      </c>
      <c r="E485" s="13">
        <v>7.9714999999999994E-2</v>
      </c>
      <c r="F485" s="13">
        <v>2.0268999999999999E-2</v>
      </c>
      <c r="G485" t="s">
        <v>96</v>
      </c>
      <c r="H485">
        <v>2.5000000000000001E-2</v>
      </c>
      <c r="I485" t="s">
        <v>28</v>
      </c>
    </row>
    <row r="486" spans="1:9" x14ac:dyDescent="0.35">
      <c r="A486" t="s">
        <v>7</v>
      </c>
      <c r="B486" t="s">
        <v>24</v>
      </c>
      <c r="C486" t="s">
        <v>12</v>
      </c>
      <c r="D486" s="3">
        <v>29749</v>
      </c>
      <c r="E486" s="13">
        <v>8.2799999999999992E-3</v>
      </c>
      <c r="F486" s="13">
        <v>8.9859999999999992E-3</v>
      </c>
      <c r="G486" t="s">
        <v>96</v>
      </c>
      <c r="H486">
        <v>2.5000000000000001E-2</v>
      </c>
      <c r="I486" t="s">
        <v>28</v>
      </c>
    </row>
    <row r="487" spans="1:9" x14ac:dyDescent="0.35">
      <c r="A487" t="s">
        <v>7</v>
      </c>
      <c r="B487" t="s">
        <v>24</v>
      </c>
      <c r="C487" t="s">
        <v>13</v>
      </c>
      <c r="D487" s="3">
        <v>29749</v>
      </c>
      <c r="E487" s="13">
        <v>6.2547000000000005E-2</v>
      </c>
      <c r="F487" s="13">
        <v>3.0370000000000001E-2</v>
      </c>
      <c r="G487" t="s">
        <v>96</v>
      </c>
      <c r="H487">
        <v>2.5000000000000001E-2</v>
      </c>
      <c r="I487" t="s">
        <v>28</v>
      </c>
    </row>
    <row r="488" spans="1:9" x14ac:dyDescent="0.35">
      <c r="A488" t="s">
        <v>7</v>
      </c>
      <c r="B488" t="s">
        <v>24</v>
      </c>
      <c r="C488" t="s">
        <v>14</v>
      </c>
      <c r="D488" s="3">
        <v>29749</v>
      </c>
      <c r="E488" s="13">
        <v>5.8220000000000001E-2</v>
      </c>
      <c r="F488" s="13">
        <v>3.8614999999999997E-2</v>
      </c>
      <c r="G488" t="s">
        <v>96</v>
      </c>
      <c r="H488">
        <v>2.5000000000000001E-2</v>
      </c>
      <c r="I488" t="s">
        <v>28</v>
      </c>
    </row>
    <row r="489" spans="1:9" x14ac:dyDescent="0.35">
      <c r="A489" t="s">
        <v>7</v>
      </c>
      <c r="B489" t="s">
        <v>24</v>
      </c>
      <c r="C489" t="s">
        <v>15</v>
      </c>
      <c r="D489" s="3">
        <v>29749</v>
      </c>
      <c r="E489" s="13">
        <v>9.8809999999999992E-3</v>
      </c>
      <c r="F489" s="13">
        <v>3.8796999999999998E-2</v>
      </c>
      <c r="G489" t="s">
        <v>96</v>
      </c>
      <c r="H489">
        <v>2.5000000000000001E-2</v>
      </c>
      <c r="I489" t="s">
        <v>28</v>
      </c>
    </row>
    <row r="490" spans="1:9" x14ac:dyDescent="0.35">
      <c r="A490" t="s">
        <v>7</v>
      </c>
      <c r="B490" t="s">
        <v>24</v>
      </c>
      <c r="C490" t="s">
        <v>26</v>
      </c>
      <c r="D490" s="3">
        <v>29749</v>
      </c>
      <c r="E490" s="13">
        <v>0.182</v>
      </c>
      <c r="F490" s="13">
        <v>3.5000000000000003E-2</v>
      </c>
      <c r="G490" t="s">
        <v>96</v>
      </c>
      <c r="H490">
        <v>2.5000000000000001E-2</v>
      </c>
      <c r="I490" t="s">
        <v>28</v>
      </c>
    </row>
    <row r="491" spans="1:9" x14ac:dyDescent="0.35">
      <c r="A491" t="s">
        <v>7</v>
      </c>
      <c r="B491" t="s">
        <v>24</v>
      </c>
      <c r="C491" t="s">
        <v>17</v>
      </c>
      <c r="D491" s="3">
        <v>29749</v>
      </c>
      <c r="E491" s="13">
        <v>6.9000000000000006E-2</v>
      </c>
      <c r="F491" s="13">
        <v>4.9000000000000002E-2</v>
      </c>
      <c r="G491" t="s">
        <v>96</v>
      </c>
      <c r="H491">
        <v>2.5000000000000001E-2</v>
      </c>
      <c r="I491" t="s">
        <v>28</v>
      </c>
    </row>
    <row r="492" spans="1:9" x14ac:dyDescent="0.35">
      <c r="A492" t="s">
        <v>7</v>
      </c>
      <c r="B492" t="s">
        <v>24</v>
      </c>
      <c r="C492" t="s">
        <v>1</v>
      </c>
      <c r="D492" s="3">
        <v>29749</v>
      </c>
      <c r="E492" s="13">
        <v>0.251</v>
      </c>
      <c r="F492" s="13">
        <v>5.7000000000000002E-2</v>
      </c>
      <c r="G492" t="s">
        <v>96</v>
      </c>
      <c r="H492">
        <v>2.5000000000000001E-2</v>
      </c>
      <c r="I492" t="s">
        <v>28</v>
      </c>
    </row>
    <row r="493" spans="1:9" x14ac:dyDescent="0.35">
      <c r="A493" t="s">
        <v>7</v>
      </c>
      <c r="B493" t="s">
        <v>24</v>
      </c>
      <c r="C493" t="s">
        <v>9</v>
      </c>
      <c r="D493" s="3">
        <v>27876</v>
      </c>
      <c r="E493" s="13">
        <v>0.288408</v>
      </c>
      <c r="F493" s="13">
        <v>9.1874999999999998E-2</v>
      </c>
      <c r="G493" t="s">
        <v>96</v>
      </c>
      <c r="H493">
        <v>2.5000000000000001E-2</v>
      </c>
      <c r="I493" t="s">
        <v>28</v>
      </c>
    </row>
    <row r="494" spans="1:9" x14ac:dyDescent="0.35">
      <c r="A494" t="s">
        <v>7</v>
      </c>
      <c r="B494" t="s">
        <v>24</v>
      </c>
      <c r="C494" t="s">
        <v>10</v>
      </c>
      <c r="D494" s="3">
        <v>27876</v>
      </c>
      <c r="E494" s="13">
        <v>2.5308000000000001E-2</v>
      </c>
      <c r="F494" s="13">
        <v>9.7730000000000004E-3</v>
      </c>
      <c r="G494" t="s">
        <v>96</v>
      </c>
      <c r="H494">
        <v>2.5000000000000001E-2</v>
      </c>
      <c r="I494" t="s">
        <v>28</v>
      </c>
    </row>
    <row r="495" spans="1:9" x14ac:dyDescent="0.35">
      <c r="A495" t="s">
        <v>7</v>
      </c>
      <c r="B495" t="s">
        <v>24</v>
      </c>
      <c r="C495" t="s">
        <v>11</v>
      </c>
      <c r="D495" s="3">
        <v>27876</v>
      </c>
      <c r="E495" s="13">
        <v>8.0712000000000006E-2</v>
      </c>
      <c r="F495" s="13">
        <v>2.1586000000000001E-2</v>
      </c>
      <c r="G495" t="s">
        <v>96</v>
      </c>
      <c r="H495">
        <v>2.5000000000000001E-2</v>
      </c>
      <c r="I495" t="s">
        <v>28</v>
      </c>
    </row>
    <row r="496" spans="1:9" x14ac:dyDescent="0.35">
      <c r="A496" t="s">
        <v>7</v>
      </c>
      <c r="B496" t="s">
        <v>24</v>
      </c>
      <c r="C496" t="s">
        <v>12</v>
      </c>
      <c r="D496" s="3">
        <v>27876</v>
      </c>
      <c r="E496" s="13">
        <v>9.9819999999999996E-3</v>
      </c>
      <c r="F496" s="13">
        <v>9.7769999999999992E-3</v>
      </c>
      <c r="G496" t="s">
        <v>96</v>
      </c>
      <c r="H496">
        <v>2.5000000000000001E-2</v>
      </c>
      <c r="I496" t="s">
        <v>28</v>
      </c>
    </row>
    <row r="497" spans="1:9" x14ac:dyDescent="0.35">
      <c r="A497" t="s">
        <v>7</v>
      </c>
      <c r="B497" t="s">
        <v>24</v>
      </c>
      <c r="C497" t="s">
        <v>13</v>
      </c>
      <c r="D497" s="3">
        <v>27876</v>
      </c>
      <c r="E497" s="13">
        <v>5.0849999999999999E-2</v>
      </c>
      <c r="F497" s="13">
        <v>3.2258000000000002E-2</v>
      </c>
      <c r="G497" t="s">
        <v>96</v>
      </c>
      <c r="H497">
        <v>2.5000000000000001E-2</v>
      </c>
      <c r="I497" t="s">
        <v>28</v>
      </c>
    </row>
    <row r="498" spans="1:9" x14ac:dyDescent="0.35">
      <c r="A498" t="s">
        <v>7</v>
      </c>
      <c r="B498" t="s">
        <v>24</v>
      </c>
      <c r="C498" t="s">
        <v>14</v>
      </c>
      <c r="D498" s="3">
        <v>27876</v>
      </c>
      <c r="E498" s="13">
        <v>6.4658999999999994E-2</v>
      </c>
      <c r="F498" s="13">
        <v>4.1451000000000002E-2</v>
      </c>
      <c r="G498" t="s">
        <v>96</v>
      </c>
      <c r="H498">
        <v>2.5000000000000001E-2</v>
      </c>
      <c r="I498" t="s">
        <v>28</v>
      </c>
    </row>
    <row r="499" spans="1:9" x14ac:dyDescent="0.35">
      <c r="A499" t="s">
        <v>7</v>
      </c>
      <c r="B499" t="s">
        <v>24</v>
      </c>
      <c r="C499" t="s">
        <v>15</v>
      </c>
      <c r="D499" s="3">
        <v>27876</v>
      </c>
      <c r="E499" s="13">
        <v>-2.8570999999999999E-2</v>
      </c>
      <c r="F499" s="13">
        <v>3.9481000000000002E-2</v>
      </c>
      <c r="G499" t="s">
        <v>96</v>
      </c>
      <c r="H499">
        <v>2.5000000000000001E-2</v>
      </c>
      <c r="I499" t="s">
        <v>28</v>
      </c>
    </row>
    <row r="500" spans="1:9" x14ac:dyDescent="0.35">
      <c r="A500" t="s">
        <v>7</v>
      </c>
      <c r="B500" t="s">
        <v>24</v>
      </c>
      <c r="C500" t="s">
        <v>26</v>
      </c>
      <c r="D500" s="3">
        <v>27876</v>
      </c>
      <c r="E500" s="13">
        <v>0.16900000000000001</v>
      </c>
      <c r="F500" s="13">
        <v>3.6999999999999998E-2</v>
      </c>
      <c r="G500" t="s">
        <v>96</v>
      </c>
      <c r="H500">
        <v>2.5000000000000001E-2</v>
      </c>
      <c r="I500" t="s">
        <v>28</v>
      </c>
    </row>
    <row r="501" spans="1:9" x14ac:dyDescent="0.35">
      <c r="A501" t="s">
        <v>7</v>
      </c>
      <c r="B501" t="s">
        <v>24</v>
      </c>
      <c r="C501" t="s">
        <v>17</v>
      </c>
      <c r="D501" s="3">
        <v>27876</v>
      </c>
      <c r="E501" s="13">
        <v>3.6999999999999998E-2</v>
      </c>
      <c r="F501" s="13">
        <v>5.0999999999999997E-2</v>
      </c>
      <c r="G501" t="s">
        <v>96</v>
      </c>
      <c r="H501">
        <v>2.5000000000000001E-2</v>
      </c>
      <c r="I501" t="s">
        <v>28</v>
      </c>
    </row>
    <row r="502" spans="1:9" x14ac:dyDescent="0.35">
      <c r="A502" t="s">
        <v>7</v>
      </c>
      <c r="B502" t="s">
        <v>24</v>
      </c>
      <c r="C502" t="s">
        <v>1</v>
      </c>
      <c r="D502" s="3">
        <v>27876</v>
      </c>
      <c r="E502" s="13">
        <v>0.20599999999999999</v>
      </c>
      <c r="F502" s="13">
        <v>5.8999999999999997E-2</v>
      </c>
      <c r="G502" t="s">
        <v>96</v>
      </c>
      <c r="H502">
        <v>2.5000000000000001E-2</v>
      </c>
      <c r="I502" t="s">
        <v>28</v>
      </c>
    </row>
    <row r="503" spans="1:9" x14ac:dyDescent="0.35">
      <c r="A503" t="s">
        <v>7</v>
      </c>
      <c r="B503" t="s">
        <v>24</v>
      </c>
      <c r="C503" t="s">
        <v>9</v>
      </c>
      <c r="D503" s="3">
        <v>28949</v>
      </c>
      <c r="E503" s="13">
        <v>0.29216999999999999</v>
      </c>
      <c r="F503" s="13">
        <v>9.2783000000000004E-2</v>
      </c>
      <c r="G503" t="s">
        <v>97</v>
      </c>
      <c r="H503">
        <v>2.5000000000000001E-2</v>
      </c>
      <c r="I503" t="s">
        <v>28</v>
      </c>
    </row>
    <row r="504" spans="1:9" x14ac:dyDescent="0.35">
      <c r="A504" t="s">
        <v>7</v>
      </c>
      <c r="B504" t="s">
        <v>24</v>
      </c>
      <c r="C504" t="s">
        <v>10</v>
      </c>
      <c r="D504" s="3">
        <v>28949</v>
      </c>
      <c r="E504" s="13">
        <v>3.2708000000000001E-2</v>
      </c>
      <c r="F504" s="13">
        <v>9.7260000000000003E-3</v>
      </c>
      <c r="G504" t="s">
        <v>97</v>
      </c>
      <c r="H504">
        <v>2.5000000000000001E-2</v>
      </c>
      <c r="I504" t="s">
        <v>28</v>
      </c>
    </row>
    <row r="505" spans="1:9" x14ac:dyDescent="0.35">
      <c r="A505" t="s">
        <v>7</v>
      </c>
      <c r="B505" t="s">
        <v>24</v>
      </c>
      <c r="C505" t="s">
        <v>11</v>
      </c>
      <c r="D505" s="3">
        <v>28949</v>
      </c>
      <c r="E505" s="13">
        <v>7.2764999999999996E-2</v>
      </c>
      <c r="F505" s="13">
        <v>2.0596E-2</v>
      </c>
      <c r="G505" t="s">
        <v>97</v>
      </c>
      <c r="H505">
        <v>2.5000000000000001E-2</v>
      </c>
      <c r="I505" t="s">
        <v>28</v>
      </c>
    </row>
    <row r="506" spans="1:9" x14ac:dyDescent="0.35">
      <c r="A506" t="s">
        <v>7</v>
      </c>
      <c r="B506" t="s">
        <v>24</v>
      </c>
      <c r="C506" t="s">
        <v>12</v>
      </c>
      <c r="D506" s="3">
        <v>28949</v>
      </c>
      <c r="E506" s="13">
        <v>1.0267999999999999E-2</v>
      </c>
      <c r="F506" s="13">
        <v>9.2680000000000002E-3</v>
      </c>
      <c r="G506" t="s">
        <v>97</v>
      </c>
      <c r="H506">
        <v>2.5000000000000001E-2</v>
      </c>
      <c r="I506" t="s">
        <v>28</v>
      </c>
    </row>
    <row r="507" spans="1:9" x14ac:dyDescent="0.35">
      <c r="A507" t="s">
        <v>7</v>
      </c>
      <c r="B507" t="s">
        <v>24</v>
      </c>
      <c r="C507" t="s">
        <v>13</v>
      </c>
      <c r="D507" s="3">
        <v>28949</v>
      </c>
      <c r="E507" s="13">
        <v>7.1707999999999994E-2</v>
      </c>
      <c r="F507" s="13">
        <v>3.1257E-2</v>
      </c>
      <c r="G507" t="s">
        <v>97</v>
      </c>
      <c r="H507">
        <v>2.5000000000000001E-2</v>
      </c>
      <c r="I507" t="s">
        <v>28</v>
      </c>
    </row>
    <row r="508" spans="1:9" x14ac:dyDescent="0.35">
      <c r="A508" t="s">
        <v>7</v>
      </c>
      <c r="B508" t="s">
        <v>24</v>
      </c>
      <c r="C508" t="s">
        <v>14</v>
      </c>
      <c r="D508" s="3">
        <v>28949</v>
      </c>
      <c r="E508" s="13">
        <v>3.8242999999999999E-2</v>
      </c>
      <c r="F508" s="13">
        <v>3.9017999999999997E-2</v>
      </c>
      <c r="G508" t="s">
        <v>97</v>
      </c>
      <c r="H508">
        <v>2.5000000000000001E-2</v>
      </c>
      <c r="I508" t="s">
        <v>28</v>
      </c>
    </row>
    <row r="509" spans="1:9" x14ac:dyDescent="0.35">
      <c r="A509" t="s">
        <v>7</v>
      </c>
      <c r="B509" t="s">
        <v>24</v>
      </c>
      <c r="C509" t="s">
        <v>15</v>
      </c>
      <c r="D509" s="3">
        <v>28949</v>
      </c>
      <c r="E509" s="13">
        <v>3.1552999999999998E-2</v>
      </c>
      <c r="F509" s="13">
        <v>4.3381999999999997E-2</v>
      </c>
      <c r="G509" t="s">
        <v>97</v>
      </c>
      <c r="H509">
        <v>2.5000000000000001E-2</v>
      </c>
      <c r="I509" t="s">
        <v>28</v>
      </c>
    </row>
    <row r="510" spans="1:9" x14ac:dyDescent="0.35">
      <c r="A510" t="s">
        <v>7</v>
      </c>
      <c r="B510" t="s">
        <v>24</v>
      </c>
      <c r="C510" t="s">
        <v>26</v>
      </c>
      <c r="D510" s="3">
        <v>28949</v>
      </c>
      <c r="E510" s="13">
        <v>0.191</v>
      </c>
      <c r="F510" s="13">
        <v>3.5999999999999997E-2</v>
      </c>
      <c r="G510" t="s">
        <v>97</v>
      </c>
      <c r="H510">
        <v>2.5000000000000001E-2</v>
      </c>
      <c r="I510" t="s">
        <v>28</v>
      </c>
    </row>
    <row r="511" spans="1:9" x14ac:dyDescent="0.35">
      <c r="A511" t="s">
        <v>7</v>
      </c>
      <c r="B511" t="s">
        <v>24</v>
      </c>
      <c r="C511" t="s">
        <v>17</v>
      </c>
      <c r="D511" s="3">
        <v>28949</v>
      </c>
      <c r="E511" s="13">
        <v>7.0999999999999994E-2</v>
      </c>
      <c r="F511" s="13">
        <v>5.2999999999999999E-2</v>
      </c>
      <c r="G511" t="s">
        <v>97</v>
      </c>
      <c r="H511">
        <v>2.5000000000000001E-2</v>
      </c>
      <c r="I511" t="s">
        <v>28</v>
      </c>
    </row>
    <row r="512" spans="1:9" x14ac:dyDescent="0.35">
      <c r="A512" t="s">
        <v>7</v>
      </c>
      <c r="B512" t="s">
        <v>24</v>
      </c>
      <c r="C512" t="s">
        <v>1</v>
      </c>
      <c r="D512" s="3">
        <v>28949</v>
      </c>
      <c r="E512" s="13">
        <v>0.26200000000000001</v>
      </c>
      <c r="F512" s="13">
        <v>6.0999999999999999E-2</v>
      </c>
      <c r="G512" t="s">
        <v>97</v>
      </c>
      <c r="H512">
        <v>2.5000000000000001E-2</v>
      </c>
      <c r="I512" t="s">
        <v>28</v>
      </c>
    </row>
    <row r="513" spans="1:9" x14ac:dyDescent="0.35">
      <c r="A513" t="s">
        <v>7</v>
      </c>
      <c r="B513" t="s">
        <v>24</v>
      </c>
      <c r="C513" t="s">
        <v>9</v>
      </c>
      <c r="D513" s="3">
        <v>27394</v>
      </c>
      <c r="E513" s="13">
        <v>0.288053</v>
      </c>
      <c r="F513" s="13">
        <v>9.2069999999999999E-2</v>
      </c>
      <c r="G513" t="s">
        <v>97</v>
      </c>
      <c r="H513">
        <v>2.5000000000000001E-2</v>
      </c>
      <c r="I513" t="s">
        <v>28</v>
      </c>
    </row>
    <row r="514" spans="1:9" x14ac:dyDescent="0.35">
      <c r="A514" t="s">
        <v>7</v>
      </c>
      <c r="B514" t="s">
        <v>24</v>
      </c>
      <c r="C514" t="s">
        <v>10</v>
      </c>
      <c r="D514" s="3">
        <v>27394</v>
      </c>
      <c r="E514" s="13">
        <v>3.0058999999999999E-2</v>
      </c>
      <c r="F514" s="13">
        <v>1.0142E-2</v>
      </c>
      <c r="G514" t="s">
        <v>97</v>
      </c>
      <c r="H514">
        <v>2.5000000000000001E-2</v>
      </c>
      <c r="I514" t="s">
        <v>28</v>
      </c>
    </row>
    <row r="515" spans="1:9" x14ac:dyDescent="0.35">
      <c r="A515" t="s">
        <v>7</v>
      </c>
      <c r="B515" t="s">
        <v>24</v>
      </c>
      <c r="C515" t="s">
        <v>11</v>
      </c>
      <c r="D515" s="3">
        <v>27394</v>
      </c>
      <c r="E515" s="13">
        <v>7.3130000000000001E-2</v>
      </c>
      <c r="F515" s="13">
        <v>2.1742999999999998E-2</v>
      </c>
      <c r="G515" t="s">
        <v>97</v>
      </c>
      <c r="H515">
        <v>2.5000000000000001E-2</v>
      </c>
      <c r="I515" t="s">
        <v>28</v>
      </c>
    </row>
    <row r="516" spans="1:9" x14ac:dyDescent="0.35">
      <c r="A516" t="s">
        <v>7</v>
      </c>
      <c r="B516" t="s">
        <v>24</v>
      </c>
      <c r="C516" t="s">
        <v>12</v>
      </c>
      <c r="D516" s="3">
        <v>27394</v>
      </c>
      <c r="E516" s="13">
        <v>1.1501000000000001E-2</v>
      </c>
      <c r="F516" s="13">
        <v>9.9830000000000006E-3</v>
      </c>
      <c r="G516" t="s">
        <v>97</v>
      </c>
      <c r="H516">
        <v>2.5000000000000001E-2</v>
      </c>
      <c r="I516" t="s">
        <v>28</v>
      </c>
    </row>
    <row r="517" spans="1:9" x14ac:dyDescent="0.35">
      <c r="A517" t="s">
        <v>7</v>
      </c>
      <c r="B517" t="s">
        <v>24</v>
      </c>
      <c r="C517" t="s">
        <v>13</v>
      </c>
      <c r="D517" s="3">
        <v>27394</v>
      </c>
      <c r="E517" s="13">
        <v>6.0876E-2</v>
      </c>
      <c r="F517" s="13">
        <v>3.2898999999999998E-2</v>
      </c>
      <c r="G517" t="s">
        <v>97</v>
      </c>
      <c r="H517">
        <v>2.5000000000000001E-2</v>
      </c>
      <c r="I517" t="s">
        <v>28</v>
      </c>
    </row>
    <row r="518" spans="1:9" x14ac:dyDescent="0.35">
      <c r="A518" t="s">
        <v>7</v>
      </c>
      <c r="B518" t="s">
        <v>24</v>
      </c>
      <c r="C518" t="s">
        <v>14</v>
      </c>
      <c r="D518" s="3">
        <v>27394</v>
      </c>
      <c r="E518" s="13">
        <v>4.2938999999999998E-2</v>
      </c>
      <c r="F518" s="13">
        <v>4.1717999999999998E-2</v>
      </c>
      <c r="G518" t="s">
        <v>97</v>
      </c>
      <c r="H518">
        <v>2.5000000000000001E-2</v>
      </c>
      <c r="I518" t="s">
        <v>28</v>
      </c>
    </row>
    <row r="519" spans="1:9" x14ac:dyDescent="0.35">
      <c r="A519" t="s">
        <v>7</v>
      </c>
      <c r="B519" t="s">
        <v>24</v>
      </c>
      <c r="C519" t="s">
        <v>15</v>
      </c>
      <c r="D519" s="3">
        <v>27394</v>
      </c>
      <c r="E519" s="13">
        <v>-1.4605E-2</v>
      </c>
      <c r="F519" s="13">
        <v>4.3615000000000001E-2</v>
      </c>
      <c r="G519" t="s">
        <v>97</v>
      </c>
      <c r="H519">
        <v>2.5000000000000001E-2</v>
      </c>
      <c r="I519" t="s">
        <v>28</v>
      </c>
    </row>
    <row r="520" spans="1:9" x14ac:dyDescent="0.35">
      <c r="A520" t="s">
        <v>7</v>
      </c>
      <c r="B520" t="s">
        <v>24</v>
      </c>
      <c r="C520" t="s">
        <v>26</v>
      </c>
      <c r="D520" s="3">
        <v>27394</v>
      </c>
      <c r="E520" s="13">
        <v>0.17799999999999999</v>
      </c>
      <c r="F520" s="13">
        <v>3.6999999999999998E-2</v>
      </c>
      <c r="G520" t="s">
        <v>97</v>
      </c>
      <c r="H520">
        <v>2.5000000000000001E-2</v>
      </c>
      <c r="I520" t="s">
        <v>28</v>
      </c>
    </row>
    <row r="521" spans="1:9" x14ac:dyDescent="0.35">
      <c r="A521" t="s">
        <v>7</v>
      </c>
      <c r="B521" t="s">
        <v>24</v>
      </c>
      <c r="C521" t="s">
        <v>17</v>
      </c>
      <c r="D521" s="3">
        <v>27394</v>
      </c>
      <c r="E521" s="13">
        <v>2.9000000000000001E-2</v>
      </c>
      <c r="F521" s="13">
        <v>5.5E-2</v>
      </c>
      <c r="G521" t="s">
        <v>97</v>
      </c>
      <c r="H521">
        <v>2.5000000000000001E-2</v>
      </c>
      <c r="I521" t="s">
        <v>28</v>
      </c>
    </row>
    <row r="522" spans="1:9" x14ac:dyDescent="0.35">
      <c r="A522" t="s">
        <v>7</v>
      </c>
      <c r="B522" t="s">
        <v>24</v>
      </c>
      <c r="C522" t="s">
        <v>1</v>
      </c>
      <c r="D522" s="3">
        <v>27394</v>
      </c>
      <c r="E522" s="13">
        <v>0.20699999999999999</v>
      </c>
      <c r="F522" s="13">
        <v>6.2E-2</v>
      </c>
      <c r="G522" t="s">
        <v>97</v>
      </c>
      <c r="H522">
        <v>2.5000000000000001E-2</v>
      </c>
      <c r="I522" t="s">
        <v>28</v>
      </c>
    </row>
    <row r="523" spans="1:9" x14ac:dyDescent="0.35">
      <c r="A523" t="s">
        <v>7</v>
      </c>
      <c r="B523" t="s">
        <v>24</v>
      </c>
      <c r="C523" t="s">
        <v>9</v>
      </c>
      <c r="D523" s="3">
        <v>28473</v>
      </c>
      <c r="E523" s="13">
        <v>0.29111799999999999</v>
      </c>
      <c r="F523" s="13">
        <v>9.2676999999999995E-2</v>
      </c>
      <c r="G523" t="s">
        <v>98</v>
      </c>
      <c r="H523">
        <v>2.5000000000000001E-2</v>
      </c>
      <c r="I523" t="s">
        <v>28</v>
      </c>
    </row>
    <row r="524" spans="1:9" x14ac:dyDescent="0.35">
      <c r="A524" t="s">
        <v>7</v>
      </c>
      <c r="B524" t="s">
        <v>24</v>
      </c>
      <c r="C524" t="s">
        <v>10</v>
      </c>
      <c r="D524" s="3">
        <v>28473</v>
      </c>
      <c r="E524" s="13">
        <v>3.2619000000000002E-2</v>
      </c>
      <c r="F524" s="13">
        <v>9.8279999999999999E-3</v>
      </c>
      <c r="G524" t="s">
        <v>98</v>
      </c>
      <c r="H524">
        <v>2.5000000000000001E-2</v>
      </c>
      <c r="I524" t="s">
        <v>28</v>
      </c>
    </row>
    <row r="525" spans="1:9" x14ac:dyDescent="0.35">
      <c r="A525" t="s">
        <v>7</v>
      </c>
      <c r="B525" t="s">
        <v>24</v>
      </c>
      <c r="C525" t="s">
        <v>11</v>
      </c>
      <c r="D525" s="3">
        <v>28473</v>
      </c>
      <c r="E525" s="13">
        <v>6.8629999999999997E-2</v>
      </c>
      <c r="F525" s="13">
        <v>2.0750999999999999E-2</v>
      </c>
      <c r="G525" t="s">
        <v>98</v>
      </c>
      <c r="H525">
        <v>2.5000000000000001E-2</v>
      </c>
      <c r="I525" t="s">
        <v>28</v>
      </c>
    </row>
    <row r="526" spans="1:9" x14ac:dyDescent="0.35">
      <c r="A526" t="s">
        <v>7</v>
      </c>
      <c r="B526" t="s">
        <v>24</v>
      </c>
      <c r="C526" t="s">
        <v>12</v>
      </c>
      <c r="D526" s="3">
        <v>28473</v>
      </c>
      <c r="E526" s="13">
        <v>1.059E-2</v>
      </c>
      <c r="F526" s="13">
        <v>9.4059999999999994E-3</v>
      </c>
      <c r="G526" t="s">
        <v>98</v>
      </c>
      <c r="H526">
        <v>2.5000000000000001E-2</v>
      </c>
      <c r="I526" t="s">
        <v>28</v>
      </c>
    </row>
    <row r="527" spans="1:9" x14ac:dyDescent="0.35">
      <c r="A527" t="s">
        <v>7</v>
      </c>
      <c r="B527" t="s">
        <v>24</v>
      </c>
      <c r="C527" t="s">
        <v>13</v>
      </c>
      <c r="D527" s="3">
        <v>28473</v>
      </c>
      <c r="E527" s="13">
        <v>6.6127000000000005E-2</v>
      </c>
      <c r="F527" s="13">
        <v>3.1546999999999999E-2</v>
      </c>
      <c r="G527" t="s">
        <v>98</v>
      </c>
      <c r="H527">
        <v>2.5000000000000001E-2</v>
      </c>
      <c r="I527" t="s">
        <v>28</v>
      </c>
    </row>
    <row r="528" spans="1:9" x14ac:dyDescent="0.35">
      <c r="A528" t="s">
        <v>7</v>
      </c>
      <c r="B528" t="s">
        <v>24</v>
      </c>
      <c r="C528" t="s">
        <v>14</v>
      </c>
      <c r="D528" s="3">
        <v>28473</v>
      </c>
      <c r="E528" s="13">
        <v>4.4694999999999999E-2</v>
      </c>
      <c r="F528" s="13">
        <v>3.9480000000000001E-2</v>
      </c>
      <c r="G528" t="s">
        <v>98</v>
      </c>
      <c r="H528">
        <v>2.5000000000000001E-2</v>
      </c>
      <c r="I528" t="s">
        <v>28</v>
      </c>
    </row>
    <row r="529" spans="1:9" x14ac:dyDescent="0.35">
      <c r="A529" t="s">
        <v>7</v>
      </c>
      <c r="B529" t="s">
        <v>24</v>
      </c>
      <c r="C529" t="s">
        <v>15</v>
      </c>
      <c r="D529" s="3">
        <v>28473</v>
      </c>
      <c r="E529" s="13">
        <v>5.1193000000000002E-2</v>
      </c>
      <c r="F529" s="13">
        <v>4.6642000000000003E-2</v>
      </c>
      <c r="G529" t="s">
        <v>98</v>
      </c>
      <c r="H529">
        <v>2.5000000000000001E-2</v>
      </c>
      <c r="I529" t="s">
        <v>28</v>
      </c>
    </row>
    <row r="530" spans="1:9" x14ac:dyDescent="0.35">
      <c r="A530" t="s">
        <v>7</v>
      </c>
      <c r="B530" t="s">
        <v>24</v>
      </c>
      <c r="C530" t="s">
        <v>26</v>
      </c>
      <c r="D530" s="3">
        <v>28473</v>
      </c>
      <c r="E530" s="13">
        <v>0.18099999999999999</v>
      </c>
      <c r="F530" s="13">
        <v>3.5999999999999997E-2</v>
      </c>
      <c r="G530" t="s">
        <v>98</v>
      </c>
      <c r="H530">
        <v>2.5000000000000001E-2</v>
      </c>
      <c r="I530" t="s">
        <v>28</v>
      </c>
    </row>
    <row r="531" spans="1:9" x14ac:dyDescent="0.35">
      <c r="A531" t="s">
        <v>7</v>
      </c>
      <c r="B531" t="s">
        <v>24</v>
      </c>
      <c r="C531" t="s">
        <v>17</v>
      </c>
      <c r="D531" s="3">
        <v>28473</v>
      </c>
      <c r="E531" s="13">
        <v>9.8000000000000004E-2</v>
      </c>
      <c r="F531" s="13">
        <v>5.6000000000000001E-2</v>
      </c>
      <c r="G531" t="s">
        <v>98</v>
      </c>
      <c r="H531">
        <v>2.5000000000000001E-2</v>
      </c>
      <c r="I531" t="s">
        <v>28</v>
      </c>
    </row>
    <row r="532" spans="1:9" x14ac:dyDescent="0.35">
      <c r="A532" t="s">
        <v>7</v>
      </c>
      <c r="B532" t="s">
        <v>24</v>
      </c>
      <c r="C532" t="s">
        <v>1</v>
      </c>
      <c r="D532" s="3">
        <v>28473</v>
      </c>
      <c r="E532" s="13">
        <v>0.27900000000000003</v>
      </c>
      <c r="F532" s="13">
        <v>6.4000000000000001E-2</v>
      </c>
      <c r="G532" t="s">
        <v>98</v>
      </c>
      <c r="H532">
        <v>2.5000000000000001E-2</v>
      </c>
      <c r="I532" t="s">
        <v>28</v>
      </c>
    </row>
    <row r="533" spans="1:9" x14ac:dyDescent="0.35">
      <c r="A533" t="s">
        <v>7</v>
      </c>
      <c r="B533" t="s">
        <v>24</v>
      </c>
      <c r="C533" t="s">
        <v>9</v>
      </c>
      <c r="D533" s="3">
        <v>26951</v>
      </c>
      <c r="E533" s="13">
        <v>0.28792099999999998</v>
      </c>
      <c r="F533" s="13">
        <v>9.2232999999999996E-2</v>
      </c>
      <c r="G533" t="s">
        <v>98</v>
      </c>
      <c r="H533">
        <v>2.5000000000000001E-2</v>
      </c>
      <c r="I533" t="s">
        <v>28</v>
      </c>
    </row>
    <row r="534" spans="1:9" x14ac:dyDescent="0.35">
      <c r="A534" t="s">
        <v>7</v>
      </c>
      <c r="B534" t="s">
        <v>24</v>
      </c>
      <c r="C534" t="s">
        <v>10</v>
      </c>
      <c r="D534" s="3">
        <v>26951</v>
      </c>
      <c r="E534" s="13">
        <v>2.8237000000000002E-2</v>
      </c>
      <c r="F534" s="13">
        <v>1.0194E-2</v>
      </c>
      <c r="G534" t="s">
        <v>98</v>
      </c>
      <c r="H534">
        <v>2.5000000000000001E-2</v>
      </c>
      <c r="I534" t="s">
        <v>28</v>
      </c>
    </row>
    <row r="535" spans="1:9" x14ac:dyDescent="0.35">
      <c r="A535" t="s">
        <v>7</v>
      </c>
      <c r="B535" t="s">
        <v>24</v>
      </c>
      <c r="C535" t="s">
        <v>11</v>
      </c>
      <c r="D535" s="3">
        <v>26951</v>
      </c>
      <c r="E535" s="13">
        <v>7.0622000000000004E-2</v>
      </c>
      <c r="F535" s="13">
        <v>2.197E-2</v>
      </c>
      <c r="G535" t="s">
        <v>98</v>
      </c>
      <c r="H535">
        <v>2.5000000000000001E-2</v>
      </c>
      <c r="I535" t="s">
        <v>28</v>
      </c>
    </row>
    <row r="536" spans="1:9" x14ac:dyDescent="0.35">
      <c r="A536" t="s">
        <v>7</v>
      </c>
      <c r="B536" t="s">
        <v>24</v>
      </c>
      <c r="C536" t="s">
        <v>12</v>
      </c>
      <c r="D536" s="3">
        <v>26951</v>
      </c>
      <c r="E536" s="13">
        <v>1.2815999999999999E-2</v>
      </c>
      <c r="F536" s="13">
        <v>1.0194E-2</v>
      </c>
      <c r="G536" t="s">
        <v>98</v>
      </c>
      <c r="H536">
        <v>2.5000000000000001E-2</v>
      </c>
      <c r="I536" t="s">
        <v>28</v>
      </c>
    </row>
    <row r="537" spans="1:9" x14ac:dyDescent="0.35">
      <c r="A537" t="s">
        <v>7</v>
      </c>
      <c r="B537" t="s">
        <v>24</v>
      </c>
      <c r="C537" t="s">
        <v>13</v>
      </c>
      <c r="D537" s="3">
        <v>26951</v>
      </c>
      <c r="E537" s="13">
        <v>5.4564000000000001E-2</v>
      </c>
      <c r="F537" s="13">
        <v>3.3231999999999998E-2</v>
      </c>
      <c r="G537" t="s">
        <v>98</v>
      </c>
      <c r="H537">
        <v>2.5000000000000001E-2</v>
      </c>
      <c r="I537" t="s">
        <v>28</v>
      </c>
    </row>
    <row r="538" spans="1:9" x14ac:dyDescent="0.35">
      <c r="A538" t="s">
        <v>7</v>
      </c>
      <c r="B538" t="s">
        <v>24</v>
      </c>
      <c r="C538" t="s">
        <v>14</v>
      </c>
      <c r="D538" s="3">
        <v>26951</v>
      </c>
      <c r="E538" s="13">
        <v>5.6262E-2</v>
      </c>
      <c r="F538" s="13">
        <v>4.2691E-2</v>
      </c>
      <c r="G538" t="s">
        <v>98</v>
      </c>
      <c r="H538">
        <v>2.5000000000000001E-2</v>
      </c>
      <c r="I538" t="s">
        <v>28</v>
      </c>
    </row>
    <row r="539" spans="1:9" x14ac:dyDescent="0.35">
      <c r="A539" t="s">
        <v>7</v>
      </c>
      <c r="B539" t="s">
        <v>24</v>
      </c>
      <c r="C539" t="s">
        <v>15</v>
      </c>
      <c r="D539" s="3">
        <v>26951</v>
      </c>
      <c r="E539" s="13">
        <v>5.9030000000000003E-3</v>
      </c>
      <c r="F539" s="13">
        <v>4.6959000000000001E-2</v>
      </c>
      <c r="G539" t="s">
        <v>98</v>
      </c>
      <c r="H539">
        <v>2.5000000000000001E-2</v>
      </c>
      <c r="I539" t="s">
        <v>28</v>
      </c>
    </row>
    <row r="540" spans="1:9" x14ac:dyDescent="0.35">
      <c r="A540" t="s">
        <v>7</v>
      </c>
      <c r="B540" t="s">
        <v>24</v>
      </c>
      <c r="C540" t="s">
        <v>26</v>
      </c>
      <c r="D540" s="3">
        <v>26951</v>
      </c>
      <c r="E540" s="13">
        <v>0.16900000000000001</v>
      </c>
      <c r="F540" s="13">
        <v>3.7999999999999999E-2</v>
      </c>
      <c r="G540" t="s">
        <v>98</v>
      </c>
      <c r="H540">
        <v>2.5000000000000001E-2</v>
      </c>
      <c r="I540" t="s">
        <v>28</v>
      </c>
    </row>
    <row r="541" spans="1:9" x14ac:dyDescent="0.35">
      <c r="A541" t="s">
        <v>7</v>
      </c>
      <c r="B541" t="s">
        <v>24</v>
      </c>
      <c r="C541" t="s">
        <v>17</v>
      </c>
      <c r="D541" s="3">
        <v>26951</v>
      </c>
      <c r="E541" s="13">
        <v>6.3E-2</v>
      </c>
      <c r="F541" s="13">
        <v>5.8000000000000003E-2</v>
      </c>
      <c r="G541" t="s">
        <v>98</v>
      </c>
      <c r="H541">
        <v>2.5000000000000001E-2</v>
      </c>
      <c r="I541" t="s">
        <v>28</v>
      </c>
    </row>
    <row r="542" spans="1:9" x14ac:dyDescent="0.35">
      <c r="A542" t="s">
        <v>7</v>
      </c>
      <c r="B542" t="s">
        <v>24</v>
      </c>
      <c r="C542" t="s">
        <v>1</v>
      </c>
      <c r="D542" s="3">
        <v>26951</v>
      </c>
      <c r="E542" s="13">
        <v>0.23200000000000001</v>
      </c>
      <c r="F542" s="13">
        <v>6.5000000000000002E-2</v>
      </c>
      <c r="G542" t="s">
        <v>98</v>
      </c>
      <c r="H542">
        <v>2.5000000000000001E-2</v>
      </c>
      <c r="I542" t="s">
        <v>28</v>
      </c>
    </row>
    <row r="543" spans="1:9" x14ac:dyDescent="0.35">
      <c r="A543" t="s">
        <v>7</v>
      </c>
      <c r="B543" t="s">
        <v>24</v>
      </c>
      <c r="C543" t="s">
        <v>9</v>
      </c>
      <c r="D543" s="3">
        <v>27824</v>
      </c>
      <c r="E543" s="13">
        <v>0.292462</v>
      </c>
      <c r="F543" s="13">
        <v>9.3261999999999998E-2</v>
      </c>
      <c r="G543" t="s">
        <v>101</v>
      </c>
      <c r="H543">
        <v>2.5000000000000001E-2</v>
      </c>
      <c r="I543" t="s">
        <v>28</v>
      </c>
    </row>
    <row r="544" spans="1:9" x14ac:dyDescent="0.35">
      <c r="A544" t="s">
        <v>7</v>
      </c>
      <c r="B544" t="s">
        <v>24</v>
      </c>
      <c r="C544" t="s">
        <v>10</v>
      </c>
      <c r="D544" s="3">
        <v>27824</v>
      </c>
      <c r="E544" s="13">
        <v>3.4243000000000003E-2</v>
      </c>
      <c r="F544" s="13">
        <v>1.0022E-2</v>
      </c>
      <c r="G544" t="s">
        <v>101</v>
      </c>
      <c r="H544">
        <v>2.5000000000000001E-2</v>
      </c>
      <c r="I544" t="s">
        <v>28</v>
      </c>
    </row>
    <row r="545" spans="1:9" x14ac:dyDescent="0.35">
      <c r="A545" t="s">
        <v>7</v>
      </c>
      <c r="B545" t="s">
        <v>24</v>
      </c>
      <c r="C545" t="s">
        <v>11</v>
      </c>
      <c r="D545" s="3">
        <v>27824</v>
      </c>
      <c r="E545" s="13">
        <v>7.4601000000000001E-2</v>
      </c>
      <c r="F545" s="13">
        <v>2.129E-2</v>
      </c>
      <c r="G545" t="s">
        <v>101</v>
      </c>
      <c r="H545">
        <v>2.5000000000000001E-2</v>
      </c>
      <c r="I545" t="s">
        <v>28</v>
      </c>
    </row>
    <row r="546" spans="1:9" x14ac:dyDescent="0.35">
      <c r="A546" t="s">
        <v>7</v>
      </c>
      <c r="B546" t="s">
        <v>24</v>
      </c>
      <c r="C546" t="s">
        <v>12</v>
      </c>
      <c r="D546" s="3">
        <v>27824</v>
      </c>
      <c r="E546" s="13">
        <v>1.4370000000000001E-2</v>
      </c>
      <c r="F546" s="13">
        <v>9.6500000000000006E-3</v>
      </c>
      <c r="G546" t="s">
        <v>101</v>
      </c>
      <c r="H546">
        <v>2.5000000000000001E-2</v>
      </c>
      <c r="I546" t="s">
        <v>28</v>
      </c>
    </row>
    <row r="547" spans="1:9" x14ac:dyDescent="0.35">
      <c r="A547" t="s">
        <v>7</v>
      </c>
      <c r="B547" t="s">
        <v>24</v>
      </c>
      <c r="C547" t="s">
        <v>13</v>
      </c>
      <c r="D547" s="3">
        <v>27824</v>
      </c>
      <c r="E547" s="13">
        <v>5.8160000000000003E-2</v>
      </c>
      <c r="F547" s="13">
        <v>3.2004999999999999E-2</v>
      </c>
      <c r="G547" t="s">
        <v>101</v>
      </c>
      <c r="H547">
        <v>2.5000000000000001E-2</v>
      </c>
      <c r="I547" t="s">
        <v>28</v>
      </c>
    </row>
    <row r="548" spans="1:9" x14ac:dyDescent="0.35">
      <c r="A548" t="s">
        <v>7</v>
      </c>
      <c r="B548" t="s">
        <v>24</v>
      </c>
      <c r="C548" t="s">
        <v>14</v>
      </c>
      <c r="D548" s="3">
        <v>27824</v>
      </c>
      <c r="E548" s="13">
        <v>3.0741000000000001E-2</v>
      </c>
      <c r="F548" s="13">
        <v>3.9489000000000003E-2</v>
      </c>
      <c r="G548" t="s">
        <v>101</v>
      </c>
      <c r="H548">
        <v>2.5000000000000001E-2</v>
      </c>
      <c r="I548" t="s">
        <v>28</v>
      </c>
    </row>
    <row r="549" spans="1:9" x14ac:dyDescent="0.35">
      <c r="A549" t="s">
        <v>7</v>
      </c>
      <c r="B549" t="s">
        <v>24</v>
      </c>
      <c r="C549" t="s">
        <v>15</v>
      </c>
      <c r="D549" s="3">
        <v>27824</v>
      </c>
      <c r="E549" s="13">
        <v>7.6771000000000006E-2</v>
      </c>
      <c r="F549" s="13">
        <v>5.006E-2</v>
      </c>
      <c r="G549" t="s">
        <v>101</v>
      </c>
      <c r="H549">
        <v>2.5000000000000001E-2</v>
      </c>
      <c r="I549" t="s">
        <v>28</v>
      </c>
    </row>
    <row r="550" spans="1:9" x14ac:dyDescent="0.35">
      <c r="A550" t="s">
        <v>7</v>
      </c>
      <c r="B550" t="s">
        <v>24</v>
      </c>
      <c r="C550" t="s">
        <v>26</v>
      </c>
      <c r="D550" s="3">
        <v>27824</v>
      </c>
      <c r="E550" s="13">
        <v>0.185</v>
      </c>
      <c r="F550" s="13">
        <v>3.6999999999999998E-2</v>
      </c>
      <c r="G550" t="s">
        <v>101</v>
      </c>
      <c r="H550">
        <v>2.5000000000000001E-2</v>
      </c>
      <c r="I550" t="s">
        <v>28</v>
      </c>
    </row>
    <row r="551" spans="1:9" x14ac:dyDescent="0.35">
      <c r="A551" t="s">
        <v>7</v>
      </c>
      <c r="B551" t="s">
        <v>24</v>
      </c>
      <c r="C551" t="s">
        <v>17</v>
      </c>
      <c r="D551" s="3">
        <v>27824</v>
      </c>
      <c r="E551" s="13">
        <v>0.11</v>
      </c>
      <c r="F551" s="13">
        <v>0.06</v>
      </c>
      <c r="G551" t="s">
        <v>101</v>
      </c>
      <c r="H551">
        <v>2.5000000000000001E-2</v>
      </c>
      <c r="I551" t="s">
        <v>28</v>
      </c>
    </row>
    <row r="552" spans="1:9" x14ac:dyDescent="0.35">
      <c r="A552" t="s">
        <v>7</v>
      </c>
      <c r="B552" t="s">
        <v>24</v>
      </c>
      <c r="C552" t="s">
        <v>1</v>
      </c>
      <c r="D552" s="3">
        <v>27824</v>
      </c>
      <c r="E552" s="13">
        <v>0.29499999999999998</v>
      </c>
      <c r="F552" s="13">
        <v>6.7000000000000004E-2</v>
      </c>
      <c r="G552" t="s">
        <v>101</v>
      </c>
      <c r="H552">
        <v>2.5000000000000001E-2</v>
      </c>
      <c r="I552" t="s">
        <v>28</v>
      </c>
    </row>
    <row r="553" spans="1:9" x14ac:dyDescent="0.35">
      <c r="A553" t="s">
        <v>7</v>
      </c>
      <c r="B553" t="s">
        <v>24</v>
      </c>
      <c r="C553" t="s">
        <v>9</v>
      </c>
      <c r="D553" s="3">
        <v>26340</v>
      </c>
      <c r="E553" s="13">
        <v>0.28817300000000001</v>
      </c>
      <c r="F553" s="13">
        <v>9.2496999999999996E-2</v>
      </c>
      <c r="G553" t="s">
        <v>101</v>
      </c>
      <c r="H553">
        <v>2.5000000000000001E-2</v>
      </c>
      <c r="I553" t="s">
        <v>28</v>
      </c>
    </row>
    <row r="554" spans="1:9" x14ac:dyDescent="0.35">
      <c r="A554" t="s">
        <v>7</v>
      </c>
      <c r="B554" t="s">
        <v>24</v>
      </c>
      <c r="C554" t="s">
        <v>10</v>
      </c>
      <c r="D554" s="3">
        <v>26340</v>
      </c>
      <c r="E554" s="13">
        <v>3.0183000000000001E-2</v>
      </c>
      <c r="F554" s="13">
        <v>1.0397999999999999E-2</v>
      </c>
      <c r="G554" t="s">
        <v>101</v>
      </c>
      <c r="H554">
        <v>2.5000000000000001E-2</v>
      </c>
      <c r="I554" t="s">
        <v>28</v>
      </c>
    </row>
    <row r="555" spans="1:9" x14ac:dyDescent="0.35">
      <c r="A555" t="s">
        <v>7</v>
      </c>
      <c r="B555" t="s">
        <v>24</v>
      </c>
      <c r="C555" t="s">
        <v>11</v>
      </c>
      <c r="D555" s="3">
        <v>26340</v>
      </c>
      <c r="E555" s="13">
        <v>7.2000999999999996E-2</v>
      </c>
      <c r="F555" s="13">
        <v>2.2474999999999998E-2</v>
      </c>
      <c r="G555" t="s">
        <v>101</v>
      </c>
      <c r="H555">
        <v>2.5000000000000001E-2</v>
      </c>
      <c r="I555" t="s">
        <v>28</v>
      </c>
    </row>
    <row r="556" spans="1:9" x14ac:dyDescent="0.35">
      <c r="A556" t="s">
        <v>7</v>
      </c>
      <c r="B556" t="s">
        <v>24</v>
      </c>
      <c r="C556" t="s">
        <v>12</v>
      </c>
      <c r="D556" s="3">
        <v>26340</v>
      </c>
      <c r="E556" s="13">
        <v>1.5148E-2</v>
      </c>
      <c r="F556" s="13">
        <v>1.0462000000000001E-2</v>
      </c>
      <c r="G556" t="s">
        <v>101</v>
      </c>
      <c r="H556">
        <v>2.5000000000000001E-2</v>
      </c>
      <c r="I556" t="s">
        <v>28</v>
      </c>
    </row>
    <row r="557" spans="1:9" x14ac:dyDescent="0.35">
      <c r="A557" t="s">
        <v>7</v>
      </c>
      <c r="B557" t="s">
        <v>24</v>
      </c>
      <c r="C557" t="s">
        <v>13</v>
      </c>
      <c r="D557" s="3">
        <v>26340</v>
      </c>
      <c r="E557" s="13">
        <v>4.8225999999999998E-2</v>
      </c>
      <c r="F557" s="13">
        <v>3.3829999999999999E-2</v>
      </c>
      <c r="G557" t="s">
        <v>101</v>
      </c>
      <c r="H557">
        <v>2.5000000000000001E-2</v>
      </c>
      <c r="I557" t="s">
        <v>28</v>
      </c>
    </row>
    <row r="558" spans="1:9" x14ac:dyDescent="0.35">
      <c r="A558" t="s">
        <v>7</v>
      </c>
      <c r="B558" t="s">
        <v>24</v>
      </c>
      <c r="C558" t="s">
        <v>14</v>
      </c>
      <c r="D558" s="3">
        <v>26340</v>
      </c>
      <c r="E558" s="13">
        <v>4.8328000000000003E-2</v>
      </c>
      <c r="F558" s="13">
        <v>4.2986000000000003E-2</v>
      </c>
      <c r="G558" t="s">
        <v>101</v>
      </c>
      <c r="H558">
        <v>2.5000000000000001E-2</v>
      </c>
      <c r="I558" t="s">
        <v>28</v>
      </c>
    </row>
    <row r="559" spans="1:9" x14ac:dyDescent="0.35">
      <c r="A559" t="s">
        <v>7</v>
      </c>
      <c r="B559" t="s">
        <v>24</v>
      </c>
      <c r="C559" t="s">
        <v>15</v>
      </c>
      <c r="D559" s="3">
        <v>26340</v>
      </c>
      <c r="E559" s="13">
        <v>2.4152E-2</v>
      </c>
      <c r="F559" s="13">
        <v>5.0611000000000003E-2</v>
      </c>
      <c r="G559" t="s">
        <v>101</v>
      </c>
      <c r="H559">
        <v>2.5000000000000001E-2</v>
      </c>
      <c r="I559" t="s">
        <v>28</v>
      </c>
    </row>
    <row r="560" spans="1:9" x14ac:dyDescent="0.35">
      <c r="A560" t="s">
        <v>7</v>
      </c>
      <c r="B560" t="s">
        <v>24</v>
      </c>
      <c r="C560" t="s">
        <v>26</v>
      </c>
      <c r="D560" s="3">
        <v>26340</v>
      </c>
      <c r="E560" s="13">
        <v>0.16900000000000001</v>
      </c>
      <c r="F560" s="13">
        <v>3.7999999999999999E-2</v>
      </c>
      <c r="G560" t="s">
        <v>101</v>
      </c>
      <c r="H560">
        <v>2.5000000000000001E-2</v>
      </c>
      <c r="I560" t="s">
        <v>28</v>
      </c>
    </row>
    <row r="561" spans="1:9" x14ac:dyDescent="0.35">
      <c r="A561" t="s">
        <v>7</v>
      </c>
      <c r="B561" t="s">
        <v>24</v>
      </c>
      <c r="C561" t="s">
        <v>17</v>
      </c>
      <c r="D561" s="3">
        <v>26340</v>
      </c>
      <c r="E561" s="13">
        <v>7.3999999999999996E-2</v>
      </c>
      <c r="F561" s="13">
        <v>6.2E-2</v>
      </c>
      <c r="G561" t="s">
        <v>101</v>
      </c>
      <c r="H561">
        <v>2.5000000000000001E-2</v>
      </c>
      <c r="I561" t="s">
        <v>28</v>
      </c>
    </row>
    <row r="562" spans="1:9" x14ac:dyDescent="0.35">
      <c r="A562" s="4" t="s">
        <v>7</v>
      </c>
      <c r="B562" s="4" t="s">
        <v>24</v>
      </c>
      <c r="C562" s="4" t="s">
        <v>1</v>
      </c>
      <c r="D562" s="5">
        <v>26340</v>
      </c>
      <c r="E562" s="93">
        <v>0.24199999999999999</v>
      </c>
      <c r="F562" s="93">
        <v>6.9000000000000006E-2</v>
      </c>
      <c r="G562" s="4" t="s">
        <v>101</v>
      </c>
      <c r="H562" s="4">
        <v>2.5000000000000001E-2</v>
      </c>
      <c r="I562" s="4" t="s">
        <v>28</v>
      </c>
    </row>
    <row r="563" spans="1:9" x14ac:dyDescent="0.35">
      <c r="A563" t="s">
        <v>4</v>
      </c>
      <c r="B563" t="s">
        <v>95</v>
      </c>
      <c r="C563" t="s">
        <v>9</v>
      </c>
      <c r="D563" s="3">
        <v>15579</v>
      </c>
      <c r="E563" s="13">
        <v>0.103451</v>
      </c>
      <c r="F563" s="13">
        <v>5.0918999999999999E-2</v>
      </c>
      <c r="G563" t="s">
        <v>101</v>
      </c>
      <c r="H563">
        <v>0.05</v>
      </c>
      <c r="I563" t="s">
        <v>25</v>
      </c>
    </row>
    <row r="564" spans="1:9" x14ac:dyDescent="0.35">
      <c r="A564" t="s">
        <v>4</v>
      </c>
      <c r="B564" t="s">
        <v>95</v>
      </c>
      <c r="C564" t="s">
        <v>10</v>
      </c>
      <c r="D564" s="3">
        <v>15579</v>
      </c>
      <c r="E564" s="13">
        <v>1.6161999999999999E-2</v>
      </c>
      <c r="F564" s="13">
        <v>9.9349999999999994E-3</v>
      </c>
      <c r="G564" t="s">
        <v>101</v>
      </c>
      <c r="H564">
        <v>0.05</v>
      </c>
      <c r="I564" t="s">
        <v>25</v>
      </c>
    </row>
    <row r="565" spans="1:9" x14ac:dyDescent="0.35">
      <c r="A565" t="s">
        <v>4</v>
      </c>
      <c r="B565" t="s">
        <v>95</v>
      </c>
      <c r="C565" t="s">
        <v>11</v>
      </c>
      <c r="D565" s="3">
        <v>15579</v>
      </c>
      <c r="E565" s="13">
        <v>3.9940000000000002E-3</v>
      </c>
      <c r="F565" s="13">
        <v>2.2421E-2</v>
      </c>
      <c r="G565" t="s">
        <v>101</v>
      </c>
      <c r="H565">
        <v>0.05</v>
      </c>
      <c r="I565" t="s">
        <v>25</v>
      </c>
    </row>
    <row r="566" spans="1:9" x14ac:dyDescent="0.35">
      <c r="A566" t="s">
        <v>4</v>
      </c>
      <c r="B566" t="s">
        <v>95</v>
      </c>
      <c r="C566" t="s">
        <v>12</v>
      </c>
      <c r="D566" s="3">
        <v>15579</v>
      </c>
      <c r="E566" s="13">
        <v>3.3649999999999999E-3</v>
      </c>
      <c r="F566" s="13">
        <v>1.0114E-2</v>
      </c>
      <c r="G566" t="s">
        <v>101</v>
      </c>
      <c r="H566">
        <v>0.05</v>
      </c>
      <c r="I566" t="s">
        <v>25</v>
      </c>
    </row>
    <row r="567" spans="1:9" x14ac:dyDescent="0.35">
      <c r="A567" t="s">
        <v>4</v>
      </c>
      <c r="B567" t="s">
        <v>95</v>
      </c>
      <c r="C567" t="s">
        <v>13</v>
      </c>
      <c r="D567" s="3">
        <v>15579</v>
      </c>
      <c r="E567" s="13">
        <v>8.7035000000000001E-2</v>
      </c>
      <c r="F567" s="13">
        <v>3.6283000000000003E-2</v>
      </c>
      <c r="G567" t="s">
        <v>101</v>
      </c>
      <c r="H567">
        <v>0.05</v>
      </c>
      <c r="I567" t="s">
        <v>25</v>
      </c>
    </row>
    <row r="568" spans="1:9" x14ac:dyDescent="0.35">
      <c r="A568" t="s">
        <v>4</v>
      </c>
      <c r="B568" t="s">
        <v>95</v>
      </c>
      <c r="C568" t="s">
        <v>14</v>
      </c>
      <c r="D568" s="3">
        <v>15579</v>
      </c>
      <c r="E568" s="13">
        <v>-1.6968E-2</v>
      </c>
      <c r="F568" s="13">
        <v>4.2257000000000003E-2</v>
      </c>
      <c r="G568" t="s">
        <v>101</v>
      </c>
      <c r="H568">
        <v>0.05</v>
      </c>
      <c r="I568" t="s">
        <v>25</v>
      </c>
    </row>
    <row r="569" spans="1:9" x14ac:dyDescent="0.35">
      <c r="A569" t="s">
        <v>4</v>
      </c>
      <c r="B569" t="s">
        <v>95</v>
      </c>
      <c r="C569" t="s">
        <v>15</v>
      </c>
      <c r="D569" s="3">
        <v>15579</v>
      </c>
      <c r="E569" s="13">
        <v>0.20471200000000001</v>
      </c>
      <c r="F569" s="13">
        <v>5.3591E-2</v>
      </c>
      <c r="G569" t="s">
        <v>101</v>
      </c>
      <c r="H569">
        <v>0.05</v>
      </c>
      <c r="I569" t="s">
        <v>25</v>
      </c>
    </row>
    <row r="570" spans="1:9" x14ac:dyDescent="0.35">
      <c r="A570" t="s">
        <v>4</v>
      </c>
      <c r="B570" t="s">
        <v>95</v>
      </c>
      <c r="C570" t="s">
        <v>26</v>
      </c>
      <c r="D570" s="3">
        <v>15579</v>
      </c>
      <c r="E570" s="13">
        <v>0.111</v>
      </c>
      <c r="F570" s="13">
        <v>3.9E-2</v>
      </c>
      <c r="G570" t="s">
        <v>101</v>
      </c>
      <c r="H570">
        <v>0.05</v>
      </c>
      <c r="I570" t="s">
        <v>25</v>
      </c>
    </row>
    <row r="571" spans="1:9" x14ac:dyDescent="0.35">
      <c r="A571" t="s">
        <v>4</v>
      </c>
      <c r="B571" t="s">
        <v>95</v>
      </c>
      <c r="C571" t="s">
        <v>17</v>
      </c>
      <c r="D571" s="3">
        <v>15579</v>
      </c>
      <c r="E571" s="13">
        <v>0.188</v>
      </c>
      <c r="F571" s="13">
        <v>6.2E-2</v>
      </c>
      <c r="G571" t="s">
        <v>101</v>
      </c>
      <c r="H571">
        <v>0.05</v>
      </c>
      <c r="I571" t="s">
        <v>25</v>
      </c>
    </row>
    <row r="572" spans="1:9" x14ac:dyDescent="0.35">
      <c r="A572" t="s">
        <v>4</v>
      </c>
      <c r="B572" t="s">
        <v>95</v>
      </c>
      <c r="C572" t="s">
        <v>1</v>
      </c>
      <c r="D572" s="3">
        <v>15579</v>
      </c>
      <c r="E572" s="13">
        <v>0.29799999999999999</v>
      </c>
      <c r="F572" s="13">
        <v>7.0000000000000007E-2</v>
      </c>
      <c r="G572" t="s">
        <v>101</v>
      </c>
      <c r="H572">
        <v>0.05</v>
      </c>
      <c r="I572" t="s">
        <v>25</v>
      </c>
    </row>
    <row r="573" spans="1:9" x14ac:dyDescent="0.35">
      <c r="A573" t="s">
        <v>4</v>
      </c>
      <c r="B573" t="s">
        <v>95</v>
      </c>
      <c r="C573" t="s">
        <v>9</v>
      </c>
      <c r="D573" s="3">
        <v>15052</v>
      </c>
      <c r="E573" s="13">
        <v>0.10052999999999999</v>
      </c>
      <c r="F573" s="13">
        <v>4.9273999999999998E-2</v>
      </c>
      <c r="G573" t="s">
        <v>101</v>
      </c>
      <c r="H573">
        <v>2.5000000000000001E-2</v>
      </c>
      <c r="I573" t="s">
        <v>25</v>
      </c>
    </row>
    <row r="574" spans="1:9" x14ac:dyDescent="0.35">
      <c r="A574" t="s">
        <v>4</v>
      </c>
      <c r="B574" t="s">
        <v>95</v>
      </c>
      <c r="C574" t="s">
        <v>10</v>
      </c>
      <c r="D574" s="3">
        <v>15052</v>
      </c>
      <c r="E574" s="13">
        <v>1.3613E-2</v>
      </c>
      <c r="F574" s="13">
        <v>9.9889999999999996E-3</v>
      </c>
      <c r="G574" t="s">
        <v>101</v>
      </c>
      <c r="H574">
        <v>2.5000000000000001E-2</v>
      </c>
      <c r="I574" t="s">
        <v>25</v>
      </c>
    </row>
    <row r="575" spans="1:9" x14ac:dyDescent="0.35">
      <c r="A575" t="s">
        <v>4</v>
      </c>
      <c r="B575" t="s">
        <v>95</v>
      </c>
      <c r="C575" t="s">
        <v>11</v>
      </c>
      <c r="D575" s="3">
        <v>15052</v>
      </c>
      <c r="E575" s="13">
        <v>-4.104E-3</v>
      </c>
      <c r="F575" s="13">
        <v>2.3184E-2</v>
      </c>
      <c r="G575" t="s">
        <v>101</v>
      </c>
      <c r="H575">
        <v>2.5000000000000001E-2</v>
      </c>
      <c r="I575" t="s">
        <v>25</v>
      </c>
    </row>
    <row r="576" spans="1:9" x14ac:dyDescent="0.35">
      <c r="A576" t="s">
        <v>4</v>
      </c>
      <c r="B576" t="s">
        <v>95</v>
      </c>
      <c r="C576" t="s">
        <v>12</v>
      </c>
      <c r="D576" s="3">
        <v>15052</v>
      </c>
      <c r="E576" s="13">
        <v>5.7829999999999999E-3</v>
      </c>
      <c r="F576" s="13">
        <v>1.0529999999999999E-2</v>
      </c>
      <c r="G576" t="s">
        <v>101</v>
      </c>
      <c r="H576">
        <v>2.5000000000000001E-2</v>
      </c>
      <c r="I576" t="s">
        <v>25</v>
      </c>
    </row>
    <row r="577" spans="1:9" x14ac:dyDescent="0.35">
      <c r="A577" t="s">
        <v>4</v>
      </c>
      <c r="B577" t="s">
        <v>95</v>
      </c>
      <c r="C577" t="s">
        <v>13</v>
      </c>
      <c r="D577" s="3">
        <v>15052</v>
      </c>
      <c r="E577" s="13">
        <v>8.3413000000000001E-2</v>
      </c>
      <c r="F577" s="13">
        <v>3.7534999999999999E-2</v>
      </c>
      <c r="G577" t="s">
        <v>101</v>
      </c>
      <c r="H577">
        <v>2.5000000000000001E-2</v>
      </c>
      <c r="I577" t="s">
        <v>25</v>
      </c>
    </row>
    <row r="578" spans="1:9" x14ac:dyDescent="0.35">
      <c r="A578" t="s">
        <v>4</v>
      </c>
      <c r="B578" t="s">
        <v>95</v>
      </c>
      <c r="C578" t="s">
        <v>14</v>
      </c>
      <c r="D578" s="3">
        <v>15052</v>
      </c>
      <c r="E578" s="13">
        <v>-3.6150000000000002E-2</v>
      </c>
      <c r="F578" s="13">
        <v>4.3292999999999998E-2</v>
      </c>
      <c r="G578" t="s">
        <v>101</v>
      </c>
      <c r="H578">
        <v>2.5000000000000001E-2</v>
      </c>
      <c r="I578" t="s">
        <v>25</v>
      </c>
    </row>
    <row r="579" spans="1:9" x14ac:dyDescent="0.35">
      <c r="A579" t="s">
        <v>4</v>
      </c>
      <c r="B579" t="s">
        <v>95</v>
      </c>
      <c r="C579" t="s">
        <v>15</v>
      </c>
      <c r="D579" s="3">
        <v>15052</v>
      </c>
      <c r="E579" s="13">
        <v>0.20918700000000001</v>
      </c>
      <c r="F579" s="13">
        <v>5.4982000000000003E-2</v>
      </c>
      <c r="G579" t="s">
        <v>101</v>
      </c>
      <c r="H579">
        <v>2.5000000000000001E-2</v>
      </c>
      <c r="I579" t="s">
        <v>25</v>
      </c>
    </row>
    <row r="580" spans="1:9" x14ac:dyDescent="0.35">
      <c r="A580" t="s">
        <v>4</v>
      </c>
      <c r="B580" t="s">
        <v>95</v>
      </c>
      <c r="C580" t="s">
        <v>16</v>
      </c>
      <c r="D580" s="3">
        <v>15052</v>
      </c>
      <c r="E580" s="13">
        <v>9.9000000000000005E-2</v>
      </c>
      <c r="F580" s="13">
        <v>0.04</v>
      </c>
      <c r="G580" t="s">
        <v>101</v>
      </c>
      <c r="H580">
        <v>2.5000000000000001E-2</v>
      </c>
      <c r="I580" t="s">
        <v>25</v>
      </c>
    </row>
    <row r="581" spans="1:9" x14ac:dyDescent="0.35">
      <c r="A581" t="s">
        <v>4</v>
      </c>
      <c r="B581" t="s">
        <v>95</v>
      </c>
      <c r="C581" t="s">
        <v>17</v>
      </c>
      <c r="D581" s="3">
        <v>15052</v>
      </c>
      <c r="E581" s="13">
        <v>0.17299999999999999</v>
      </c>
      <c r="F581" s="13">
        <v>6.4000000000000001E-2</v>
      </c>
      <c r="G581" t="s">
        <v>101</v>
      </c>
      <c r="H581">
        <v>2.5000000000000001E-2</v>
      </c>
      <c r="I581" t="s">
        <v>25</v>
      </c>
    </row>
    <row r="582" spans="1:9" x14ac:dyDescent="0.35">
      <c r="A582" t="s">
        <v>4</v>
      </c>
      <c r="B582" t="s">
        <v>95</v>
      </c>
      <c r="C582" t="s">
        <v>1</v>
      </c>
      <c r="D582" s="3">
        <v>15052</v>
      </c>
      <c r="E582" s="13">
        <v>0.27200000000000002</v>
      </c>
      <c r="F582" s="13">
        <v>7.0999999999999994E-2</v>
      </c>
      <c r="G582" t="s">
        <v>101</v>
      </c>
      <c r="H582">
        <v>2.5000000000000001E-2</v>
      </c>
      <c r="I582" t="s">
        <v>25</v>
      </c>
    </row>
    <row r="583" spans="1:9" x14ac:dyDescent="0.35">
      <c r="A583" t="s">
        <v>5</v>
      </c>
      <c r="B583" t="s">
        <v>95</v>
      </c>
      <c r="C583" t="s">
        <v>9</v>
      </c>
      <c r="D583" s="3">
        <v>16380</v>
      </c>
      <c r="E583" s="13">
        <v>0.121943</v>
      </c>
      <c r="F583" s="13">
        <v>5.1838000000000002E-2</v>
      </c>
      <c r="G583" t="s">
        <v>101</v>
      </c>
      <c r="H583">
        <v>0.05</v>
      </c>
      <c r="I583" t="s">
        <v>25</v>
      </c>
    </row>
    <row r="584" spans="1:9" x14ac:dyDescent="0.35">
      <c r="A584" t="s">
        <v>5</v>
      </c>
      <c r="B584" t="s">
        <v>95</v>
      </c>
      <c r="C584" t="s">
        <v>10</v>
      </c>
      <c r="D584" s="3">
        <v>16380</v>
      </c>
      <c r="E584" s="13">
        <v>6.352E-3</v>
      </c>
      <c r="F584" s="13">
        <v>9.4490000000000008E-3</v>
      </c>
      <c r="G584" t="s">
        <v>101</v>
      </c>
      <c r="H584">
        <v>0.05</v>
      </c>
      <c r="I584" t="s">
        <v>25</v>
      </c>
    </row>
    <row r="585" spans="1:9" x14ac:dyDescent="0.35">
      <c r="A585" t="s">
        <v>5</v>
      </c>
      <c r="B585" t="s">
        <v>95</v>
      </c>
      <c r="C585" t="s">
        <v>11</v>
      </c>
      <c r="D585" s="3">
        <v>16380</v>
      </c>
      <c r="E585" s="13">
        <v>9.5615000000000006E-2</v>
      </c>
      <c r="F585" s="13">
        <v>2.3147999999999998E-2</v>
      </c>
      <c r="G585" t="s">
        <v>101</v>
      </c>
      <c r="H585">
        <v>0.05</v>
      </c>
      <c r="I585" t="s">
        <v>25</v>
      </c>
    </row>
    <row r="586" spans="1:9" x14ac:dyDescent="0.35">
      <c r="A586" t="s">
        <v>5</v>
      </c>
      <c r="B586" t="s">
        <v>95</v>
      </c>
      <c r="C586" t="s">
        <v>12</v>
      </c>
      <c r="D586" s="3">
        <v>16380</v>
      </c>
      <c r="E586" s="13">
        <v>-7.7920000000000003E-3</v>
      </c>
      <c r="F586" s="13">
        <v>9.5259999999999997E-3</v>
      </c>
      <c r="G586" t="s">
        <v>101</v>
      </c>
      <c r="H586">
        <v>0.05</v>
      </c>
      <c r="I586" t="s">
        <v>25</v>
      </c>
    </row>
    <row r="587" spans="1:9" x14ac:dyDescent="0.35">
      <c r="A587" t="s">
        <v>5</v>
      </c>
      <c r="B587" t="s">
        <v>95</v>
      </c>
      <c r="C587" t="s">
        <v>13</v>
      </c>
      <c r="D587" s="3">
        <v>16380</v>
      </c>
      <c r="E587" s="13">
        <v>-9.9570000000000006E-3</v>
      </c>
      <c r="F587" s="13">
        <v>3.4599999999999999E-2</v>
      </c>
      <c r="G587" t="s">
        <v>101</v>
      </c>
      <c r="H587">
        <v>0.05</v>
      </c>
      <c r="I587" t="s">
        <v>25</v>
      </c>
    </row>
    <row r="588" spans="1:9" x14ac:dyDescent="0.35">
      <c r="A588" t="s">
        <v>5</v>
      </c>
      <c r="B588" t="s">
        <v>95</v>
      </c>
      <c r="C588" t="s">
        <v>14</v>
      </c>
      <c r="D588" s="3">
        <v>16380</v>
      </c>
      <c r="E588" s="13">
        <v>7.6474E-2</v>
      </c>
      <c r="F588" s="13">
        <v>4.5317000000000003E-2</v>
      </c>
      <c r="G588" t="s">
        <v>101</v>
      </c>
      <c r="H588">
        <v>0.05</v>
      </c>
      <c r="I588" t="s">
        <v>25</v>
      </c>
    </row>
    <row r="589" spans="1:9" x14ac:dyDescent="0.35">
      <c r="A589" t="s">
        <v>5</v>
      </c>
      <c r="B589" t="s">
        <v>95</v>
      </c>
      <c r="C589" t="s">
        <v>15</v>
      </c>
      <c r="D589" s="3">
        <v>16380</v>
      </c>
      <c r="E589" s="13">
        <v>-3.9926000000000003E-2</v>
      </c>
      <c r="F589" s="13">
        <v>4.2562999999999997E-2</v>
      </c>
      <c r="G589" t="s">
        <v>101</v>
      </c>
      <c r="H589">
        <v>0.05</v>
      </c>
      <c r="I589" t="s">
        <v>25</v>
      </c>
    </row>
    <row r="590" spans="1:9" x14ac:dyDescent="0.35">
      <c r="A590" t="s">
        <v>5</v>
      </c>
      <c r="B590" t="s">
        <v>95</v>
      </c>
      <c r="C590" t="s">
        <v>26</v>
      </c>
      <c r="D590" s="3">
        <v>16380</v>
      </c>
      <c r="E590" s="13">
        <v>8.4000000000000005E-2</v>
      </c>
      <c r="F590" s="13">
        <v>3.6999999999999998E-2</v>
      </c>
      <c r="G590" t="s">
        <v>101</v>
      </c>
      <c r="H590">
        <v>0.05</v>
      </c>
      <c r="I590" t="s">
        <v>25</v>
      </c>
    </row>
    <row r="591" spans="1:9" x14ac:dyDescent="0.35">
      <c r="A591" t="s">
        <v>5</v>
      </c>
      <c r="B591" t="s">
        <v>95</v>
      </c>
      <c r="C591" t="s">
        <v>17</v>
      </c>
      <c r="D591" s="3">
        <v>16380</v>
      </c>
      <c r="E591" s="13">
        <v>3.6999999999999998E-2</v>
      </c>
      <c r="F591" s="13">
        <v>5.5E-2</v>
      </c>
      <c r="G591" t="s">
        <v>101</v>
      </c>
      <c r="H591">
        <v>0.05</v>
      </c>
      <c r="I591" t="s">
        <v>25</v>
      </c>
    </row>
    <row r="592" spans="1:9" x14ac:dyDescent="0.35">
      <c r="A592" t="s">
        <v>5</v>
      </c>
      <c r="B592" t="s">
        <v>95</v>
      </c>
      <c r="C592" t="s">
        <v>1</v>
      </c>
      <c r="D592" s="3">
        <v>16380</v>
      </c>
      <c r="E592" s="13">
        <v>0.121</v>
      </c>
      <c r="F592" s="13">
        <v>6.0999999999999999E-2</v>
      </c>
      <c r="G592" t="s">
        <v>101</v>
      </c>
      <c r="H592">
        <v>0.05</v>
      </c>
      <c r="I592" t="s">
        <v>25</v>
      </c>
    </row>
    <row r="593" spans="1:9" x14ac:dyDescent="0.35">
      <c r="A593" t="s">
        <v>5</v>
      </c>
      <c r="B593" t="s">
        <v>95</v>
      </c>
      <c r="C593" t="s">
        <v>9</v>
      </c>
      <c r="D593" s="3">
        <v>15748</v>
      </c>
      <c r="E593" s="13">
        <v>0.12127</v>
      </c>
      <c r="F593" s="13">
        <v>5.1603000000000003E-2</v>
      </c>
      <c r="G593" t="s">
        <v>101</v>
      </c>
      <c r="H593">
        <v>2.5000000000000001E-2</v>
      </c>
      <c r="I593" t="s">
        <v>25</v>
      </c>
    </row>
    <row r="594" spans="1:9" x14ac:dyDescent="0.35">
      <c r="A594" t="s">
        <v>5</v>
      </c>
      <c r="B594" t="s">
        <v>95</v>
      </c>
      <c r="C594" t="s">
        <v>10</v>
      </c>
      <c r="D594" s="3">
        <v>15748</v>
      </c>
      <c r="E594" s="13">
        <v>8.2000000000000007E-3</v>
      </c>
      <c r="F594" s="13">
        <v>9.5080000000000008E-3</v>
      </c>
      <c r="G594" t="s">
        <v>101</v>
      </c>
      <c r="H594">
        <v>2.5000000000000001E-2</v>
      </c>
      <c r="I594" t="s">
        <v>25</v>
      </c>
    </row>
    <row r="595" spans="1:9" x14ac:dyDescent="0.35">
      <c r="A595" t="s">
        <v>5</v>
      </c>
      <c r="B595" t="s">
        <v>95</v>
      </c>
      <c r="C595" t="s">
        <v>11</v>
      </c>
      <c r="D595" s="3">
        <v>15748</v>
      </c>
      <c r="E595" s="13">
        <v>9.3390000000000001E-2</v>
      </c>
      <c r="F595" s="13">
        <v>2.2963999999999998E-2</v>
      </c>
      <c r="G595" t="s">
        <v>101</v>
      </c>
      <c r="H595">
        <v>2.5000000000000001E-2</v>
      </c>
      <c r="I595" t="s">
        <v>25</v>
      </c>
    </row>
    <row r="596" spans="1:9" x14ac:dyDescent="0.35">
      <c r="A596" t="s">
        <v>5</v>
      </c>
      <c r="B596" t="s">
        <v>95</v>
      </c>
      <c r="C596" t="s">
        <v>12</v>
      </c>
      <c r="D596" s="3">
        <v>15748</v>
      </c>
      <c r="E596" s="13">
        <v>-7.7780000000000002E-3</v>
      </c>
      <c r="F596" s="13">
        <v>9.3869999999999995E-3</v>
      </c>
      <c r="G596" t="s">
        <v>101</v>
      </c>
      <c r="H596">
        <v>2.5000000000000001E-2</v>
      </c>
      <c r="I596" t="s">
        <v>25</v>
      </c>
    </row>
    <row r="597" spans="1:9" x14ac:dyDescent="0.35">
      <c r="A597" t="s">
        <v>5</v>
      </c>
      <c r="B597" t="s">
        <v>95</v>
      </c>
      <c r="C597" t="s">
        <v>13</v>
      </c>
      <c r="D597" s="3">
        <v>15748</v>
      </c>
      <c r="E597" s="13">
        <v>-6.5059999999999996E-3</v>
      </c>
      <c r="F597" s="13">
        <v>3.4389000000000003E-2</v>
      </c>
      <c r="G597" t="s">
        <v>101</v>
      </c>
      <c r="H597">
        <v>2.5000000000000001E-2</v>
      </c>
      <c r="I597" t="s">
        <v>25</v>
      </c>
    </row>
    <row r="598" spans="1:9" x14ac:dyDescent="0.35">
      <c r="A598" t="s">
        <v>5</v>
      </c>
      <c r="B598" t="s">
        <v>95</v>
      </c>
      <c r="C598" t="s">
        <v>14</v>
      </c>
      <c r="D598" s="3">
        <v>15748</v>
      </c>
      <c r="E598" s="13">
        <v>7.4942999999999996E-2</v>
      </c>
      <c r="F598" s="13">
        <v>4.4650000000000002E-2</v>
      </c>
      <c r="G598" t="s">
        <v>101</v>
      </c>
      <c r="H598">
        <v>2.5000000000000001E-2</v>
      </c>
      <c r="I598" t="s">
        <v>25</v>
      </c>
    </row>
    <row r="599" spans="1:9" x14ac:dyDescent="0.35">
      <c r="A599" t="s">
        <v>5</v>
      </c>
      <c r="B599" t="s">
        <v>95</v>
      </c>
      <c r="C599" t="s">
        <v>15</v>
      </c>
      <c r="D599" s="3">
        <v>15748</v>
      </c>
      <c r="E599" s="13">
        <v>-4.4087000000000001E-2</v>
      </c>
      <c r="F599" s="13">
        <v>4.1903999999999997E-2</v>
      </c>
      <c r="G599" t="s">
        <v>101</v>
      </c>
      <c r="H599">
        <v>2.5000000000000001E-2</v>
      </c>
      <c r="I599" t="s">
        <v>25</v>
      </c>
    </row>
    <row r="600" spans="1:9" x14ac:dyDescent="0.35">
      <c r="A600" t="s">
        <v>5</v>
      </c>
      <c r="B600" t="s">
        <v>95</v>
      </c>
      <c r="C600" t="s">
        <v>16</v>
      </c>
      <c r="D600" s="3">
        <v>15748</v>
      </c>
      <c r="E600" s="13">
        <v>8.6999999999999994E-2</v>
      </c>
      <c r="F600" s="13">
        <v>3.6999999999999998E-2</v>
      </c>
      <c r="G600" t="s">
        <v>101</v>
      </c>
      <c r="H600">
        <v>2.5000000000000001E-2</v>
      </c>
      <c r="I600" t="s">
        <v>25</v>
      </c>
    </row>
    <row r="601" spans="1:9" x14ac:dyDescent="0.35">
      <c r="A601" t="s">
        <v>5</v>
      </c>
      <c r="B601" t="s">
        <v>95</v>
      </c>
      <c r="C601" t="s">
        <v>17</v>
      </c>
      <c r="D601" s="3">
        <v>15748</v>
      </c>
      <c r="E601" s="13">
        <v>3.1E-2</v>
      </c>
      <c r="F601" s="13">
        <v>5.3999999999999999E-2</v>
      </c>
      <c r="G601" t="s">
        <v>101</v>
      </c>
      <c r="H601">
        <v>2.5000000000000001E-2</v>
      </c>
      <c r="I601" t="s">
        <v>25</v>
      </c>
    </row>
    <row r="602" spans="1:9" x14ac:dyDescent="0.35">
      <c r="A602" t="s">
        <v>5</v>
      </c>
      <c r="B602" t="s">
        <v>95</v>
      </c>
      <c r="C602" t="s">
        <v>1</v>
      </c>
      <c r="D602" s="3">
        <v>15748</v>
      </c>
      <c r="E602" s="13">
        <v>0.11799999999999999</v>
      </c>
      <c r="F602" s="13">
        <v>0.06</v>
      </c>
      <c r="G602" t="s">
        <v>101</v>
      </c>
      <c r="H602">
        <v>2.5000000000000001E-2</v>
      </c>
      <c r="I602" t="s">
        <v>25</v>
      </c>
    </row>
    <row r="603" spans="1:9" x14ac:dyDescent="0.35">
      <c r="A603" t="s">
        <v>6</v>
      </c>
      <c r="B603" t="s">
        <v>24</v>
      </c>
      <c r="C603" t="s">
        <v>9</v>
      </c>
      <c r="D603" s="3">
        <v>18978</v>
      </c>
      <c r="E603" s="13">
        <v>8.3000000000000004E-2</v>
      </c>
      <c r="F603" s="13">
        <v>3.3000000000000002E-2</v>
      </c>
      <c r="G603" t="s">
        <v>101</v>
      </c>
      <c r="H603">
        <v>0.05</v>
      </c>
      <c r="I603" t="s">
        <v>25</v>
      </c>
    </row>
    <row r="604" spans="1:9" x14ac:dyDescent="0.35">
      <c r="A604" t="s">
        <v>6</v>
      </c>
      <c r="B604" t="s">
        <v>24</v>
      </c>
      <c r="C604" t="s">
        <v>10</v>
      </c>
      <c r="D604" s="3">
        <v>18978</v>
      </c>
      <c r="E604" s="13">
        <v>1.4E-2</v>
      </c>
      <c r="F604" s="13">
        <v>1.2E-2</v>
      </c>
      <c r="G604" t="s">
        <v>101</v>
      </c>
      <c r="H604">
        <v>0.05</v>
      </c>
      <c r="I604" t="s">
        <v>25</v>
      </c>
    </row>
    <row r="605" spans="1:9" x14ac:dyDescent="0.35">
      <c r="A605" t="s">
        <v>6</v>
      </c>
      <c r="B605" t="s">
        <v>24</v>
      </c>
      <c r="C605" t="s">
        <v>11</v>
      </c>
      <c r="D605" s="3">
        <v>18978</v>
      </c>
      <c r="E605" s="13">
        <v>5.1999999999999998E-2</v>
      </c>
      <c r="F605" s="13">
        <v>2.7E-2</v>
      </c>
      <c r="G605" t="s">
        <v>101</v>
      </c>
      <c r="H605">
        <v>0.05</v>
      </c>
      <c r="I605" t="s">
        <v>25</v>
      </c>
    </row>
    <row r="606" spans="1:9" x14ac:dyDescent="0.35">
      <c r="A606" t="s">
        <v>6</v>
      </c>
      <c r="B606" t="s">
        <v>24</v>
      </c>
      <c r="C606" t="s">
        <v>12</v>
      </c>
      <c r="D606" s="3">
        <v>18978</v>
      </c>
      <c r="E606" s="13">
        <v>-1.7000000000000001E-2</v>
      </c>
      <c r="F606" s="13">
        <v>1.0999999999999999E-2</v>
      </c>
      <c r="G606" t="s">
        <v>101</v>
      </c>
      <c r="H606">
        <v>0.05</v>
      </c>
      <c r="I606" t="s">
        <v>25</v>
      </c>
    </row>
    <row r="607" spans="1:9" x14ac:dyDescent="0.35">
      <c r="A607" t="s">
        <v>6</v>
      </c>
      <c r="B607" t="s">
        <v>24</v>
      </c>
      <c r="C607" t="s">
        <v>13</v>
      </c>
      <c r="D607" s="3">
        <v>18978</v>
      </c>
      <c r="E607" s="13">
        <v>3.2000000000000001E-2</v>
      </c>
      <c r="F607" s="13">
        <v>4.2000000000000003E-2</v>
      </c>
      <c r="G607" t="s">
        <v>101</v>
      </c>
      <c r="H607">
        <v>0.05</v>
      </c>
      <c r="I607" t="s">
        <v>25</v>
      </c>
    </row>
    <row r="608" spans="1:9" x14ac:dyDescent="0.35">
      <c r="A608" t="s">
        <v>6</v>
      </c>
      <c r="B608" t="s">
        <v>24</v>
      </c>
      <c r="C608" t="s">
        <v>14</v>
      </c>
      <c r="D608" s="3">
        <v>18978</v>
      </c>
      <c r="E608" s="13">
        <v>-8.0000000000000002E-3</v>
      </c>
      <c r="F608" s="13">
        <v>5.0999999999999997E-2</v>
      </c>
      <c r="G608" t="s">
        <v>101</v>
      </c>
      <c r="H608">
        <v>0.05</v>
      </c>
      <c r="I608" t="s">
        <v>25</v>
      </c>
    </row>
    <row r="609" spans="1:9" x14ac:dyDescent="0.35">
      <c r="A609" t="s">
        <v>6</v>
      </c>
      <c r="B609" t="s">
        <v>24</v>
      </c>
      <c r="C609" t="s">
        <v>15</v>
      </c>
      <c r="D609" s="3">
        <v>18978</v>
      </c>
      <c r="E609" s="13">
        <v>0.184</v>
      </c>
      <c r="F609" s="13">
        <v>6.5000000000000002E-2</v>
      </c>
      <c r="G609" t="s">
        <v>101</v>
      </c>
      <c r="H609">
        <v>0.05</v>
      </c>
      <c r="I609" t="s">
        <v>25</v>
      </c>
    </row>
    <row r="610" spans="1:9" x14ac:dyDescent="0.35">
      <c r="A610" t="s">
        <v>6</v>
      </c>
      <c r="B610" t="s">
        <v>24</v>
      </c>
      <c r="C610" t="s">
        <v>26</v>
      </c>
      <c r="D610" s="3">
        <v>18978</v>
      </c>
      <c r="E610" s="13">
        <v>8.1000000000000003E-2</v>
      </c>
      <c r="F610" s="13">
        <v>4.4999999999999998E-2</v>
      </c>
      <c r="G610" t="s">
        <v>101</v>
      </c>
      <c r="H610">
        <v>0.05</v>
      </c>
      <c r="I610" t="s">
        <v>25</v>
      </c>
    </row>
    <row r="611" spans="1:9" x14ac:dyDescent="0.35">
      <c r="A611" t="s">
        <v>6</v>
      </c>
      <c r="B611" t="s">
        <v>24</v>
      </c>
      <c r="C611" t="s">
        <v>17</v>
      </c>
      <c r="D611" s="3">
        <v>18978</v>
      </c>
      <c r="E611" s="13">
        <v>0.17599999999999999</v>
      </c>
      <c r="F611" s="13">
        <v>7.4999999999999997E-2</v>
      </c>
      <c r="G611" t="s">
        <v>101</v>
      </c>
      <c r="H611">
        <v>0.05</v>
      </c>
      <c r="I611" t="s">
        <v>25</v>
      </c>
    </row>
    <row r="612" spans="1:9" x14ac:dyDescent="0.35">
      <c r="A612" t="s">
        <v>6</v>
      </c>
      <c r="B612" t="s">
        <v>24</v>
      </c>
      <c r="C612" t="s">
        <v>1</v>
      </c>
      <c r="D612" s="3">
        <v>18978</v>
      </c>
      <c r="E612" s="13">
        <v>0.25700000000000001</v>
      </c>
      <c r="F612" s="13">
        <v>8.3000000000000004E-2</v>
      </c>
      <c r="G612" t="s">
        <v>101</v>
      </c>
      <c r="H612">
        <v>0.05</v>
      </c>
      <c r="I612" t="s">
        <v>25</v>
      </c>
    </row>
    <row r="613" spans="1:9" x14ac:dyDescent="0.35">
      <c r="A613" t="s">
        <v>6</v>
      </c>
      <c r="B613" t="s">
        <v>24</v>
      </c>
      <c r="C613" t="s">
        <v>9</v>
      </c>
      <c r="D613" s="3">
        <v>18223</v>
      </c>
      <c r="E613" s="13">
        <v>8.6999999999999994E-2</v>
      </c>
      <c r="F613" s="13">
        <v>3.4000000000000002E-2</v>
      </c>
      <c r="G613" t="s">
        <v>101</v>
      </c>
      <c r="H613">
        <v>2.5000000000000001E-2</v>
      </c>
      <c r="I613" t="s">
        <v>25</v>
      </c>
    </row>
    <row r="614" spans="1:9" x14ac:dyDescent="0.35">
      <c r="A614" t="s">
        <v>6</v>
      </c>
      <c r="B614" t="s">
        <v>24</v>
      </c>
      <c r="C614" t="s">
        <v>10</v>
      </c>
      <c r="D614" s="3">
        <v>18223</v>
      </c>
      <c r="E614" s="13">
        <v>1.4E-2</v>
      </c>
      <c r="F614" s="13">
        <v>1.2E-2</v>
      </c>
      <c r="G614" t="s">
        <v>101</v>
      </c>
      <c r="H614">
        <v>2.5000000000000001E-2</v>
      </c>
      <c r="I614" t="s">
        <v>25</v>
      </c>
    </row>
    <row r="615" spans="1:9" x14ac:dyDescent="0.35">
      <c r="A615" t="s">
        <v>6</v>
      </c>
      <c r="B615" t="s">
        <v>24</v>
      </c>
      <c r="C615" t="s">
        <v>11</v>
      </c>
      <c r="D615" s="3">
        <v>18223</v>
      </c>
      <c r="E615" s="13">
        <v>5.5E-2</v>
      </c>
      <c r="F615" s="13">
        <v>2.8000000000000001E-2</v>
      </c>
      <c r="G615" t="s">
        <v>101</v>
      </c>
      <c r="H615">
        <v>2.5000000000000001E-2</v>
      </c>
      <c r="I615" t="s">
        <v>25</v>
      </c>
    </row>
    <row r="616" spans="1:9" x14ac:dyDescent="0.35">
      <c r="A616" t="s">
        <v>6</v>
      </c>
      <c r="B616" t="s">
        <v>24</v>
      </c>
      <c r="C616" t="s">
        <v>12</v>
      </c>
      <c r="D616" s="3">
        <v>18223</v>
      </c>
      <c r="E616" s="13">
        <v>-1.4999999999999999E-2</v>
      </c>
      <c r="F616" s="13">
        <v>1.0999999999999999E-2</v>
      </c>
      <c r="G616" t="s">
        <v>101</v>
      </c>
      <c r="H616">
        <v>2.5000000000000001E-2</v>
      </c>
      <c r="I616" t="s">
        <v>25</v>
      </c>
    </row>
    <row r="617" spans="1:9" x14ac:dyDescent="0.35">
      <c r="A617" t="s">
        <v>6</v>
      </c>
      <c r="B617" t="s">
        <v>24</v>
      </c>
      <c r="C617" t="s">
        <v>13</v>
      </c>
      <c r="D617" s="3">
        <v>18223</v>
      </c>
      <c r="E617" s="13">
        <v>2.7E-2</v>
      </c>
      <c r="F617" s="13">
        <v>4.3999999999999997E-2</v>
      </c>
      <c r="G617" t="s">
        <v>101</v>
      </c>
      <c r="H617">
        <v>2.5000000000000001E-2</v>
      </c>
      <c r="I617" t="s">
        <v>25</v>
      </c>
    </row>
    <row r="618" spans="1:9" x14ac:dyDescent="0.35">
      <c r="A618" t="s">
        <v>6</v>
      </c>
      <c r="B618" t="s">
        <v>24</v>
      </c>
      <c r="C618" t="s">
        <v>14</v>
      </c>
      <c r="D618" s="3">
        <v>18223</v>
      </c>
      <c r="E618" s="13">
        <v>-4.0000000000000001E-3</v>
      </c>
      <c r="F618" s="13">
        <v>5.3999999999999999E-2</v>
      </c>
      <c r="G618" t="s">
        <v>101</v>
      </c>
      <c r="H618">
        <v>2.5000000000000001E-2</v>
      </c>
      <c r="I618" t="s">
        <v>25</v>
      </c>
    </row>
    <row r="619" spans="1:9" x14ac:dyDescent="0.35">
      <c r="A619" t="s">
        <v>6</v>
      </c>
      <c r="B619" t="s">
        <v>24</v>
      </c>
      <c r="C619" t="s">
        <v>15</v>
      </c>
      <c r="D619" s="3">
        <v>18223</v>
      </c>
      <c r="E619" s="13">
        <v>0.152</v>
      </c>
      <c r="F619" s="13">
        <v>6.6000000000000003E-2</v>
      </c>
      <c r="G619" t="s">
        <v>101</v>
      </c>
      <c r="H619">
        <v>2.5000000000000001E-2</v>
      </c>
      <c r="I619" t="s">
        <v>25</v>
      </c>
    </row>
    <row r="620" spans="1:9" x14ac:dyDescent="0.35">
      <c r="A620" t="s">
        <v>6</v>
      </c>
      <c r="B620" t="s">
        <v>24</v>
      </c>
      <c r="C620" t="s">
        <v>26</v>
      </c>
      <c r="D620" s="3">
        <v>18223</v>
      </c>
      <c r="E620" s="13">
        <v>0.08</v>
      </c>
      <c r="F620" s="13">
        <v>4.7E-2</v>
      </c>
      <c r="G620" t="s">
        <v>101</v>
      </c>
      <c r="H620">
        <v>2.5000000000000001E-2</v>
      </c>
      <c r="I620" t="s">
        <v>25</v>
      </c>
    </row>
    <row r="621" spans="1:9" x14ac:dyDescent="0.35">
      <c r="A621" t="s">
        <v>6</v>
      </c>
      <c r="B621" t="s">
        <v>24</v>
      </c>
      <c r="C621" t="s">
        <v>17</v>
      </c>
      <c r="D621" s="3">
        <v>18223</v>
      </c>
      <c r="E621" s="13">
        <v>0.14799999999999999</v>
      </c>
      <c r="F621" s="13">
        <v>7.6999999999999999E-2</v>
      </c>
      <c r="G621" t="s">
        <v>101</v>
      </c>
      <c r="H621">
        <v>2.5000000000000001E-2</v>
      </c>
      <c r="I621" t="s">
        <v>25</v>
      </c>
    </row>
    <row r="622" spans="1:9" x14ac:dyDescent="0.35">
      <c r="A622" t="s">
        <v>6</v>
      </c>
      <c r="B622" t="s">
        <v>24</v>
      </c>
      <c r="C622" t="s">
        <v>1</v>
      </c>
      <c r="D622" s="3">
        <v>18223</v>
      </c>
      <c r="E622" s="13">
        <v>0.22800000000000001</v>
      </c>
      <c r="F622" s="13">
        <v>8.5999999999999993E-2</v>
      </c>
      <c r="G622" t="s">
        <v>101</v>
      </c>
      <c r="H622">
        <v>2.5000000000000001E-2</v>
      </c>
      <c r="I622" t="s">
        <v>25</v>
      </c>
    </row>
    <row r="623" spans="1:9" x14ac:dyDescent="0.35">
      <c r="A623" t="s">
        <v>7</v>
      </c>
      <c r="B623" t="s">
        <v>24</v>
      </c>
      <c r="C623" t="s">
        <v>9</v>
      </c>
      <c r="D623" s="3">
        <v>28344</v>
      </c>
      <c r="E623" s="13">
        <v>0.30199999999999999</v>
      </c>
      <c r="F623" s="13">
        <v>9.6000000000000002E-2</v>
      </c>
      <c r="G623" t="s">
        <v>101</v>
      </c>
      <c r="H623">
        <v>0.05</v>
      </c>
      <c r="I623" t="s">
        <v>25</v>
      </c>
    </row>
    <row r="624" spans="1:9" x14ac:dyDescent="0.35">
      <c r="A624" t="s">
        <v>7</v>
      </c>
      <c r="B624" t="s">
        <v>24</v>
      </c>
      <c r="C624" t="s">
        <v>10</v>
      </c>
      <c r="D624" s="3">
        <v>28344</v>
      </c>
      <c r="E624" s="13">
        <v>2.8000000000000001E-2</v>
      </c>
      <c r="F624" s="13">
        <v>0.01</v>
      </c>
      <c r="G624" t="s">
        <v>101</v>
      </c>
      <c r="H624">
        <v>0.05</v>
      </c>
      <c r="I624" t="s">
        <v>25</v>
      </c>
    </row>
    <row r="625" spans="1:9" x14ac:dyDescent="0.35">
      <c r="A625" t="s">
        <v>7</v>
      </c>
      <c r="B625" t="s">
        <v>24</v>
      </c>
      <c r="C625" t="s">
        <v>11</v>
      </c>
      <c r="D625" s="3">
        <v>28344</v>
      </c>
      <c r="E625" s="13">
        <v>8.1000000000000003E-2</v>
      </c>
      <c r="F625" s="13">
        <v>2.1000000000000001E-2</v>
      </c>
      <c r="G625" t="s">
        <v>101</v>
      </c>
      <c r="H625">
        <v>0.05</v>
      </c>
      <c r="I625" t="s">
        <v>25</v>
      </c>
    </row>
    <row r="626" spans="1:9" x14ac:dyDescent="0.35">
      <c r="A626" t="s">
        <v>7</v>
      </c>
      <c r="B626" t="s">
        <v>24</v>
      </c>
      <c r="C626" t="s">
        <v>12</v>
      </c>
      <c r="D626" s="3">
        <v>28344</v>
      </c>
      <c r="E626" s="13">
        <v>1.2E-2</v>
      </c>
      <c r="F626" s="13">
        <v>0.01</v>
      </c>
      <c r="G626" t="s">
        <v>101</v>
      </c>
      <c r="H626">
        <v>0.05</v>
      </c>
      <c r="I626" t="s">
        <v>25</v>
      </c>
    </row>
    <row r="627" spans="1:9" x14ac:dyDescent="0.35">
      <c r="A627" t="s">
        <v>7</v>
      </c>
      <c r="B627" t="s">
        <v>24</v>
      </c>
      <c r="C627" t="s">
        <v>13</v>
      </c>
      <c r="D627" s="3">
        <v>28344</v>
      </c>
      <c r="E627" s="13">
        <v>6.2E-2</v>
      </c>
      <c r="F627" s="13">
        <v>3.2000000000000001E-2</v>
      </c>
      <c r="G627" t="s">
        <v>101</v>
      </c>
      <c r="H627">
        <v>0.05</v>
      </c>
      <c r="I627" t="s">
        <v>25</v>
      </c>
    </row>
    <row r="628" spans="1:9" x14ac:dyDescent="0.35">
      <c r="A628" t="s">
        <v>7</v>
      </c>
      <c r="B628" t="s">
        <v>24</v>
      </c>
      <c r="C628" t="s">
        <v>14</v>
      </c>
      <c r="D628" s="3">
        <v>28344</v>
      </c>
      <c r="E628" s="13">
        <v>2.4E-2</v>
      </c>
      <c r="F628" s="13">
        <v>3.9E-2</v>
      </c>
      <c r="G628" t="s">
        <v>101</v>
      </c>
      <c r="H628">
        <v>0.05</v>
      </c>
      <c r="I628" t="s">
        <v>25</v>
      </c>
    </row>
    <row r="629" spans="1:9" x14ac:dyDescent="0.35">
      <c r="A629" t="s">
        <v>7</v>
      </c>
      <c r="B629" t="s">
        <v>24</v>
      </c>
      <c r="C629" t="s">
        <v>15</v>
      </c>
      <c r="D629" s="3">
        <v>28344</v>
      </c>
      <c r="E629" s="13">
        <v>3.3000000000000002E-2</v>
      </c>
      <c r="F629" s="13">
        <v>0.05</v>
      </c>
      <c r="G629" t="s">
        <v>101</v>
      </c>
      <c r="H629">
        <v>0.05</v>
      </c>
      <c r="I629" t="s">
        <v>25</v>
      </c>
    </row>
    <row r="630" spans="1:9" x14ac:dyDescent="0.35">
      <c r="A630" t="s">
        <v>7</v>
      </c>
      <c r="B630" t="s">
        <v>24</v>
      </c>
      <c r="C630" t="s">
        <v>26</v>
      </c>
      <c r="D630" s="3">
        <v>28344</v>
      </c>
      <c r="E630" s="13">
        <v>0.183</v>
      </c>
      <c r="F630" s="13">
        <v>3.5999999999999997E-2</v>
      </c>
      <c r="G630" t="s">
        <v>101</v>
      </c>
      <c r="H630">
        <v>0.05</v>
      </c>
      <c r="I630" t="s">
        <v>25</v>
      </c>
    </row>
    <row r="631" spans="1:9" x14ac:dyDescent="0.35">
      <c r="A631" t="s">
        <v>7</v>
      </c>
      <c r="B631" t="s">
        <v>24</v>
      </c>
      <c r="C631" t="s">
        <v>17</v>
      </c>
      <c r="D631" s="3">
        <v>28344</v>
      </c>
      <c r="E631" s="13">
        <v>5.6000000000000001E-2</v>
      </c>
      <c r="F631" s="13">
        <v>5.8000000000000003E-2</v>
      </c>
      <c r="G631" t="s">
        <v>101</v>
      </c>
      <c r="H631">
        <v>0.05</v>
      </c>
      <c r="I631" t="s">
        <v>25</v>
      </c>
    </row>
    <row r="632" spans="1:9" x14ac:dyDescent="0.35">
      <c r="A632" t="s">
        <v>7</v>
      </c>
      <c r="B632" t="s">
        <v>24</v>
      </c>
      <c r="C632" t="s">
        <v>1</v>
      </c>
      <c r="D632" s="3">
        <v>28344</v>
      </c>
      <c r="E632" s="13">
        <v>0.23899999999999999</v>
      </c>
      <c r="F632" s="13">
        <v>6.4000000000000001E-2</v>
      </c>
      <c r="G632" t="s">
        <v>101</v>
      </c>
      <c r="H632">
        <v>0.05</v>
      </c>
      <c r="I632" t="s">
        <v>25</v>
      </c>
    </row>
    <row r="633" spans="1:9" x14ac:dyDescent="0.35">
      <c r="A633" t="s">
        <v>7</v>
      </c>
      <c r="B633" t="s">
        <v>24</v>
      </c>
      <c r="C633" t="s">
        <v>9</v>
      </c>
      <c r="D633" s="3">
        <v>26812</v>
      </c>
      <c r="E633" s="13">
        <v>0.29899999999999999</v>
      </c>
      <c r="F633" s="13">
        <v>9.5000000000000001E-2</v>
      </c>
      <c r="G633" t="s">
        <v>101</v>
      </c>
      <c r="H633">
        <v>2.5000000000000001E-2</v>
      </c>
      <c r="I633" t="s">
        <v>25</v>
      </c>
    </row>
    <row r="634" spans="1:9" x14ac:dyDescent="0.35">
      <c r="A634" t="s">
        <v>7</v>
      </c>
      <c r="B634" t="s">
        <v>24</v>
      </c>
      <c r="C634" t="s">
        <v>10</v>
      </c>
      <c r="D634" s="3">
        <v>26812</v>
      </c>
      <c r="E634" s="13">
        <v>2.3E-2</v>
      </c>
      <c r="F634" s="13">
        <v>0.01</v>
      </c>
      <c r="G634" t="s">
        <v>101</v>
      </c>
      <c r="H634">
        <v>2.5000000000000001E-2</v>
      </c>
      <c r="I634" t="s">
        <v>25</v>
      </c>
    </row>
    <row r="635" spans="1:9" x14ac:dyDescent="0.35">
      <c r="A635" t="s">
        <v>7</v>
      </c>
      <c r="B635" t="s">
        <v>24</v>
      </c>
      <c r="C635" t="s">
        <v>11</v>
      </c>
      <c r="D635" s="3">
        <v>26812</v>
      </c>
      <c r="E635" s="13">
        <v>8.2000000000000003E-2</v>
      </c>
      <c r="F635" s="13">
        <v>2.1999999999999999E-2</v>
      </c>
      <c r="G635" t="s">
        <v>101</v>
      </c>
      <c r="H635">
        <v>2.5000000000000001E-2</v>
      </c>
      <c r="I635" t="s">
        <v>25</v>
      </c>
    </row>
    <row r="636" spans="1:9" x14ac:dyDescent="0.35">
      <c r="A636" t="s">
        <v>7</v>
      </c>
      <c r="B636" t="s">
        <v>24</v>
      </c>
      <c r="C636" t="s">
        <v>12</v>
      </c>
      <c r="D636" s="3">
        <v>26812</v>
      </c>
      <c r="E636" s="13">
        <v>1.4999999999999999E-2</v>
      </c>
      <c r="F636" s="13">
        <v>0.01</v>
      </c>
      <c r="G636" t="s">
        <v>101</v>
      </c>
      <c r="H636">
        <v>2.5000000000000001E-2</v>
      </c>
      <c r="I636" t="s">
        <v>25</v>
      </c>
    </row>
    <row r="637" spans="1:9" x14ac:dyDescent="0.35">
      <c r="A637" t="s">
        <v>7</v>
      </c>
      <c r="B637" t="s">
        <v>24</v>
      </c>
      <c r="C637" t="s">
        <v>13</v>
      </c>
      <c r="D637" s="3">
        <v>26812</v>
      </c>
      <c r="E637" s="13">
        <v>5.0999999999999997E-2</v>
      </c>
      <c r="F637" s="13">
        <v>3.3000000000000002E-2</v>
      </c>
      <c r="G637" t="s">
        <v>101</v>
      </c>
      <c r="H637">
        <v>2.5000000000000001E-2</v>
      </c>
      <c r="I637" t="s">
        <v>25</v>
      </c>
    </row>
    <row r="638" spans="1:9" x14ac:dyDescent="0.35">
      <c r="A638" t="s">
        <v>7</v>
      </c>
      <c r="B638" t="s">
        <v>24</v>
      </c>
      <c r="C638" t="s">
        <v>14</v>
      </c>
      <c r="D638" s="3">
        <v>26812</v>
      </c>
      <c r="E638" s="13">
        <v>0.04</v>
      </c>
      <c r="F638" s="13">
        <v>4.2999999999999997E-2</v>
      </c>
      <c r="G638" t="s">
        <v>101</v>
      </c>
      <c r="H638">
        <v>2.5000000000000001E-2</v>
      </c>
      <c r="I638" t="s">
        <v>25</v>
      </c>
    </row>
    <row r="639" spans="1:9" x14ac:dyDescent="0.35">
      <c r="A639" t="s">
        <v>7</v>
      </c>
      <c r="B639" t="s">
        <v>24</v>
      </c>
      <c r="C639" t="s">
        <v>15</v>
      </c>
      <c r="D639" s="3">
        <v>26812</v>
      </c>
      <c r="E639" s="13">
        <v>-2.8000000000000001E-2</v>
      </c>
      <c r="F639" s="13">
        <v>0.05</v>
      </c>
      <c r="G639" t="s">
        <v>101</v>
      </c>
      <c r="H639">
        <v>2.5000000000000001E-2</v>
      </c>
      <c r="I639" t="s">
        <v>25</v>
      </c>
    </row>
    <row r="640" spans="1:9" x14ac:dyDescent="0.35">
      <c r="A640" t="s">
        <v>7</v>
      </c>
      <c r="B640" t="s">
        <v>24</v>
      </c>
      <c r="C640" t="s">
        <v>26</v>
      </c>
      <c r="D640" s="3">
        <v>26812</v>
      </c>
      <c r="E640" s="13">
        <v>0.17199999999999999</v>
      </c>
      <c r="F640" s="13">
        <v>3.6999999999999998E-2</v>
      </c>
      <c r="G640" t="s">
        <v>101</v>
      </c>
      <c r="H640">
        <v>2.5000000000000001E-2</v>
      </c>
      <c r="I640" t="s">
        <v>25</v>
      </c>
    </row>
    <row r="641" spans="1:9" x14ac:dyDescent="0.35">
      <c r="A641" t="s">
        <v>7</v>
      </c>
      <c r="B641" t="s">
        <v>24</v>
      </c>
      <c r="C641" t="s">
        <v>17</v>
      </c>
      <c r="D641" s="3">
        <v>26812</v>
      </c>
      <c r="E641" s="26">
        <v>1.2E-2</v>
      </c>
      <c r="F641" s="26">
        <v>0.06</v>
      </c>
      <c r="G641" s="7" t="s">
        <v>101</v>
      </c>
      <c r="H641" s="7">
        <v>2.5000000000000001E-2</v>
      </c>
      <c r="I641" t="s">
        <v>25</v>
      </c>
    </row>
    <row r="642" spans="1:9" ht="15" thickBot="1" x14ac:dyDescent="0.4">
      <c r="A642" s="30" t="s">
        <v>7</v>
      </c>
      <c r="B642" s="30" t="s">
        <v>24</v>
      </c>
      <c r="C642" s="30" t="s">
        <v>1</v>
      </c>
      <c r="D642" s="36">
        <v>26812</v>
      </c>
      <c r="E642" s="85">
        <v>0.184</v>
      </c>
      <c r="F642" s="85">
        <v>6.6000000000000003E-2</v>
      </c>
      <c r="G642" s="30" t="s">
        <v>101</v>
      </c>
      <c r="H642" s="30">
        <v>2.5000000000000001E-2</v>
      </c>
      <c r="I642" s="30" t="s">
        <v>25</v>
      </c>
    </row>
    <row r="643" spans="1:9" ht="14.5" customHeight="1" x14ac:dyDescent="0.35">
      <c r="A643" s="126" t="s">
        <v>143</v>
      </c>
      <c r="B643" s="126"/>
      <c r="C643" s="126"/>
      <c r="D643" s="126"/>
      <c r="E643" s="126"/>
      <c r="F643" s="126"/>
      <c r="G643" s="126"/>
      <c r="H643" s="126"/>
      <c r="I643" s="126"/>
    </row>
    <row r="644" spans="1:9" x14ac:dyDescent="0.35">
      <c r="A644" s="127"/>
      <c r="B644" s="127"/>
      <c r="C644" s="127"/>
      <c r="D644" s="127"/>
      <c r="E644" s="127"/>
      <c r="F644" s="127"/>
      <c r="G644" s="127"/>
      <c r="H644" s="127"/>
      <c r="I644" s="127"/>
    </row>
    <row r="645" spans="1:9" ht="15" thickBot="1" x14ac:dyDescent="0.4">
      <c r="A645" s="128"/>
      <c r="B645" s="128"/>
      <c r="C645" s="128"/>
      <c r="D645" s="128"/>
      <c r="E645" s="128"/>
      <c r="F645" s="128"/>
      <c r="G645" s="128"/>
      <c r="H645" s="128"/>
      <c r="I645" s="128"/>
    </row>
  </sheetData>
  <mergeCells count="2">
    <mergeCell ref="A1:I1"/>
    <mergeCell ref="A643:I6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opLeftCell="H1" workbookViewId="0">
      <selection activeCell="K15" sqref="K15"/>
    </sheetView>
  </sheetViews>
  <sheetFormatPr defaultRowHeight="14.5" x14ac:dyDescent="0.35"/>
  <cols>
    <col min="1" max="1" width="16.1796875" customWidth="1"/>
    <col min="2" max="2" width="13.7265625" customWidth="1"/>
    <col min="3" max="3" width="13.453125" customWidth="1"/>
    <col min="8" max="8" width="13.26953125" customWidth="1"/>
    <col min="9" max="9" width="14.7265625" customWidth="1"/>
    <col min="10" max="10" width="13.08984375" customWidth="1"/>
    <col min="11" max="11" width="9.36328125" bestFit="1" customWidth="1"/>
    <col min="12" max="12" width="8.81640625" bestFit="1" customWidth="1"/>
    <col min="15" max="15" width="13.453125" customWidth="1"/>
    <col min="16" max="16" width="14.90625" customWidth="1"/>
    <col min="22" max="22" width="95.90625" bestFit="1" customWidth="1"/>
  </cols>
  <sheetData>
    <row r="1" spans="1:22" ht="15" thickBot="1" x14ac:dyDescent="0.4">
      <c r="A1" s="116" t="s">
        <v>154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116"/>
      <c r="M1" s="116"/>
      <c r="N1" s="117"/>
      <c r="O1" s="116"/>
      <c r="P1" s="116"/>
      <c r="Q1" s="116"/>
      <c r="R1" s="116"/>
      <c r="S1" s="116"/>
    </row>
    <row r="2" spans="1:22" ht="15" customHeight="1" thickBot="1" x14ac:dyDescent="0.4">
      <c r="A2" s="115" t="s">
        <v>104</v>
      </c>
      <c r="B2" s="115"/>
      <c r="C2" s="115"/>
      <c r="D2" s="115"/>
      <c r="E2" s="115"/>
      <c r="F2" s="115"/>
      <c r="G2" s="7"/>
      <c r="H2" s="115" t="s">
        <v>105</v>
      </c>
      <c r="I2" s="115"/>
      <c r="J2" s="115"/>
      <c r="K2" s="115"/>
      <c r="L2" s="115"/>
      <c r="M2" s="115"/>
      <c r="N2" s="7"/>
      <c r="O2" s="115" t="s">
        <v>106</v>
      </c>
      <c r="P2" s="115"/>
      <c r="Q2" s="115"/>
      <c r="R2" s="115"/>
      <c r="S2" s="115"/>
      <c r="U2" t="s">
        <v>103</v>
      </c>
    </row>
    <row r="3" spans="1:22" ht="15.5" customHeight="1" thickBot="1" x14ac:dyDescent="0.4">
      <c r="A3" s="9" t="s">
        <v>71</v>
      </c>
      <c r="B3" s="9" t="s">
        <v>72</v>
      </c>
      <c r="C3" s="9" t="s">
        <v>0</v>
      </c>
      <c r="D3" s="9" t="s">
        <v>73</v>
      </c>
      <c r="E3" s="9" t="s">
        <v>74</v>
      </c>
      <c r="F3" s="9" t="s">
        <v>75</v>
      </c>
      <c r="H3" s="9" t="s">
        <v>71</v>
      </c>
      <c r="I3" s="9" t="s">
        <v>72</v>
      </c>
      <c r="J3" s="9" t="s">
        <v>0</v>
      </c>
      <c r="K3" s="9" t="s">
        <v>73</v>
      </c>
      <c r="L3" s="9" t="s">
        <v>74</v>
      </c>
      <c r="M3" s="9" t="s">
        <v>75</v>
      </c>
      <c r="O3" s="9" t="s">
        <v>71</v>
      </c>
      <c r="P3" s="9" t="s">
        <v>72</v>
      </c>
      <c r="Q3" s="9" t="s">
        <v>0</v>
      </c>
      <c r="R3" s="9" t="s">
        <v>80</v>
      </c>
      <c r="S3" s="9" t="s">
        <v>75</v>
      </c>
      <c r="U3" s="33" t="s">
        <v>72</v>
      </c>
      <c r="V3" s="33" t="s">
        <v>115</v>
      </c>
    </row>
    <row r="4" spans="1:22" x14ac:dyDescent="0.35">
      <c r="A4" s="8" t="s">
        <v>76</v>
      </c>
      <c r="B4" s="94">
        <v>14.871019</v>
      </c>
      <c r="C4" s="94">
        <v>0.45955659999999998</v>
      </c>
      <c r="D4" s="11">
        <v>14210</v>
      </c>
      <c r="E4" s="95">
        <v>32.359499999999997</v>
      </c>
      <c r="F4" s="8" t="s">
        <v>81</v>
      </c>
      <c r="H4" s="8" t="s">
        <v>76</v>
      </c>
      <c r="I4" s="94">
        <v>3.4838619999999998</v>
      </c>
      <c r="J4" s="94">
        <v>0.10285556999999999</v>
      </c>
      <c r="K4" s="98">
        <v>14210</v>
      </c>
      <c r="L4" s="95">
        <v>33.871389999999998</v>
      </c>
      <c r="M4" s="8" t="s">
        <v>81</v>
      </c>
      <c r="O4" s="8" t="s">
        <v>76</v>
      </c>
      <c r="P4" s="94">
        <v>3.3225609999999999</v>
      </c>
      <c r="Q4" s="94">
        <v>0.814689</v>
      </c>
      <c r="R4" s="94">
        <v>4.0780000000000003</v>
      </c>
      <c r="S4" s="12">
        <v>4.5399999999999999E-5</v>
      </c>
      <c r="U4" t="s">
        <v>0</v>
      </c>
      <c r="V4" t="s">
        <v>116</v>
      </c>
    </row>
    <row r="5" spans="1:22" x14ac:dyDescent="0.35">
      <c r="A5" s="8" t="s">
        <v>5</v>
      </c>
      <c r="B5" s="94">
        <v>-0.56445000000000001</v>
      </c>
      <c r="C5" s="94">
        <v>3.2920100000000001E-2</v>
      </c>
      <c r="D5" s="11">
        <v>14210</v>
      </c>
      <c r="E5" s="95">
        <v>-17.146059999999999</v>
      </c>
      <c r="F5" s="8" t="s">
        <v>81</v>
      </c>
      <c r="H5" s="8" t="s">
        <v>4</v>
      </c>
      <c r="I5" s="94">
        <v>-3.5943999999999997E-2</v>
      </c>
      <c r="J5" s="94">
        <v>2.09275E-3</v>
      </c>
      <c r="K5" s="98">
        <v>14210</v>
      </c>
      <c r="L5" s="95">
        <v>-17.175319999999999</v>
      </c>
      <c r="M5" s="8" t="s">
        <v>81</v>
      </c>
      <c r="O5" s="8" t="s">
        <v>4</v>
      </c>
      <c r="P5" s="94">
        <v>2.2789E-2</v>
      </c>
      <c r="Q5" s="94">
        <v>4.6449999999999998E-3</v>
      </c>
      <c r="R5" s="94">
        <v>4.9059999999999997</v>
      </c>
      <c r="S5" s="12">
        <v>9.2800000000000005E-7</v>
      </c>
      <c r="U5" t="s">
        <v>73</v>
      </c>
      <c r="V5" t="s">
        <v>107</v>
      </c>
    </row>
    <row r="6" spans="1:22" x14ac:dyDescent="0.35">
      <c r="A6" s="8" t="s">
        <v>6</v>
      </c>
      <c r="B6" s="94">
        <v>0.38465199999999999</v>
      </c>
      <c r="C6" s="94">
        <v>7.7833899999999998E-2</v>
      </c>
      <c r="D6" s="11">
        <v>14210</v>
      </c>
      <c r="E6" s="95">
        <v>4.9419599999999999</v>
      </c>
      <c r="F6" s="8" t="s">
        <v>81</v>
      </c>
      <c r="H6" s="8" t="s">
        <v>6</v>
      </c>
      <c r="I6" s="94">
        <v>-0.12967100000000001</v>
      </c>
      <c r="J6" s="94">
        <v>1.9608049999999998E-2</v>
      </c>
      <c r="K6" s="98">
        <v>14210</v>
      </c>
      <c r="L6" s="95">
        <v>-6.6131700000000002</v>
      </c>
      <c r="M6" s="8" t="s">
        <v>81</v>
      </c>
      <c r="O6" s="8" t="s">
        <v>5</v>
      </c>
      <c r="P6" s="94">
        <v>-0.124443</v>
      </c>
      <c r="Q6" s="94">
        <v>1.9223000000000001E-2</v>
      </c>
      <c r="R6" s="94">
        <v>-6.4740000000000002</v>
      </c>
      <c r="S6" s="12">
        <v>9.5700000000000003E-11</v>
      </c>
      <c r="U6" t="s">
        <v>74</v>
      </c>
      <c r="V6" t="s">
        <v>108</v>
      </c>
    </row>
    <row r="7" spans="1:22" x14ac:dyDescent="0.35">
      <c r="A7" s="8" t="s">
        <v>112</v>
      </c>
      <c r="B7" s="94">
        <v>7.5505000000000003E-2</v>
      </c>
      <c r="C7" s="94">
        <v>4.4895999999999998E-3</v>
      </c>
      <c r="D7" s="11">
        <v>14210</v>
      </c>
      <c r="E7" s="95">
        <v>16.817689999999999</v>
      </c>
      <c r="F7" s="8" t="s">
        <v>81</v>
      </c>
      <c r="H7" s="8" t="s">
        <v>112</v>
      </c>
      <c r="I7" s="94">
        <v>4.5880000000000001E-3</v>
      </c>
      <c r="J7" s="94">
        <v>1.13915E-3</v>
      </c>
      <c r="K7" s="98">
        <v>14210</v>
      </c>
      <c r="L7" s="95">
        <v>4.0272399999999999</v>
      </c>
      <c r="M7" s="12">
        <v>1E-4</v>
      </c>
      <c r="O7" s="8" t="s">
        <v>112</v>
      </c>
      <c r="P7" s="13">
        <v>-8.2649E-2</v>
      </c>
      <c r="Q7" s="13">
        <v>2.6289999999999998E-3</v>
      </c>
      <c r="R7" s="13">
        <v>-31.437999999999999</v>
      </c>
      <c r="S7" s="8" t="s">
        <v>81</v>
      </c>
      <c r="U7" t="s">
        <v>75</v>
      </c>
      <c r="V7" t="s">
        <v>109</v>
      </c>
    </row>
    <row r="8" spans="1:22" ht="15" thickBot="1" x14ac:dyDescent="0.4">
      <c r="A8" s="9" t="s">
        <v>113</v>
      </c>
      <c r="B8" s="94">
        <v>0.91881999999999997</v>
      </c>
      <c r="C8" s="94">
        <v>7.7642799999999998E-2</v>
      </c>
      <c r="D8" s="11">
        <v>14210</v>
      </c>
      <c r="E8" s="96">
        <v>11.83394</v>
      </c>
      <c r="F8" s="8" t="s">
        <v>81</v>
      </c>
      <c r="H8" s="9" t="s">
        <v>113</v>
      </c>
      <c r="I8" s="94">
        <v>-0.37336799999999998</v>
      </c>
      <c r="J8" s="94">
        <v>1.9412550000000001E-2</v>
      </c>
      <c r="K8" s="98">
        <v>14210</v>
      </c>
      <c r="L8" s="96">
        <v>-19.233350000000002</v>
      </c>
      <c r="M8" s="8" t="s">
        <v>81</v>
      </c>
      <c r="O8" s="9" t="s">
        <v>113</v>
      </c>
      <c r="P8" s="94">
        <v>5.3388999999999999E-2</v>
      </c>
      <c r="Q8" s="94">
        <v>4.2194000000000002E-2</v>
      </c>
      <c r="R8" s="94">
        <v>1.2649999999999999</v>
      </c>
      <c r="S8" s="9">
        <v>0.20599999999999999</v>
      </c>
      <c r="U8" t="s">
        <v>78</v>
      </c>
      <c r="V8" t="s">
        <v>110</v>
      </c>
    </row>
    <row r="9" spans="1:22" ht="14" customHeight="1" thickBot="1" x14ac:dyDescent="0.4">
      <c r="A9" s="9" t="s">
        <v>77</v>
      </c>
      <c r="B9" s="6" t="s">
        <v>78</v>
      </c>
      <c r="C9" s="6" t="s">
        <v>79</v>
      </c>
      <c r="D9" s="6"/>
      <c r="E9" s="6"/>
      <c r="F9" s="6"/>
      <c r="H9" s="9" t="s">
        <v>77</v>
      </c>
      <c r="I9" s="6" t="s">
        <v>78</v>
      </c>
      <c r="J9" s="6" t="s">
        <v>79</v>
      </c>
      <c r="K9" s="6"/>
      <c r="L9" s="6"/>
      <c r="M9" s="9"/>
      <c r="O9" s="9" t="s">
        <v>77</v>
      </c>
      <c r="P9" s="6" t="s">
        <v>78</v>
      </c>
      <c r="Q9" s="6"/>
      <c r="R9" s="6"/>
      <c r="S9" s="9"/>
      <c r="U9" t="s">
        <v>79</v>
      </c>
      <c r="V9" t="s">
        <v>111</v>
      </c>
    </row>
    <row r="10" spans="1:22" ht="15" thickBot="1" x14ac:dyDescent="0.4">
      <c r="A10" s="9" t="s">
        <v>9</v>
      </c>
      <c r="B10" s="96">
        <v>1.147008</v>
      </c>
      <c r="C10" s="97">
        <v>4.0671229999999996</v>
      </c>
      <c r="D10" s="6"/>
      <c r="E10" s="6"/>
      <c r="F10" s="6"/>
      <c r="H10" s="9" t="s">
        <v>9</v>
      </c>
      <c r="I10" s="96">
        <v>0.2264738</v>
      </c>
      <c r="J10" s="96">
        <v>1.0256179999999999</v>
      </c>
      <c r="K10" s="114"/>
      <c r="L10" s="114"/>
      <c r="M10" s="9"/>
      <c r="O10" s="9" t="s">
        <v>9</v>
      </c>
      <c r="P10" s="9">
        <v>2.5680000000000001</v>
      </c>
      <c r="Q10" s="9"/>
      <c r="R10" s="9"/>
      <c r="S10" s="9"/>
      <c r="U10" t="s">
        <v>76</v>
      </c>
      <c r="V10" t="s">
        <v>114</v>
      </c>
    </row>
    <row r="11" spans="1:22" x14ac:dyDescent="0.35">
      <c r="U11" t="s">
        <v>4</v>
      </c>
      <c r="V11" t="s">
        <v>117</v>
      </c>
    </row>
    <row r="12" spans="1:22" x14ac:dyDescent="0.35">
      <c r="U12" t="s">
        <v>5</v>
      </c>
      <c r="V12" t="s">
        <v>118</v>
      </c>
    </row>
    <row r="13" spans="1:22" x14ac:dyDescent="0.35">
      <c r="U13" t="s">
        <v>6</v>
      </c>
      <c r="V13" t="s">
        <v>119</v>
      </c>
    </row>
    <row r="14" spans="1:22" x14ac:dyDescent="0.35">
      <c r="U14" t="s">
        <v>113</v>
      </c>
      <c r="V14" t="s">
        <v>120</v>
      </c>
    </row>
  </sheetData>
  <mergeCells count="5">
    <mergeCell ref="K10:L10"/>
    <mergeCell ref="O2:S2"/>
    <mergeCell ref="A1:S1"/>
    <mergeCell ref="A2:F2"/>
    <mergeCell ref="H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2"/>
  <sheetViews>
    <sheetView workbookViewId="0">
      <selection activeCell="P44" sqref="P44"/>
    </sheetView>
  </sheetViews>
  <sheetFormatPr defaultRowHeight="14.5" x14ac:dyDescent="0.35"/>
  <cols>
    <col min="4" max="4" width="14" customWidth="1"/>
    <col min="5" max="5" width="17.54296875" bestFit="1" customWidth="1"/>
    <col min="6" max="6" width="18.1796875" bestFit="1" customWidth="1"/>
    <col min="12" max="12" width="9.81640625" customWidth="1"/>
    <col min="13" max="13" width="19.54296875" bestFit="1" customWidth="1"/>
    <col min="14" max="14" width="20.1796875" bestFit="1" customWidth="1"/>
    <col min="20" max="20" width="13.453125" bestFit="1" customWidth="1"/>
    <col min="21" max="21" width="16.453125" bestFit="1" customWidth="1"/>
    <col min="27" max="27" width="10" bestFit="1" customWidth="1"/>
    <col min="28" max="28" width="17" customWidth="1"/>
    <col min="31" max="31" width="27.08984375" customWidth="1"/>
    <col min="32" max="32" width="29.08984375" bestFit="1" customWidth="1"/>
  </cols>
  <sheetData>
    <row r="1" spans="1:32" ht="15" thickBot="1" x14ac:dyDescent="0.4">
      <c r="A1" s="116" t="s">
        <v>155</v>
      </c>
      <c r="B1" s="116"/>
      <c r="C1" s="116"/>
      <c r="D1" s="116"/>
      <c r="E1" s="116"/>
      <c r="F1" s="116"/>
      <c r="G1" s="116"/>
      <c r="H1" s="117"/>
      <c r="I1" s="116"/>
      <c r="J1" s="116"/>
      <c r="K1" s="116"/>
      <c r="L1" s="116"/>
      <c r="M1" s="116"/>
      <c r="N1" s="116"/>
      <c r="O1" s="116"/>
      <c r="P1" s="117"/>
      <c r="Q1" s="116"/>
      <c r="R1" s="116"/>
      <c r="S1" s="116"/>
      <c r="T1" s="116"/>
      <c r="U1" s="116"/>
      <c r="V1" s="116"/>
      <c r="W1" s="117"/>
      <c r="X1" s="116"/>
      <c r="Y1" s="116"/>
      <c r="Z1" s="116"/>
      <c r="AA1" s="116"/>
      <c r="AB1" s="116"/>
      <c r="AC1" s="116"/>
    </row>
    <row r="2" spans="1:32" ht="15" thickBot="1" x14ac:dyDescent="0.4">
      <c r="A2" s="118" t="s">
        <v>53</v>
      </c>
      <c r="B2" s="118"/>
      <c r="C2" s="118"/>
      <c r="D2" s="118"/>
      <c r="E2" s="118"/>
      <c r="F2" s="118"/>
      <c r="G2" s="118"/>
      <c r="H2" s="7"/>
      <c r="I2" s="118" t="s">
        <v>65</v>
      </c>
      <c r="J2" s="118"/>
      <c r="K2" s="118"/>
      <c r="L2" s="118"/>
      <c r="M2" s="118"/>
      <c r="N2" s="118"/>
      <c r="O2" s="118"/>
      <c r="P2" s="7"/>
      <c r="Q2" s="118" t="s">
        <v>59</v>
      </c>
      <c r="R2" s="118"/>
      <c r="S2" s="118"/>
      <c r="T2" s="118"/>
      <c r="U2" s="118"/>
      <c r="V2" s="118"/>
      <c r="W2" s="7"/>
      <c r="X2" s="119" t="s">
        <v>66</v>
      </c>
      <c r="Y2" s="119"/>
      <c r="Z2" s="119"/>
      <c r="AA2" s="119"/>
      <c r="AB2" s="119"/>
      <c r="AC2" s="119"/>
    </row>
    <row r="3" spans="1:32" ht="29.15" customHeight="1" thickBot="1" x14ac:dyDescent="0.4">
      <c r="A3" s="29"/>
      <c r="B3" s="29" t="s">
        <v>38</v>
      </c>
      <c r="C3" s="29" t="s">
        <v>39</v>
      </c>
      <c r="D3" s="34" t="s">
        <v>67</v>
      </c>
      <c r="E3" s="29" t="s">
        <v>40</v>
      </c>
      <c r="F3" s="29" t="s">
        <v>41</v>
      </c>
      <c r="G3" s="29" t="s">
        <v>8</v>
      </c>
      <c r="I3" s="29"/>
      <c r="J3" s="29" t="s">
        <v>38</v>
      </c>
      <c r="K3" s="29" t="s">
        <v>39</v>
      </c>
      <c r="L3" s="34" t="s">
        <v>68</v>
      </c>
      <c r="M3" s="29" t="s">
        <v>54</v>
      </c>
      <c r="N3" s="29" t="s">
        <v>55</v>
      </c>
      <c r="O3" s="29" t="s">
        <v>8</v>
      </c>
      <c r="Q3" s="29"/>
      <c r="R3" s="29" t="s">
        <v>58</v>
      </c>
      <c r="S3" s="29" t="s">
        <v>39</v>
      </c>
      <c r="T3" s="34" t="s">
        <v>68</v>
      </c>
      <c r="U3" s="34" t="s">
        <v>69</v>
      </c>
      <c r="V3" s="29" t="s">
        <v>8</v>
      </c>
      <c r="X3" s="29"/>
      <c r="Y3" s="29" t="s">
        <v>38</v>
      </c>
      <c r="Z3" s="29" t="s">
        <v>39</v>
      </c>
      <c r="AA3" s="34" t="s">
        <v>68</v>
      </c>
      <c r="AB3" s="34" t="s">
        <v>70</v>
      </c>
      <c r="AC3" s="29" t="s">
        <v>8</v>
      </c>
      <c r="AE3" s="7" t="s">
        <v>103</v>
      </c>
      <c r="AF3" s="7"/>
    </row>
    <row r="4" spans="1:32" x14ac:dyDescent="0.35">
      <c r="A4" t="s">
        <v>42</v>
      </c>
      <c r="B4">
        <v>54.4</v>
      </c>
      <c r="C4">
        <v>5.7</v>
      </c>
      <c r="D4" s="10">
        <v>0.46</v>
      </c>
      <c r="E4">
        <v>18.8</v>
      </c>
      <c r="F4">
        <v>4.8</v>
      </c>
      <c r="G4" s="3">
        <v>2898</v>
      </c>
      <c r="I4" t="s">
        <v>42</v>
      </c>
      <c r="J4">
        <v>54.4</v>
      </c>
      <c r="K4">
        <v>5.7</v>
      </c>
      <c r="L4" s="10">
        <v>0.46</v>
      </c>
      <c r="M4">
        <v>2.9</v>
      </c>
      <c r="N4">
        <v>1.1000000000000001</v>
      </c>
      <c r="O4" s="3">
        <v>2820</v>
      </c>
      <c r="Q4" t="s">
        <v>42</v>
      </c>
      <c r="R4">
        <v>54.4</v>
      </c>
      <c r="S4">
        <v>5.7</v>
      </c>
      <c r="T4" s="10">
        <v>0.47</v>
      </c>
      <c r="U4" s="10">
        <v>0.4</v>
      </c>
      <c r="V4" s="3">
        <v>2828</v>
      </c>
      <c r="X4" t="s">
        <v>42</v>
      </c>
      <c r="Y4">
        <v>54.3</v>
      </c>
      <c r="Z4">
        <v>5.7</v>
      </c>
      <c r="AA4" s="10">
        <v>0.55000000000000004</v>
      </c>
      <c r="AB4" s="10">
        <v>0.6</v>
      </c>
      <c r="AC4" s="3">
        <v>4304</v>
      </c>
      <c r="AE4" s="7" t="s">
        <v>38</v>
      </c>
      <c r="AF4" s="7" t="s">
        <v>123</v>
      </c>
    </row>
    <row r="5" spans="1:32" x14ac:dyDescent="0.35">
      <c r="A5" t="s">
        <v>43</v>
      </c>
      <c r="B5">
        <v>62</v>
      </c>
      <c r="C5">
        <v>12.3</v>
      </c>
      <c r="D5" s="10">
        <v>0.32</v>
      </c>
      <c r="E5">
        <v>17.899999999999999</v>
      </c>
      <c r="F5">
        <v>5.3</v>
      </c>
      <c r="G5">
        <v>137</v>
      </c>
      <c r="I5" t="s">
        <v>43</v>
      </c>
      <c r="J5">
        <v>63.7</v>
      </c>
      <c r="K5">
        <v>12.7</v>
      </c>
      <c r="L5" s="10">
        <v>0.33</v>
      </c>
      <c r="M5">
        <v>1</v>
      </c>
      <c r="N5">
        <v>0</v>
      </c>
      <c r="O5">
        <v>113</v>
      </c>
      <c r="Q5" t="s">
        <v>43</v>
      </c>
      <c r="R5">
        <v>61.8</v>
      </c>
      <c r="S5">
        <v>12.3</v>
      </c>
      <c r="T5" s="10">
        <v>0.32</v>
      </c>
      <c r="U5" s="10">
        <v>0.21</v>
      </c>
      <c r="V5">
        <v>144</v>
      </c>
      <c r="X5" t="s">
        <v>43</v>
      </c>
      <c r="Y5">
        <v>58.6</v>
      </c>
      <c r="Z5">
        <v>13.1</v>
      </c>
      <c r="AA5" s="10">
        <v>0.39</v>
      </c>
      <c r="AB5" s="10">
        <v>0.53</v>
      </c>
      <c r="AC5">
        <v>270</v>
      </c>
      <c r="AE5" s="7" t="s">
        <v>39</v>
      </c>
      <c r="AF5" s="7" t="s">
        <v>122</v>
      </c>
    </row>
    <row r="6" spans="1:32" x14ac:dyDescent="0.35">
      <c r="A6" t="s">
        <v>44</v>
      </c>
      <c r="B6">
        <v>62.1</v>
      </c>
      <c r="C6">
        <v>8.8000000000000007</v>
      </c>
      <c r="D6" s="10">
        <v>0.48</v>
      </c>
      <c r="E6">
        <v>17</v>
      </c>
      <c r="F6">
        <v>4.0999999999999996</v>
      </c>
      <c r="G6" s="3">
        <v>5420</v>
      </c>
      <c r="I6" t="s">
        <v>56</v>
      </c>
      <c r="J6">
        <v>47.9</v>
      </c>
      <c r="K6">
        <v>4.0999999999999996</v>
      </c>
      <c r="L6" s="10">
        <v>0.76</v>
      </c>
      <c r="M6">
        <v>3.6</v>
      </c>
      <c r="N6">
        <v>1</v>
      </c>
      <c r="O6">
        <v>54</v>
      </c>
      <c r="Q6" t="s">
        <v>56</v>
      </c>
      <c r="R6">
        <v>47.9</v>
      </c>
      <c r="S6">
        <v>4.0999999999999996</v>
      </c>
      <c r="T6" s="10">
        <v>0.76</v>
      </c>
      <c r="U6" s="10">
        <v>0.15</v>
      </c>
      <c r="V6">
        <v>54</v>
      </c>
      <c r="X6" t="s">
        <v>56</v>
      </c>
      <c r="Y6">
        <v>47.9</v>
      </c>
      <c r="Z6">
        <v>4.0999999999999996</v>
      </c>
      <c r="AA6" s="10">
        <v>0.77</v>
      </c>
      <c r="AB6" s="10">
        <v>1</v>
      </c>
      <c r="AC6">
        <v>53</v>
      </c>
      <c r="AE6" s="41" t="s">
        <v>124</v>
      </c>
      <c r="AF6" s="7" t="s">
        <v>125</v>
      </c>
    </row>
    <row r="7" spans="1:32" x14ac:dyDescent="0.35">
      <c r="A7" t="s">
        <v>45</v>
      </c>
      <c r="B7">
        <v>62.3</v>
      </c>
      <c r="C7">
        <v>7.9</v>
      </c>
      <c r="D7" s="10">
        <v>0.38</v>
      </c>
      <c r="E7">
        <v>16.899999999999999</v>
      </c>
      <c r="F7">
        <v>3.9</v>
      </c>
      <c r="G7" s="3">
        <v>1703</v>
      </c>
      <c r="I7" t="s">
        <v>57</v>
      </c>
      <c r="J7">
        <v>71.900000000000006</v>
      </c>
      <c r="K7">
        <v>4.9000000000000004</v>
      </c>
      <c r="L7" s="10">
        <v>0.46</v>
      </c>
      <c r="M7">
        <v>2.7</v>
      </c>
      <c r="N7">
        <v>1.1000000000000001</v>
      </c>
      <c r="O7">
        <v>961</v>
      </c>
      <c r="Q7" t="s">
        <v>57</v>
      </c>
      <c r="R7">
        <v>72</v>
      </c>
      <c r="S7">
        <v>4.9000000000000004</v>
      </c>
      <c r="T7" s="10">
        <v>0.47</v>
      </c>
      <c r="U7" s="10">
        <v>0.2</v>
      </c>
      <c r="V7">
        <v>999</v>
      </c>
      <c r="X7" t="s">
        <v>57</v>
      </c>
      <c r="Y7">
        <v>72.7</v>
      </c>
      <c r="Z7">
        <v>5.5</v>
      </c>
      <c r="AA7" s="10">
        <v>0.57999999999999996</v>
      </c>
      <c r="AB7" s="10">
        <v>0.54</v>
      </c>
      <c r="AC7" s="3">
        <v>1736</v>
      </c>
      <c r="AE7" s="7" t="s">
        <v>8</v>
      </c>
      <c r="AF7" s="15" t="s">
        <v>128</v>
      </c>
    </row>
    <row r="8" spans="1:32" x14ac:dyDescent="0.35">
      <c r="A8" t="s">
        <v>46</v>
      </c>
      <c r="B8">
        <v>39.6</v>
      </c>
      <c r="C8">
        <v>9.6</v>
      </c>
      <c r="D8" s="10">
        <v>0.56000000000000005</v>
      </c>
      <c r="E8">
        <v>17.8</v>
      </c>
      <c r="F8">
        <v>3.2</v>
      </c>
      <c r="G8">
        <v>568</v>
      </c>
      <c r="I8" t="s">
        <v>44</v>
      </c>
      <c r="J8">
        <v>62.1</v>
      </c>
      <c r="K8">
        <v>8.8000000000000007</v>
      </c>
      <c r="L8" s="10">
        <v>0.48</v>
      </c>
      <c r="M8">
        <v>3.5</v>
      </c>
      <c r="N8">
        <v>1</v>
      </c>
      <c r="O8" s="3">
        <v>5411</v>
      </c>
      <c r="Q8" t="s">
        <v>44</v>
      </c>
      <c r="R8">
        <v>62.1</v>
      </c>
      <c r="S8">
        <v>8.8000000000000007</v>
      </c>
      <c r="T8" s="10">
        <v>0.48</v>
      </c>
      <c r="U8" s="10">
        <v>0.39</v>
      </c>
      <c r="V8" s="3">
        <v>5392</v>
      </c>
      <c r="X8" t="s">
        <v>44</v>
      </c>
      <c r="Y8">
        <v>62.1</v>
      </c>
      <c r="Z8">
        <v>8.8000000000000007</v>
      </c>
      <c r="AA8" s="10">
        <v>0.48</v>
      </c>
      <c r="AB8" s="10">
        <v>0.99</v>
      </c>
      <c r="AC8" s="3">
        <v>5399</v>
      </c>
      <c r="AE8" s="7" t="s">
        <v>40</v>
      </c>
      <c r="AF8" s="15" t="s">
        <v>129</v>
      </c>
    </row>
    <row r="9" spans="1:32" x14ac:dyDescent="0.35">
      <c r="A9" t="s">
        <v>47</v>
      </c>
      <c r="B9">
        <v>49.1</v>
      </c>
      <c r="C9">
        <v>13</v>
      </c>
      <c r="D9" s="10">
        <v>0.52</v>
      </c>
      <c r="E9">
        <v>17.5</v>
      </c>
      <c r="F9">
        <v>3.6</v>
      </c>
      <c r="G9">
        <v>176</v>
      </c>
      <c r="I9" t="s">
        <v>45</v>
      </c>
      <c r="J9">
        <v>62.3</v>
      </c>
      <c r="K9">
        <v>7.8</v>
      </c>
      <c r="L9" s="10">
        <v>0.39</v>
      </c>
      <c r="M9">
        <v>3.1</v>
      </c>
      <c r="N9">
        <v>1</v>
      </c>
      <c r="O9" s="3">
        <v>1527</v>
      </c>
      <c r="Q9" t="s">
        <v>45</v>
      </c>
      <c r="R9">
        <v>62.3</v>
      </c>
      <c r="S9">
        <v>7.9</v>
      </c>
      <c r="T9" s="10">
        <v>0.38</v>
      </c>
      <c r="U9" s="10">
        <v>0.39</v>
      </c>
      <c r="V9" s="3">
        <v>1696</v>
      </c>
      <c r="X9" t="s">
        <v>45</v>
      </c>
      <c r="Y9">
        <v>62.3</v>
      </c>
      <c r="Z9">
        <v>7.9</v>
      </c>
      <c r="AA9" s="10">
        <v>0.38</v>
      </c>
      <c r="AB9" s="10">
        <v>1</v>
      </c>
      <c r="AC9" s="3">
        <v>1725</v>
      </c>
      <c r="AE9" s="7" t="s">
        <v>41</v>
      </c>
      <c r="AF9" s="15" t="s">
        <v>130</v>
      </c>
    </row>
    <row r="10" spans="1:32" x14ac:dyDescent="0.35">
      <c r="A10" t="s">
        <v>48</v>
      </c>
      <c r="B10">
        <v>53.1</v>
      </c>
      <c r="C10">
        <v>15.2</v>
      </c>
      <c r="D10" s="10">
        <v>0.46</v>
      </c>
      <c r="E10">
        <v>16.7</v>
      </c>
      <c r="F10">
        <v>3.9</v>
      </c>
      <c r="G10">
        <v>89</v>
      </c>
      <c r="I10" t="s">
        <v>46</v>
      </c>
      <c r="J10">
        <v>39.299999999999997</v>
      </c>
      <c r="K10">
        <v>9.3000000000000007</v>
      </c>
      <c r="L10" s="10">
        <v>0.53</v>
      </c>
      <c r="M10">
        <v>2.9</v>
      </c>
      <c r="N10">
        <v>1.2</v>
      </c>
      <c r="O10">
        <v>630</v>
      </c>
      <c r="Q10" t="s">
        <v>46</v>
      </c>
      <c r="R10">
        <v>39.1</v>
      </c>
      <c r="S10">
        <v>10.7</v>
      </c>
      <c r="T10" s="10">
        <v>0.51</v>
      </c>
      <c r="U10" s="10">
        <v>0.56999999999999995</v>
      </c>
      <c r="V10">
        <v>822</v>
      </c>
      <c r="X10" t="s">
        <v>46</v>
      </c>
      <c r="Y10">
        <v>39.6</v>
      </c>
      <c r="Z10">
        <v>10.8</v>
      </c>
      <c r="AA10" s="10">
        <v>0.55000000000000004</v>
      </c>
      <c r="AB10" s="10">
        <v>0.62</v>
      </c>
      <c r="AC10" s="3">
        <v>1058</v>
      </c>
      <c r="AE10" s="7" t="s">
        <v>54</v>
      </c>
      <c r="AF10" s="15" t="s">
        <v>131</v>
      </c>
    </row>
    <row r="11" spans="1:32" ht="19" customHeight="1" x14ac:dyDescent="0.35">
      <c r="A11" t="s">
        <v>49</v>
      </c>
      <c r="B11">
        <v>64.7</v>
      </c>
      <c r="C11">
        <v>9.6</v>
      </c>
      <c r="D11" s="10">
        <v>0.33</v>
      </c>
      <c r="E11">
        <v>18.600000000000001</v>
      </c>
      <c r="F11">
        <v>5.0999999999999996</v>
      </c>
      <c r="G11">
        <v>209</v>
      </c>
      <c r="I11" t="s">
        <v>47</v>
      </c>
      <c r="J11">
        <v>41.4</v>
      </c>
      <c r="K11">
        <v>11.6</v>
      </c>
      <c r="L11" s="10">
        <v>0.59</v>
      </c>
      <c r="M11">
        <v>2.6</v>
      </c>
      <c r="N11">
        <v>1</v>
      </c>
      <c r="O11">
        <v>90</v>
      </c>
      <c r="Q11" t="s">
        <v>47</v>
      </c>
      <c r="R11">
        <v>49.2</v>
      </c>
      <c r="S11">
        <v>13</v>
      </c>
      <c r="T11" s="10">
        <v>0.52</v>
      </c>
      <c r="U11" s="10">
        <v>0.33</v>
      </c>
      <c r="V11">
        <v>180</v>
      </c>
      <c r="X11" t="s">
        <v>47</v>
      </c>
      <c r="Y11">
        <v>49.8</v>
      </c>
      <c r="Z11">
        <v>12.8</v>
      </c>
      <c r="AA11" s="10">
        <v>0.59</v>
      </c>
      <c r="AB11" s="10">
        <v>0.54</v>
      </c>
      <c r="AC11">
        <v>273</v>
      </c>
      <c r="AE11" s="7" t="s">
        <v>55</v>
      </c>
      <c r="AF11" s="15" t="s">
        <v>132</v>
      </c>
    </row>
    <row r="12" spans="1:32" x14ac:dyDescent="0.35">
      <c r="A12" t="s">
        <v>50</v>
      </c>
      <c r="B12">
        <v>60.9</v>
      </c>
      <c r="C12">
        <v>9.6</v>
      </c>
      <c r="D12" s="10">
        <v>0.48</v>
      </c>
      <c r="E12">
        <v>17.600000000000001</v>
      </c>
      <c r="F12">
        <v>3.5</v>
      </c>
      <c r="G12">
        <v>579</v>
      </c>
      <c r="I12" t="s">
        <v>48</v>
      </c>
      <c r="J12">
        <v>53</v>
      </c>
      <c r="K12">
        <v>14.7</v>
      </c>
      <c r="L12" s="10">
        <v>0.44</v>
      </c>
      <c r="M12">
        <v>2.8</v>
      </c>
      <c r="N12">
        <v>1.6</v>
      </c>
      <c r="O12">
        <v>55</v>
      </c>
      <c r="Q12" t="s">
        <v>48</v>
      </c>
      <c r="R12">
        <v>51.7</v>
      </c>
      <c r="S12">
        <v>15.4</v>
      </c>
      <c r="T12" s="10">
        <v>0.44</v>
      </c>
      <c r="U12" s="10">
        <v>0.19</v>
      </c>
      <c r="V12">
        <v>106</v>
      </c>
      <c r="X12" t="s">
        <v>48</v>
      </c>
      <c r="Y12">
        <v>51.8</v>
      </c>
      <c r="Z12">
        <v>15.6</v>
      </c>
      <c r="AA12" s="10">
        <v>0.52</v>
      </c>
      <c r="AB12" s="10">
        <v>0.28999999999999998</v>
      </c>
      <c r="AC12">
        <v>206</v>
      </c>
      <c r="AE12" s="41" t="s">
        <v>126</v>
      </c>
      <c r="AF12" s="7" t="s">
        <v>133</v>
      </c>
    </row>
    <row r="13" spans="1:32" x14ac:dyDescent="0.35">
      <c r="A13" t="s">
        <v>51</v>
      </c>
      <c r="B13">
        <v>63.2</v>
      </c>
      <c r="C13">
        <v>5.7</v>
      </c>
      <c r="D13" s="10">
        <v>7.0000000000000007E-2</v>
      </c>
      <c r="E13">
        <v>21.3</v>
      </c>
      <c r="F13">
        <v>6.6</v>
      </c>
      <c r="G13">
        <v>58</v>
      </c>
      <c r="I13" t="s">
        <v>49</v>
      </c>
      <c r="J13">
        <v>64.7</v>
      </c>
      <c r="K13">
        <v>9.6999999999999993</v>
      </c>
      <c r="L13" s="10">
        <v>0.32</v>
      </c>
      <c r="M13">
        <v>2.8</v>
      </c>
      <c r="N13">
        <v>1.1000000000000001</v>
      </c>
      <c r="O13">
        <v>209</v>
      </c>
      <c r="Q13" t="s">
        <v>60</v>
      </c>
      <c r="R13">
        <v>49.5</v>
      </c>
      <c r="S13">
        <v>10.1</v>
      </c>
      <c r="T13" s="10">
        <v>0.73</v>
      </c>
      <c r="U13" s="10">
        <v>0.45</v>
      </c>
      <c r="V13">
        <v>11</v>
      </c>
      <c r="X13" t="s">
        <v>60</v>
      </c>
      <c r="Y13">
        <v>46.3</v>
      </c>
      <c r="Z13">
        <v>12.4</v>
      </c>
      <c r="AA13" s="10">
        <v>0.61</v>
      </c>
      <c r="AB13" s="10">
        <v>0.61</v>
      </c>
      <c r="AC13">
        <v>18</v>
      </c>
      <c r="AE13" s="41" t="s">
        <v>127</v>
      </c>
      <c r="AF13" s="15" t="s">
        <v>134</v>
      </c>
    </row>
    <row r="14" spans="1:32" ht="15" thickBot="1" x14ac:dyDescent="0.4">
      <c r="A14" s="30" t="s">
        <v>52</v>
      </c>
      <c r="B14" s="30">
        <v>66.900000000000006</v>
      </c>
      <c r="C14" s="30">
        <v>6.4</v>
      </c>
      <c r="D14" s="35">
        <v>1</v>
      </c>
      <c r="E14" s="30">
        <v>19.8</v>
      </c>
      <c r="F14" s="30">
        <v>3.9</v>
      </c>
      <c r="G14" s="36">
        <v>2911</v>
      </c>
      <c r="I14" t="s">
        <v>50</v>
      </c>
      <c r="J14">
        <v>61.2</v>
      </c>
      <c r="K14">
        <v>9.6999999999999993</v>
      </c>
      <c r="L14" s="10">
        <v>0.47</v>
      </c>
      <c r="M14">
        <v>2.8</v>
      </c>
      <c r="N14">
        <v>1.2</v>
      </c>
      <c r="O14">
        <v>681</v>
      </c>
      <c r="Q14" t="s">
        <v>61</v>
      </c>
      <c r="R14">
        <v>62.5</v>
      </c>
      <c r="S14">
        <v>11.6</v>
      </c>
      <c r="T14" s="10">
        <v>0.32</v>
      </c>
      <c r="U14" s="10">
        <v>0.17</v>
      </c>
      <c r="V14">
        <v>265</v>
      </c>
      <c r="X14" t="s">
        <v>61</v>
      </c>
      <c r="Y14">
        <v>62.3</v>
      </c>
      <c r="Z14">
        <v>12.1</v>
      </c>
      <c r="AA14" s="10">
        <v>0.35</v>
      </c>
      <c r="AB14" s="10">
        <v>0.47</v>
      </c>
      <c r="AC14">
        <v>553</v>
      </c>
    </row>
    <row r="15" spans="1:32" ht="15" thickBot="1" x14ac:dyDescent="0.4">
      <c r="A15" s="39" t="s">
        <v>1</v>
      </c>
      <c r="B15" s="29">
        <v>60.5</v>
      </c>
      <c r="C15" s="29">
        <v>9.9</v>
      </c>
      <c r="D15" s="37">
        <v>0.56999999999999995</v>
      </c>
      <c r="E15" s="38">
        <v>17.989999999999998</v>
      </c>
      <c r="F15" s="38">
        <v>4.34</v>
      </c>
      <c r="G15" s="40">
        <v>14748</v>
      </c>
      <c r="I15" t="s">
        <v>51</v>
      </c>
      <c r="J15">
        <v>62.9</v>
      </c>
      <c r="K15">
        <v>5.6</v>
      </c>
      <c r="L15" s="10">
        <v>0.05</v>
      </c>
      <c r="M15">
        <v>2.6</v>
      </c>
      <c r="N15">
        <v>0.9</v>
      </c>
      <c r="O15">
        <v>65</v>
      </c>
      <c r="Q15" t="s">
        <v>49</v>
      </c>
      <c r="R15">
        <v>65</v>
      </c>
      <c r="S15">
        <v>8.9</v>
      </c>
      <c r="T15" s="10">
        <v>0.25</v>
      </c>
      <c r="U15" s="10">
        <v>0.08</v>
      </c>
      <c r="V15">
        <v>486</v>
      </c>
      <c r="X15" t="s">
        <v>49</v>
      </c>
      <c r="Y15">
        <v>65.3</v>
      </c>
      <c r="Z15">
        <v>9.1</v>
      </c>
      <c r="AA15" s="10">
        <v>0.28999999999999998</v>
      </c>
      <c r="AB15" s="10">
        <v>0.69</v>
      </c>
      <c r="AC15">
        <v>778</v>
      </c>
    </row>
    <row r="16" spans="1:32" ht="15" thickBot="1" x14ac:dyDescent="0.4">
      <c r="I16" s="30" t="s">
        <v>52</v>
      </c>
      <c r="J16" s="30">
        <v>67</v>
      </c>
      <c r="K16" s="30">
        <v>6.3</v>
      </c>
      <c r="L16" s="35">
        <v>1</v>
      </c>
      <c r="M16" s="30">
        <v>2.7</v>
      </c>
      <c r="N16" s="30">
        <v>1.2</v>
      </c>
      <c r="O16" s="36">
        <v>2809</v>
      </c>
      <c r="Q16" t="s">
        <v>50</v>
      </c>
      <c r="R16">
        <v>61.1</v>
      </c>
      <c r="S16">
        <v>9.6999999999999993</v>
      </c>
      <c r="T16" s="10">
        <v>0.49</v>
      </c>
      <c r="U16" s="10">
        <v>0.2</v>
      </c>
      <c r="V16">
        <v>701</v>
      </c>
      <c r="X16" t="s">
        <v>50</v>
      </c>
      <c r="Y16">
        <v>61.4</v>
      </c>
      <c r="Z16">
        <v>9.8000000000000007</v>
      </c>
      <c r="AA16" s="10">
        <v>0.53</v>
      </c>
      <c r="AB16" s="10">
        <v>0.55000000000000004</v>
      </c>
      <c r="AC16" s="3">
        <v>1211</v>
      </c>
    </row>
    <row r="17" spans="1:29" ht="15" thickBot="1" x14ac:dyDescent="0.4">
      <c r="I17" s="29" t="s">
        <v>1</v>
      </c>
      <c r="J17" s="29">
        <v>61.1</v>
      </c>
      <c r="K17" s="29">
        <v>10.199999999999999</v>
      </c>
      <c r="L17" s="37">
        <v>0.56000000000000005</v>
      </c>
      <c r="M17" s="38">
        <v>3.04</v>
      </c>
      <c r="N17" s="38">
        <v>1.1200000000000001</v>
      </c>
      <c r="O17" s="40">
        <v>15425</v>
      </c>
      <c r="Q17" t="s">
        <v>51</v>
      </c>
      <c r="R17">
        <v>63</v>
      </c>
      <c r="S17">
        <v>5.4</v>
      </c>
      <c r="T17" s="10">
        <v>0.06</v>
      </c>
      <c r="U17" s="10">
        <v>0.21</v>
      </c>
      <c r="V17">
        <v>71</v>
      </c>
      <c r="X17" t="s">
        <v>51</v>
      </c>
      <c r="Y17">
        <v>63.5</v>
      </c>
      <c r="Z17">
        <v>5.5</v>
      </c>
      <c r="AA17" s="10">
        <v>7.0000000000000007E-2</v>
      </c>
      <c r="AB17" s="10">
        <v>0.66</v>
      </c>
      <c r="AC17">
        <v>106</v>
      </c>
    </row>
    <row r="18" spans="1:29" x14ac:dyDescent="0.35">
      <c r="Q18" t="s">
        <v>62</v>
      </c>
      <c r="R18">
        <v>58.8</v>
      </c>
      <c r="S18">
        <v>7.9</v>
      </c>
      <c r="T18" s="10">
        <v>0.28999999999999998</v>
      </c>
      <c r="U18" s="10">
        <v>0.17</v>
      </c>
      <c r="V18">
        <v>104</v>
      </c>
      <c r="X18" t="s">
        <v>62</v>
      </c>
      <c r="Y18">
        <v>57.6</v>
      </c>
      <c r="Z18">
        <v>8.6999999999999993</v>
      </c>
      <c r="AA18" s="10">
        <v>0.26</v>
      </c>
      <c r="AB18" s="10">
        <v>0.48</v>
      </c>
      <c r="AC18">
        <v>218</v>
      </c>
    </row>
    <row r="19" spans="1:29" x14ac:dyDescent="0.35">
      <c r="A19" t="s">
        <v>121</v>
      </c>
      <c r="Q19" t="s">
        <v>63</v>
      </c>
      <c r="R19">
        <v>45.8</v>
      </c>
      <c r="S19">
        <v>14.1</v>
      </c>
      <c r="T19" s="10">
        <v>0.6</v>
      </c>
      <c r="U19" s="10">
        <v>0</v>
      </c>
      <c r="V19">
        <v>154</v>
      </c>
      <c r="X19" t="s">
        <v>63</v>
      </c>
      <c r="Y19">
        <v>42.9</v>
      </c>
      <c r="Z19">
        <v>14.5</v>
      </c>
      <c r="AA19" s="10">
        <v>0.65</v>
      </c>
      <c r="AB19" s="10">
        <v>0.22</v>
      </c>
      <c r="AC19">
        <v>689</v>
      </c>
    </row>
    <row r="20" spans="1:29" x14ac:dyDescent="0.35">
      <c r="Q20" t="s">
        <v>64</v>
      </c>
      <c r="R20">
        <v>52.2</v>
      </c>
      <c r="S20">
        <v>16.5</v>
      </c>
      <c r="T20" s="10">
        <v>0.43</v>
      </c>
      <c r="U20" s="10">
        <v>0.59</v>
      </c>
      <c r="V20">
        <v>192</v>
      </c>
      <c r="X20" t="s">
        <v>64</v>
      </c>
      <c r="Y20">
        <v>53.8</v>
      </c>
      <c r="Z20">
        <v>16.600000000000001</v>
      </c>
      <c r="AA20" s="10">
        <v>0.43</v>
      </c>
      <c r="AB20" s="10">
        <v>0.62</v>
      </c>
      <c r="AC20">
        <v>302</v>
      </c>
    </row>
    <row r="21" spans="1:29" ht="15" thickBot="1" x14ac:dyDescent="0.4">
      <c r="Q21" s="30" t="s">
        <v>52</v>
      </c>
      <c r="R21" s="30">
        <v>66.599999999999994</v>
      </c>
      <c r="S21" s="30">
        <v>6.5</v>
      </c>
      <c r="T21" s="35">
        <v>1</v>
      </c>
      <c r="U21" s="35">
        <v>0.15</v>
      </c>
      <c r="V21" s="36">
        <v>3666</v>
      </c>
      <c r="X21" s="30" t="s">
        <v>52</v>
      </c>
      <c r="Y21" s="30">
        <v>67.099999999999994</v>
      </c>
      <c r="Z21" s="30">
        <v>6.5</v>
      </c>
      <c r="AA21" s="35">
        <v>1</v>
      </c>
      <c r="AB21" s="35">
        <v>0.49</v>
      </c>
      <c r="AC21" s="36">
        <v>7441</v>
      </c>
    </row>
    <row r="22" spans="1:29" ht="15" thickBot="1" x14ac:dyDescent="0.4">
      <c r="Q22" s="39" t="s">
        <v>1</v>
      </c>
      <c r="R22" s="29">
        <v>60.8</v>
      </c>
      <c r="S22" s="29">
        <v>10.7</v>
      </c>
      <c r="T22" s="37">
        <v>0.56000000000000005</v>
      </c>
      <c r="U22" s="37">
        <v>0.31</v>
      </c>
      <c r="V22" s="40">
        <v>17871</v>
      </c>
      <c r="X22" s="39" t="s">
        <v>1</v>
      </c>
      <c r="Y22" s="29">
        <v>61.2</v>
      </c>
      <c r="Z22" s="29">
        <v>11.3</v>
      </c>
      <c r="AA22" s="37">
        <v>0.64</v>
      </c>
      <c r="AB22" s="37">
        <v>0.66</v>
      </c>
      <c r="AC22" s="40">
        <v>26340</v>
      </c>
    </row>
  </sheetData>
  <mergeCells count="5">
    <mergeCell ref="A2:G2"/>
    <mergeCell ref="I2:O2"/>
    <mergeCell ref="Q2:V2"/>
    <mergeCell ref="X2:AC2"/>
    <mergeCell ref="A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>
      <selection activeCell="H20" sqref="H20"/>
    </sheetView>
  </sheetViews>
  <sheetFormatPr defaultRowHeight="14.5" x14ac:dyDescent="0.35"/>
  <cols>
    <col min="1" max="1" width="14.1796875" customWidth="1"/>
    <col min="2" max="2" width="10" customWidth="1"/>
    <col min="3" max="3" width="10.453125" customWidth="1"/>
    <col min="7" max="7" width="11.54296875" customWidth="1"/>
  </cols>
  <sheetData>
    <row r="1" spans="1:10" ht="15" thickBot="1" x14ac:dyDescent="0.4">
      <c r="A1" s="120" t="s">
        <v>156</v>
      </c>
      <c r="B1" s="120"/>
      <c r="C1" s="120"/>
      <c r="D1" s="120"/>
      <c r="E1" s="120"/>
      <c r="F1" s="120"/>
      <c r="G1" s="120"/>
      <c r="I1" t="s">
        <v>103</v>
      </c>
    </row>
    <row r="2" spans="1:10" ht="15" thickBot="1" x14ac:dyDescent="0.4">
      <c r="A2" s="29" t="s">
        <v>92</v>
      </c>
      <c r="B2" s="29" t="s">
        <v>29</v>
      </c>
      <c r="C2" s="29" t="s">
        <v>30</v>
      </c>
      <c r="D2" s="29" t="s">
        <v>31</v>
      </c>
      <c r="E2" s="29" t="s">
        <v>32</v>
      </c>
      <c r="F2" s="29" t="s">
        <v>33</v>
      </c>
      <c r="G2" s="29" t="s">
        <v>34</v>
      </c>
      <c r="I2" t="s">
        <v>29</v>
      </c>
      <c r="J2" t="s">
        <v>171</v>
      </c>
    </row>
    <row r="3" spans="1:10" x14ac:dyDescent="0.35">
      <c r="A3" t="s">
        <v>35</v>
      </c>
      <c r="B3" s="3">
        <v>3092454</v>
      </c>
      <c r="C3" s="3">
        <v>3092475</v>
      </c>
      <c r="D3" s="3">
        <v>1341068</v>
      </c>
      <c r="E3" s="3">
        <v>1341071</v>
      </c>
      <c r="F3" s="3">
        <v>5395579</v>
      </c>
      <c r="G3" s="3">
        <v>21108704</v>
      </c>
      <c r="I3" t="s">
        <v>30</v>
      </c>
      <c r="J3" t="s">
        <v>172</v>
      </c>
    </row>
    <row r="4" spans="1:10" x14ac:dyDescent="0.35">
      <c r="A4" t="s">
        <v>36</v>
      </c>
      <c r="B4">
        <v>301.67</v>
      </c>
      <c r="C4">
        <v>79.040000000000006</v>
      </c>
      <c r="D4">
        <v>159.15</v>
      </c>
      <c r="E4">
        <v>36.700000000000003</v>
      </c>
      <c r="F4">
        <v>44.77</v>
      </c>
      <c r="G4">
        <v>40.21</v>
      </c>
      <c r="I4" t="s">
        <v>31</v>
      </c>
      <c r="J4" t="s">
        <v>173</v>
      </c>
    </row>
    <row r="5" spans="1:10" ht="15" thickBot="1" x14ac:dyDescent="0.4">
      <c r="A5" s="30" t="s">
        <v>37</v>
      </c>
      <c r="B5" s="30">
        <v>370.09</v>
      </c>
      <c r="C5" s="30">
        <v>28.19</v>
      </c>
      <c r="D5" s="30">
        <v>154.88</v>
      </c>
      <c r="E5" s="30">
        <v>12.24</v>
      </c>
      <c r="F5" s="30">
        <v>81.150000000000006</v>
      </c>
      <c r="G5" s="30">
        <v>106.04</v>
      </c>
      <c r="I5" t="s">
        <v>32</v>
      </c>
      <c r="J5" t="s">
        <v>174</v>
      </c>
    </row>
    <row r="6" spans="1:10" x14ac:dyDescent="0.35">
      <c r="I6" t="s">
        <v>33</v>
      </c>
      <c r="J6" t="s">
        <v>175</v>
      </c>
    </row>
    <row r="7" spans="1:10" x14ac:dyDescent="0.35">
      <c r="I7" t="s">
        <v>34</v>
      </c>
      <c r="J7" t="s">
        <v>176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workbookViewId="0">
      <selection activeCell="C31" sqref="C31"/>
    </sheetView>
  </sheetViews>
  <sheetFormatPr defaultRowHeight="14.5" x14ac:dyDescent="0.35"/>
  <cols>
    <col min="1" max="1" width="9.81640625" bestFit="1" customWidth="1"/>
    <col min="2" max="2" width="21.7265625" bestFit="1" customWidth="1"/>
    <col min="3" max="3" width="18.90625" customWidth="1"/>
    <col min="4" max="4" width="18.1796875" bestFit="1" customWidth="1"/>
    <col min="5" max="5" width="17.1796875" bestFit="1" customWidth="1"/>
    <col min="6" max="6" width="18.1796875" bestFit="1" customWidth="1"/>
    <col min="7" max="7" width="12.54296875" bestFit="1" customWidth="1"/>
    <col min="8" max="8" width="12.54296875" customWidth="1"/>
    <col min="11" max="11" width="9.90625" bestFit="1" customWidth="1"/>
    <col min="12" max="12" width="21.7265625" bestFit="1" customWidth="1"/>
    <col min="13" max="13" width="16.08984375" bestFit="1" customWidth="1"/>
    <col min="14" max="14" width="16.36328125" bestFit="1" customWidth="1"/>
    <col min="15" max="15" width="15.81640625" bestFit="1" customWidth="1"/>
  </cols>
  <sheetData>
    <row r="1" spans="1:11" ht="15" thickBot="1" x14ac:dyDescent="0.4">
      <c r="A1" s="116" t="s">
        <v>157</v>
      </c>
      <c r="B1" s="116"/>
      <c r="C1" s="116"/>
      <c r="D1" s="116"/>
      <c r="E1" s="116"/>
      <c r="F1" s="56"/>
      <c r="G1" s="56"/>
      <c r="H1" s="56"/>
      <c r="I1" s="56"/>
      <c r="J1" s="56"/>
      <c r="K1" s="56"/>
    </row>
    <row r="2" spans="1:11" ht="15" thickBot="1" x14ac:dyDescent="0.4">
      <c r="A2" s="62"/>
      <c r="B2" s="57" t="s">
        <v>53</v>
      </c>
      <c r="C2" s="57" t="s">
        <v>65</v>
      </c>
      <c r="D2" s="57" t="s">
        <v>59</v>
      </c>
      <c r="E2" s="29" t="s">
        <v>66</v>
      </c>
      <c r="F2" s="56"/>
      <c r="G2" s="43"/>
      <c r="H2" s="43"/>
      <c r="I2" s="53"/>
      <c r="J2" s="7"/>
      <c r="K2" s="7"/>
    </row>
    <row r="3" spans="1:11" x14ac:dyDescent="0.35">
      <c r="A3" s="63" t="s">
        <v>42</v>
      </c>
      <c r="B3" s="59">
        <v>3374</v>
      </c>
      <c r="C3" s="59">
        <v>3342</v>
      </c>
      <c r="D3" s="59">
        <v>3384</v>
      </c>
      <c r="E3" s="3">
        <v>5711</v>
      </c>
      <c r="F3" s="7"/>
      <c r="G3" s="7"/>
      <c r="H3" s="7"/>
      <c r="I3" s="7"/>
    </row>
    <row r="4" spans="1:11" x14ac:dyDescent="0.35">
      <c r="A4" s="63" t="s">
        <v>57</v>
      </c>
      <c r="B4" s="60"/>
      <c r="C4" s="60"/>
      <c r="D4" s="60"/>
      <c r="E4" s="3">
        <v>2310</v>
      </c>
      <c r="F4" s="22"/>
      <c r="G4" s="7"/>
      <c r="H4" s="22"/>
      <c r="I4" s="22"/>
    </row>
    <row r="5" spans="1:11" x14ac:dyDescent="0.35">
      <c r="A5" s="63" t="s">
        <v>44</v>
      </c>
      <c r="B5" s="59">
        <v>5604</v>
      </c>
      <c r="C5" s="59">
        <v>5603</v>
      </c>
      <c r="D5" s="59">
        <v>5604</v>
      </c>
      <c r="E5" s="3">
        <v>5680</v>
      </c>
      <c r="F5" s="22"/>
      <c r="G5" s="7"/>
      <c r="H5" s="22"/>
      <c r="I5" s="22"/>
    </row>
    <row r="6" spans="1:11" x14ac:dyDescent="0.35">
      <c r="A6" s="63" t="s">
        <v>45</v>
      </c>
      <c r="B6" s="59">
        <v>1835</v>
      </c>
      <c r="C6" s="59">
        <v>1628</v>
      </c>
      <c r="D6" s="59">
        <v>1838</v>
      </c>
      <c r="E6" s="3">
        <v>1878</v>
      </c>
      <c r="F6" s="22"/>
      <c r="G6" s="7"/>
      <c r="H6" s="22"/>
      <c r="I6" s="22"/>
    </row>
    <row r="7" spans="1:11" x14ac:dyDescent="0.35">
      <c r="A7" s="63" t="s">
        <v>46</v>
      </c>
      <c r="B7" s="59">
        <v>1033</v>
      </c>
      <c r="C7" s="59">
        <v>1174</v>
      </c>
      <c r="D7" s="59">
        <v>1663</v>
      </c>
      <c r="E7" s="3">
        <v>3024</v>
      </c>
      <c r="F7" s="22"/>
      <c r="G7" s="7"/>
      <c r="H7" s="22"/>
      <c r="I7" s="22"/>
    </row>
    <row r="8" spans="1:11" x14ac:dyDescent="0.35">
      <c r="A8" s="63" t="s">
        <v>47</v>
      </c>
      <c r="B8" s="59">
        <v>337</v>
      </c>
      <c r="C8" s="59">
        <v>141</v>
      </c>
      <c r="D8" s="59">
        <v>358</v>
      </c>
      <c r="E8" s="3">
        <v>796</v>
      </c>
      <c r="F8" s="22"/>
      <c r="G8" s="7"/>
      <c r="H8" s="22"/>
      <c r="I8" s="22"/>
    </row>
    <row r="9" spans="1:11" x14ac:dyDescent="0.35">
      <c r="A9" s="63" t="s">
        <v>48</v>
      </c>
      <c r="B9" s="59">
        <v>162</v>
      </c>
      <c r="C9" s="59">
        <v>92</v>
      </c>
      <c r="D9" s="59">
        <v>198</v>
      </c>
      <c r="E9" s="3">
        <v>785</v>
      </c>
      <c r="F9" s="22"/>
      <c r="G9" s="7"/>
      <c r="H9" s="22"/>
      <c r="I9" s="22"/>
    </row>
    <row r="10" spans="1:11" x14ac:dyDescent="0.35">
      <c r="A10" s="63" t="s">
        <v>50</v>
      </c>
      <c r="B10" s="60"/>
      <c r="C10" s="60"/>
      <c r="D10" s="59">
        <v>768</v>
      </c>
      <c r="E10" s="3">
        <v>1362</v>
      </c>
      <c r="F10" s="22"/>
      <c r="G10" s="7"/>
      <c r="H10" s="22"/>
      <c r="I10" s="22"/>
    </row>
    <row r="11" spans="1:11" ht="15" thickBot="1" x14ac:dyDescent="0.4">
      <c r="A11" s="64" t="s">
        <v>52</v>
      </c>
      <c r="B11" s="61"/>
      <c r="C11" s="61"/>
      <c r="D11" s="61"/>
      <c r="E11" s="36">
        <v>7809</v>
      </c>
      <c r="F11" s="22"/>
      <c r="G11" s="7"/>
      <c r="H11" s="22"/>
      <c r="I11" s="22"/>
    </row>
    <row r="12" spans="1:11" ht="15" thickBot="1" x14ac:dyDescent="0.4">
      <c r="A12" s="65" t="s">
        <v>1</v>
      </c>
      <c r="B12" s="58">
        <f>SUM(B3:B11)</f>
        <v>12345</v>
      </c>
      <c r="C12" s="58">
        <f>SUM(C3:C11)</f>
        <v>11980</v>
      </c>
      <c r="D12" s="58">
        <f>SUM(D3:D11)</f>
        <v>13813</v>
      </c>
      <c r="E12" s="40">
        <f>SUM(E3:E11)</f>
        <v>29355</v>
      </c>
      <c r="F12" s="7"/>
      <c r="G12" s="7"/>
      <c r="H12" s="22"/>
      <c r="I12" s="7"/>
    </row>
    <row r="13" spans="1:11" x14ac:dyDescent="0.35">
      <c r="A13" s="7"/>
      <c r="B13" s="7"/>
      <c r="C13" s="7"/>
      <c r="D13" s="7"/>
      <c r="E13" s="7"/>
      <c r="F13" s="7"/>
      <c r="G13" s="15"/>
      <c r="H13" s="22"/>
      <c r="I13" s="7"/>
    </row>
    <row r="14" spans="1:11" x14ac:dyDescent="0.35">
      <c r="A14" s="7"/>
      <c r="B14" s="7"/>
      <c r="C14" s="7"/>
      <c r="D14" s="7"/>
      <c r="E14" s="7"/>
      <c r="F14" s="7"/>
      <c r="G14" s="7"/>
      <c r="H14" s="7"/>
      <c r="I14" s="7"/>
    </row>
    <row r="16" spans="1:11" ht="15" thickBot="1" x14ac:dyDescent="0.4">
      <c r="A16" s="116" t="s">
        <v>158</v>
      </c>
      <c r="B16" s="116"/>
      <c r="C16" s="116"/>
      <c r="D16" s="116"/>
      <c r="E16" s="116"/>
      <c r="F16" s="116"/>
      <c r="G16" s="116"/>
      <c r="H16" s="56"/>
      <c r="I16" s="56"/>
      <c r="J16" s="56"/>
      <c r="K16" s="56"/>
    </row>
    <row r="17" spans="1:8" ht="15" thickBot="1" x14ac:dyDescent="0.4">
      <c r="A17" s="55"/>
      <c r="B17" s="54" t="s">
        <v>147</v>
      </c>
      <c r="C17" s="54" t="s">
        <v>148</v>
      </c>
      <c r="D17" s="54" t="s">
        <v>149</v>
      </c>
      <c r="E17" s="54" t="s">
        <v>150</v>
      </c>
      <c r="F17" s="54" t="s">
        <v>151</v>
      </c>
      <c r="G17" s="68" t="s">
        <v>152</v>
      </c>
    </row>
    <row r="18" spans="1:8" x14ac:dyDescent="0.35">
      <c r="A18" s="69" t="s">
        <v>42</v>
      </c>
      <c r="B18" s="70">
        <v>16304905</v>
      </c>
      <c r="C18" s="71">
        <v>46</v>
      </c>
      <c r="D18" s="71">
        <v>83</v>
      </c>
      <c r="E18" s="71">
        <v>980</v>
      </c>
      <c r="F18" s="70">
        <v>2547</v>
      </c>
      <c r="G18" s="72">
        <v>16301249</v>
      </c>
    </row>
    <row r="19" spans="1:8" x14ac:dyDescent="0.35">
      <c r="A19" s="69" t="s">
        <v>57</v>
      </c>
      <c r="B19" s="70">
        <v>2666895</v>
      </c>
      <c r="C19" s="71">
        <v>29</v>
      </c>
      <c r="D19" s="71">
        <v>15</v>
      </c>
      <c r="E19" s="71">
        <v>185</v>
      </c>
      <c r="F19" s="71">
        <v>437</v>
      </c>
      <c r="G19" s="72">
        <v>2666229</v>
      </c>
    </row>
    <row r="20" spans="1:8" x14ac:dyDescent="0.35">
      <c r="A20" s="69" t="s">
        <v>44</v>
      </c>
      <c r="B20" s="70">
        <v>16128360</v>
      </c>
      <c r="C20" s="71">
        <v>15</v>
      </c>
      <c r="D20" s="71">
        <v>11</v>
      </c>
      <c r="E20" s="71">
        <v>39</v>
      </c>
      <c r="F20" s="71">
        <v>417</v>
      </c>
      <c r="G20" s="72">
        <v>16127878</v>
      </c>
    </row>
    <row r="21" spans="1:8" x14ac:dyDescent="0.35">
      <c r="A21" s="69" t="s">
        <v>45</v>
      </c>
      <c r="B21" s="70">
        <v>1762503</v>
      </c>
      <c r="C21" s="71">
        <v>52</v>
      </c>
      <c r="D21" s="71">
        <v>8</v>
      </c>
      <c r="E21" s="71">
        <v>28</v>
      </c>
      <c r="F21" s="71">
        <v>191</v>
      </c>
      <c r="G21" s="72">
        <v>1762224</v>
      </c>
    </row>
    <row r="22" spans="1:8" x14ac:dyDescent="0.35">
      <c r="A22" s="77" t="s">
        <v>46</v>
      </c>
      <c r="B22" s="78">
        <v>4570776</v>
      </c>
      <c r="C22" s="78">
        <v>2309</v>
      </c>
      <c r="D22" s="78">
        <v>1622</v>
      </c>
      <c r="E22" s="78">
        <v>2772</v>
      </c>
      <c r="F22" s="78">
        <v>1473</v>
      </c>
      <c r="G22" s="79">
        <v>4562600</v>
      </c>
    </row>
    <row r="23" spans="1:8" x14ac:dyDescent="0.35">
      <c r="A23" s="77" t="s">
        <v>47</v>
      </c>
      <c r="B23" s="78">
        <v>316410</v>
      </c>
      <c r="C23" s="80">
        <v>635</v>
      </c>
      <c r="D23" s="80">
        <v>398</v>
      </c>
      <c r="E23" s="80">
        <v>639</v>
      </c>
      <c r="F23" s="80">
        <v>21</v>
      </c>
      <c r="G23" s="79">
        <v>314717</v>
      </c>
    </row>
    <row r="24" spans="1:8" x14ac:dyDescent="0.35">
      <c r="A24" s="77" t="s">
        <v>48</v>
      </c>
      <c r="B24" s="78">
        <v>307720</v>
      </c>
      <c r="C24" s="80">
        <v>774</v>
      </c>
      <c r="D24" s="80">
        <v>659</v>
      </c>
      <c r="E24" s="80">
        <v>634</v>
      </c>
      <c r="F24" s="80">
        <v>111</v>
      </c>
      <c r="G24" s="79">
        <v>305542</v>
      </c>
    </row>
    <row r="25" spans="1:8" x14ac:dyDescent="0.35">
      <c r="A25" s="77" t="s">
        <v>50</v>
      </c>
      <c r="B25" s="78">
        <v>926841</v>
      </c>
      <c r="C25" s="80">
        <v>19</v>
      </c>
      <c r="D25" s="80">
        <v>3</v>
      </c>
      <c r="E25" s="80">
        <v>8</v>
      </c>
      <c r="F25" s="80">
        <v>48</v>
      </c>
      <c r="G25" s="79">
        <v>926763</v>
      </c>
    </row>
    <row r="26" spans="1:8" ht="15" thickBot="1" x14ac:dyDescent="0.4">
      <c r="A26" s="73" t="s">
        <v>52</v>
      </c>
      <c r="B26" s="74">
        <v>30486336</v>
      </c>
      <c r="C26" s="75">
        <v>13</v>
      </c>
      <c r="D26" s="75">
        <v>4</v>
      </c>
      <c r="E26" s="75">
        <v>30</v>
      </c>
      <c r="F26" s="75">
        <v>870</v>
      </c>
      <c r="G26" s="76">
        <v>30485419</v>
      </c>
    </row>
    <row r="27" spans="1:8" ht="15" thickBot="1" x14ac:dyDescent="0.4">
      <c r="A27" s="92" t="s">
        <v>153</v>
      </c>
      <c r="B27" s="91"/>
      <c r="C27" s="29"/>
      <c r="D27" s="29"/>
      <c r="E27" s="29"/>
      <c r="F27" s="29"/>
      <c r="G27" s="29"/>
    </row>
    <row r="28" spans="1:8" x14ac:dyDescent="0.35">
      <c r="A28" s="66"/>
      <c r="B28" s="67"/>
      <c r="C28" s="66"/>
      <c r="D28" s="66"/>
      <c r="E28" s="66"/>
      <c r="F28" s="66"/>
      <c r="G28" s="67"/>
      <c r="H28" s="7"/>
    </row>
    <row r="29" spans="1:8" x14ac:dyDescent="0.35">
      <c r="A29" s="7"/>
      <c r="B29" s="7"/>
      <c r="C29" s="7"/>
      <c r="D29" s="7"/>
      <c r="E29" s="7"/>
      <c r="F29" s="7"/>
      <c r="G29" s="7"/>
      <c r="H29" s="7"/>
    </row>
    <row r="30" spans="1:8" x14ac:dyDescent="0.35">
      <c r="A30" s="7"/>
      <c r="B30" s="7"/>
      <c r="C30" s="7"/>
      <c r="D30" s="7"/>
      <c r="E30" s="7"/>
      <c r="F30" s="7"/>
      <c r="G30" s="7"/>
      <c r="H30" s="7"/>
    </row>
    <row r="31" spans="1:8" x14ac:dyDescent="0.35">
      <c r="A31" s="7"/>
      <c r="B31" s="7"/>
      <c r="C31" s="7"/>
      <c r="D31" s="7"/>
      <c r="E31" s="7"/>
      <c r="F31" s="7"/>
      <c r="G31" s="7"/>
      <c r="H31" s="7"/>
    </row>
    <row r="32" spans="1:8" x14ac:dyDescent="0.35">
      <c r="A32" s="7"/>
      <c r="B32" s="7"/>
      <c r="C32" s="7"/>
      <c r="D32" s="7"/>
      <c r="E32" s="7"/>
      <c r="F32" s="7"/>
      <c r="G32" s="7"/>
      <c r="H32" s="7"/>
    </row>
  </sheetData>
  <mergeCells count="2">
    <mergeCell ref="A1:E1"/>
    <mergeCell ref="A16:G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00"/>
  <sheetViews>
    <sheetView tabSelected="1" workbookViewId="0">
      <selection activeCell="C32" sqref="C32"/>
    </sheetView>
  </sheetViews>
  <sheetFormatPr defaultRowHeight="14.5" x14ac:dyDescent="0.35"/>
  <cols>
    <col min="1" max="1" width="9.7265625" bestFit="1" customWidth="1"/>
    <col min="2" max="2" width="22.453125" bestFit="1" customWidth="1"/>
    <col min="3" max="3" width="14.1796875" bestFit="1" customWidth="1"/>
    <col min="5" max="5" width="9.6328125" customWidth="1"/>
    <col min="6" max="6" width="11.7265625" customWidth="1"/>
    <col min="7" max="7" width="10.81640625" bestFit="1" customWidth="1"/>
    <col min="8" max="8" width="25" customWidth="1"/>
    <col min="12" max="13" width="11" customWidth="1"/>
    <col min="14" max="14" width="12.26953125" bestFit="1" customWidth="1"/>
    <col min="17" max="17" width="6.54296875" bestFit="1" customWidth="1"/>
    <col min="18" max="19" width="11.54296875" bestFit="1" customWidth="1"/>
  </cols>
  <sheetData>
    <row r="1" spans="1:21" ht="14.5" customHeight="1" thickBot="1" x14ac:dyDescent="0.4">
      <c r="A1" s="121" t="s">
        <v>159</v>
      </c>
      <c r="B1" s="121"/>
      <c r="C1" s="121"/>
      <c r="D1" s="121"/>
      <c r="E1" s="121"/>
      <c r="F1" s="121"/>
      <c r="G1" s="121"/>
      <c r="H1" s="30"/>
    </row>
    <row r="2" spans="1:21" ht="27.65" customHeight="1" thickBot="1" x14ac:dyDescent="0.4">
      <c r="A2" s="46" t="s">
        <v>2</v>
      </c>
      <c r="B2" s="46" t="s">
        <v>18</v>
      </c>
      <c r="C2" s="46" t="s">
        <v>135</v>
      </c>
      <c r="D2" s="46" t="s">
        <v>84</v>
      </c>
      <c r="E2" s="81" t="s">
        <v>136</v>
      </c>
      <c r="F2" s="81" t="s">
        <v>137</v>
      </c>
      <c r="G2" s="46" t="s">
        <v>8</v>
      </c>
      <c r="H2" s="82" t="s">
        <v>93</v>
      </c>
      <c r="L2" s="7"/>
      <c r="M2" s="7"/>
      <c r="N2" s="7"/>
      <c r="O2" s="7"/>
      <c r="P2" s="7"/>
      <c r="Q2" s="7"/>
      <c r="R2" s="7"/>
      <c r="S2" s="7"/>
      <c r="T2" s="27"/>
      <c r="U2" s="27"/>
    </row>
    <row r="3" spans="1:21" x14ac:dyDescent="0.35">
      <c r="A3" t="s">
        <v>4</v>
      </c>
      <c r="B3" t="s">
        <v>9</v>
      </c>
      <c r="C3" s="13">
        <v>0.101906</v>
      </c>
      <c r="D3" s="13">
        <v>5.0068000000000001E-2</v>
      </c>
      <c r="E3" t="s">
        <v>101</v>
      </c>
      <c r="F3">
        <v>2.5000000000000001E-2</v>
      </c>
      <c r="G3" s="3">
        <v>14747</v>
      </c>
      <c r="H3" t="s">
        <v>146</v>
      </c>
      <c r="L3" s="3"/>
      <c r="M3" s="13"/>
      <c r="N3" s="13"/>
      <c r="O3" s="13"/>
      <c r="P3" s="13"/>
      <c r="Q3" s="13"/>
      <c r="R3" s="13"/>
      <c r="S3" s="13"/>
      <c r="T3" s="2"/>
      <c r="U3" s="2"/>
    </row>
    <row r="4" spans="1:21" x14ac:dyDescent="0.35">
      <c r="A4" t="s">
        <v>4</v>
      </c>
      <c r="B4" t="s">
        <v>10</v>
      </c>
      <c r="C4" s="13">
        <v>1.4187E-2</v>
      </c>
      <c r="D4" s="13">
        <v>1.0267999999999999E-2</v>
      </c>
      <c r="E4" t="s">
        <v>101</v>
      </c>
      <c r="F4">
        <v>2.5000000000000001E-2</v>
      </c>
      <c r="G4" s="3">
        <v>14747</v>
      </c>
      <c r="H4" s="13">
        <v>0.31731050786291398</v>
      </c>
      <c r="L4" s="3"/>
      <c r="M4" s="13"/>
      <c r="N4" s="13"/>
      <c r="O4" s="13"/>
      <c r="P4" s="13"/>
      <c r="Q4" s="13"/>
      <c r="R4" s="13"/>
      <c r="S4" s="13"/>
      <c r="T4" s="2"/>
      <c r="U4" s="2"/>
    </row>
    <row r="5" spans="1:21" x14ac:dyDescent="0.35">
      <c r="A5" s="21" t="s">
        <v>4</v>
      </c>
      <c r="B5" s="21" t="s">
        <v>11</v>
      </c>
      <c r="C5" s="20">
        <v>-6.1209999999999997E-3</v>
      </c>
      <c r="D5" s="20">
        <v>2.3604E-2</v>
      </c>
      <c r="E5" s="21" t="s">
        <v>101</v>
      </c>
      <c r="F5" s="21">
        <v>2.5000000000000001E-2</v>
      </c>
      <c r="G5" s="129">
        <v>14747</v>
      </c>
      <c r="H5" s="20">
        <v>0.70766046665455196</v>
      </c>
      <c r="L5" s="3"/>
      <c r="M5" s="13"/>
      <c r="N5" s="13"/>
      <c r="O5" s="13"/>
      <c r="P5" s="13"/>
      <c r="Q5" s="13"/>
      <c r="R5" s="13"/>
      <c r="S5" s="13"/>
      <c r="T5" s="2"/>
      <c r="U5" s="2"/>
    </row>
    <row r="6" spans="1:21" x14ac:dyDescent="0.35">
      <c r="A6" s="21" t="s">
        <v>4</v>
      </c>
      <c r="B6" s="21" t="s">
        <v>12</v>
      </c>
      <c r="C6" s="20">
        <v>3.1449999999999998E-3</v>
      </c>
      <c r="D6" s="20">
        <v>1.055E-2</v>
      </c>
      <c r="E6" s="21" t="s">
        <v>101</v>
      </c>
      <c r="F6" s="21">
        <v>2.5000000000000001E-2</v>
      </c>
      <c r="G6" s="129">
        <v>14747</v>
      </c>
      <c r="H6" s="20">
        <v>1</v>
      </c>
      <c r="I6" s="21"/>
      <c r="L6" s="3"/>
      <c r="M6" s="13"/>
      <c r="N6" s="13"/>
      <c r="O6" s="13"/>
      <c r="P6" s="13"/>
      <c r="Q6" s="13"/>
      <c r="R6" s="13"/>
      <c r="S6" s="13"/>
      <c r="T6" s="2"/>
      <c r="U6" s="2"/>
    </row>
    <row r="7" spans="1:21" x14ac:dyDescent="0.35">
      <c r="A7" s="21" t="s">
        <v>4</v>
      </c>
      <c r="B7" s="21" t="s">
        <v>13</v>
      </c>
      <c r="C7" s="20">
        <v>8.2346000000000003E-2</v>
      </c>
      <c r="D7" s="20">
        <v>3.8044000000000001E-2</v>
      </c>
      <c r="E7" s="21" t="s">
        <v>101</v>
      </c>
      <c r="F7" s="21">
        <v>2.5000000000000001E-2</v>
      </c>
      <c r="G7" s="129">
        <v>14747</v>
      </c>
      <c r="H7" s="20">
        <v>2.6676697809209001E-2</v>
      </c>
      <c r="I7" s="21"/>
      <c r="L7" s="3"/>
      <c r="M7" s="13"/>
      <c r="N7" s="13"/>
      <c r="O7" s="13"/>
      <c r="P7" s="13"/>
      <c r="Q7" s="13"/>
      <c r="R7" s="13"/>
      <c r="S7" s="13"/>
      <c r="T7" s="2"/>
      <c r="U7" s="2"/>
    </row>
    <row r="8" spans="1:21" x14ac:dyDescent="0.35">
      <c r="A8" s="21" t="s">
        <v>4</v>
      </c>
      <c r="B8" s="21" t="s">
        <v>14</v>
      </c>
      <c r="C8" s="20">
        <v>-4.2689999999999999E-2</v>
      </c>
      <c r="D8" s="20">
        <v>4.2620999999999999E-2</v>
      </c>
      <c r="E8" s="21" t="s">
        <v>101</v>
      </c>
      <c r="F8" s="21">
        <v>2.5000000000000001E-2</v>
      </c>
      <c r="G8" s="129">
        <v>14747</v>
      </c>
      <c r="H8" s="20">
        <v>0.39653483258887501</v>
      </c>
      <c r="I8" s="21"/>
      <c r="L8" s="3"/>
      <c r="M8" s="13"/>
      <c r="N8" s="13"/>
      <c r="O8" s="13"/>
      <c r="P8" s="13"/>
      <c r="Q8" s="13"/>
      <c r="R8" s="13"/>
      <c r="S8" s="13"/>
      <c r="T8" s="2"/>
      <c r="U8" s="2"/>
    </row>
    <row r="9" spans="1:21" x14ac:dyDescent="0.35">
      <c r="A9" s="21" t="s">
        <v>4</v>
      </c>
      <c r="B9" s="21" t="s">
        <v>15</v>
      </c>
      <c r="C9" s="20">
        <v>0.25928699999999999</v>
      </c>
      <c r="D9" s="20">
        <v>5.9125999999999998E-2</v>
      </c>
      <c r="E9" s="21" t="s">
        <v>101</v>
      </c>
      <c r="F9" s="21">
        <v>2.5000000000000001E-2</v>
      </c>
      <c r="G9" s="129">
        <v>14747</v>
      </c>
      <c r="H9" s="20">
        <v>1.57769138875114E-3</v>
      </c>
      <c r="I9" s="21"/>
      <c r="L9" s="3"/>
      <c r="M9" s="13"/>
      <c r="N9" s="13"/>
      <c r="O9" s="13"/>
      <c r="P9" s="13"/>
      <c r="Q9" s="13"/>
      <c r="R9" s="13"/>
      <c r="S9" s="13"/>
      <c r="T9" s="2"/>
      <c r="U9" s="2"/>
    </row>
    <row r="10" spans="1:21" x14ac:dyDescent="0.35">
      <c r="A10" s="21" t="s">
        <v>4</v>
      </c>
      <c r="B10" s="21" t="s">
        <v>16</v>
      </c>
      <c r="C10" s="20">
        <v>9.4E-2</v>
      </c>
      <c r="D10" s="20">
        <v>0.04</v>
      </c>
      <c r="E10" s="21" t="s">
        <v>101</v>
      </c>
      <c r="F10" s="21">
        <v>2.5000000000000001E-2</v>
      </c>
      <c r="G10" s="129">
        <v>14747</v>
      </c>
      <c r="H10" s="20">
        <v>1.70969855522096E-2</v>
      </c>
      <c r="I10" s="21"/>
      <c r="L10" s="3"/>
      <c r="M10" s="13"/>
      <c r="N10" s="13"/>
      <c r="O10" s="13"/>
      <c r="P10" s="23"/>
      <c r="Q10" s="23"/>
      <c r="R10" s="23"/>
      <c r="S10" s="13"/>
      <c r="T10" s="2"/>
      <c r="U10" s="2"/>
    </row>
    <row r="11" spans="1:21" x14ac:dyDescent="0.35">
      <c r="A11" s="21" t="s">
        <v>4</v>
      </c>
      <c r="B11" s="21" t="s">
        <v>17</v>
      </c>
      <c r="C11" s="20">
        <v>0.217</v>
      </c>
      <c r="D11" s="20">
        <v>6.7000000000000004E-2</v>
      </c>
      <c r="E11" s="15" t="s">
        <v>101</v>
      </c>
      <c r="F11" s="21">
        <v>2.5000000000000001E-2</v>
      </c>
      <c r="G11" s="129">
        <v>14747</v>
      </c>
      <c r="H11" s="20">
        <v>4.7330208408190098E-2</v>
      </c>
      <c r="I11" s="21"/>
      <c r="J11" s="20"/>
      <c r="L11" s="3"/>
      <c r="M11" s="13"/>
      <c r="N11" s="13"/>
      <c r="O11" s="13"/>
      <c r="P11" s="23"/>
      <c r="Q11" s="23"/>
      <c r="R11" s="23"/>
      <c r="S11" s="13"/>
      <c r="T11" s="2"/>
      <c r="U11" s="2"/>
    </row>
    <row r="12" spans="1:21" x14ac:dyDescent="0.35">
      <c r="A12" s="21" t="s">
        <v>4</v>
      </c>
      <c r="B12" s="21" t="s">
        <v>1</v>
      </c>
      <c r="C12" s="20">
        <v>0.31</v>
      </c>
      <c r="D12" s="20">
        <v>7.4999999999999997E-2</v>
      </c>
      <c r="E12" s="21" t="s">
        <v>101</v>
      </c>
      <c r="F12" s="21">
        <v>2.5000000000000001E-2</v>
      </c>
      <c r="G12" s="129">
        <v>14747</v>
      </c>
      <c r="H12" s="20">
        <v>3.6829921974625502E-3</v>
      </c>
      <c r="I12" s="21"/>
      <c r="L12" s="3"/>
      <c r="M12" s="13"/>
      <c r="N12" s="13"/>
      <c r="O12" s="13"/>
      <c r="P12" s="23"/>
      <c r="Q12" s="23"/>
      <c r="R12" s="23"/>
      <c r="S12" s="13"/>
      <c r="T12" s="2"/>
      <c r="U12" s="2"/>
    </row>
    <row r="13" spans="1:21" x14ac:dyDescent="0.35">
      <c r="A13" s="21" t="s">
        <v>5</v>
      </c>
      <c r="B13" s="21" t="s">
        <v>9</v>
      </c>
      <c r="C13" s="20">
        <v>0.120294</v>
      </c>
      <c r="D13" s="20">
        <v>5.2983000000000002E-2</v>
      </c>
      <c r="E13" s="21" t="s">
        <v>101</v>
      </c>
      <c r="F13" s="21">
        <v>2.5000000000000001E-2</v>
      </c>
      <c r="G13" s="129">
        <v>15425</v>
      </c>
      <c r="H13" s="21" t="s">
        <v>146</v>
      </c>
      <c r="I13" s="21"/>
      <c r="L13" s="3"/>
      <c r="M13" s="13"/>
      <c r="N13" s="13"/>
      <c r="O13" s="13"/>
      <c r="P13" s="13"/>
      <c r="Q13" s="13"/>
      <c r="R13" s="13"/>
      <c r="S13" s="13"/>
      <c r="T13" s="2"/>
      <c r="U13" s="2"/>
    </row>
    <row r="14" spans="1:21" x14ac:dyDescent="0.35">
      <c r="A14" s="21" t="s">
        <v>5</v>
      </c>
      <c r="B14" s="21" t="s">
        <v>10</v>
      </c>
      <c r="C14" s="20">
        <v>1.1023E-2</v>
      </c>
      <c r="D14" s="20">
        <v>9.8420000000000001E-3</v>
      </c>
      <c r="E14" s="21" t="s">
        <v>101</v>
      </c>
      <c r="F14" s="21">
        <v>2.5000000000000001E-2</v>
      </c>
      <c r="G14" s="129">
        <v>15425</v>
      </c>
      <c r="H14" s="20">
        <v>0.26652052580501101</v>
      </c>
      <c r="I14" s="21"/>
      <c r="L14" s="3"/>
      <c r="M14" s="13"/>
      <c r="N14" s="13"/>
      <c r="O14" s="13"/>
      <c r="P14" s="13"/>
      <c r="Q14" s="13"/>
      <c r="R14" s="13"/>
      <c r="S14" s="13"/>
      <c r="T14" s="2"/>
      <c r="U14" s="2"/>
    </row>
    <row r="15" spans="1:21" x14ac:dyDescent="0.35">
      <c r="A15" s="21" t="s">
        <v>5</v>
      </c>
      <c r="B15" s="21" t="s">
        <v>11</v>
      </c>
      <c r="C15" s="20">
        <v>9.2245999999999995E-2</v>
      </c>
      <c r="D15" s="20">
        <v>2.3435000000000001E-2</v>
      </c>
      <c r="E15" s="21" t="s">
        <v>101</v>
      </c>
      <c r="F15" s="21">
        <v>2.5000000000000001E-2</v>
      </c>
      <c r="G15" s="129">
        <v>15425</v>
      </c>
      <c r="H15" s="20">
        <v>2.8896145176247201E-4</v>
      </c>
      <c r="I15" s="21"/>
      <c r="L15" s="3"/>
      <c r="M15" s="13"/>
      <c r="N15" s="13"/>
      <c r="O15" s="13"/>
      <c r="P15" s="13"/>
      <c r="Q15" s="13"/>
      <c r="R15" s="13"/>
      <c r="S15" s="13"/>
      <c r="T15" s="2"/>
      <c r="U15" s="2"/>
    </row>
    <row r="16" spans="1:21" x14ac:dyDescent="0.35">
      <c r="A16" s="21" t="s">
        <v>5</v>
      </c>
      <c r="B16" s="21" t="s">
        <v>12</v>
      </c>
      <c r="C16" s="20">
        <v>-1.5151E-2</v>
      </c>
      <c r="D16" s="20">
        <v>9.4719999999999995E-3</v>
      </c>
      <c r="E16" s="21" t="s">
        <v>101</v>
      </c>
      <c r="F16" s="21">
        <v>2.5000000000000001E-2</v>
      </c>
      <c r="G16" s="129">
        <v>15425</v>
      </c>
      <c r="H16" s="20">
        <v>0.16151331846754199</v>
      </c>
      <c r="I16" s="21"/>
      <c r="L16" s="3"/>
      <c r="M16" s="13"/>
      <c r="N16" s="13"/>
      <c r="O16" s="13"/>
      <c r="P16" s="13"/>
      <c r="Q16" s="13"/>
      <c r="R16" s="13"/>
      <c r="S16" s="13"/>
      <c r="T16" s="2"/>
      <c r="U16" s="2"/>
    </row>
    <row r="17" spans="1:21" x14ac:dyDescent="0.35">
      <c r="A17" s="21" t="s">
        <v>5</v>
      </c>
      <c r="B17" s="21" t="s">
        <v>13</v>
      </c>
      <c r="C17" s="20">
        <v>-8.1599999999999999E-4</v>
      </c>
      <c r="D17" s="20">
        <v>3.5208000000000003E-2</v>
      </c>
      <c r="E17" s="21" t="s">
        <v>101</v>
      </c>
      <c r="F17" s="21">
        <v>2.5000000000000001E-2</v>
      </c>
      <c r="G17" s="129">
        <v>15425</v>
      </c>
      <c r="H17" s="20">
        <v>0.76866800656080903</v>
      </c>
      <c r="I17" s="21"/>
      <c r="L17" s="3"/>
      <c r="M17" s="13"/>
      <c r="N17" s="13"/>
      <c r="O17" s="13"/>
      <c r="P17" s="13"/>
      <c r="Q17" s="13"/>
      <c r="R17" s="13"/>
      <c r="S17" s="13"/>
      <c r="T17" s="2"/>
      <c r="U17" s="2"/>
    </row>
    <row r="18" spans="1:21" x14ac:dyDescent="0.35">
      <c r="A18" s="21" t="s">
        <v>5</v>
      </c>
      <c r="B18" s="21" t="s">
        <v>14</v>
      </c>
      <c r="C18" s="20">
        <v>8.3063999999999999E-2</v>
      </c>
      <c r="D18" s="20">
        <v>4.6158999999999999E-2</v>
      </c>
      <c r="E18" s="21" t="s">
        <v>101</v>
      </c>
      <c r="F18" s="21">
        <v>2.5000000000000001E-2</v>
      </c>
      <c r="G18" s="129">
        <v>15425</v>
      </c>
      <c r="H18" s="20">
        <v>8.0118313727634102E-2</v>
      </c>
      <c r="I18" s="21"/>
      <c r="L18" s="3"/>
      <c r="M18" s="13"/>
      <c r="N18" s="13"/>
      <c r="O18" s="13"/>
      <c r="P18" s="13"/>
      <c r="Q18" s="13"/>
      <c r="R18" s="13"/>
      <c r="S18" s="13"/>
      <c r="T18" s="2"/>
      <c r="U18" s="2"/>
    </row>
    <row r="19" spans="1:21" x14ac:dyDescent="0.35">
      <c r="A19" s="21" t="s">
        <v>5</v>
      </c>
      <c r="B19" s="21" t="s">
        <v>15</v>
      </c>
      <c r="C19" s="20">
        <v>-2.4022000000000002E-2</v>
      </c>
      <c r="D19" s="20">
        <v>4.3360999999999997E-2</v>
      </c>
      <c r="E19" s="21" t="s">
        <v>101</v>
      </c>
      <c r="F19" s="21">
        <v>2.5000000000000001E-2</v>
      </c>
      <c r="G19" s="129">
        <v>15425</v>
      </c>
      <c r="H19" s="20">
        <v>0.24952036557728499</v>
      </c>
      <c r="I19" s="21"/>
      <c r="J19" s="20"/>
      <c r="L19" s="3"/>
      <c r="M19" s="13"/>
      <c r="N19" s="26"/>
      <c r="O19" s="26"/>
      <c r="P19" s="20"/>
      <c r="Q19" s="13"/>
      <c r="R19" s="13"/>
      <c r="S19" s="13"/>
      <c r="T19" s="2"/>
      <c r="U19" s="2"/>
    </row>
    <row r="20" spans="1:21" x14ac:dyDescent="0.35">
      <c r="A20" s="21" t="s">
        <v>5</v>
      </c>
      <c r="B20" s="21" t="s">
        <v>16</v>
      </c>
      <c r="C20" s="20">
        <v>8.6999999999999994E-2</v>
      </c>
      <c r="D20" s="20">
        <v>3.7999999999999999E-2</v>
      </c>
      <c r="E20" s="21" t="s">
        <v>101</v>
      </c>
      <c r="F20" s="21">
        <v>2.5000000000000001E-2</v>
      </c>
      <c r="G20" s="129">
        <v>15425</v>
      </c>
      <c r="H20" s="20">
        <v>5.1661233021430601E-2</v>
      </c>
      <c r="I20" s="21"/>
      <c r="L20" s="3"/>
      <c r="M20" s="13"/>
      <c r="N20" s="13"/>
      <c r="O20" s="13"/>
      <c r="P20" s="13"/>
      <c r="Q20" s="13"/>
      <c r="R20" s="13"/>
      <c r="S20" s="13"/>
      <c r="T20" s="2"/>
      <c r="U20" s="2"/>
    </row>
    <row r="21" spans="1:21" x14ac:dyDescent="0.35">
      <c r="A21" s="21" t="s">
        <v>5</v>
      </c>
      <c r="B21" s="21" t="s">
        <v>17</v>
      </c>
      <c r="C21" s="20">
        <v>5.8999999999999997E-2</v>
      </c>
      <c r="D21" s="20">
        <v>5.6000000000000001E-2</v>
      </c>
      <c r="E21" s="21" t="s">
        <v>101</v>
      </c>
      <c r="F21" s="21">
        <v>2.5000000000000001E-2</v>
      </c>
      <c r="G21" s="129">
        <v>15425</v>
      </c>
      <c r="H21" s="20">
        <v>0.467058901715173</v>
      </c>
      <c r="I21" s="21"/>
      <c r="L21" s="3"/>
      <c r="M21" s="13"/>
      <c r="N21" s="13"/>
      <c r="O21" s="13"/>
      <c r="P21" s="13"/>
      <c r="Q21" s="13"/>
      <c r="R21" s="13"/>
      <c r="S21" s="13"/>
      <c r="T21" s="2"/>
      <c r="U21" s="2"/>
    </row>
    <row r="22" spans="1:21" x14ac:dyDescent="0.35">
      <c r="A22" s="21" t="s">
        <v>5</v>
      </c>
      <c r="B22" s="21" t="s">
        <v>1</v>
      </c>
      <c r="C22" s="20">
        <v>0.14599999999999999</v>
      </c>
      <c r="D22" s="20">
        <v>6.2E-2</v>
      </c>
      <c r="E22" s="21" t="s">
        <v>101</v>
      </c>
      <c r="F22" s="21">
        <v>2.5000000000000001E-2</v>
      </c>
      <c r="G22" s="129">
        <v>15425</v>
      </c>
      <c r="H22" s="20">
        <v>3.2124571207656702E-2</v>
      </c>
      <c r="I22" s="21"/>
      <c r="L22" s="22"/>
      <c r="M22" s="26"/>
      <c r="N22" s="26"/>
      <c r="O22" s="26"/>
      <c r="P22" s="13"/>
      <c r="Q22" s="13"/>
      <c r="R22" s="13"/>
      <c r="S22" s="13"/>
      <c r="T22" s="2"/>
      <c r="U22" s="2"/>
    </row>
    <row r="23" spans="1:21" x14ac:dyDescent="0.35">
      <c r="A23" s="21" t="s">
        <v>6</v>
      </c>
      <c r="B23" s="21" t="s">
        <v>9</v>
      </c>
      <c r="C23" s="20">
        <v>8.4581000000000003E-2</v>
      </c>
      <c r="D23" s="20">
        <v>3.3634999999999998E-2</v>
      </c>
      <c r="E23" s="21" t="s">
        <v>101</v>
      </c>
      <c r="F23" s="21">
        <v>2.5000000000000001E-2</v>
      </c>
      <c r="G23" s="129">
        <v>17871</v>
      </c>
      <c r="H23" s="21" t="s">
        <v>146</v>
      </c>
      <c r="I23" s="21"/>
      <c r="L23" s="3"/>
      <c r="M23" s="13"/>
      <c r="N23" s="13"/>
      <c r="O23" s="13"/>
      <c r="P23" s="20"/>
      <c r="Q23" s="13"/>
      <c r="R23" s="13"/>
      <c r="S23" s="13"/>
      <c r="T23" s="2"/>
      <c r="U23" s="2"/>
    </row>
    <row r="24" spans="1:21" x14ac:dyDescent="0.35">
      <c r="A24" s="21" t="s">
        <v>6</v>
      </c>
      <c r="B24" s="21" t="s">
        <v>10</v>
      </c>
      <c r="C24" s="20">
        <v>8.9689999999999995E-3</v>
      </c>
      <c r="D24" s="20">
        <v>1.2525E-2</v>
      </c>
      <c r="E24" s="21" t="s">
        <v>101</v>
      </c>
      <c r="F24" s="21">
        <v>2.5000000000000001E-2</v>
      </c>
      <c r="G24" s="129">
        <v>17871</v>
      </c>
      <c r="H24" s="20">
        <v>0.404656761927286</v>
      </c>
      <c r="I24" s="21"/>
      <c r="L24" s="3"/>
      <c r="M24" s="13"/>
      <c r="N24" s="13"/>
      <c r="O24" s="13"/>
      <c r="P24" s="20"/>
      <c r="Q24" s="13"/>
      <c r="R24" s="13"/>
      <c r="S24" s="13"/>
      <c r="T24" s="2"/>
      <c r="U24" s="2"/>
    </row>
    <row r="25" spans="1:21" x14ac:dyDescent="0.35">
      <c r="A25" s="21" t="s">
        <v>6</v>
      </c>
      <c r="B25" s="21" t="s">
        <v>11</v>
      </c>
      <c r="C25" s="20">
        <v>5.6689999999999997E-2</v>
      </c>
      <c r="D25" s="20">
        <v>2.8778999999999999E-2</v>
      </c>
      <c r="E25" s="21" t="s">
        <v>101</v>
      </c>
      <c r="F25" s="21">
        <v>2.5000000000000001E-2</v>
      </c>
      <c r="G25" s="129">
        <v>17871</v>
      </c>
      <c r="H25" s="20">
        <v>7.1860638225851606E-2</v>
      </c>
      <c r="I25" s="21"/>
      <c r="L25" s="3"/>
      <c r="M25" s="13"/>
      <c r="N25" s="13"/>
      <c r="O25" s="13"/>
      <c r="P25" s="20"/>
      <c r="Q25" s="13"/>
      <c r="R25" s="13"/>
      <c r="S25" s="13"/>
      <c r="T25" s="2"/>
      <c r="U25" s="2"/>
    </row>
    <row r="26" spans="1:21" x14ac:dyDescent="0.35">
      <c r="A26" s="21" t="s">
        <v>6</v>
      </c>
      <c r="B26" s="21" t="s">
        <v>12</v>
      </c>
      <c r="C26" s="20">
        <v>-1.3579000000000001E-2</v>
      </c>
      <c r="D26" s="20">
        <v>1.1827000000000001E-2</v>
      </c>
      <c r="E26" s="21" t="s">
        <v>101</v>
      </c>
      <c r="F26" s="21">
        <v>2.5000000000000001E-2</v>
      </c>
      <c r="G26" s="129">
        <v>17871</v>
      </c>
      <c r="H26" s="20">
        <v>0.488744120386507</v>
      </c>
      <c r="I26" s="21"/>
      <c r="L26" s="3"/>
      <c r="M26" s="13"/>
      <c r="N26" s="13"/>
      <c r="O26" s="13"/>
      <c r="P26" s="20"/>
      <c r="Q26" s="13"/>
      <c r="R26" s="13"/>
      <c r="S26" s="13"/>
      <c r="T26" s="2"/>
      <c r="U26" s="2"/>
    </row>
    <row r="27" spans="1:21" x14ac:dyDescent="0.35">
      <c r="A27" s="21" t="s">
        <v>6</v>
      </c>
      <c r="B27" s="21" t="s">
        <v>13</v>
      </c>
      <c r="C27" s="20">
        <v>2.3137999999999999E-2</v>
      </c>
      <c r="D27" s="20">
        <v>4.5296999999999997E-2</v>
      </c>
      <c r="E27" s="21" t="s">
        <v>101</v>
      </c>
      <c r="F27" s="21">
        <v>2.5000000000000001E-2</v>
      </c>
      <c r="G27" s="129">
        <v>17871</v>
      </c>
      <c r="H27" s="20">
        <v>0.60041102861490503</v>
      </c>
      <c r="I27" s="21"/>
      <c r="L27" s="3"/>
      <c r="M27" s="13"/>
      <c r="N27" s="13"/>
      <c r="O27" s="13"/>
      <c r="P27" s="20"/>
      <c r="Q27" s="13"/>
      <c r="R27" s="13"/>
      <c r="S27" s="13"/>
      <c r="T27" s="2"/>
      <c r="U27" s="2"/>
    </row>
    <row r="28" spans="1:21" x14ac:dyDescent="0.35">
      <c r="A28" s="21" t="s">
        <v>6</v>
      </c>
      <c r="B28" s="21" t="s">
        <v>14</v>
      </c>
      <c r="C28" s="20">
        <v>3.2171999999999999E-2</v>
      </c>
      <c r="D28" s="20">
        <v>5.6708000000000001E-2</v>
      </c>
      <c r="E28" s="21" t="s">
        <v>101</v>
      </c>
      <c r="F28" s="21">
        <v>2.5000000000000001E-2</v>
      </c>
      <c r="G28" s="129">
        <v>17871</v>
      </c>
      <c r="H28" s="20">
        <v>0.738882680363527</v>
      </c>
      <c r="I28" s="21"/>
      <c r="L28" s="3"/>
      <c r="M28" s="13"/>
      <c r="N28" s="13"/>
      <c r="O28" s="13"/>
      <c r="P28" s="20"/>
      <c r="Q28" s="13"/>
      <c r="R28" s="13"/>
      <c r="S28" s="13"/>
      <c r="T28" s="2"/>
      <c r="U28" s="2"/>
    </row>
    <row r="29" spans="1:21" x14ac:dyDescent="0.35">
      <c r="A29" s="21" t="s">
        <v>6</v>
      </c>
      <c r="B29" s="21" t="s">
        <v>15</v>
      </c>
      <c r="C29" s="20">
        <v>0.14683299999999999</v>
      </c>
      <c r="D29" s="20">
        <v>6.6596000000000002E-2</v>
      </c>
      <c r="E29" s="21" t="s">
        <v>101</v>
      </c>
      <c r="F29" s="21">
        <v>2.5000000000000001E-2</v>
      </c>
      <c r="G29" s="129">
        <v>17871</v>
      </c>
      <c r="H29" s="20">
        <v>9.0606797853478097E-3</v>
      </c>
      <c r="I29" s="21"/>
      <c r="L29" s="3"/>
      <c r="M29" s="13"/>
      <c r="N29" s="13"/>
      <c r="O29" s="13"/>
      <c r="P29" s="25"/>
      <c r="Q29" s="26"/>
      <c r="R29" s="26"/>
      <c r="S29" s="13"/>
      <c r="T29" s="2"/>
      <c r="U29" s="2"/>
    </row>
    <row r="30" spans="1:21" x14ac:dyDescent="0.35">
      <c r="A30" s="21" t="s">
        <v>6</v>
      </c>
      <c r="B30" s="21" t="s">
        <v>16</v>
      </c>
      <c r="C30" s="20">
        <v>7.4999999999999997E-2</v>
      </c>
      <c r="D30" s="20">
        <v>4.8000000000000001E-2</v>
      </c>
      <c r="E30" s="21" t="s">
        <v>101</v>
      </c>
      <c r="F30" s="21">
        <v>2.5000000000000001E-2</v>
      </c>
      <c r="G30" s="129">
        <v>17871</v>
      </c>
      <c r="H30" s="20">
        <v>8.0118313727634199E-2</v>
      </c>
      <c r="I30" s="21"/>
      <c r="L30" s="3"/>
      <c r="M30" s="13"/>
      <c r="N30" s="13"/>
      <c r="O30" s="13"/>
      <c r="P30" s="13"/>
      <c r="Q30" s="13"/>
      <c r="R30" s="13"/>
      <c r="S30" s="13"/>
      <c r="T30" s="2"/>
      <c r="U30" s="2"/>
    </row>
    <row r="31" spans="1:21" x14ac:dyDescent="0.35">
      <c r="A31" s="21" t="s">
        <v>6</v>
      </c>
      <c r="B31" s="21" t="s">
        <v>17</v>
      </c>
      <c r="C31" s="20">
        <v>0.17699999999999999</v>
      </c>
      <c r="D31" s="20">
        <v>7.9000000000000001E-2</v>
      </c>
      <c r="E31" s="21" t="s">
        <v>101</v>
      </c>
      <c r="F31" s="21">
        <v>2.5000000000000001E-2</v>
      </c>
      <c r="G31" s="129">
        <v>17871</v>
      </c>
      <c r="H31" s="20">
        <v>5.25669388518041E-2</v>
      </c>
      <c r="I31" s="21"/>
      <c r="L31" s="3"/>
      <c r="M31" s="13"/>
      <c r="N31" s="13"/>
      <c r="O31" s="13"/>
      <c r="P31" s="13"/>
      <c r="Q31" s="13"/>
      <c r="R31" s="13"/>
      <c r="S31" s="13"/>
      <c r="T31" s="2"/>
      <c r="U31" s="2"/>
    </row>
    <row r="32" spans="1:21" x14ac:dyDescent="0.35">
      <c r="A32" s="21" t="s">
        <v>6</v>
      </c>
      <c r="B32" s="21" t="s">
        <v>1</v>
      </c>
      <c r="C32" s="20">
        <v>0.252</v>
      </c>
      <c r="D32" s="20">
        <v>8.6999999999999994E-2</v>
      </c>
      <c r="E32" s="21" t="s">
        <v>101</v>
      </c>
      <c r="F32" s="21">
        <v>2.5000000000000001E-2</v>
      </c>
      <c r="G32" s="129">
        <v>17871</v>
      </c>
      <c r="H32" s="20">
        <v>9.1044195334529093E-3</v>
      </c>
      <c r="I32" s="21"/>
      <c r="L32" s="3"/>
      <c r="M32" s="13"/>
      <c r="N32" s="13"/>
      <c r="O32" s="13"/>
      <c r="P32" s="26"/>
      <c r="Q32" s="26"/>
      <c r="R32" s="26"/>
      <c r="S32" s="26"/>
      <c r="T32" s="28"/>
      <c r="U32" s="28"/>
    </row>
    <row r="33" spans="1:22" x14ac:dyDescent="0.35">
      <c r="A33" s="21" t="s">
        <v>7</v>
      </c>
      <c r="B33" s="21" t="s">
        <v>9</v>
      </c>
      <c r="C33" s="20">
        <v>0.28817300000000001</v>
      </c>
      <c r="D33" s="20">
        <v>9.2496999999999996E-2</v>
      </c>
      <c r="E33" s="21" t="s">
        <v>101</v>
      </c>
      <c r="F33" s="21">
        <v>2.5000000000000001E-2</v>
      </c>
      <c r="G33" s="129">
        <v>26340</v>
      </c>
      <c r="H33" s="21" t="s">
        <v>146</v>
      </c>
      <c r="I33" s="21"/>
      <c r="L33" s="3"/>
      <c r="M33" s="3"/>
    </row>
    <row r="34" spans="1:22" x14ac:dyDescent="0.35">
      <c r="A34" s="21" t="s">
        <v>7</v>
      </c>
      <c r="B34" s="21" t="s">
        <v>10</v>
      </c>
      <c r="C34" s="20">
        <v>3.0183000000000001E-2</v>
      </c>
      <c r="D34" s="20">
        <v>1.0397999999999999E-2</v>
      </c>
      <c r="E34" s="21" t="s">
        <v>101</v>
      </c>
      <c r="F34" s="21">
        <v>2.5000000000000001E-2</v>
      </c>
      <c r="G34" s="129">
        <v>26340</v>
      </c>
      <c r="H34" s="20">
        <v>2.8896145176247201E-4</v>
      </c>
      <c r="I34" s="21"/>
      <c r="L34" s="3"/>
      <c r="M34" s="3"/>
    </row>
    <row r="35" spans="1:22" x14ac:dyDescent="0.35">
      <c r="A35" s="21" t="s">
        <v>7</v>
      </c>
      <c r="B35" s="21" t="s">
        <v>11</v>
      </c>
      <c r="C35" s="20">
        <v>7.2000999999999996E-2</v>
      </c>
      <c r="D35" s="20">
        <v>2.2474999999999998E-2</v>
      </c>
      <c r="E35" s="21" t="s">
        <v>101</v>
      </c>
      <c r="F35" s="21">
        <v>2.5000000000000001E-2</v>
      </c>
      <c r="G35" s="129">
        <v>26340</v>
      </c>
      <c r="H35" s="20">
        <v>1.20330633008329E-3</v>
      </c>
      <c r="I35" s="21"/>
      <c r="L35" s="3"/>
      <c r="M35" s="3"/>
    </row>
    <row r="36" spans="1:22" x14ac:dyDescent="0.35">
      <c r="A36" s="21" t="s">
        <v>7</v>
      </c>
      <c r="B36" s="21" t="s">
        <v>12</v>
      </c>
      <c r="C36" s="20">
        <v>1.5148E-2</v>
      </c>
      <c r="D36" s="20">
        <v>1.0462000000000001E-2</v>
      </c>
      <c r="E36" s="21" t="s">
        <v>101</v>
      </c>
      <c r="F36" s="21">
        <v>2.5000000000000001E-2</v>
      </c>
      <c r="G36" s="129">
        <v>26340</v>
      </c>
      <c r="H36" s="20">
        <v>3.47627626222285E-2</v>
      </c>
      <c r="I36" s="21"/>
      <c r="L36" s="3"/>
      <c r="M36" s="3"/>
    </row>
    <row r="37" spans="1:22" x14ac:dyDescent="0.35">
      <c r="A37" s="21" t="s">
        <v>7</v>
      </c>
      <c r="B37" s="21" t="s">
        <v>13</v>
      </c>
      <c r="C37" s="20">
        <v>4.8225999999999998E-2</v>
      </c>
      <c r="D37" s="20">
        <v>3.3829999999999999E-2</v>
      </c>
      <c r="E37" s="21" t="s">
        <v>101</v>
      </c>
      <c r="F37" s="21">
        <v>2.5000000000000001E-2</v>
      </c>
      <c r="G37" s="129">
        <v>26340</v>
      </c>
      <c r="H37" s="20">
        <v>0.31731050786291398</v>
      </c>
      <c r="I37" s="21"/>
      <c r="L37" s="3"/>
      <c r="M37" s="3"/>
    </row>
    <row r="38" spans="1:22" x14ac:dyDescent="0.35">
      <c r="A38" s="21" t="s">
        <v>7</v>
      </c>
      <c r="B38" s="21" t="s">
        <v>14</v>
      </c>
      <c r="C38" s="20">
        <v>4.8328000000000003E-2</v>
      </c>
      <c r="D38" s="20">
        <v>4.2986000000000003E-2</v>
      </c>
      <c r="E38" s="21" t="s">
        <v>101</v>
      </c>
      <c r="F38" s="21">
        <v>2.5000000000000001E-2</v>
      </c>
      <c r="G38" s="129">
        <v>26340</v>
      </c>
      <c r="H38" s="20">
        <v>0.232039386701996</v>
      </c>
      <c r="I38" s="21"/>
      <c r="L38" s="3"/>
      <c r="M38" s="3"/>
    </row>
    <row r="39" spans="1:22" x14ac:dyDescent="0.35">
      <c r="A39" s="21" t="s">
        <v>7</v>
      </c>
      <c r="B39" s="21" t="s">
        <v>15</v>
      </c>
      <c r="C39" s="20">
        <v>2.4152E-2</v>
      </c>
      <c r="D39" s="20">
        <v>5.0611000000000003E-2</v>
      </c>
      <c r="E39" s="21" t="s">
        <v>101</v>
      </c>
      <c r="F39" s="21">
        <v>2.5000000000000001E-2</v>
      </c>
      <c r="G39" s="129">
        <v>26340</v>
      </c>
      <c r="H39" s="20">
        <v>0.88953795124902801</v>
      </c>
      <c r="I39" s="21"/>
      <c r="L39" s="3"/>
      <c r="M39" s="3"/>
    </row>
    <row r="40" spans="1:22" x14ac:dyDescent="0.35">
      <c r="A40" s="21" t="s">
        <v>7</v>
      </c>
      <c r="B40" s="21" t="s">
        <v>16</v>
      </c>
      <c r="C40" s="20">
        <v>0.16900000000000001</v>
      </c>
      <c r="D40" s="20">
        <v>3.7999999999999999E-2</v>
      </c>
      <c r="E40" s="21" t="s">
        <v>101</v>
      </c>
      <c r="F40" s="21">
        <v>2.5000000000000001E-2</v>
      </c>
      <c r="G40" s="129">
        <v>26340</v>
      </c>
      <c r="H40" s="20">
        <v>5.4816826526900698E-6</v>
      </c>
      <c r="I40" s="21"/>
      <c r="L40" s="3"/>
      <c r="M40" s="3"/>
      <c r="U40" s="1"/>
      <c r="V40" s="1"/>
    </row>
    <row r="41" spans="1:22" x14ac:dyDescent="0.35">
      <c r="A41" s="21" t="s">
        <v>7</v>
      </c>
      <c r="B41" s="21" t="s">
        <v>17</v>
      </c>
      <c r="C41" s="20">
        <v>7.3999999999999996E-2</v>
      </c>
      <c r="D41" s="20">
        <v>6.2E-2</v>
      </c>
      <c r="E41" s="21" t="s">
        <v>101</v>
      </c>
      <c r="F41" s="21">
        <v>2.5000000000000001E-2</v>
      </c>
      <c r="G41" s="129">
        <v>26340</v>
      </c>
      <c r="H41" s="20">
        <v>0.250582301599579</v>
      </c>
      <c r="I41" s="21"/>
      <c r="L41" s="3"/>
      <c r="M41" s="3"/>
    </row>
    <row r="42" spans="1:22" ht="15" thickBot="1" x14ac:dyDescent="0.4">
      <c r="A42" s="130" t="s">
        <v>7</v>
      </c>
      <c r="B42" s="130" t="s">
        <v>1</v>
      </c>
      <c r="C42" s="84">
        <v>0.24199999999999999</v>
      </c>
      <c r="D42" s="84">
        <v>6.9000000000000006E-2</v>
      </c>
      <c r="E42" s="130" t="s">
        <v>101</v>
      </c>
      <c r="F42" s="130">
        <v>2.5000000000000001E-2</v>
      </c>
      <c r="G42" s="131">
        <v>26340</v>
      </c>
      <c r="H42" s="84">
        <v>2.13770515498688E-5</v>
      </c>
      <c r="I42" s="21"/>
      <c r="L42" s="3"/>
      <c r="M42" s="3"/>
      <c r="U42" s="1"/>
      <c r="V42" s="1"/>
    </row>
    <row r="43" spans="1:22" ht="14.5" customHeight="1" x14ac:dyDescent="0.35">
      <c r="A43" s="126" t="s">
        <v>138</v>
      </c>
      <c r="B43" s="126"/>
      <c r="C43" s="126"/>
      <c r="D43" s="126"/>
      <c r="E43" s="126"/>
      <c r="F43" s="126"/>
      <c r="G43" s="126"/>
      <c r="H43" s="126"/>
    </row>
    <row r="44" spans="1:22" x14ac:dyDescent="0.35">
      <c r="A44" s="127"/>
      <c r="B44" s="127"/>
      <c r="C44" s="127"/>
      <c r="D44" s="127"/>
      <c r="E44" s="127"/>
      <c r="F44" s="127"/>
      <c r="G44" s="127"/>
      <c r="H44" s="127"/>
    </row>
    <row r="45" spans="1:22" x14ac:dyDescent="0.35">
      <c r="A45" s="127"/>
      <c r="B45" s="127"/>
      <c r="C45" s="127"/>
      <c r="D45" s="127"/>
      <c r="E45" s="127"/>
      <c r="F45" s="127"/>
      <c r="G45" s="127"/>
      <c r="H45" s="127"/>
    </row>
    <row r="46" spans="1:22" ht="15" thickBot="1" x14ac:dyDescent="0.4">
      <c r="A46" s="128"/>
      <c r="B46" s="128"/>
      <c r="C46" s="128"/>
      <c r="D46" s="128"/>
      <c r="E46" s="128"/>
      <c r="F46" s="128"/>
      <c r="G46" s="128"/>
      <c r="H46" s="128"/>
    </row>
    <row r="400" spans="3:3" x14ac:dyDescent="0.35">
      <c r="C400" s="1"/>
    </row>
  </sheetData>
  <mergeCells count="2">
    <mergeCell ref="A1:G1"/>
    <mergeCell ref="A43:H4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topLeftCell="A13" workbookViewId="0">
      <selection activeCell="C21" sqref="C21"/>
    </sheetView>
  </sheetViews>
  <sheetFormatPr defaultRowHeight="14.5" x14ac:dyDescent="0.35"/>
  <cols>
    <col min="2" max="2" width="21.54296875" customWidth="1"/>
    <col min="5" max="5" width="13.54296875" customWidth="1"/>
    <col min="6" max="6" width="12.7265625" customWidth="1"/>
    <col min="8" max="8" width="9" bestFit="1" customWidth="1"/>
    <col min="9" max="9" width="13.1796875" customWidth="1"/>
  </cols>
  <sheetData>
    <row r="1" spans="1:9" ht="14.5" customHeight="1" thickBot="1" x14ac:dyDescent="0.4">
      <c r="A1" s="121" t="s">
        <v>160</v>
      </c>
      <c r="B1" s="121"/>
      <c r="C1" s="121"/>
      <c r="D1" s="121"/>
      <c r="E1" s="121"/>
      <c r="F1" s="121"/>
      <c r="G1" s="121"/>
    </row>
    <row r="2" spans="1:9" ht="29.5" customHeight="1" thickBot="1" x14ac:dyDescent="0.4">
      <c r="A2" s="29" t="s">
        <v>83</v>
      </c>
      <c r="B2" s="29" t="s">
        <v>82</v>
      </c>
      <c r="C2" s="46" t="s">
        <v>135</v>
      </c>
      <c r="D2" s="46" t="s">
        <v>84</v>
      </c>
      <c r="E2" s="81" t="s">
        <v>19</v>
      </c>
      <c r="F2" s="81" t="s">
        <v>20</v>
      </c>
      <c r="G2" s="29" t="s">
        <v>8</v>
      </c>
    </row>
    <row r="3" spans="1:9" x14ac:dyDescent="0.35">
      <c r="A3" t="s">
        <v>4</v>
      </c>
      <c r="B3" t="s">
        <v>9</v>
      </c>
      <c r="C3" s="13">
        <v>0.10174900000000001</v>
      </c>
      <c r="D3" s="13">
        <v>4.9998000000000001E-2</v>
      </c>
      <c r="E3" t="s">
        <v>101</v>
      </c>
      <c r="F3" s="7">
        <v>2.5000000000000001E-2</v>
      </c>
      <c r="G3" s="3">
        <v>14747</v>
      </c>
    </row>
    <row r="4" spans="1:9" x14ac:dyDescent="0.35">
      <c r="A4" t="s">
        <v>4</v>
      </c>
      <c r="B4" t="s">
        <v>10</v>
      </c>
      <c r="C4" s="13">
        <v>1.4132E-2</v>
      </c>
      <c r="D4" s="13">
        <v>1.0267E-2</v>
      </c>
      <c r="E4" t="s">
        <v>101</v>
      </c>
      <c r="F4" s="7">
        <v>2.5000000000000001E-2</v>
      </c>
      <c r="G4" s="3">
        <v>14747</v>
      </c>
    </row>
    <row r="5" spans="1:9" x14ac:dyDescent="0.35">
      <c r="A5" t="s">
        <v>4</v>
      </c>
      <c r="B5" t="s">
        <v>11</v>
      </c>
      <c r="C5" s="13">
        <v>-6.3109999999999998E-3</v>
      </c>
      <c r="D5" s="13">
        <v>2.3608000000000001E-2</v>
      </c>
      <c r="E5" t="s">
        <v>101</v>
      </c>
      <c r="F5" s="7">
        <v>2.5000000000000001E-2</v>
      </c>
      <c r="G5" s="3">
        <v>14747</v>
      </c>
    </row>
    <row r="6" spans="1:9" x14ac:dyDescent="0.35">
      <c r="A6" t="s">
        <v>4</v>
      </c>
      <c r="B6" t="s">
        <v>12</v>
      </c>
      <c r="C6" s="13">
        <v>2.9940000000000001E-3</v>
      </c>
      <c r="D6" s="13">
        <v>1.0541999999999999E-2</v>
      </c>
      <c r="E6" t="s">
        <v>101</v>
      </c>
      <c r="F6" s="7">
        <v>2.5000000000000001E-2</v>
      </c>
      <c r="G6" s="3">
        <v>14747</v>
      </c>
    </row>
    <row r="7" spans="1:9" x14ac:dyDescent="0.35">
      <c r="A7" t="s">
        <v>4</v>
      </c>
      <c r="B7" t="s">
        <v>13</v>
      </c>
      <c r="C7" s="13">
        <v>8.2125000000000004E-2</v>
      </c>
      <c r="D7" s="13">
        <v>3.8043E-2</v>
      </c>
      <c r="E7" t="s">
        <v>101</v>
      </c>
      <c r="F7" s="7">
        <v>2.5000000000000001E-2</v>
      </c>
      <c r="G7" s="3">
        <v>14747</v>
      </c>
    </row>
    <row r="8" spans="1:9" x14ac:dyDescent="0.35">
      <c r="A8" t="s">
        <v>4</v>
      </c>
      <c r="B8" t="s">
        <v>85</v>
      </c>
      <c r="C8" s="13">
        <v>7.77E-3</v>
      </c>
      <c r="D8" s="13">
        <v>1.5329000000000001E-2</v>
      </c>
      <c r="E8" t="s">
        <v>101</v>
      </c>
      <c r="F8" s="7">
        <v>2.5000000000000001E-2</v>
      </c>
      <c r="G8" s="3">
        <v>14747</v>
      </c>
    </row>
    <row r="9" spans="1:9" x14ac:dyDescent="0.35">
      <c r="A9" t="s">
        <v>4</v>
      </c>
      <c r="B9" t="s">
        <v>86</v>
      </c>
      <c r="C9" s="13">
        <v>-4.6967000000000002E-2</v>
      </c>
      <c r="D9" s="13">
        <v>4.3015999999999999E-2</v>
      </c>
      <c r="E9" t="s">
        <v>101</v>
      </c>
      <c r="F9" s="7">
        <v>2.5000000000000001E-2</v>
      </c>
      <c r="G9" s="3">
        <v>14747</v>
      </c>
      <c r="H9" s="14"/>
      <c r="I9" s="14"/>
    </row>
    <row r="10" spans="1:9" x14ac:dyDescent="0.35">
      <c r="A10" t="s">
        <v>4</v>
      </c>
      <c r="B10" t="s">
        <v>87</v>
      </c>
      <c r="C10" s="13">
        <v>1.0543E-2</v>
      </c>
      <c r="D10" s="13">
        <v>3.9841000000000001E-2</v>
      </c>
      <c r="E10" t="s">
        <v>101</v>
      </c>
      <c r="F10" s="7">
        <v>2.5000000000000001E-2</v>
      </c>
      <c r="G10" s="3">
        <v>14747</v>
      </c>
      <c r="H10" s="14"/>
      <c r="I10" s="14"/>
    </row>
    <row r="11" spans="1:9" x14ac:dyDescent="0.35">
      <c r="A11" t="s">
        <v>4</v>
      </c>
      <c r="B11" t="s">
        <v>88</v>
      </c>
      <c r="C11" s="13">
        <v>0.251307</v>
      </c>
      <c r="D11" s="13">
        <v>6.3650999999999999E-2</v>
      </c>
      <c r="E11" t="s">
        <v>101</v>
      </c>
      <c r="F11" s="7">
        <v>2.5000000000000001E-2</v>
      </c>
      <c r="G11" s="3">
        <v>14747</v>
      </c>
      <c r="H11" s="14"/>
      <c r="I11" s="14"/>
    </row>
    <row r="12" spans="1:9" x14ac:dyDescent="0.35">
      <c r="A12" t="s">
        <v>4</v>
      </c>
      <c r="B12" t="s">
        <v>16</v>
      </c>
      <c r="C12">
        <v>9.2999999999999999E-2</v>
      </c>
      <c r="D12">
        <v>0.04</v>
      </c>
      <c r="E12" t="s">
        <v>101</v>
      </c>
      <c r="F12" s="7">
        <v>2.5000000000000001E-2</v>
      </c>
      <c r="G12" s="3">
        <v>14747</v>
      </c>
      <c r="H12" s="14"/>
      <c r="I12" s="14"/>
    </row>
    <row r="13" spans="1:9" x14ac:dyDescent="0.35">
      <c r="A13" t="s">
        <v>4</v>
      </c>
      <c r="B13" t="s">
        <v>17</v>
      </c>
      <c r="C13">
        <v>0.223</v>
      </c>
      <c r="D13">
        <v>6.9000000000000006E-2</v>
      </c>
      <c r="E13" t="s">
        <v>101</v>
      </c>
      <c r="F13" s="7">
        <v>2.5000000000000001E-2</v>
      </c>
      <c r="G13" s="3">
        <v>14747</v>
      </c>
      <c r="H13" s="14"/>
      <c r="I13" s="14"/>
    </row>
    <row r="14" spans="1:9" x14ac:dyDescent="0.35">
      <c r="A14" t="s">
        <v>4</v>
      </c>
      <c r="B14" t="s">
        <v>1</v>
      </c>
      <c r="C14">
        <v>0.316</v>
      </c>
      <c r="D14">
        <v>7.6999999999999999E-2</v>
      </c>
      <c r="E14" t="s">
        <v>101</v>
      </c>
      <c r="F14" s="7">
        <v>2.5000000000000001E-2</v>
      </c>
      <c r="G14" s="3">
        <v>14747</v>
      </c>
      <c r="H14" s="14"/>
      <c r="I14" s="14"/>
    </row>
    <row r="15" spans="1:9" x14ac:dyDescent="0.35">
      <c r="A15" t="s">
        <v>5</v>
      </c>
      <c r="B15" t="s">
        <v>9</v>
      </c>
      <c r="C15" s="13">
        <v>0.12016499999999999</v>
      </c>
      <c r="D15" s="13">
        <v>5.2942000000000003E-2</v>
      </c>
      <c r="E15" t="s">
        <v>101</v>
      </c>
      <c r="F15" s="7">
        <v>2.5000000000000001E-2</v>
      </c>
      <c r="G15" s="3">
        <v>15425</v>
      </c>
      <c r="H15" s="14"/>
      <c r="I15" s="14"/>
    </row>
    <row r="16" spans="1:9" x14ac:dyDescent="0.35">
      <c r="A16" t="s">
        <v>5</v>
      </c>
      <c r="B16" t="s">
        <v>10</v>
      </c>
      <c r="C16" s="13">
        <v>1.1181E-2</v>
      </c>
      <c r="D16" s="13">
        <v>9.8499999999999994E-3</v>
      </c>
      <c r="E16" t="s">
        <v>101</v>
      </c>
      <c r="F16" s="7">
        <v>2.5000000000000001E-2</v>
      </c>
      <c r="G16" s="3">
        <v>15425</v>
      </c>
      <c r="H16" s="14"/>
      <c r="I16" s="14"/>
    </row>
    <row r="17" spans="1:9" x14ac:dyDescent="0.35">
      <c r="A17" t="s">
        <v>5</v>
      </c>
      <c r="B17" t="s">
        <v>11</v>
      </c>
      <c r="C17" s="13">
        <v>9.3116000000000004E-2</v>
      </c>
      <c r="D17" s="13">
        <v>2.3453999999999999E-2</v>
      </c>
      <c r="E17" t="s">
        <v>101</v>
      </c>
      <c r="F17" s="7">
        <v>2.5000000000000001E-2</v>
      </c>
      <c r="G17" s="3">
        <v>15425</v>
      </c>
      <c r="H17" s="14"/>
      <c r="I17" s="14"/>
    </row>
    <row r="18" spans="1:9" x14ac:dyDescent="0.35">
      <c r="A18" t="s">
        <v>5</v>
      </c>
      <c r="B18" t="s">
        <v>12</v>
      </c>
      <c r="C18" s="13">
        <v>-1.4987E-2</v>
      </c>
      <c r="D18" s="13">
        <v>9.469E-3</v>
      </c>
      <c r="E18" t="s">
        <v>101</v>
      </c>
      <c r="F18" s="7">
        <v>2.5000000000000001E-2</v>
      </c>
      <c r="G18" s="3">
        <v>15425</v>
      </c>
      <c r="H18" s="14"/>
      <c r="I18" s="14"/>
    </row>
    <row r="19" spans="1:9" x14ac:dyDescent="0.35">
      <c r="A19" t="s">
        <v>5</v>
      </c>
      <c r="B19" t="s">
        <v>13</v>
      </c>
      <c r="C19" s="13">
        <v>1.7000000000000001E-4</v>
      </c>
      <c r="D19" s="13">
        <v>3.5201000000000003E-2</v>
      </c>
      <c r="E19" t="s">
        <v>101</v>
      </c>
      <c r="F19" s="7">
        <v>2.5000000000000001E-2</v>
      </c>
      <c r="G19" s="3">
        <v>15425</v>
      </c>
      <c r="H19" s="14"/>
      <c r="I19" s="14"/>
    </row>
    <row r="20" spans="1:9" x14ac:dyDescent="0.35">
      <c r="A20" t="s">
        <v>5</v>
      </c>
      <c r="B20" t="s">
        <v>85</v>
      </c>
      <c r="C20" s="13">
        <v>-7.3359999999999996E-3</v>
      </c>
      <c r="D20" s="13">
        <v>1.2817E-2</v>
      </c>
      <c r="E20" t="s">
        <v>101</v>
      </c>
      <c r="F20" s="7">
        <v>2.5000000000000001E-2</v>
      </c>
      <c r="G20" s="3">
        <v>15425</v>
      </c>
      <c r="H20" s="14"/>
      <c r="I20" s="14"/>
    </row>
    <row r="21" spans="1:9" x14ac:dyDescent="0.35">
      <c r="A21" t="s">
        <v>5</v>
      </c>
      <c r="B21" t="s">
        <v>86</v>
      </c>
      <c r="C21" s="13">
        <v>9.1406000000000001E-2</v>
      </c>
      <c r="D21" s="13">
        <v>4.7051000000000003E-2</v>
      </c>
      <c r="E21" t="s">
        <v>101</v>
      </c>
      <c r="F21" s="7">
        <v>2.5000000000000001E-2</v>
      </c>
      <c r="G21" s="3">
        <v>15425</v>
      </c>
      <c r="H21" s="14"/>
      <c r="I21" s="14"/>
    </row>
    <row r="22" spans="1:9" x14ac:dyDescent="0.35">
      <c r="A22" t="s">
        <v>5</v>
      </c>
      <c r="B22" t="s">
        <v>87</v>
      </c>
      <c r="C22" s="13">
        <v>-4.3494999999999999E-2</v>
      </c>
      <c r="D22" s="13">
        <v>2.9441999999999999E-2</v>
      </c>
      <c r="E22" t="s">
        <v>101</v>
      </c>
      <c r="F22" s="7">
        <v>2.5000000000000001E-2</v>
      </c>
      <c r="G22" s="3">
        <v>15425</v>
      </c>
      <c r="H22" s="14"/>
      <c r="I22" s="14"/>
    </row>
    <row r="23" spans="1:9" x14ac:dyDescent="0.35">
      <c r="A23" t="s">
        <v>5</v>
      </c>
      <c r="B23" t="s">
        <v>88</v>
      </c>
      <c r="C23" s="13">
        <v>-2.5409999999999999E-3</v>
      </c>
      <c r="D23" s="13">
        <v>4.6323000000000003E-2</v>
      </c>
      <c r="E23" t="s">
        <v>101</v>
      </c>
      <c r="F23" s="7">
        <v>2.5000000000000001E-2</v>
      </c>
      <c r="G23" s="3">
        <v>15425</v>
      </c>
      <c r="H23" s="14"/>
      <c r="I23" s="14"/>
    </row>
    <row r="24" spans="1:9" x14ac:dyDescent="0.35">
      <c r="A24" t="s">
        <v>5</v>
      </c>
      <c r="B24" t="s">
        <v>16</v>
      </c>
      <c r="C24" s="13">
        <v>8.8999999999999996E-2</v>
      </c>
      <c r="D24" s="13">
        <v>3.7999999999999999E-2</v>
      </c>
      <c r="E24" t="s">
        <v>101</v>
      </c>
      <c r="F24" s="7">
        <v>2.5000000000000001E-2</v>
      </c>
      <c r="G24" s="3">
        <v>15425</v>
      </c>
      <c r="H24" s="14"/>
      <c r="I24" s="14"/>
    </row>
    <row r="25" spans="1:9" x14ac:dyDescent="0.35">
      <c r="A25" t="s">
        <v>5</v>
      </c>
      <c r="B25" t="s">
        <v>17</v>
      </c>
      <c r="C25" s="13">
        <v>3.7999999999999999E-2</v>
      </c>
      <c r="D25" s="13">
        <v>5.7000000000000002E-2</v>
      </c>
      <c r="E25" t="s">
        <v>101</v>
      </c>
      <c r="F25" s="7">
        <v>2.5000000000000001E-2</v>
      </c>
      <c r="G25" s="3">
        <v>15425</v>
      </c>
      <c r="H25" s="14"/>
      <c r="I25" s="14"/>
    </row>
    <row r="26" spans="1:9" x14ac:dyDescent="0.35">
      <c r="A26" t="s">
        <v>5</v>
      </c>
      <c r="B26" t="s">
        <v>1</v>
      </c>
      <c r="C26" s="13">
        <v>0.128</v>
      </c>
      <c r="D26" s="13">
        <v>6.3E-2</v>
      </c>
      <c r="E26" t="s">
        <v>101</v>
      </c>
      <c r="F26" s="7">
        <v>2.5000000000000001E-2</v>
      </c>
      <c r="G26" s="3">
        <v>15425</v>
      </c>
      <c r="H26" s="14"/>
      <c r="I26" s="14"/>
    </row>
    <row r="27" spans="1:9" x14ac:dyDescent="0.35">
      <c r="A27" t="s">
        <v>6</v>
      </c>
      <c r="B27" t="s">
        <v>9</v>
      </c>
      <c r="C27" s="13">
        <v>8.4502999999999995E-2</v>
      </c>
      <c r="D27" s="13">
        <v>3.3610000000000001E-2</v>
      </c>
      <c r="E27" t="s">
        <v>101</v>
      </c>
      <c r="F27" s="7">
        <v>2.5000000000000001E-2</v>
      </c>
      <c r="G27" s="3">
        <v>17871</v>
      </c>
      <c r="H27" s="14"/>
      <c r="I27" s="14"/>
    </row>
    <row r="28" spans="1:9" x14ac:dyDescent="0.35">
      <c r="A28" t="s">
        <v>6</v>
      </c>
      <c r="B28" t="s">
        <v>10</v>
      </c>
      <c r="C28" s="13">
        <v>8.9219999999999994E-3</v>
      </c>
      <c r="D28" s="13">
        <v>1.2524E-2</v>
      </c>
      <c r="E28" t="s">
        <v>101</v>
      </c>
      <c r="F28" s="7">
        <v>2.5000000000000001E-2</v>
      </c>
      <c r="G28" s="3">
        <v>17871</v>
      </c>
      <c r="H28" s="14"/>
      <c r="I28" s="14"/>
    </row>
    <row r="29" spans="1:9" x14ac:dyDescent="0.35">
      <c r="A29" t="s">
        <v>6</v>
      </c>
      <c r="B29" t="s">
        <v>11</v>
      </c>
      <c r="C29" s="13">
        <v>5.6852E-2</v>
      </c>
      <c r="D29" s="13">
        <v>2.8781999999999999E-2</v>
      </c>
      <c r="E29" t="s">
        <v>101</v>
      </c>
      <c r="F29" s="7">
        <v>2.5000000000000001E-2</v>
      </c>
      <c r="G29" s="3">
        <v>17871</v>
      </c>
      <c r="H29" s="14"/>
      <c r="I29" s="14"/>
    </row>
    <row r="30" spans="1:9" x14ac:dyDescent="0.35">
      <c r="A30" t="s">
        <v>6</v>
      </c>
      <c r="B30" t="s">
        <v>12</v>
      </c>
      <c r="C30" s="13">
        <v>-1.3440000000000001E-2</v>
      </c>
      <c r="D30" s="13">
        <v>1.184E-2</v>
      </c>
      <c r="E30" t="s">
        <v>101</v>
      </c>
      <c r="F30" s="7">
        <v>2.5000000000000001E-2</v>
      </c>
      <c r="G30" s="3">
        <v>17871</v>
      </c>
      <c r="H30" s="14"/>
      <c r="I30" s="14"/>
    </row>
    <row r="31" spans="1:9" x14ac:dyDescent="0.35">
      <c r="A31" t="s">
        <v>6</v>
      </c>
      <c r="B31" t="s">
        <v>13</v>
      </c>
      <c r="C31" s="13">
        <v>2.2523000000000001E-2</v>
      </c>
      <c r="D31" s="13">
        <v>4.5309000000000002E-2</v>
      </c>
      <c r="E31" t="s">
        <v>101</v>
      </c>
      <c r="F31" s="7">
        <v>2.5000000000000001E-2</v>
      </c>
      <c r="G31" s="3">
        <v>17871</v>
      </c>
      <c r="H31" s="14"/>
      <c r="I31" s="14"/>
    </row>
    <row r="32" spans="1:9" x14ac:dyDescent="0.35">
      <c r="A32" t="s">
        <v>6</v>
      </c>
      <c r="B32" t="s">
        <v>85</v>
      </c>
      <c r="C32" s="13">
        <v>-2.6819999999999999E-3</v>
      </c>
      <c r="D32" s="13">
        <v>1.8046E-2</v>
      </c>
      <c r="E32" t="s">
        <v>101</v>
      </c>
      <c r="F32" s="7">
        <v>2.5000000000000001E-2</v>
      </c>
      <c r="G32" s="3">
        <v>17871</v>
      </c>
      <c r="H32" s="14"/>
      <c r="I32" s="14"/>
    </row>
    <row r="33" spans="1:9" x14ac:dyDescent="0.35">
      <c r="A33" t="s">
        <v>6</v>
      </c>
      <c r="B33" t="s">
        <v>86</v>
      </c>
      <c r="C33" s="13">
        <v>3.4218999999999999E-2</v>
      </c>
      <c r="D33" s="13">
        <v>5.7756000000000002E-2</v>
      </c>
      <c r="E33" t="s">
        <v>101</v>
      </c>
      <c r="F33" s="7">
        <v>2.5000000000000001E-2</v>
      </c>
      <c r="G33" s="3">
        <v>17871</v>
      </c>
      <c r="H33" s="14"/>
      <c r="I33" s="14"/>
    </row>
    <row r="34" spans="1:9" x14ac:dyDescent="0.35">
      <c r="A34" t="s">
        <v>6</v>
      </c>
      <c r="B34" t="s">
        <v>87</v>
      </c>
      <c r="C34" s="13">
        <v>1.9140000000000001E-2</v>
      </c>
      <c r="D34" s="13">
        <v>4.2331000000000001E-2</v>
      </c>
      <c r="E34" t="s">
        <v>101</v>
      </c>
      <c r="F34" s="7">
        <v>2.5000000000000001E-2</v>
      </c>
      <c r="G34" s="3">
        <v>17871</v>
      </c>
      <c r="H34" s="14"/>
      <c r="I34" s="14"/>
    </row>
    <row r="35" spans="1:9" x14ac:dyDescent="0.35">
      <c r="A35" t="s">
        <v>6</v>
      </c>
      <c r="B35" t="s">
        <v>88</v>
      </c>
      <c r="C35" s="13">
        <v>0.13591700000000001</v>
      </c>
      <c r="D35" s="13">
        <v>7.0095000000000005E-2</v>
      </c>
      <c r="E35" t="s">
        <v>101</v>
      </c>
      <c r="F35" s="7">
        <v>2.5000000000000001E-2</v>
      </c>
      <c r="G35" s="3">
        <v>17871</v>
      </c>
      <c r="H35" s="14"/>
      <c r="I35" s="14"/>
    </row>
    <row r="36" spans="1:9" x14ac:dyDescent="0.35">
      <c r="A36" t="s">
        <v>6</v>
      </c>
      <c r="B36" t="s">
        <v>16</v>
      </c>
      <c r="C36" s="13">
        <v>7.3999999999999996E-2</v>
      </c>
      <c r="D36" s="13">
        <v>4.8000000000000001E-2</v>
      </c>
      <c r="E36" t="s">
        <v>101</v>
      </c>
      <c r="F36" s="7">
        <v>2.5000000000000001E-2</v>
      </c>
      <c r="G36" s="3">
        <v>17871</v>
      </c>
    </row>
    <row r="37" spans="1:9" x14ac:dyDescent="0.35">
      <c r="A37" t="s">
        <v>6</v>
      </c>
      <c r="B37" t="s">
        <v>17</v>
      </c>
      <c r="C37" s="13">
        <v>0.185</v>
      </c>
      <c r="D37" s="13">
        <v>8.1000000000000003E-2</v>
      </c>
      <c r="E37" t="s">
        <v>101</v>
      </c>
      <c r="F37" s="7">
        <v>2.5000000000000001E-2</v>
      </c>
      <c r="G37" s="3">
        <v>17871</v>
      </c>
    </row>
    <row r="38" spans="1:9" x14ac:dyDescent="0.35">
      <c r="A38" t="s">
        <v>6</v>
      </c>
      <c r="B38" t="s">
        <v>1</v>
      </c>
      <c r="C38" s="13">
        <v>0.25900000000000001</v>
      </c>
      <c r="D38" s="13">
        <v>8.8999999999999996E-2</v>
      </c>
      <c r="E38" t="s">
        <v>101</v>
      </c>
      <c r="F38" s="7">
        <v>2.5000000000000001E-2</v>
      </c>
      <c r="G38" s="3">
        <v>17871</v>
      </c>
    </row>
    <row r="39" spans="1:9" x14ac:dyDescent="0.35">
      <c r="A39" t="s">
        <v>7</v>
      </c>
      <c r="B39" t="s">
        <v>9</v>
      </c>
      <c r="C39" s="13">
        <v>0.28243000000000001</v>
      </c>
      <c r="D39" s="13">
        <v>9.1300999999999993E-2</v>
      </c>
      <c r="E39" t="s">
        <v>101</v>
      </c>
      <c r="F39" s="7">
        <v>2.5000000000000001E-2</v>
      </c>
      <c r="G39" s="3">
        <v>26340</v>
      </c>
    </row>
    <row r="40" spans="1:9" x14ac:dyDescent="0.35">
      <c r="A40" t="s">
        <v>7</v>
      </c>
      <c r="B40" t="s">
        <v>10</v>
      </c>
      <c r="C40" s="13">
        <v>3.0942000000000001E-2</v>
      </c>
      <c r="D40" s="13">
        <v>1.0456E-2</v>
      </c>
      <c r="E40" t="s">
        <v>101</v>
      </c>
      <c r="F40" s="7">
        <v>2.5000000000000001E-2</v>
      </c>
      <c r="G40" s="3">
        <v>26340</v>
      </c>
    </row>
    <row r="41" spans="1:9" x14ac:dyDescent="0.35">
      <c r="A41" t="s">
        <v>7</v>
      </c>
      <c r="B41" t="s">
        <v>11</v>
      </c>
      <c r="C41" s="13">
        <v>7.3090000000000002E-2</v>
      </c>
      <c r="D41" s="13">
        <v>2.2547000000000001E-2</v>
      </c>
      <c r="E41" t="s">
        <v>101</v>
      </c>
      <c r="F41" s="7">
        <v>2.5000000000000001E-2</v>
      </c>
      <c r="G41" s="3">
        <v>26340</v>
      </c>
    </row>
    <row r="42" spans="1:9" x14ac:dyDescent="0.35">
      <c r="A42" t="s">
        <v>7</v>
      </c>
      <c r="B42" t="s">
        <v>12</v>
      </c>
      <c r="C42" s="13">
        <v>1.5800999999999999E-2</v>
      </c>
      <c r="D42" s="13">
        <v>1.0529E-2</v>
      </c>
      <c r="E42" t="s">
        <v>101</v>
      </c>
      <c r="F42" s="7">
        <v>2.5000000000000001E-2</v>
      </c>
      <c r="G42" s="3">
        <v>26340</v>
      </c>
    </row>
    <row r="43" spans="1:9" x14ac:dyDescent="0.35">
      <c r="A43" t="s">
        <v>7</v>
      </c>
      <c r="B43" t="s">
        <v>13</v>
      </c>
      <c r="C43" s="13">
        <v>4.8391000000000003E-2</v>
      </c>
      <c r="D43" s="13">
        <v>3.3987000000000003E-2</v>
      </c>
      <c r="E43" t="s">
        <v>101</v>
      </c>
      <c r="F43" s="7">
        <v>2.5000000000000001E-2</v>
      </c>
      <c r="G43" s="3">
        <v>26340</v>
      </c>
    </row>
    <row r="44" spans="1:9" x14ac:dyDescent="0.35">
      <c r="A44" t="s">
        <v>7</v>
      </c>
      <c r="B44" t="s">
        <v>85</v>
      </c>
      <c r="C44" s="13">
        <v>9.1500000000000001E-3</v>
      </c>
      <c r="D44" s="13">
        <v>1.3932E-2</v>
      </c>
      <c r="E44" t="s">
        <v>101</v>
      </c>
      <c r="F44" s="7">
        <v>2.5000000000000001E-2</v>
      </c>
      <c r="G44" s="3">
        <v>26340</v>
      </c>
    </row>
    <row r="45" spans="1:9" x14ac:dyDescent="0.35">
      <c r="A45" t="s">
        <v>7</v>
      </c>
      <c r="B45" t="s">
        <v>86</v>
      </c>
      <c r="C45" s="13">
        <v>3.8988000000000002E-2</v>
      </c>
      <c r="D45" s="13">
        <v>4.3740000000000001E-2</v>
      </c>
      <c r="E45" t="s">
        <v>101</v>
      </c>
      <c r="F45" s="7">
        <v>2.5000000000000001E-2</v>
      </c>
      <c r="G45" s="3">
        <v>26340</v>
      </c>
    </row>
    <row r="46" spans="1:9" x14ac:dyDescent="0.35">
      <c r="A46" t="s">
        <v>7</v>
      </c>
      <c r="B46" t="s">
        <v>87</v>
      </c>
      <c r="C46" s="13">
        <v>-2.4046999999999999E-2</v>
      </c>
      <c r="D46" s="13">
        <v>2.9434999999999999E-2</v>
      </c>
      <c r="E46" t="s">
        <v>101</v>
      </c>
      <c r="F46" s="7">
        <v>2.5000000000000001E-2</v>
      </c>
      <c r="G46" s="3">
        <v>26340</v>
      </c>
    </row>
    <row r="47" spans="1:9" x14ac:dyDescent="0.35">
      <c r="A47" t="s">
        <v>7</v>
      </c>
      <c r="B47" t="s">
        <v>88</v>
      </c>
      <c r="C47" s="13">
        <v>3.1178999999999998E-2</v>
      </c>
      <c r="D47" s="13">
        <v>5.3029E-2</v>
      </c>
      <c r="E47" t="s">
        <v>101</v>
      </c>
      <c r="F47" s="7">
        <v>2.5000000000000001E-2</v>
      </c>
      <c r="G47" s="3">
        <v>26340</v>
      </c>
    </row>
    <row r="48" spans="1:9" x14ac:dyDescent="0.35">
      <c r="A48" t="s">
        <v>7</v>
      </c>
      <c r="B48" t="s">
        <v>16</v>
      </c>
      <c r="C48" s="13">
        <v>0.16900000000000001</v>
      </c>
      <c r="D48" s="13">
        <v>5.6000000000000001E-2</v>
      </c>
      <c r="E48" t="s">
        <v>101</v>
      </c>
      <c r="F48" s="7">
        <v>2.5000000000000001E-2</v>
      </c>
      <c r="G48" s="3">
        <v>26340</v>
      </c>
    </row>
    <row r="49" spans="1:7" x14ac:dyDescent="0.35">
      <c r="A49" t="s">
        <v>7</v>
      </c>
      <c r="B49" t="s">
        <v>17</v>
      </c>
      <c r="C49" s="13">
        <v>5.6000000000000001E-2</v>
      </c>
      <c r="D49" s="13">
        <v>9.5000000000000001E-2</v>
      </c>
      <c r="E49" t="s">
        <v>101</v>
      </c>
      <c r="F49" s="7">
        <v>2.5000000000000001E-2</v>
      </c>
      <c r="G49" s="3">
        <v>26340</v>
      </c>
    </row>
    <row r="50" spans="1:7" ht="15" thickBot="1" x14ac:dyDescent="0.4">
      <c r="A50" s="30" t="s">
        <v>7</v>
      </c>
      <c r="B50" s="30" t="s">
        <v>1</v>
      </c>
      <c r="C50" s="85">
        <v>0.22500000000000001</v>
      </c>
      <c r="D50" s="85">
        <v>0.104</v>
      </c>
      <c r="E50" s="30" t="s">
        <v>101</v>
      </c>
      <c r="F50" s="30">
        <v>2.5000000000000001E-2</v>
      </c>
      <c r="G50" s="36">
        <v>26340</v>
      </c>
    </row>
    <row r="51" spans="1:7" ht="14.5" customHeight="1" x14ac:dyDescent="0.35">
      <c r="A51" s="122" t="s">
        <v>144</v>
      </c>
      <c r="B51" s="122"/>
      <c r="C51" s="122"/>
      <c r="D51" s="122"/>
      <c r="E51" s="122"/>
      <c r="F51" s="122"/>
      <c r="G51" s="122"/>
    </row>
    <row r="52" spans="1:7" x14ac:dyDescent="0.35">
      <c r="A52" s="123"/>
      <c r="B52" s="123"/>
      <c r="C52" s="123"/>
      <c r="D52" s="123"/>
      <c r="E52" s="123"/>
      <c r="F52" s="123"/>
      <c r="G52" s="123"/>
    </row>
    <row r="53" spans="1:7" ht="15" thickBot="1" x14ac:dyDescent="0.4">
      <c r="A53" s="124"/>
      <c r="B53" s="124"/>
      <c r="C53" s="124"/>
      <c r="D53" s="124"/>
      <c r="E53" s="124"/>
      <c r="F53" s="124"/>
      <c r="G53" s="124"/>
    </row>
  </sheetData>
  <mergeCells count="2">
    <mergeCell ref="A1:G1"/>
    <mergeCell ref="A51:G5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3"/>
  <sheetViews>
    <sheetView workbookViewId="0">
      <selection activeCell="P42" sqref="P42"/>
    </sheetView>
  </sheetViews>
  <sheetFormatPr defaultRowHeight="14.5" x14ac:dyDescent="0.35"/>
  <cols>
    <col min="1" max="1" width="42.81640625" bestFit="1" customWidth="1"/>
    <col min="2" max="2" width="18.7265625" bestFit="1" customWidth="1"/>
    <col min="5" max="5" width="10.7265625" bestFit="1" customWidth="1"/>
    <col min="6" max="6" width="11.7265625" bestFit="1" customWidth="1"/>
    <col min="8" max="8" width="24.08984375" bestFit="1" customWidth="1"/>
  </cols>
  <sheetData>
    <row r="1" spans="1:20" ht="15" thickBot="1" x14ac:dyDescent="0.4">
      <c r="A1" s="86" t="s">
        <v>161</v>
      </c>
      <c r="B1" s="30"/>
      <c r="C1" s="30"/>
      <c r="D1" s="30"/>
      <c r="E1" s="30"/>
      <c r="F1" s="30"/>
      <c r="G1" s="30"/>
      <c r="H1" s="30"/>
    </row>
    <row r="2" spans="1:20" ht="15" thickBot="1" x14ac:dyDescent="0.4">
      <c r="A2" s="29" t="s">
        <v>2</v>
      </c>
      <c r="B2" s="29" t="s">
        <v>82</v>
      </c>
      <c r="C2" s="29" t="s">
        <v>8</v>
      </c>
      <c r="D2" s="29" t="s">
        <v>90</v>
      </c>
      <c r="E2" s="29" t="s">
        <v>140</v>
      </c>
      <c r="F2" s="29" t="s">
        <v>141</v>
      </c>
      <c r="G2" s="29" t="s">
        <v>37</v>
      </c>
      <c r="H2" s="29" t="s">
        <v>139</v>
      </c>
    </row>
    <row r="3" spans="1:20" x14ac:dyDescent="0.35">
      <c r="A3" t="s">
        <v>53</v>
      </c>
      <c r="B3" t="s">
        <v>9</v>
      </c>
      <c r="C3" s="3">
        <v>14747</v>
      </c>
      <c r="D3" s="13">
        <v>0.10161441</v>
      </c>
      <c r="E3" s="13">
        <v>0.10034295</v>
      </c>
      <c r="F3" s="13">
        <v>0.10287830000000001</v>
      </c>
      <c r="G3" s="13">
        <v>7.7101829938721299E-4</v>
      </c>
      <c r="H3" s="42" t="s">
        <v>94</v>
      </c>
    </row>
    <row r="4" spans="1:20" x14ac:dyDescent="0.35">
      <c r="A4" t="s">
        <v>53</v>
      </c>
      <c r="B4" t="s">
        <v>10</v>
      </c>
      <c r="C4" s="3">
        <v>14747</v>
      </c>
      <c r="D4" s="13">
        <v>2.1738000000000001E-4</v>
      </c>
      <c r="E4" s="13">
        <v>-1.6910049999999999E-2</v>
      </c>
      <c r="F4" s="13">
        <v>1.6817599999999999E-2</v>
      </c>
      <c r="G4" s="13">
        <v>1.00204842201177E-2</v>
      </c>
      <c r="H4" s="23">
        <v>0.5</v>
      </c>
    </row>
    <row r="5" spans="1:20" x14ac:dyDescent="0.35">
      <c r="A5" t="s">
        <v>53</v>
      </c>
      <c r="B5" t="s">
        <v>11</v>
      </c>
      <c r="C5" s="3">
        <v>14747</v>
      </c>
      <c r="D5" s="13">
        <v>-1.1403699999999999E-3</v>
      </c>
      <c r="E5" s="13">
        <v>-4.0821250000000003E-2</v>
      </c>
      <c r="F5" s="13">
        <v>3.6856849999999899E-2</v>
      </c>
      <c r="G5" s="13">
        <v>2.3953722968326201E-2</v>
      </c>
      <c r="H5" s="23">
        <v>0.51661778999999997</v>
      </c>
      <c r="J5" s="2"/>
    </row>
    <row r="6" spans="1:20" x14ac:dyDescent="0.35">
      <c r="A6" t="s">
        <v>53</v>
      </c>
      <c r="B6" t="s">
        <v>12</v>
      </c>
      <c r="C6" s="3">
        <v>14747</v>
      </c>
      <c r="D6" s="13">
        <v>2.6715499999999999E-4</v>
      </c>
      <c r="E6" s="13">
        <v>-1.6033499999999999E-2</v>
      </c>
      <c r="F6" s="13">
        <v>1.8394899999999999E-2</v>
      </c>
      <c r="G6" s="13">
        <v>1.0649252394595301E-2</v>
      </c>
      <c r="H6" s="23">
        <v>0.5</v>
      </c>
    </row>
    <row r="7" spans="1:20" x14ac:dyDescent="0.35">
      <c r="A7" t="s">
        <v>53</v>
      </c>
      <c r="B7" t="s">
        <v>13</v>
      </c>
      <c r="C7" s="3">
        <v>14747</v>
      </c>
      <c r="D7" s="13">
        <v>-2.2203650000000002E-3</v>
      </c>
      <c r="E7" s="13">
        <v>-6.1684349999999999E-2</v>
      </c>
      <c r="F7" s="13">
        <v>6.0512999999999997E-2</v>
      </c>
      <c r="G7" s="13">
        <v>3.69546669265199E-2</v>
      </c>
      <c r="H7" s="23">
        <v>0.52155395000000004</v>
      </c>
    </row>
    <row r="8" spans="1:20" x14ac:dyDescent="0.35">
      <c r="A8" t="s">
        <v>53</v>
      </c>
      <c r="B8" t="s">
        <v>14</v>
      </c>
      <c r="C8" s="3">
        <v>14747</v>
      </c>
      <c r="D8" s="13">
        <v>-5.5453499999999999E-4</v>
      </c>
      <c r="E8" s="13">
        <v>-7.8424250000000001E-2</v>
      </c>
      <c r="F8" s="13">
        <v>7.6004199999999994E-2</v>
      </c>
      <c r="G8" s="13">
        <v>4.5606656508542898E-2</v>
      </c>
      <c r="H8" s="23">
        <v>0.50867198000000002</v>
      </c>
    </row>
    <row r="9" spans="1:20" x14ac:dyDescent="0.35">
      <c r="A9" t="s">
        <v>53</v>
      </c>
      <c r="B9" t="s">
        <v>15</v>
      </c>
      <c r="C9" s="3">
        <v>14747</v>
      </c>
      <c r="D9" s="13">
        <v>0.10155967</v>
      </c>
      <c r="E9" s="13">
        <v>1.7580149999999999E-2</v>
      </c>
      <c r="F9" s="13">
        <v>0.17664740000000001</v>
      </c>
      <c r="G9" s="13">
        <v>4.9984169405190002E-2</v>
      </c>
      <c r="H9" s="23">
        <v>2.0675160000000001E-2</v>
      </c>
    </row>
    <row r="10" spans="1:20" x14ac:dyDescent="0.35">
      <c r="A10" t="s">
        <v>53</v>
      </c>
      <c r="B10" t="s">
        <v>16</v>
      </c>
      <c r="C10" s="3">
        <v>14747</v>
      </c>
      <c r="D10" s="13">
        <v>-2.8762000000000002E-3</v>
      </c>
      <c r="E10" s="13">
        <v>-6.0551000000000001E-2</v>
      </c>
      <c r="F10" s="13">
        <v>6.5009800000000006E-2</v>
      </c>
      <c r="G10" s="13">
        <v>3.88982506166431E-2</v>
      </c>
      <c r="H10" s="23">
        <v>0.53065762999999999</v>
      </c>
    </row>
    <row r="11" spans="1:20" x14ac:dyDescent="0.35">
      <c r="A11" t="s">
        <v>53</v>
      </c>
      <c r="B11" t="s">
        <v>17</v>
      </c>
      <c r="C11" s="3">
        <v>14747</v>
      </c>
      <c r="D11" s="13">
        <v>0.101005135</v>
      </c>
      <c r="E11" s="13">
        <v>5.7676500000000096E-3</v>
      </c>
      <c r="F11" s="13">
        <v>0.20101079999999999</v>
      </c>
      <c r="G11" s="13">
        <v>6.0240620831108302E-2</v>
      </c>
      <c r="H11" s="23">
        <v>4.6155290000000002E-2</v>
      </c>
    </row>
    <row r="12" spans="1:20" x14ac:dyDescent="0.35">
      <c r="A12" t="s">
        <v>53</v>
      </c>
      <c r="B12" t="s">
        <v>1</v>
      </c>
      <c r="C12" s="3">
        <v>14747</v>
      </c>
      <c r="D12" s="13">
        <v>9.8128935E-2</v>
      </c>
      <c r="E12" s="13">
        <v>-1.4835849999999999E-2</v>
      </c>
      <c r="F12" s="13">
        <v>0.24096635</v>
      </c>
      <c r="G12" s="13">
        <v>7.2581522217973399E-2</v>
      </c>
      <c r="H12" s="23">
        <v>8.9722510000000005E-2</v>
      </c>
      <c r="R12" s="3"/>
      <c r="S12" s="13"/>
      <c r="T12" s="13"/>
    </row>
    <row r="13" spans="1:20" x14ac:dyDescent="0.35">
      <c r="A13" t="s">
        <v>65</v>
      </c>
      <c r="B13" t="s">
        <v>9</v>
      </c>
      <c r="C13" s="3">
        <v>15425</v>
      </c>
      <c r="D13" s="13">
        <v>0.121612237373737</v>
      </c>
      <c r="E13" s="13">
        <v>0.12017085</v>
      </c>
      <c r="F13" s="13">
        <v>0.1226554</v>
      </c>
      <c r="G13" s="13">
        <v>7.6703791077472596E-4</v>
      </c>
      <c r="H13" s="42" t="s">
        <v>94</v>
      </c>
      <c r="I13" s="13"/>
      <c r="J13" s="13"/>
      <c r="L13" s="3"/>
      <c r="M13" s="13"/>
      <c r="N13" s="13"/>
      <c r="O13" s="13"/>
      <c r="P13" s="13"/>
      <c r="Q13" s="3"/>
      <c r="R13" s="13"/>
      <c r="S13" s="13"/>
      <c r="T13" s="13"/>
    </row>
    <row r="14" spans="1:20" x14ac:dyDescent="0.35">
      <c r="A14" t="s">
        <v>65</v>
      </c>
      <c r="B14" t="s">
        <v>10</v>
      </c>
      <c r="C14" s="3">
        <v>15425</v>
      </c>
      <c r="D14" s="13">
        <v>9.8391919191919189E-4</v>
      </c>
      <c r="E14" s="13">
        <v>-1.39311E-2</v>
      </c>
      <c r="F14" s="13">
        <v>1.4547300000000001E-2</v>
      </c>
      <c r="G14" s="13">
        <v>8.8530494859996502E-3</v>
      </c>
      <c r="H14" s="42">
        <v>0.5</v>
      </c>
      <c r="I14" s="13"/>
      <c r="J14" s="13"/>
      <c r="L14" s="3"/>
      <c r="M14" s="13"/>
      <c r="N14" s="13"/>
      <c r="O14" s="13"/>
      <c r="P14" s="13"/>
      <c r="Q14" s="42"/>
      <c r="R14" s="13"/>
      <c r="S14" s="13"/>
      <c r="T14" s="13"/>
    </row>
    <row r="15" spans="1:20" x14ac:dyDescent="0.35">
      <c r="A15" t="s">
        <v>65</v>
      </c>
      <c r="B15" t="s">
        <v>11</v>
      </c>
      <c r="C15" s="3">
        <v>15425</v>
      </c>
      <c r="D15" s="13">
        <v>5.4706565656565702E-3</v>
      </c>
      <c r="E15" s="13">
        <v>-3.3399350000000001E-2</v>
      </c>
      <c r="F15" s="13">
        <v>4.3302149999999998E-2</v>
      </c>
      <c r="G15" s="13">
        <v>2.4049264412766599E-2</v>
      </c>
      <c r="H15" s="42">
        <v>0.41207044787094299</v>
      </c>
      <c r="I15" s="13"/>
      <c r="J15" s="13"/>
      <c r="L15" s="3"/>
      <c r="M15" s="13"/>
      <c r="N15" s="13"/>
      <c r="O15" s="13"/>
      <c r="P15" s="13"/>
      <c r="Q15" s="42"/>
      <c r="R15" s="13"/>
      <c r="S15" s="13"/>
      <c r="T15" s="13"/>
    </row>
    <row r="16" spans="1:20" x14ac:dyDescent="0.35">
      <c r="A16" t="s">
        <v>65</v>
      </c>
      <c r="B16" t="s">
        <v>12</v>
      </c>
      <c r="C16" s="3">
        <v>15425</v>
      </c>
      <c r="D16" s="13">
        <v>-6.1271717171717198E-4</v>
      </c>
      <c r="E16" s="13">
        <v>-1.5379500000000001E-2</v>
      </c>
      <c r="F16" s="13">
        <v>1.611945E-2</v>
      </c>
      <c r="G16" s="13">
        <v>9.9818027511696002E-3</v>
      </c>
      <c r="H16" s="42">
        <v>0.5</v>
      </c>
      <c r="I16" s="13"/>
      <c r="J16" s="13"/>
      <c r="L16" s="3"/>
      <c r="M16" s="13"/>
      <c r="N16" s="13"/>
      <c r="O16" s="13"/>
      <c r="P16" s="13"/>
      <c r="Q16" s="42"/>
      <c r="R16" s="13"/>
      <c r="S16" s="13"/>
      <c r="T16" s="13"/>
    </row>
    <row r="17" spans="1:20" x14ac:dyDescent="0.35">
      <c r="A17" t="s">
        <v>65</v>
      </c>
      <c r="B17" t="s">
        <v>13</v>
      </c>
      <c r="C17" s="3">
        <v>15425</v>
      </c>
      <c r="D17" s="13">
        <v>8.7487575757575799E-3</v>
      </c>
      <c r="E17" s="13">
        <v>-5.1552250000000001E-2</v>
      </c>
      <c r="F17" s="13">
        <v>6.4560199999999998E-2</v>
      </c>
      <c r="G17" s="13">
        <v>3.3773734494385997E-2</v>
      </c>
      <c r="H17" s="42">
        <v>0.39387605185723801</v>
      </c>
      <c r="I17" s="13"/>
      <c r="J17" s="13"/>
      <c r="L17" s="3"/>
      <c r="M17" s="13"/>
      <c r="N17" s="13"/>
      <c r="O17" s="13"/>
      <c r="P17" s="13"/>
      <c r="Q17" s="42"/>
      <c r="R17" s="13"/>
      <c r="S17" s="13"/>
      <c r="T17" s="13"/>
    </row>
    <row r="18" spans="1:20" x14ac:dyDescent="0.35">
      <c r="A18" t="s">
        <v>65</v>
      </c>
      <c r="B18" t="s">
        <v>14</v>
      </c>
      <c r="C18" s="3">
        <v>15425</v>
      </c>
      <c r="D18" s="13">
        <v>1.25064747474747E-2</v>
      </c>
      <c r="E18" s="13">
        <v>-4.9332750000000002E-2</v>
      </c>
      <c r="F18" s="13">
        <v>7.4342749999999694E-2</v>
      </c>
      <c r="G18" s="13">
        <v>4.0020773234042198E-2</v>
      </c>
      <c r="H18" s="42">
        <v>0.373942817026785</v>
      </c>
      <c r="I18" s="13"/>
      <c r="J18" s="13"/>
      <c r="L18" s="3"/>
      <c r="M18" s="13"/>
      <c r="N18" s="13"/>
      <c r="O18" s="13"/>
      <c r="P18" s="13"/>
      <c r="Q18" s="42"/>
      <c r="R18" s="13"/>
      <c r="S18" s="13"/>
      <c r="T18" s="13"/>
    </row>
    <row r="19" spans="1:20" x14ac:dyDescent="0.35">
      <c r="A19" t="s">
        <v>65</v>
      </c>
      <c r="B19" t="s">
        <v>15</v>
      </c>
      <c r="C19" s="3">
        <v>15425</v>
      </c>
      <c r="D19" s="13">
        <v>1.4120499999999999E-2</v>
      </c>
      <c r="E19" s="13">
        <v>-4.1845500000000001E-2</v>
      </c>
      <c r="F19" s="13">
        <v>6.8087850000000005E-2</v>
      </c>
      <c r="G19" s="13">
        <v>3.3375723135381598E-2</v>
      </c>
      <c r="H19" s="42">
        <v>0.28773971884902699</v>
      </c>
      <c r="I19" s="13"/>
      <c r="J19" s="13"/>
      <c r="L19" s="3"/>
      <c r="M19" s="13"/>
      <c r="N19" s="13"/>
      <c r="O19" s="13"/>
      <c r="P19" s="13"/>
      <c r="Q19" s="42"/>
      <c r="R19" s="13"/>
      <c r="S19" s="13"/>
      <c r="T19" s="13"/>
    </row>
    <row r="20" spans="1:20" x14ac:dyDescent="0.35">
      <c r="A20" t="s">
        <v>65</v>
      </c>
      <c r="B20" t="s">
        <v>16</v>
      </c>
      <c r="C20" s="3">
        <v>15425</v>
      </c>
      <c r="D20" s="13">
        <v>1.45906161616162E-2</v>
      </c>
      <c r="E20" s="13">
        <v>-4.2528450000000002E-2</v>
      </c>
      <c r="F20" s="13">
        <v>7.7180899999999997E-2</v>
      </c>
      <c r="G20" s="13">
        <v>3.6638105622953797E-2</v>
      </c>
      <c r="H20" s="42">
        <v>0.341854393700395</v>
      </c>
      <c r="I20" s="13"/>
      <c r="J20" s="13"/>
      <c r="L20" s="3"/>
      <c r="M20" s="13"/>
      <c r="N20" s="13"/>
      <c r="O20" s="13"/>
      <c r="P20" s="13"/>
      <c r="Q20" s="42"/>
      <c r="R20" s="13"/>
      <c r="S20" s="13"/>
      <c r="T20" s="13"/>
    </row>
    <row r="21" spans="1:20" x14ac:dyDescent="0.35">
      <c r="A21" t="s">
        <v>65</v>
      </c>
      <c r="B21" t="s">
        <v>17</v>
      </c>
      <c r="C21" s="3">
        <v>15425</v>
      </c>
      <c r="D21" s="13">
        <v>2.6626974747474701E-2</v>
      </c>
      <c r="E21" s="13">
        <v>-3.7277150000000002E-2</v>
      </c>
      <c r="F21" s="13">
        <v>9.5880499999999994E-2</v>
      </c>
      <c r="G21" s="13">
        <v>4.4300925592585097E-2</v>
      </c>
      <c r="H21" s="42">
        <v>0.245883850380261</v>
      </c>
      <c r="I21" s="13"/>
      <c r="J21" s="13"/>
      <c r="L21" s="3"/>
      <c r="M21" s="13"/>
      <c r="N21" s="13"/>
      <c r="O21" s="13"/>
      <c r="P21" s="13"/>
      <c r="Q21" s="42"/>
      <c r="R21" s="13"/>
      <c r="S21" s="13"/>
      <c r="T21" s="13"/>
    </row>
    <row r="22" spans="1:20" x14ac:dyDescent="0.35">
      <c r="A22" t="s">
        <v>65</v>
      </c>
      <c r="B22" t="s">
        <v>1</v>
      </c>
      <c r="C22" s="3">
        <v>15425</v>
      </c>
      <c r="D22" s="13">
        <v>4.1217590909090898E-2</v>
      </c>
      <c r="E22" s="13">
        <v>-3.4396200000000002E-2</v>
      </c>
      <c r="F22" s="13">
        <v>0.12356745</v>
      </c>
      <c r="G22" s="13">
        <v>4.9406632592715598E-2</v>
      </c>
      <c r="H22" s="42">
        <v>0.18622544050260301</v>
      </c>
      <c r="I22" s="13"/>
      <c r="J22" s="13"/>
      <c r="L22" s="3"/>
      <c r="M22" s="13"/>
      <c r="N22" s="13"/>
      <c r="O22" s="13"/>
      <c r="P22" s="13"/>
      <c r="Q22" s="42"/>
      <c r="R22" s="13"/>
      <c r="S22" s="13"/>
    </row>
    <row r="23" spans="1:20" x14ac:dyDescent="0.35">
      <c r="A23" s="19" t="s">
        <v>59</v>
      </c>
      <c r="B23" t="s">
        <v>9</v>
      </c>
      <c r="C23" s="3">
        <v>17871</v>
      </c>
      <c r="D23" s="13">
        <v>8.9499250000000002E-2</v>
      </c>
      <c r="E23" s="13">
        <v>8.9014999999999997E-2</v>
      </c>
      <c r="F23" s="13">
        <v>9.0022500000000005E-2</v>
      </c>
      <c r="G23" s="13">
        <v>3.1499950000000001E-4</v>
      </c>
      <c r="H23" s="42" t="s">
        <v>94</v>
      </c>
    </row>
    <row r="24" spans="1:20" x14ac:dyDescent="0.35">
      <c r="A24" s="19" t="s">
        <v>59</v>
      </c>
      <c r="B24" t="s">
        <v>10</v>
      </c>
      <c r="C24" s="3">
        <v>17871</v>
      </c>
      <c r="D24" s="13">
        <v>-1.6229079999999999E-4</v>
      </c>
      <c r="E24" s="13">
        <v>-1.9053500000000001E-2</v>
      </c>
      <c r="F24" s="13">
        <v>1.96355E-2</v>
      </c>
      <c r="G24" s="13">
        <v>1.1576893E-2</v>
      </c>
      <c r="H24" s="42">
        <v>0.5</v>
      </c>
    </row>
    <row r="25" spans="1:20" x14ac:dyDescent="0.35">
      <c r="A25" s="19" t="s">
        <v>59</v>
      </c>
      <c r="B25" t="s">
        <v>11</v>
      </c>
      <c r="C25" s="3">
        <v>17871</v>
      </c>
      <c r="D25" s="13">
        <v>5.6967805999999996E-3</v>
      </c>
      <c r="E25" s="13">
        <v>-4.3415000000000002E-2</v>
      </c>
      <c r="F25" s="13">
        <v>5.5799500000000002E-2</v>
      </c>
      <c r="G25" s="13">
        <v>3.0210924199999999E-2</v>
      </c>
      <c r="H25" s="42">
        <v>0.42074029056089701</v>
      </c>
    </row>
    <row r="26" spans="1:20" x14ac:dyDescent="0.35">
      <c r="A26" s="19" t="s">
        <v>59</v>
      </c>
      <c r="B26" t="s">
        <v>12</v>
      </c>
      <c r="C26" s="3">
        <v>17871</v>
      </c>
      <c r="D26" s="13">
        <v>-8.0058159999999996E-4</v>
      </c>
      <c r="E26" s="13">
        <v>-2.2170749999999999E-2</v>
      </c>
      <c r="F26" s="13">
        <v>1.9443499999999999E-2</v>
      </c>
      <c r="G26" s="13">
        <v>1.2862732599999999E-2</v>
      </c>
      <c r="H26" s="42">
        <v>0.53065763039661296</v>
      </c>
      <c r="L26" s="3"/>
    </row>
    <row r="27" spans="1:20" x14ac:dyDescent="0.35">
      <c r="A27" s="19" t="s">
        <v>59</v>
      </c>
      <c r="B27" t="s">
        <v>13</v>
      </c>
      <c r="C27" s="3">
        <v>17871</v>
      </c>
      <c r="D27" s="13">
        <v>-2.1076531000000002E-3</v>
      </c>
      <c r="E27" s="13">
        <v>-7.1801749999999998E-2</v>
      </c>
      <c r="F27" s="13">
        <v>6.8967749999999994E-2</v>
      </c>
      <c r="G27" s="13">
        <v>4.1839598499999998E-2</v>
      </c>
      <c r="H27" s="42">
        <v>0.51899007427779298</v>
      </c>
      <c r="L27" s="3"/>
    </row>
    <row r="28" spans="1:20" x14ac:dyDescent="0.35">
      <c r="A28" s="19" t="s">
        <v>59</v>
      </c>
      <c r="B28" t="s">
        <v>14</v>
      </c>
      <c r="C28" s="3">
        <v>17871</v>
      </c>
      <c r="D28" s="13">
        <v>1.04561276E-2</v>
      </c>
      <c r="E28" s="13">
        <v>-8.9796749999999995E-2</v>
      </c>
      <c r="F28" s="13">
        <v>0.10365375</v>
      </c>
      <c r="G28" s="13">
        <v>5.9511237000000002E-2</v>
      </c>
      <c r="H28" s="42">
        <v>0.43381616738909601</v>
      </c>
      <c r="L28" s="3"/>
    </row>
    <row r="29" spans="1:20" x14ac:dyDescent="0.35">
      <c r="A29" s="19" t="s">
        <v>59</v>
      </c>
      <c r="B29" t="s">
        <v>15</v>
      </c>
      <c r="C29" s="3">
        <v>17871</v>
      </c>
      <c r="D29" s="20">
        <v>4.3497653099999999E-2</v>
      </c>
      <c r="E29" s="20">
        <v>-2.3663750000000001E-2</v>
      </c>
      <c r="F29" s="13">
        <v>0.113015</v>
      </c>
      <c r="G29" s="13">
        <v>4.1053478300000001E-2</v>
      </c>
      <c r="H29" s="42">
        <v>0.14713957994556501</v>
      </c>
      <c r="L29" s="3"/>
    </row>
    <row r="30" spans="1:20" x14ac:dyDescent="0.35">
      <c r="A30" s="19" t="s">
        <v>59</v>
      </c>
      <c r="B30" t="s">
        <v>16</v>
      </c>
      <c r="C30" s="3">
        <v>17871</v>
      </c>
      <c r="D30" s="13">
        <v>2.6262551020408199E-3</v>
      </c>
      <c r="E30" s="13">
        <v>-7.2347750000000002E-2</v>
      </c>
      <c r="F30" s="13">
        <v>7.1002999999999997E-2</v>
      </c>
      <c r="G30" s="13">
        <v>4.4345736772936697E-2</v>
      </c>
      <c r="H30" s="42">
        <v>0.47282045013777801</v>
      </c>
      <c r="L30" s="3"/>
    </row>
    <row r="31" spans="1:20" x14ac:dyDescent="0.35">
      <c r="A31" s="19" t="s">
        <v>59</v>
      </c>
      <c r="B31" t="s">
        <v>17</v>
      </c>
      <c r="C31" s="3">
        <v>17871</v>
      </c>
      <c r="D31" s="13">
        <v>5.39537806122449E-2</v>
      </c>
      <c r="E31" s="13">
        <v>-5.5639000000000001E-2</v>
      </c>
      <c r="F31" s="13">
        <v>0.16329050000000001</v>
      </c>
      <c r="G31" s="13">
        <v>6.4992565140296804E-2</v>
      </c>
      <c r="H31" s="42">
        <v>0.203052003959903</v>
      </c>
      <c r="L31" s="3"/>
    </row>
    <row r="32" spans="1:20" x14ac:dyDescent="0.35">
      <c r="A32" s="19" t="s">
        <v>59</v>
      </c>
      <c r="B32" t="s">
        <v>1</v>
      </c>
      <c r="C32" s="3">
        <v>17871</v>
      </c>
      <c r="D32" s="13">
        <v>5.6580035714285701E-2</v>
      </c>
      <c r="E32" s="13">
        <v>-7.4004E-2</v>
      </c>
      <c r="F32" s="13">
        <v>0.16859550000000001</v>
      </c>
      <c r="G32" s="13">
        <v>7.4091031309991895E-2</v>
      </c>
      <c r="H32" s="42">
        <v>0.22056979393950399</v>
      </c>
      <c r="L32" s="3"/>
    </row>
    <row r="33" spans="1:12" x14ac:dyDescent="0.35">
      <c r="A33" s="19" t="s">
        <v>66</v>
      </c>
      <c r="B33" t="s">
        <v>9</v>
      </c>
      <c r="C33" s="3">
        <v>26340</v>
      </c>
      <c r="D33" s="20">
        <v>0.28210864000000002</v>
      </c>
      <c r="E33" s="20">
        <v>0.28130899999999998</v>
      </c>
      <c r="F33" s="13">
        <v>0.2829257</v>
      </c>
      <c r="G33" s="13">
        <v>4.8907949999999996E-4</v>
      </c>
      <c r="H33" s="42" t="s">
        <v>94</v>
      </c>
      <c r="L33" s="3"/>
    </row>
    <row r="34" spans="1:12" x14ac:dyDescent="0.35">
      <c r="A34" s="19" t="s">
        <v>66</v>
      </c>
      <c r="B34" t="s">
        <v>10</v>
      </c>
      <c r="C34" s="3">
        <v>26340</v>
      </c>
      <c r="D34" s="20">
        <v>5.9781999999999999E-4</v>
      </c>
      <c r="E34" s="20">
        <v>-1.2500300000000001E-2</v>
      </c>
      <c r="F34" s="13">
        <v>1.4312149999999999E-2</v>
      </c>
      <c r="G34" s="13">
        <v>8.1702644000000001E-3</v>
      </c>
      <c r="H34" s="42">
        <v>0.45026177516988702</v>
      </c>
      <c r="L34" s="3"/>
    </row>
    <row r="35" spans="1:12" x14ac:dyDescent="0.35">
      <c r="A35" s="19" t="s">
        <v>66</v>
      </c>
      <c r="B35" t="s">
        <v>11</v>
      </c>
      <c r="C35" s="3">
        <v>26340</v>
      </c>
      <c r="D35" s="20">
        <v>1.7742299999999999E-3</v>
      </c>
      <c r="E35" s="20">
        <v>-2.791925E-2</v>
      </c>
      <c r="F35" s="13">
        <v>3.9147649999999999E-2</v>
      </c>
      <c r="G35" s="13">
        <v>2.1133145799999999E-2</v>
      </c>
      <c r="H35" s="42">
        <v>0.46206285593374602</v>
      </c>
      <c r="L35" s="3"/>
    </row>
    <row r="36" spans="1:12" x14ac:dyDescent="0.35">
      <c r="A36" s="19" t="s">
        <v>66</v>
      </c>
      <c r="B36" t="s">
        <v>12</v>
      </c>
      <c r="C36" s="3">
        <v>26340</v>
      </c>
      <c r="D36" s="20">
        <v>1.29407E-3</v>
      </c>
      <c r="E36" s="20">
        <v>-1.5064050000000001E-2</v>
      </c>
      <c r="F36" s="13">
        <v>1.5576649999999999E-2</v>
      </c>
      <c r="G36" s="13">
        <v>9.4687069000000002E-3</v>
      </c>
      <c r="H36" s="42">
        <v>0.45576411895468899</v>
      </c>
    </row>
    <row r="37" spans="1:12" x14ac:dyDescent="0.35">
      <c r="A37" s="19" t="s">
        <v>66</v>
      </c>
      <c r="B37" t="s">
        <v>13</v>
      </c>
      <c r="C37" s="3">
        <v>26340</v>
      </c>
      <c r="D37" s="20">
        <v>1.5865919999999999E-2</v>
      </c>
      <c r="E37" s="20">
        <v>-3.3609149999999997E-2</v>
      </c>
      <c r="F37" s="13">
        <v>7.6595300000000005E-2</v>
      </c>
      <c r="G37" s="13">
        <v>3.4184508400000001E-2</v>
      </c>
      <c r="H37" s="42">
        <v>0.31896740529547901</v>
      </c>
    </row>
    <row r="38" spans="1:12" x14ac:dyDescent="0.35">
      <c r="A38" s="19" t="s">
        <v>66</v>
      </c>
      <c r="B38" t="s">
        <v>14</v>
      </c>
      <c r="C38" s="3">
        <v>26340</v>
      </c>
      <c r="D38" s="20">
        <v>1.1339900000000001E-3</v>
      </c>
      <c r="E38" s="20">
        <v>-6.0694049999999999E-2</v>
      </c>
      <c r="F38" s="13">
        <v>7.0407399999999995E-2</v>
      </c>
      <c r="G38" s="13">
        <v>4.0573783000000002E-2</v>
      </c>
      <c r="H38" s="42">
        <v>0.49027066512518103</v>
      </c>
    </row>
    <row r="39" spans="1:12" x14ac:dyDescent="0.35">
      <c r="A39" s="24" t="s">
        <v>66</v>
      </c>
      <c r="B39" t="s">
        <v>15</v>
      </c>
      <c r="C39" s="22">
        <v>26340</v>
      </c>
      <c r="D39" s="25">
        <v>1.4875920000000001E-2</v>
      </c>
      <c r="E39" s="25">
        <v>-4.2510199999999998E-2</v>
      </c>
      <c r="F39" s="26">
        <v>7.6894400000000002E-2</v>
      </c>
      <c r="G39" s="26">
        <v>3.60188647E-2</v>
      </c>
      <c r="H39" s="42">
        <v>0.33846111951069002</v>
      </c>
    </row>
    <row r="40" spans="1:12" x14ac:dyDescent="0.35">
      <c r="A40" s="19" t="s">
        <v>66</v>
      </c>
      <c r="B40" t="s">
        <v>16</v>
      </c>
      <c r="C40" s="3">
        <v>26340</v>
      </c>
      <c r="D40" s="13">
        <v>1.9532035E-2</v>
      </c>
      <c r="E40" s="13">
        <v>-3.7651749999999998E-2</v>
      </c>
      <c r="F40" s="13">
        <v>7.3692999999999995E-2</v>
      </c>
      <c r="G40" s="13">
        <v>3.2854804539678498E-2</v>
      </c>
      <c r="H40" s="42">
        <v>0.27223725448150499</v>
      </c>
    </row>
    <row r="41" spans="1:12" x14ac:dyDescent="0.35">
      <c r="A41" s="19" t="s">
        <v>66</v>
      </c>
      <c r="B41" t="s">
        <v>17</v>
      </c>
      <c r="C41" s="3">
        <v>26340</v>
      </c>
      <c r="D41" s="13">
        <v>1.6009909999999999E-2</v>
      </c>
      <c r="E41" s="13">
        <v>-6.0072599999999997E-2</v>
      </c>
      <c r="F41" s="13">
        <v>9.9274050000000003E-2</v>
      </c>
      <c r="G41" s="13">
        <v>4.6922502365957797E-2</v>
      </c>
      <c r="H41" s="42">
        <v>0.36676804697974802</v>
      </c>
    </row>
    <row r="42" spans="1:12" ht="15" thickBot="1" x14ac:dyDescent="0.4">
      <c r="A42" s="87" t="s">
        <v>66</v>
      </c>
      <c r="B42" s="30" t="s">
        <v>1</v>
      </c>
      <c r="C42" s="36">
        <v>26340</v>
      </c>
      <c r="D42" s="85">
        <v>3.5541944999999998E-2</v>
      </c>
      <c r="E42" s="85">
        <v>-4.4246800000000003E-2</v>
      </c>
      <c r="F42" s="85">
        <v>0.11400734999999999</v>
      </c>
      <c r="G42" s="85">
        <v>4.8148847496468299E-2</v>
      </c>
      <c r="H42" s="88">
        <v>0.22662735237686801</v>
      </c>
    </row>
    <row r="43" spans="1:12" ht="33.5" customHeight="1" thickBot="1" x14ac:dyDescent="0.4">
      <c r="A43" s="125" t="s">
        <v>142</v>
      </c>
      <c r="B43" s="125"/>
      <c r="C43" s="125"/>
      <c r="D43" s="125"/>
      <c r="E43" s="125"/>
      <c r="F43" s="125"/>
      <c r="G43" s="125"/>
      <c r="H43" s="125"/>
    </row>
  </sheetData>
  <mergeCells count="1">
    <mergeCell ref="A43:H4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"/>
  <sheetViews>
    <sheetView workbookViewId="0">
      <selection activeCell="V56" sqref="V56"/>
    </sheetView>
  </sheetViews>
  <sheetFormatPr defaultRowHeight="14.5" x14ac:dyDescent="0.35"/>
  <cols>
    <col min="3" max="4" width="9.453125" customWidth="1"/>
  </cols>
  <sheetData>
    <row r="1" spans="1:14" ht="15" thickBot="1" x14ac:dyDescent="0.4">
      <c r="A1" s="116" t="s">
        <v>162</v>
      </c>
      <c r="B1" s="116"/>
      <c r="C1" s="116"/>
      <c r="D1" s="116"/>
      <c r="E1" s="116"/>
      <c r="F1" s="116"/>
      <c r="G1" s="17"/>
      <c r="M1" s="18"/>
      <c r="N1" s="18"/>
    </row>
    <row r="2" spans="1:14" ht="15" thickBot="1" x14ac:dyDescent="0.4">
      <c r="A2" s="29"/>
      <c r="B2" s="29" t="s">
        <v>8</v>
      </c>
      <c r="C2" s="29" t="s">
        <v>9</v>
      </c>
      <c r="D2" s="29" t="s">
        <v>89</v>
      </c>
      <c r="E2" s="29" t="s">
        <v>90</v>
      </c>
      <c r="F2" s="29" t="s">
        <v>91</v>
      </c>
      <c r="G2" s="7"/>
      <c r="I2" t="s">
        <v>165</v>
      </c>
    </row>
    <row r="3" spans="1:14" x14ac:dyDescent="0.35">
      <c r="A3" t="s">
        <v>4</v>
      </c>
      <c r="B3" s="3">
        <v>12345</v>
      </c>
      <c r="C3" s="2">
        <v>0.1</v>
      </c>
      <c r="D3">
        <v>0.05</v>
      </c>
      <c r="E3">
        <v>0.35</v>
      </c>
      <c r="F3">
        <v>7.0000000000000007E-2</v>
      </c>
      <c r="I3" t="s">
        <v>8</v>
      </c>
      <c r="J3" t="s">
        <v>166</v>
      </c>
    </row>
    <row r="4" spans="1:14" x14ac:dyDescent="0.35">
      <c r="A4" t="s">
        <v>5</v>
      </c>
      <c r="B4" s="3">
        <v>11980</v>
      </c>
      <c r="C4" s="2">
        <v>0.08</v>
      </c>
      <c r="D4">
        <v>7.0000000000000007E-2</v>
      </c>
      <c r="E4">
        <v>0.18</v>
      </c>
      <c r="F4">
        <v>7.0000000000000007E-2</v>
      </c>
      <c r="I4" t="s">
        <v>9</v>
      </c>
      <c r="J4" t="s">
        <v>167</v>
      </c>
    </row>
    <row r="5" spans="1:14" x14ac:dyDescent="0.35">
      <c r="A5" t="s">
        <v>6</v>
      </c>
      <c r="B5" s="3">
        <v>10429</v>
      </c>
      <c r="C5" s="2">
        <v>0.08</v>
      </c>
      <c r="D5">
        <v>0.06</v>
      </c>
      <c r="E5">
        <v>0.18</v>
      </c>
      <c r="F5">
        <v>7.0000000000000007E-2</v>
      </c>
      <c r="I5" t="s">
        <v>89</v>
      </c>
      <c r="J5" t="s">
        <v>168</v>
      </c>
    </row>
    <row r="6" spans="1:14" ht="15" thickBot="1" x14ac:dyDescent="0.4">
      <c r="A6" s="30" t="s">
        <v>7</v>
      </c>
      <c r="B6" s="36">
        <v>15654</v>
      </c>
      <c r="C6" s="83">
        <v>0.46</v>
      </c>
      <c r="D6" s="30">
        <v>0.22</v>
      </c>
      <c r="E6" s="30">
        <v>0.28999999999999998</v>
      </c>
      <c r="F6" s="30">
        <v>0.05</v>
      </c>
      <c r="I6" t="s">
        <v>90</v>
      </c>
      <c r="J6" t="s">
        <v>169</v>
      </c>
    </row>
    <row r="7" spans="1:14" x14ac:dyDescent="0.35">
      <c r="A7" s="7"/>
      <c r="B7" s="22"/>
      <c r="C7" s="28"/>
      <c r="D7" s="7"/>
      <c r="E7" s="7"/>
      <c r="F7" s="7"/>
      <c r="I7" t="s">
        <v>91</v>
      </c>
      <c r="J7" t="s">
        <v>170</v>
      </c>
    </row>
    <row r="8" spans="1:14" x14ac:dyDescent="0.35">
      <c r="C8" s="2"/>
    </row>
    <row r="9" spans="1:14" ht="15" thickBot="1" x14ac:dyDescent="0.4">
      <c r="A9" s="116" t="s">
        <v>163</v>
      </c>
      <c r="B9" s="116"/>
      <c r="C9" s="116"/>
      <c r="D9" s="116"/>
    </row>
    <row r="10" spans="1:14" ht="15" thickBot="1" x14ac:dyDescent="0.4">
      <c r="A10" s="29"/>
      <c r="B10" s="29" t="s">
        <v>8</v>
      </c>
      <c r="C10" s="29" t="s">
        <v>90</v>
      </c>
      <c r="D10" s="29" t="s">
        <v>91</v>
      </c>
    </row>
    <row r="11" spans="1:14" x14ac:dyDescent="0.35">
      <c r="A11" t="s">
        <v>4</v>
      </c>
      <c r="B11" s="3">
        <v>1033</v>
      </c>
      <c r="C11" s="2">
        <v>0.23</v>
      </c>
      <c r="D11" s="2">
        <v>0.1</v>
      </c>
    </row>
    <row r="12" spans="1:14" x14ac:dyDescent="0.35">
      <c r="A12" t="s">
        <v>5</v>
      </c>
      <c r="B12" s="3">
        <v>1174</v>
      </c>
      <c r="C12" s="2">
        <v>0.24</v>
      </c>
      <c r="D12" s="2">
        <v>0.1</v>
      </c>
      <c r="I12" s="3"/>
      <c r="J12" s="3"/>
      <c r="K12" s="3"/>
      <c r="L12" s="3"/>
    </row>
    <row r="13" spans="1:14" x14ac:dyDescent="0.35">
      <c r="A13" t="s">
        <v>6</v>
      </c>
      <c r="B13" s="3">
        <v>1663</v>
      </c>
      <c r="C13" s="2">
        <v>0.2</v>
      </c>
      <c r="D13" s="2">
        <v>0.09</v>
      </c>
    </row>
    <row r="14" spans="1:14" ht="15" thickBot="1" x14ac:dyDescent="0.4">
      <c r="A14" s="30" t="s">
        <v>7</v>
      </c>
      <c r="B14" s="36">
        <v>3024</v>
      </c>
      <c r="C14" s="83">
        <v>0.3</v>
      </c>
      <c r="D14" s="83">
        <v>0.06</v>
      </c>
    </row>
  </sheetData>
  <mergeCells count="2">
    <mergeCell ref="A1:F1"/>
    <mergeCell ref="A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S1 Sample size</vt:lpstr>
      <vt:lpstr>S2 Phenotype regression</vt:lpstr>
      <vt:lpstr>S3 Cohort descriptives</vt:lpstr>
      <vt:lpstr>S4 LD scores</vt:lpstr>
      <vt:lpstr>S5 h2_pedigree cohorts</vt:lpstr>
      <vt:lpstr>S6 h2_SNP</vt:lpstr>
      <vt:lpstr>S7 h2_SNP Functional anno</vt:lpstr>
      <vt:lpstr>S8 Permutation analysis</vt:lpstr>
      <vt:lpstr>S9 h2_pedigree</vt:lpstr>
      <vt:lpstr>S10 h2_SNP Sensitivity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SeonKyeong Jang</dc:creator>
  <cp:lastModifiedBy>SeonKyeong Jang</cp:lastModifiedBy>
  <dcterms:created xsi:type="dcterms:W3CDTF">2020-07-28T20:54:22Z</dcterms:created>
  <dcterms:modified xsi:type="dcterms:W3CDTF">2021-04-28T05:34:20Z</dcterms:modified>
</cp:coreProperties>
</file>