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CM" sheetId="1" r:id="rId4"/>
    <sheet state="visible" name="Autodock Vina" sheetId="2" r:id="rId5"/>
  </sheets>
  <definedNames>
    <definedName hidden="1" localSheetId="0" name="_xlnm._FilterDatabase">ICM!$A$1:$R$369</definedName>
    <definedName hidden="1" localSheetId="1" name="_xlnm._FilterDatabase">'Autodock Vina'!$B$1:$U$170</definedName>
  </definedNames>
  <calcPr/>
  <extLst>
    <ext uri="GoogleSheetsCustomDataVersion2">
      <go:sheetsCustomData xmlns:go="http://customooxmlschemas.google.com/" r:id="rId6" roundtripDataChecksum="CwEw49VcAoh+Ji9oBITTaIHTwyji1x26BuWBj95enYk="/>
    </ext>
  </extLst>
</workbook>
</file>

<file path=xl/sharedStrings.xml><?xml version="1.0" encoding="utf-8"?>
<sst xmlns="http://schemas.openxmlformats.org/spreadsheetml/2006/main" count="701" uniqueCount="352">
  <si>
    <t>Orignal name</t>
  </si>
  <si>
    <t>SMILES</t>
  </si>
  <si>
    <t>5RHE</t>
  </si>
  <si>
    <t>7DDC</t>
  </si>
  <si>
    <t>7DPU</t>
  </si>
  <si>
    <t>7RFS</t>
  </si>
  <si>
    <t>7T43</t>
  </si>
  <si>
    <t>7TE0</t>
  </si>
  <si>
    <t>7VLP</t>
  </si>
  <si>
    <t>6WNP</t>
  </si>
  <si>
    <t>Total</t>
  </si>
  <si>
    <t>Original order</t>
  </si>
  <si>
    <t>Ranking</t>
  </si>
  <si>
    <t>DYBHEHJHEHRXGL_UHFFFAOYSA_N</t>
  </si>
  <si>
    <t>C[C@@H](NS(=O)(=O)c1ccc(F)c(Cl)c1)C(=O)OCCN1CCN(Cc2ccc3nsnc3c2)CC1</t>
  </si>
  <si>
    <t>KIUUTBNNBSWMQO_UHFFFAOYSA_N</t>
  </si>
  <si>
    <t>N/C(=N\O)c1ccc(OCc2cc(=O)n3cc(Cl)ccc3n2)c([N+](=O)[O-])c1</t>
  </si>
  <si>
    <t>BZKZRXRWJDDZQK_UHFFFAOYSA_N</t>
  </si>
  <si>
    <t>COc1cccc(-c2cc(C(=O)OCc3c(-c4ccccc4)nn4ccn(CC(=O)Nc5ccc(NC(C)=O)cc5)c(=O)c34)[nH]n2)c1</t>
  </si>
  <si>
    <t>WRRXWWJMJWBMJG_UHFFFAOYSA_N</t>
  </si>
  <si>
    <t>Cc1cc(C)cc(N(C(=O)CN(C)S(=O)(=O)c2ccc3nc4n(c(=O)c3c2)CCC4)c2ncccc2S(N)(=O)=O)c1</t>
  </si>
  <si>
    <t>ZHLGAJOSRBULIO_UHFFFAOYSA_N</t>
  </si>
  <si>
    <t>Cn1nc2c(c1CSc1nc3c(cnn3CCOC(=O)c3cc4c(OC(F)(F)F)cccc4[nH]3)c(=O)[nH]1)CCC2</t>
  </si>
  <si>
    <t>JMZWCXHAPXBJBT_UHFFFAOYSA_N</t>
  </si>
  <si>
    <t>COc1ccc2sc(N(CCN3CCOCC3)C(=O)c3ccc(S(=O)(=O)NC(C)C)cc3)nc2c1</t>
  </si>
  <si>
    <t>LTLLLLINRDSRKU_UHFFFAOYSA_N</t>
  </si>
  <si>
    <t>Cc1cc2nc(C)c(CCOc3ccc(/C(N)=N/O)cc3[N+](=O)[O-])c(Cl)n2n1</t>
  </si>
  <si>
    <t>CHEMBL3360782</t>
  </si>
  <si>
    <t>C[C@@H](c1ccc2nccn2c1)n1nnc2nc(O)c(-c3cnn(C)c3)nc21</t>
  </si>
  <si>
    <t>CHEMBL1546837_2638862_CSC026405148_MCULE_6403282108_MolPort_004</t>
  </si>
  <si>
    <t>NC(=O)c1ccc(Oc2ccc3ccc(=O)oc3c2)c([N+](=O)[O-])c1</t>
  </si>
  <si>
    <t>CHEMBL186247_PubChem_44396729</t>
  </si>
  <si>
    <t>CS(=O)(=O)c1cccc2c(CCNC[C@H](O)c3cccc(NS(=O)(=O)c4cccc(N)c4)c3)c[nH]c12</t>
  </si>
  <si>
    <t>CHEMBL22626</t>
  </si>
  <si>
    <t>Nc1nc(O)c2cc(CN(CC(=O)O)c3ccc(C(=O)N[C@H](CCC(=O)O)C(=O)O)cc3)ccc2n1</t>
  </si>
  <si>
    <t>CHEMBL227227_PubChem_44424928</t>
  </si>
  <si>
    <t>O=c1c2cc3cccc(O)c3cc2oc2cc(O)cc(O)c12</t>
  </si>
  <si>
    <t>CHEMBL1459831_2626983_CSC026412286_MCULE_5587263440_MolPort_004</t>
  </si>
  <si>
    <t>Cc1cc(=O)oc2cc(Oc3ccc(C(N)=O)cc3[N+](=O)[O-])ccc12</t>
  </si>
  <si>
    <t>CHEMBL569856_PubChem_45487196</t>
  </si>
  <si>
    <t>CCCc1cc(=O)oc2c3c(c4c(c12)OC(C)(C)C=C4)O[C@@H](CNS(=O)(=O)c1ccc(NC(C)=O)cc1)CC3=O</t>
  </si>
  <si>
    <t>CHEMBL40043_PubChem_10030345_PubChem_10030346</t>
  </si>
  <si>
    <t>COc1ccc2cc(S(=O)(=O)NN(Cc3cccc(C(=N)N)c3)C(=O)N3CCC(C)CC3)ccc2c1</t>
  </si>
  <si>
    <t>CHEMBL1590159_3427286_CSC026502649_MCULE_9578118093_MolPort_004</t>
  </si>
  <si>
    <t>CSc1nc2ccc(NS(=O)(=O)c3ccc(CNC(C)=O)cc3)cc2s1</t>
  </si>
  <si>
    <t>CHEMBL1813934_PubChem_53484142</t>
  </si>
  <si>
    <t>COc1cc(-c2c3n(c(=O)c4c2c2cc(OC)c(O)cc2n4C)COc2cc(O)c(OC)cc2-3)ccc1O</t>
  </si>
  <si>
    <t>CHEMBL3966786_PubChem_87055970</t>
  </si>
  <si>
    <t>CNC(=O)c1c(-c2ccc(F)cc2)oc2cc(N(C)S(C)(=O)=O)c(-c3cnc4c(c3)C(=O)N[C@H](c3cccs3)N4)cc12</t>
  </si>
  <si>
    <t>CHEMBL4095481_PubChem_137654545</t>
  </si>
  <si>
    <t>O=C(c1ccc(O)cc1O)n1cc2c(=O)oc3ccccc3c2n1</t>
  </si>
  <si>
    <t>CHEMBL4634073</t>
  </si>
  <si>
    <t>COC(=O)Nc1ccc(-c2c(OC3CCN(C)CC3)nc3c(-c4ccc(OC)c(OC)c4)cnn3c2N)cc1</t>
  </si>
  <si>
    <t>CHEMBL3674540</t>
  </si>
  <si>
    <t>N=C(NNC(N)=O)c1cnc2nnn(Cc3ccc4ncccc4c3)c2n1</t>
  </si>
  <si>
    <t>CHEMBL3701572_PubChem_66959691</t>
  </si>
  <si>
    <t>C[C@H](O)CNc1ccc(-c2cc3ncn(C)c(=O)c3c(N[C@@H]3CCOC3)n2)cc1S(C)(=O)=O</t>
  </si>
  <si>
    <t>CHEMBL4067502_145070105</t>
  </si>
  <si>
    <t>Cc1n[nH]c2cc(OCCNC[C@H](O)c3cccc(NS(=O)(=O)C4CCC4)c3)ccc12</t>
  </si>
  <si>
    <t>CHEMBL361505_PubChem_44396596</t>
  </si>
  <si>
    <t>COc1cccc2c(C[C@@H](C)NC[C@@H](O)c3cccc(NS(=O)(=O)c4cccs4)c3)c[nH]c12</t>
  </si>
  <si>
    <t>COc1cccc2c(C[C@@H](C)NC[C@H](O)c3cccc(NS(=O)(=O)c4cccs4)c3)c[nH]c12</t>
  </si>
  <si>
    <t>MolPort_027_846_308_LN00358513_MCULE_5739126510</t>
  </si>
  <si>
    <t>COc1cc(-c2c3oc4cc(O)ccc4c3nc3c2c(O)nn3C2CCCCCCC2)cc(O)c1O</t>
  </si>
  <si>
    <t>MolPort_027_848_552_79474233_LN00443035_MCULE_5926196148_ZINC00</t>
  </si>
  <si>
    <t>CC(C)n1nc(O)c2c(-c3ccc(O)c(O)c3)c3oc4cc(O)ccc4c3nc21</t>
  </si>
  <si>
    <t>MolPort_027_845_959_95473599_LN00435548_MCULE_8093715266_ZINC00</t>
  </si>
  <si>
    <t>COc1cc(-c2c3oc4cc(O)ccc4c3nc3c2c(O)nn3C2CCCCC2)cc(O)c1O</t>
  </si>
  <si>
    <t>MolPort_035_683_234_MCULE_1140147237_PubChem_197348_PubChem_981</t>
  </si>
  <si>
    <t>CCCCCc1cc(O)c2c(ccc3c(O)c4c(cc32)C(C)(C)c2cc(O)cc(O)c2C4=O)c1</t>
  </si>
  <si>
    <t>MolPort_027_850_876_95473725_LN00411316_MCULE_3885327224_ZINC00</t>
  </si>
  <si>
    <t>Oc1ccc2c(c1)oc1c(-c3ccc(O)c(O)c3)c3c(O)nn(C4CCCC4)c3nc12</t>
  </si>
  <si>
    <t>MolPort_047_378_751_MCULE_2109403586</t>
  </si>
  <si>
    <t>Cc1nc2ccc(Cc3nc([C@H]4CCOC4)nn3-c3ccc4nncn4n3)cc2[nH]1</t>
  </si>
  <si>
    <t>MolPort_027_847_211_79497947_LN00418261_MCULE_4453543092_ZINC00</t>
  </si>
  <si>
    <t>Cc1c(O)ccc2c1oc1c(-c3ccc(O)c(O)c3)c3c(O)nn(C4CCCCCC4)c3nc12</t>
  </si>
  <si>
    <t>MolPort_027_847_192_95478830_LN00428462_MCULE_7304207457_ZINC00</t>
  </si>
  <si>
    <t>CC(C)n1nc(O)c2c(-c3ccc(O)c(Cl)c3)c3oc4cc(O)ccc4c3nc21</t>
  </si>
  <si>
    <t>MolPort_028_855_892_LN00388426_MCULE_1895166609_PubChem_7182625</t>
  </si>
  <si>
    <t>COC(=O)C[C@@H](c1cc2cc(OC)ccc2[nH]c1=O)c1c(O)cc(O)c2c(=O)cc(-c3ccccc3)oc12</t>
  </si>
  <si>
    <t>MolPort_027_851_096_LN00359912_MCULE_1619659437</t>
  </si>
  <si>
    <t>COc1cc(-c2c3oc4cc(O)ccc4c3nc3c2c(O)nn3C(C)C)cc(OC)c1O</t>
  </si>
  <si>
    <t>MolPort_001_836_737_15163181_ChemDiv_8008_1941_MCULE_1985908005</t>
  </si>
  <si>
    <t>O=c1[nH]c2ccc(Nc3nc4nonc4nc3N/N=C/c3cc4c(cc3[N+](=O)[O-])OCO4)cc2[nH]1</t>
  </si>
  <si>
    <t>MolPort_027_849_351_LN00358149_MCULE_4194566257</t>
  </si>
  <si>
    <t>COc1cc(-c2c3oc4cc(O)ccc4c3nc3c2c(O)nn3C2CCCCC2)ccc1O</t>
  </si>
  <si>
    <t>MolPort_004_983_260_14539321_MCULE_1797203904_PubChem_26143168_</t>
  </si>
  <si>
    <t>CNS(=O)(=O)c1cc(NCc2ccc3nsnc3c2)cc(C(=O)Nc2ccc(OC)cc2)c1</t>
  </si>
  <si>
    <t>MolPort_027_845_957_79473785_LN00404095_MCULE_3292618291_ZINC00</t>
  </si>
  <si>
    <t>Cc1c(O)ccc2c1oc1c(-c3ccc(O)c(O)c3)c3c(O)nn(C4CCCCC4)c3nc12</t>
  </si>
  <si>
    <t>MolPort_027_851_073_95477114_LN00400360_MCULE_1116248209_ZINC00</t>
  </si>
  <si>
    <t>COc1cc(-c2c3oc4cc(O)ccc4c3nc3c2c(O)nn3C2CCCC2)ccc1O</t>
  </si>
  <si>
    <t>MolPort_028_730_901_MCULE_3067989559_PubChem_72881160</t>
  </si>
  <si>
    <t>COc1ccc(CN(C)[C@@H](C(=O)O)c2ccc(N)nc2)c2cccnc12</t>
  </si>
  <si>
    <t>MolPort_027_846_215_LN00385477_MCULE_1638103881</t>
  </si>
  <si>
    <t>COc1cc(-c2c3oc4c(O)c(O)ccc4c3nc3c2c(O)nn3C2CCCCCC2)ccc1O</t>
  </si>
  <si>
    <t>MolPort_027_847_595_LN00357663_MCULE_8171156559</t>
  </si>
  <si>
    <t>Oc1ccc(-c2c3oc4cc(O)ccc4c3nc3c2c(O)nn3C2CCCCCCC2)cc1</t>
  </si>
  <si>
    <t>MolPort_027_847_003_95474224_LN00446177_MCULE_7450457529_ZINC00</t>
  </si>
  <si>
    <t>Oc1ccc(-c2c3oc4c(O)c(O)ccc4c3nc3c2c(O)nn3C2CCCCCCC2)cc1Cl</t>
  </si>
  <si>
    <t>MolPort_027_846_763_95472772_LN00400568_MCULE_7698461299_ZINC00</t>
  </si>
  <si>
    <t>Oc1ccc(-c2c3oc4c(O)c(O)ccc4c3nc3c2c(O)nn3C2CCCC2)cc1Cl</t>
  </si>
  <si>
    <t>MolPort_027_846_826_LN00388890_MCULE_4435702086</t>
  </si>
  <si>
    <t>COc1cc(-c2c3oc4c(O)c(O)ccc4c3nc3c2c(O)nn3C2CCCC2)cc(O)c1O</t>
  </si>
  <si>
    <t>MolPort_027_846_869_LN00358147_MCULE_2174463897</t>
  </si>
  <si>
    <t>COc1cc(-c2c3oc4cc(O)ccc4c3nc3c2c(O)nn3C(C)C)ccc1O</t>
  </si>
  <si>
    <t>MolPort_027_846_321_95472334_LN00443861_MCULE_6707902512_ZINC00</t>
  </si>
  <si>
    <t>Oc1ccc(-c2c3oc4c(O)c(O)ccc4c3nc3c2c(O)nn3C2CCCCC2)cc1Cl</t>
  </si>
  <si>
    <t>MolPort_027_850_229_LN00359917_MCULE_3965688146</t>
  </si>
  <si>
    <t>Oc1ccc2c(c1)oc1c(-c3ccc(O)c(O)c3)c3c(O)nn(C4CCCCCCC4)c3nc12</t>
  </si>
  <si>
    <t>MolPort_035_371_405_MCULE_8566154777_PubChem_77082012</t>
  </si>
  <si>
    <t>Cc1cc(C(F)(F)F)n2nc(C(=O)NC[C@@H](O)c3cccc(O)c3)cc2n1</t>
  </si>
  <si>
    <t>MolPort_027_847_205_LN00384862_MCULE_4186751586</t>
  </si>
  <si>
    <t>Oc1ccc(-c2c3oc4cc(O)ccc4c3nc3c2c(O)nn3C2CCCCCC2)cc1</t>
  </si>
  <si>
    <t>MolPort_027_848_995_95479925_LN00446091_MCULE_3904099135_ZINC00</t>
  </si>
  <si>
    <t>Oc1ccc(-c2c3oc4cc(O)ccc4c3nc3c2c(O)nn3C2CCCC2)cc1</t>
  </si>
  <si>
    <t>MolPort_027_848_607_79501467_LN00451568_MCULE_9133362928_ZINC00</t>
  </si>
  <si>
    <t>Cc1c(O)ccc2c1oc1c(-c3ccc(O)cc3)c3c(O)nn(C4CCCCCCC4)c3nc12</t>
  </si>
  <si>
    <t>MolPort_027_849_342_LN00355438_MCULE_2484213566</t>
  </si>
  <si>
    <t>Oc1ccc(-c2c3oc4c(O)c(O)ccc4c3nc3c2c(O)nn3C2CCCC2)cc1O</t>
  </si>
  <si>
    <t>MolPort_027_848_443_79487602_LN00443578_MCULE_6963025723_ZINC00</t>
  </si>
  <si>
    <t>COc1cc(-c2c3oc4cc(O)ccc4c3nc3c2c(O)nn3C2CCCCCC2)cc(O)c1O</t>
  </si>
  <si>
    <t>MolPort_027_850_096_LN00386411_MCULE_7246154214</t>
  </si>
  <si>
    <t>CC(C)n1nc(O)c2c(-c3ccc(O)cc3)c3oc4c(O)c(O)ccc4c3nc21</t>
  </si>
  <si>
    <t>MolPort_027_848_982_LN00360402_MCULE_7964457947</t>
  </si>
  <si>
    <t>CC(C)n1nc(O)c2c(-c3ccc(O)cc3)c3oc4cc(O)ccc4c3nc21</t>
  </si>
  <si>
    <t>MolPort_027_849_418_95480636_LN00407293_MCULE_8150253799_ZINC00</t>
  </si>
  <si>
    <t>COc1cc(-c2c3oc4cc(O)ccc4c3nc3c2c(O)nn3C2CCCC2)cc(O)c1O</t>
  </si>
  <si>
    <t>MolPort_030_000_085</t>
  </si>
  <si>
    <t>COC(=O)C[C@@H](c1cc2cc(OC)ccc2nc1O)c1c(O)c(O)c(O)c2c(=O)cc(-c3ccccc3)oc12</t>
  </si>
  <si>
    <t>MolPort_010_657_650_ChemDiv_L384_0156_MCULE_8192447854_PubChem_</t>
  </si>
  <si>
    <t>CC(=O)Nc1ccc(S(=O)(=O)Nc2ccc3nnc(-c4cccc(Br)c4)n3n2)cc1</t>
  </si>
  <si>
    <t>MolPort_027_848_000_LN00360390_MCULE_9553362301</t>
  </si>
  <si>
    <t>COc1cc(-c2c3oc4cc(O)ccc4c3nc3c2c(O)nn3C2CCCCCCC2)ccc1O</t>
  </si>
  <si>
    <t>MolPort_027_846_057_LN00396511_MCULE_1371682736</t>
  </si>
  <si>
    <t>Oc1ccc(-c2c3oc4c(O)c(O)ccc4c3nc3c2c(O)nn3C2CCCCC2)cc1O</t>
  </si>
  <si>
    <t>MolPort_029_885_992_LN00387426_MCULE_5861207392_PubChem_7535663</t>
  </si>
  <si>
    <t>COC(=O)C[C@@H](c1cc2cc(OC)ccc2[nH]c1=O)c1c(O)c(O)c(O)c2c(=O)cc(-c3ccccc3)oc12</t>
  </si>
  <si>
    <t>MolPort_027_850_022_95472791_LN00446968_MCULE_2464072404_ZINC00</t>
  </si>
  <si>
    <t>Oc1ccc(-c2c3oc4c(O)c(O)ccc4c3nc3c2c(O)nn3C2CCCC2)cc1</t>
  </si>
  <si>
    <t>MolPort_004_983_433_102393137_MCULE_6752657500_PubChem_45161260</t>
  </si>
  <si>
    <t>O=C(Nc1ccc2c(c1)COC2)c1cc(NCc2ccc3nsnc3c2)cc(S(=O)(=O)N2CCCC2)c1</t>
  </si>
  <si>
    <t>MolPort_027_847_109_LN00355003_MCULE_6991027442</t>
  </si>
  <si>
    <t>COc1cc(-c2c3oc4c(O)c(O)ccc4c3nc3c2c(O)nn3C2CCCCCC2)cc(O)c1O</t>
  </si>
  <si>
    <t>MolPort_027_847_607_79495025_LN00438796_MCULE_2892365249_ZINC00</t>
  </si>
  <si>
    <t>COc1cc(-c2c3oc4cc(O)ccc4c3nc3c2c(O)nn3C(C)C)cc(O)c1O</t>
  </si>
  <si>
    <t>MolPort_027_848_207_LN00378113_MCULE_2677467217</t>
  </si>
  <si>
    <t>CC(C)n1nc(O)c2c(-c3ccc(OCC(N)=O)cc3)c3oc4c(O)c(O)ccc4c3nc21</t>
  </si>
  <si>
    <t>MolPort_027_849_428_79494983_LN00413899_MCULE_6751605579_ZINC00</t>
  </si>
  <si>
    <t>COc1cc(-c2c3oc4c(C)c(O)ccc4c3nc3c2c(O)nn3C(C)C)cc(OC)c1O</t>
  </si>
  <si>
    <t>MolPort_027_849_851_79474741_LN00443661_MCULE_9165797667_ZINC00</t>
  </si>
  <si>
    <t>Cc1c(O)ccc2c1oc1c(-c3ccc(O)cc3)c3c(O)nn(C(C)C)c3nc12</t>
  </si>
  <si>
    <t>MolPort_027_848_309_LN00360463_MCULE_8497390378</t>
  </si>
  <si>
    <t>Oc1ccc(-c2c3oc4c(O)c(O)ccc4c3nc3c2c(O)nn3C2CCCCCCC2)cc1</t>
  </si>
  <si>
    <t>MolPort_027_848_675_LN00357200_MCULE_8615399252</t>
  </si>
  <si>
    <t>COc1cc(-c2c3oc4cc(O)ccc4c3nc3c2c(O)nn3C2CCCCCC2)cc(OC)c1O</t>
  </si>
  <si>
    <t>MolPort_027_851_024_95473654_LN00446530_MCULE_6617913270_ZINC00</t>
  </si>
  <si>
    <t>COc1cc(-c2c3oc4cc(O)ccc4c3nc3c2c(O)nn3C2CCCC2)cc(OC)c1O</t>
  </si>
  <si>
    <t>MolPort_027_850_782_79494122_LN00398684_MCULE_1350940900_ZINC00</t>
  </si>
  <si>
    <t>Cc1c(O)ccc2c1oc1c(-c3ccc(O)c(O)c3)c3c(O)nn(C(C)C)c3nc12</t>
  </si>
  <si>
    <t>MolPort_027_850_737_95477286_LN00449173_MCULE_1391595193_ZINC00</t>
  </si>
  <si>
    <t>COc1cc(-c2c3oc4c(O)c(O)ccc4c3nc3c2c(O)nn3C2CCCC2)ccc1O</t>
  </si>
  <si>
    <t>MolPort_029_998_994</t>
  </si>
  <si>
    <t>COC(=O)C[C@@H](c1cc2cc(OC)ccc2nc1O)c1c(O)cc(O)c2c(=O)cc(-c3ccccc3)oc12</t>
  </si>
  <si>
    <t>MolPort_035_701_959_LN00394494_MCULE_6421862566_PubChem_9163859</t>
  </si>
  <si>
    <t>COc1ccc2[nH]c(=O)c([C@H](CC(=O)N3CCOCC3)c3c(O)c(O)c(O)c4c(=O)cc(-c5ccccc5)oc34)cc2c1</t>
  </si>
  <si>
    <t>MolPort_027_847_593_LN00360462_MCULE_5881605859</t>
  </si>
  <si>
    <t>COc1cc(-c2c3oc4cc(O)ccc4c3nc3c2c(O)nn3C2CCCCC2)cc(OC)c1O</t>
  </si>
  <si>
    <t>MolPort_029_886_508_LN00397620_MCULE_3302707899_PubChem_7549249</t>
  </si>
  <si>
    <t>COC(=O)C[C@H](c1ccc2ncccc2c1)c1c(O)cc(O)c2c(=O)c(O)c(-c3ccc(O)c(O)c3)oc12</t>
  </si>
  <si>
    <t>MolPort_038_429_438</t>
  </si>
  <si>
    <t>COc1ccc2nc(O)c([C@H](CC(=O)N3CCOCC3)c3c(O)c(O)c(O)c4c(=O)cc(-c5ccccc5)oc34)cc2c1</t>
  </si>
  <si>
    <t>MolPort_027_847_153_LN00392411_MCULE_4261675351</t>
  </si>
  <si>
    <t>COc1cc(-c2c3oc4c(O)c(O)ccc4c3nc3c2c(O)nn3C2CCCCCCC2)ccc1O</t>
  </si>
  <si>
    <t>MolPort_027_850_918_LN00381936_MCULE_3589679111</t>
  </si>
  <si>
    <t>COc1cc(-c2c3oc4c(O)c(O)ccc4c3nc3c2c(O)nn3C(C)C)ccc1O</t>
  </si>
  <si>
    <t>MolPort_028_855_762_LN00379750_MCULE_3574014294_PubChem_7182638</t>
  </si>
  <si>
    <t>COc1ccc2[nH]c(=O)c([C@H](CC(=O)N3CCOCC3)c3c(O)cc(O)c4c(=O)cc(-c5ccccc5)oc34)cc2c1</t>
  </si>
  <si>
    <t>MolPort_027_850_817_LN00353545_MCULE_6778427129</t>
  </si>
  <si>
    <t>COc1cc(-c2c3oc4cc(O)ccc4c3nc3c2c(O)nn3C2CCCCCC2)ccc1O</t>
  </si>
  <si>
    <t>MolPort_027_850_861_79501982_LN00428468_MCULE_8119420380_ZINC00</t>
  </si>
  <si>
    <t>Cc1c(O)ccc2c1oc1c(-c3ccc(O)c(Cl)c3)c3c(O)nn(C(C)C)c3nc12</t>
  </si>
  <si>
    <t>MolPort_027_846_056_79486558_LN00442078_MCULE_1364916606_ZINC00</t>
  </si>
  <si>
    <t>COc1cc(-c2c3oc4c(C)c(O)ccc4c3nc3c2c(O)nn3C(C)C)ccc1O</t>
  </si>
  <si>
    <t>MolPort_027_848_668_LN00383360_MCULE_6332248870</t>
  </si>
  <si>
    <t>Oc1ccc(-c2c3oc4c(O)c(O)ccc4c3nc3c2c(O)nn3C2CCCCC2)cc1</t>
  </si>
  <si>
    <t>MolPort_027_849_774_LN00381943_MCULE_1560229983</t>
  </si>
  <si>
    <t>COc1cc(-c2c3oc4c(O)c(O)ccc4c3nc3c2c(O)nn3C(C)C)cc(O)c1O</t>
  </si>
  <si>
    <t>MolPort_027_851_047_LN00387385_MCULE_7782743193</t>
  </si>
  <si>
    <t>Oc1ccc(-c2c3oc4c(O)c(O)ccc4c3nc3c2c(O)nn3C2CCCCCC2)cc1O</t>
  </si>
  <si>
    <t>MolPort_027_847_169_LN00379469_MCULE_2318630589</t>
  </si>
  <si>
    <t>COc1cc(-c2c3oc4c(O)c(O)ccc4c3nc3c2c(O)nn3C2CCCCC2)cc(O)c1O</t>
  </si>
  <si>
    <t>MolPort_027_849_939_LN00355419_MCULE_2648726747</t>
  </si>
  <si>
    <t>COc1cc(-c2c3oc4c(O)c(O)ccc4c3nc3c2c(O)nn3C2CCCCC2)ccc1O</t>
  </si>
  <si>
    <t>MolPort_001_550_285_917403_CSC046858174_ChemDiv_4606_1779_LN010</t>
  </si>
  <si>
    <t>COc1cc(NC(=O)c2ccccc2)c(OC)cc1NC(=O)Cn1cnc2c1c(=O)n(C)c(=O)n2C</t>
  </si>
  <si>
    <t>MolPort_027_850_231_95475331_LN00440780_MCULE_1521654668_ZINC00</t>
  </si>
  <si>
    <t>Oc1ccc(-c2c3oc4c(O)c(O)ccc4c3nc3c2c(O)nn3C2CCCCCC2)cc1Cl</t>
  </si>
  <si>
    <t>MolPort_030_001_053</t>
  </si>
  <si>
    <t>COc1ccc2nc(O)c([C@H](CC(=O)N3CCOCC3)c3c(O)cc(O)c4c(=O)cc(-c5ccccc5)oc34)cc2c1</t>
  </si>
  <si>
    <t>MolPort_027_851_045_LN00384970_MCULE_7543277255</t>
  </si>
  <si>
    <t>COc1cc(-c2c3oc4c(O)c(O)ccc4c3nc3c2c(O)nn3C(C)C)ccc1OCC(N)=O</t>
  </si>
  <si>
    <t>MolPort_027_851_090_LN00386488_MCULE_5273230109</t>
  </si>
  <si>
    <t>CC(C)n1nc(O)c2c(-c3ccc(O)c(O)c3)c3oc4c(O)c(O)ccc4c3nc21</t>
  </si>
  <si>
    <t>MolPort_027_849_318_79482021_LN00436002_MCULE_5909143815_ZINC00</t>
  </si>
  <si>
    <t>COc1cc(-c2c3oc4c(C)c(O)ccc4c3nc3c2c(O)nn3C(C)C)cc(O)c1O</t>
  </si>
  <si>
    <t>MolPort_027_846_084_LN00379225_MCULE_4364348594</t>
  </si>
  <si>
    <t>Oc1ccc(-c2c3oc4c(O)c(O)ccc4c3nc3c2c(O)nn3C2CCCCCCC2)cc1O</t>
  </si>
  <si>
    <t>MolPort_027_848_634_79497668_LN00451557_MCULE_3578220018_ZINC00</t>
  </si>
  <si>
    <t>Oc1ccc2c(c1)oc1c(-c3ccc(O)c(O)c3)c3c(O)nn(C4CCCCCC4)c3nc12</t>
  </si>
  <si>
    <t>MolPort_038_428_636</t>
  </si>
  <si>
    <t>COc1ccc2nc(O)c([C@@H]3CC(=O)Oc4c(C(C)=O)c(O)c5c(C)cc(=O)oc5c43)cc2c1</t>
  </si>
  <si>
    <t>MolPort_027_851_086_95479031_LN00403205_MCULE_9923725731_ZINC00</t>
  </si>
  <si>
    <t>CC(C)n1nc(O)c2c(-c3ccc(O)c(Cl)c3)c3oc4c(O)c(O)ccc4c3nc21</t>
  </si>
  <si>
    <t>MolPort_027_846_147_LN00355455_MCULE_3560417445</t>
  </si>
  <si>
    <t>COc1cc(-c2c3oc4c(O)c(O)ccc4c3nc3c2c(O)nn3C2CCCC2)cc(OC)c1O</t>
  </si>
  <si>
    <t>MolPort_027_846_004_79491602_LN00417057_MCULE_1402521629_ZINC00</t>
  </si>
  <si>
    <t>Cc1c(O)ccc2c1oc1c(-c3ccc(O)c(O)c3)c3c(O)nn(C4CCCCCCC4)c3nc12</t>
  </si>
  <si>
    <t>MolPort_027_847_102_95472700_LN00417125_MCULE_6478107349_ZINC00</t>
  </si>
  <si>
    <t>Oc1ccc2c(c1)oc1c(-c3ccc(O)c(O)c3)c3c(O)nn(C4CCCCC4)c3nc12</t>
  </si>
  <si>
    <t>MolPort_027_850_848_79492013_LN00431497_MCULE_2743156419_ZINC00</t>
  </si>
  <si>
    <t>COc1cc(-c2c3oc4c(C)c(O)ccc4c3nc3c2c(O)nn3C2CCCCCC2)cc(O)c1O</t>
  </si>
  <si>
    <t>MolPort_027_850_833_79494688_LN00439258_MCULE_9200540325_ZINC00</t>
  </si>
  <si>
    <t>COc1cc(-c2c3oc4c(C)c(O)ccc4c3nc3c2c(O)nn3C2CCCCCC2)ccc1O</t>
  </si>
  <si>
    <t>MolPort_027_850_808_LN00383969_MCULE_9508484829</t>
  </si>
  <si>
    <t>COc1cc(-c2c3oc4c(O)c(O)ccc4c3nc3c2c(O)nn3C(C)C)cc(OC)c1O</t>
  </si>
  <si>
    <t>MolPort_027_848_466_LN00379233_MCULE_3765033167</t>
  </si>
  <si>
    <t>COc1cc(-c2c3oc4c(O)c(O)ccc4c3nc3c2c(O)nn3C2CCCCC2)cc(OC)c1O</t>
  </si>
  <si>
    <t>MolPort_027_846_730_LN00359092_MCULE_9200364311</t>
  </si>
  <si>
    <t>Oc1ccc(-c2c3oc4c(O)c(O)ccc4c3nc3c2c(O)nn3C2CCCCCC2)cc1</t>
  </si>
  <si>
    <t>MolPort_010_653_223_ChemDiv_G345_0190_MCULE_3862719052_PubChem_</t>
  </si>
  <si>
    <t>CNC(=O)c1ccc(Cn2c(=O)c3cc(OC)c(OC)cc3n(CC(=O)NCCCOC)c2=O)cc1</t>
  </si>
  <si>
    <t>CSC094816354</t>
  </si>
  <si>
    <t>COc1ccc2oc(CN3CCOc4cc(O)ccc4C3)cc2c1</t>
  </si>
  <si>
    <t>CSC026406072_MCULE_1282519864_MolPort_005_819_538_PubChem_91094</t>
  </si>
  <si>
    <t>NS(=O)(=O)c1ccc(Oc2ccc3ccncc3c2)c([N+](=O)[O-])c1</t>
  </si>
  <si>
    <t>CSC026655324_MCULE_7583989346_MolPort_028_780_275_PubChem_75435</t>
  </si>
  <si>
    <t>CN(C)CCN(Cc1cccc(O)c1)C(=O)c1ccc2[nH]ncc2c1</t>
  </si>
  <si>
    <t>CSC027287332_MCULE_8993410998_MolPort_005_529_740_PubChem_17550</t>
  </si>
  <si>
    <t>CC(C)NC(=O)c1ccc(Nc2ccc3[nH]ncc3c2)c([N+](=O)[O-])c1</t>
  </si>
  <si>
    <t>CSC028213236_MCULE_4634595159_MolPort_004_558_710_PubChem_24606</t>
  </si>
  <si>
    <t>NC(=O)c1ccc(Nc2ccc3nc(N4CCCC4)sc3c2)c([N+](=O)[O-])c1</t>
  </si>
  <si>
    <t>CSC091100518_ZINC000285601720</t>
  </si>
  <si>
    <t>Cc1cc(=O)n2nc(CN3CCOc4cc(O)ccc4C3)sc2n1</t>
  </si>
  <si>
    <t>CSC093431683</t>
  </si>
  <si>
    <t>COc1ccc2nc(CN3CCOc4cc(O)ccc4C3)[nH]c2n1</t>
  </si>
  <si>
    <t>CSC065745569</t>
  </si>
  <si>
    <t>Cc1nc(O)nc(O)c1NC(=O)Cn1cnc2c1c(=O)n(C)c(=O)n2C</t>
  </si>
  <si>
    <t>CSC026405963_MCULE_9758453392_MolPort_009_508_200_PubChem_26451</t>
  </si>
  <si>
    <t>CNS(=O)(=O)c1ccc(Oc2ccc3c4c(c(=O)oc3c2)CCC4)c([N+](=O)[O-])c1</t>
  </si>
  <si>
    <t>CSC093431923</t>
  </si>
  <si>
    <t>Cc1n[nH]c(=O)c2c(NC(=O)CN3CCOc4cc(O)ccc4C3)oc(C)c12</t>
  </si>
  <si>
    <t>CSC084802313_MCULE_8244269603</t>
  </si>
  <si>
    <t>Cc1nc2ccc(NC(=O)c3ccnc4c(C(N)=O)cnn34)cc2o1</t>
  </si>
  <si>
    <t>CSC082340165</t>
  </si>
  <si>
    <t>CC(C)c1nc2ccc(NS(=O)(=O)c3ccc(CC(N)=O)s3)cc2s1</t>
  </si>
  <si>
    <t>CSC092978346</t>
  </si>
  <si>
    <t>Cc1[nH]c2ccnn2c(=O)c1CC(=O)Nc1ccc2[nH]nc(C(N)=O)c2c1</t>
  </si>
  <si>
    <t>CSC080538811</t>
  </si>
  <si>
    <t>Oc1ccc2c(c1)OCCN(Cc1ccc3ncccc3c1)C2</t>
  </si>
  <si>
    <t>CSC074164921</t>
  </si>
  <si>
    <t>Cn1c(=O)c2nc(CN3CCOc4cc(O)ccc4C3)[nH]c2n(C)c1=O</t>
  </si>
  <si>
    <t>CSC026405149_MCULE_1965518217_MolPort_003_209_025_PubChem_24406</t>
  </si>
  <si>
    <t>CNS(=O)(=O)c1ccc(Oc2ccc3ccc(=O)oc3c2)c([N+](=O)[O-])c1</t>
  </si>
  <si>
    <t>CSC083909897</t>
  </si>
  <si>
    <t>NC(=O)c1n[nH]c2ccc(NC(=O)Cc3ccc4cn[nH]c4c3)cc12</t>
  </si>
  <si>
    <t>CSC088494486</t>
  </si>
  <si>
    <t>NC(=O)c1cc(NC(=O)Cc2ccc3[nH]ncc3c2)cc(C(N)=O)c1</t>
  </si>
  <si>
    <t>CSC100449277</t>
  </si>
  <si>
    <t>NC(=O)c1n[nH]c2ccc(NC(=O)Cc3ccc4[nH]ncc4c3)cc12</t>
  </si>
  <si>
    <t>CSC067875832</t>
  </si>
  <si>
    <t>Cc1cc(CN2CCOc3cc(O)ccc3C2)cc2cccnc12</t>
  </si>
  <si>
    <t>CSC027338406_MCULE_2047724499_MolPort_035_741_958_PubChem_91641</t>
  </si>
  <si>
    <t>CNC(=O)c1ccc(Nc2ccc3nc(C4CC4)sc3c2)c([N+](=O)[O-])c1</t>
  </si>
  <si>
    <t>CSC027440319_MCULE_4282543746_MolPort_009_265_271_PubChem_30821</t>
  </si>
  <si>
    <t>CCOC(=O)c1c(C)oc2nc(CSc3nnnn3-c3cccc(NC(C)=O)c3)nc(N)c12</t>
  </si>
  <si>
    <t>CSC064974124</t>
  </si>
  <si>
    <t>CC(C)n1ncc2cc(CN3CCOc4cc(O)ccc4C3)cnc21</t>
  </si>
  <si>
    <t>CSC027020644_MCULE_9838286972_MolPort_020_065_273_PubChem_56798</t>
  </si>
  <si>
    <t>CNC(=O)c1ccc(Nc2ccc3nc(C)sc3c2)c([N+](=O)[O-])c1</t>
  </si>
  <si>
    <t>CSC028015813_MCULE_3418187595_MolPort_009_508_631_PubChem_40225</t>
  </si>
  <si>
    <t>Cc1cc(=O)oc2cc(Oc3ccc(S(=O)(=O)NC(C)C)cc3[N+](=O)[O-])ccc12</t>
  </si>
  <si>
    <t>CSC094816519</t>
  </si>
  <si>
    <t>Cc1ccc2cc(CN3CCOc4cc(O)ccc4C3)ccc2n1</t>
  </si>
  <si>
    <t>CSC087501678</t>
  </si>
  <si>
    <t>O=c1cc(CN2CCOc3cc(O)ccc3C2)[nH]c2ccnn12</t>
  </si>
  <si>
    <t>CSC027689862_MCULE_2299738214_MolPort_039_309_477_PubChem_12157</t>
  </si>
  <si>
    <t>CNS(=O)(=O)c1ccc(S(=O)(=O)Nc2ccc3nc(Cl)sc3c2)cc1</t>
  </si>
  <si>
    <t>ZINC000000644082_644082_MCULE_9208332235_PubChem_3301163</t>
  </si>
  <si>
    <t>CCOC(=O)c1c(C)oc2ccc(OCC(=O)c3ccc(O)cc3O)cc12</t>
  </si>
  <si>
    <t>ZINC000096222811_96222811_PubChem_97489187</t>
  </si>
  <si>
    <t>COC(=O)C[C@@H](c1ccc2ncccc2c1)c1c(O)cc(O)c2c(=O)c(O)c(-c3ccc(O)c(O)c3)oc12</t>
  </si>
  <si>
    <t>v1857678637</t>
  </si>
  <si>
    <t>Cc1nc2ccc(Cc3nc([C@@H]4CCOC4)nn3-c3ccc4nncn4n3)cc2[nH]1</t>
  </si>
  <si>
    <t>ZINC000014308807_ZINC14308807_14308807_CSC026116660_MCULE_60165</t>
  </si>
  <si>
    <t>CNS(=O)(=O)c1ccc(Nc2ccc3nc(N4CCCC4)sc3c2)c([N+](=O)[O-])c1</t>
  </si>
  <si>
    <t>ZINC000028115000_ZINC28115000_28115000_MolPort_002_348_136_PubC</t>
  </si>
  <si>
    <t>O=C(Cc1ccc2ncccc2c1)c1ccc(O)cc1O</t>
  </si>
  <si>
    <t>ZINC000095352394_95352394_PubChem_97186736</t>
  </si>
  <si>
    <t>CN(Cc1ccc2nsnc2c1)[C@H](C(=O)O)c1ccc(O)cc1</t>
  </si>
  <si>
    <t>1857731585_MCULE_5017057984_MCULE_8128799199_MolPort_047_601_12</t>
  </si>
  <si>
    <t>CNC(=O)Cc1nc(Cc2ccc3nc(C)[nH]c3c2)n(-c2ccc3nncn3n2)n1</t>
  </si>
  <si>
    <t>ZINC000257248839_257248839_PubChem_124969029</t>
  </si>
  <si>
    <t>CCc1nnc(Nc2cccc([C@@H]3CN(Cc4ccc5ncccc5c4)CCO3)n2)s1</t>
  </si>
  <si>
    <t>ZINC000006445468_6445468_PubChem_92297917</t>
  </si>
  <si>
    <t>NC(=O)c1nsc(C(=O)N(c2ccc(F)cc2)[C@@H](C(=O)NC2CCCC2)c2ccc3ncccc3c2)c1N</t>
  </si>
  <si>
    <t>ZINC000003021163_ZINC03021163_3021163_PubChem_40451193</t>
  </si>
  <si>
    <t>Nc1ncnc2c1nc(SCc1ccc3nsnc3c1)n2C[C@@H](O)CO</t>
  </si>
  <si>
    <t>ZINC000408721498_408721498_PubChem_125729375</t>
  </si>
  <si>
    <t>COc1c(O)ccc(/C=c2\sc3nc4cc(C)c(C)cc4n3c2=O)c1[N+](=O)[O-]</t>
  </si>
  <si>
    <t>ZINC000096222399_96222399_PubChem_97488909</t>
  </si>
  <si>
    <t>O=C1C[C@@H](c2cccc3cccnc23)c2c(cc(O)c3c(=O)c(O)c(-c4ccc(O)c(O)c4)oc23)O1</t>
  </si>
  <si>
    <t>ZINC000408721161_408721161_PubChem_125729039</t>
  </si>
  <si>
    <t>COc1c(O)ccc(/C=c2\sc3nc4c(C)cc(C)cc4n3c2=O)c1[N+](=O)[O-]</t>
  </si>
  <si>
    <t>ZINC000016431143_16431143</t>
  </si>
  <si>
    <t>O=C(O)c1cc(O)nc2ccc(Cc3ccc4[nH]c(=O)cc(C(=O)O)c4c3)cc12</t>
  </si>
  <si>
    <t>ZINC000040119623_ZINC40119623_40119623_PubChem_51952279</t>
  </si>
  <si>
    <t>C[C@@H](Nc1ccc(C(=O)Nc2ccc3ccccc3c2)cc1[N+](=O)[O-])c1ccc2[nH]c(=O)[nH]c2c1</t>
  </si>
  <si>
    <t>ZINC000096221953_96221953_PubChem_97488564</t>
  </si>
  <si>
    <t>O=C1C[C@@H](c2cccc3nccnc23)c2c(cc(O)c3c(=O)c(O)c(-c4ccc(O)c(O)c4)oc23)O1</t>
  </si>
  <si>
    <t>ZINC000015208279_ZINC15208279_15208279_CSC026412287_MCULE_42580</t>
  </si>
  <si>
    <t>CNS(=O)(=O)c1ccc(Oc2ccc3c(C)cc(=O)oc3c2)c([N+](=O)[O-])c1</t>
  </si>
  <si>
    <t>ZINC000012887302_ZINC12887302_12887302_CSC027353113_MCULE_50673</t>
  </si>
  <si>
    <t>CC(C)NS(=O)(=O)c1ccc(Sc2nc3ncccn3n2)c([N+](=O)[O-])c1</t>
  </si>
  <si>
    <t>ZINC000096116177_96116177_PubChem_97425476</t>
  </si>
  <si>
    <t>O=C1C[C@H](c2ccc3ncccc3c2)c2c(cc(O)c3c(=O)cc(-c4ccc(O)c(O)c4)oc23)O1</t>
  </si>
  <si>
    <t>ZINC000007254884_ZINC07254884_7254884_CSC027040769_MCULE_611292</t>
  </si>
  <si>
    <t>Cc1cc(=O)n2nc(COC(=O)c3ccc(O)cc3O)sc2n1</t>
  </si>
  <si>
    <t>ZINC000016227795_ZINC16227795_16227795_MCULE_8573140569_MolPort</t>
  </si>
  <si>
    <t>COc1ccc2[nH]c(Sc3ccc(C(N)=O)cc3[N+](=O)[O-])nc2c1</t>
  </si>
  <si>
    <t>ZINC000047222516_47222516_CSC027438197_MCULE_5657588066_MolPort</t>
  </si>
  <si>
    <t>CC(=O)Nc1cccc(-n2cnnc2SCc2cc(O)n3ncc(C#N)c3n2)c1</t>
  </si>
  <si>
    <t>ZINC000020666889_ZINC20666889_20666889_CSC026775873_MCULE_14983</t>
  </si>
  <si>
    <t>CNS(=O)(=O)c1ccc(Nc2ccc3nc(C)sc3c2)c([N+](=O)[O-])c1</t>
  </si>
  <si>
    <t>ZINC000016942929_16942929</t>
  </si>
  <si>
    <t>Nc1nnc2nc(C(C(=O)c3cccc(O)c3)c3nc4nnc(N)n4nc3O)c(O)nn12</t>
  </si>
  <si>
    <t>ZINC000031424866_31424866_PubChem_135659020</t>
  </si>
  <si>
    <t>Cn1c(Nc2nc3c(=O)[nH]c(N)nc3n2[C@H]2C[C@H](O)[C@@H](CO)O2)nc2ncc(-c3ccccc3)cc21</t>
  </si>
  <si>
    <t>v1293630193</t>
  </si>
  <si>
    <t>COc1ccccc1-n1c(NC(=O)Cc2c(C)nc(O)nc2O)nc2ccccc21</t>
  </si>
  <si>
    <t>ZINC001506396855_1506396855</t>
  </si>
  <si>
    <t>CN(Cc1ccc2nsnc2c1)C(=O)c1cnc(O)nc1O</t>
  </si>
  <si>
    <t>ZINC000071769468_ZINC71769468_71769468_PubChem_95560386</t>
  </si>
  <si>
    <t>Cc1c2c(c(O)c3c(O)cccc13)C(=O)O[C@@H]2c1cc(O)c(C(N)=O)c(O)c1O</t>
  </si>
  <si>
    <t>ZINC000257288510_257288510</t>
  </si>
  <si>
    <t>Cc1cc(O)nc([C@@H]2CN(Cc3ccc4ncccc4c3)CCO2)n1</t>
  </si>
  <si>
    <t>ZINC000032931653_32931653_CSC027507511_MCULE_1420361945_MolPort</t>
  </si>
  <si>
    <t>CC(=O)Nc1cccc(-n2nnnc2SCc2cc(O)n3ncc(C#N)c3n2)c1</t>
  </si>
  <si>
    <t xml:space="preserve">TOTAL </t>
  </si>
  <si>
    <t>Max-Min difference</t>
  </si>
  <si>
    <t>Min</t>
  </si>
  <si>
    <t>MAX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</si>
</sst>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2.0"/>
      <color rgb="FF000000"/>
      <name val="Calibri"/>
    </font>
    <font>
      <b/>
      <color theme="1"/>
      <name val="Arial"/>
    </font>
    <font>
      <sz val="12.0"/>
      <color rgb="FF000000"/>
      <name val="Calibri"/>
    </font>
    <font>
      <sz val="11.0"/>
      <color theme="1"/>
      <name val="Calibri"/>
    </font>
    <font>
      <color theme="1"/>
      <name val="Arial"/>
    </font>
    <font>
      <color theme="1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0"/>
    </xf>
    <xf borderId="0" fillId="0" fontId="2" numFmtId="0" xfId="0" applyAlignment="1" applyFont="1">
      <alignment shrinkToFit="0" wrapText="0"/>
    </xf>
    <xf borderId="0" fillId="0" fontId="2" numFmtId="0" xfId="0" applyAlignment="1" applyFont="1">
      <alignment shrinkToFit="0" wrapText="0"/>
    </xf>
    <xf borderId="0" fillId="0" fontId="3" numFmtId="0" xfId="0" applyAlignment="1" applyFont="1">
      <alignment shrinkToFit="0" wrapText="0"/>
    </xf>
    <xf borderId="0" fillId="0" fontId="3" numFmtId="0" xfId="0" applyAlignment="1" applyFont="1">
      <alignment readingOrder="0" shrinkToFit="0" wrapText="0"/>
    </xf>
    <xf borderId="0" fillId="0" fontId="4" numFmtId="0" xfId="0" applyAlignment="1" applyFont="1">
      <alignment horizontal="right" shrinkToFit="0" vertical="bottom" wrapText="0"/>
    </xf>
    <xf borderId="0" fillId="0" fontId="5" numFmtId="0" xfId="0" applyAlignment="1" applyFont="1">
      <alignment shrinkToFit="0" wrapText="0"/>
    </xf>
    <xf borderId="0" fillId="0" fontId="5" numFmtId="0" xfId="0" applyAlignment="1" applyFont="1">
      <alignment shrinkToFit="0" wrapText="0"/>
    </xf>
    <xf borderId="0" fillId="0" fontId="5" numFmtId="0" xfId="0" applyAlignment="1" applyFont="1">
      <alignment readingOrder="0" shrinkToFit="0" wrapText="0"/>
    </xf>
    <xf borderId="0" fillId="0" fontId="6" numFmtId="0" xfId="0" applyAlignment="1" applyFont="1">
      <alignment shrinkToFit="0" wrapText="0"/>
    </xf>
    <xf borderId="0" fillId="0" fontId="7" numFmtId="0" xfId="0" applyAlignment="1" applyFont="1">
      <alignment vertical="bottom"/>
    </xf>
    <xf borderId="0" fillId="0" fontId="7" numFmtId="0" xfId="0" applyAlignment="1" applyFont="1">
      <alignment readingOrder="0" vertical="bottom"/>
    </xf>
    <xf borderId="0" fillId="0" fontId="8" numFmtId="0" xfId="0" applyAlignment="1" applyFont="1">
      <alignment vertical="bottom"/>
    </xf>
    <xf borderId="0" fillId="0" fontId="8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2" width="22.5"/>
    <col customWidth="1" min="3" max="7" width="12.63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15.75" customHeight="1">
      <c r="A2" s="4" t="s">
        <v>13</v>
      </c>
      <c r="B2" s="5" t="s">
        <v>14</v>
      </c>
      <c r="C2" s="6">
        <v>124.0</v>
      </c>
      <c r="D2" s="6">
        <v>133.0</v>
      </c>
      <c r="E2" s="6">
        <v>126.0</v>
      </c>
      <c r="F2" s="6">
        <v>168.0</v>
      </c>
      <c r="G2" s="6">
        <v>53.0</v>
      </c>
      <c r="H2" s="6">
        <v>162.0</v>
      </c>
      <c r="I2" s="6">
        <v>168.0</v>
      </c>
      <c r="J2" s="6">
        <v>167.0</v>
      </c>
      <c r="K2" s="7">
        <f t="shared" ref="K2:K169" si="1">SUM(D2:J2)</f>
        <v>977</v>
      </c>
      <c r="L2" s="7">
        <v>1.0</v>
      </c>
      <c r="M2" s="7">
        <v>165.0</v>
      </c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ht="15.75" customHeight="1">
      <c r="A3" s="7" t="s">
        <v>15</v>
      </c>
      <c r="B3" s="9" t="s">
        <v>16</v>
      </c>
      <c r="C3" s="6">
        <v>58.0</v>
      </c>
      <c r="D3" s="6">
        <v>27.0</v>
      </c>
      <c r="E3" s="6">
        <v>27.0</v>
      </c>
      <c r="F3" s="6">
        <v>14.0</v>
      </c>
      <c r="G3" s="6">
        <v>1.0</v>
      </c>
      <c r="H3" s="6">
        <v>35.0</v>
      </c>
      <c r="I3" s="6">
        <v>4.0</v>
      </c>
      <c r="J3" s="6">
        <v>28.0</v>
      </c>
      <c r="K3" s="7">
        <f t="shared" si="1"/>
        <v>136</v>
      </c>
      <c r="L3" s="7">
        <v>2.0</v>
      </c>
      <c r="M3" s="7">
        <v>4.0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ht="15.75" customHeight="1">
      <c r="A4" s="7" t="s">
        <v>17</v>
      </c>
      <c r="B4" s="9" t="s">
        <v>18</v>
      </c>
      <c r="C4" s="6">
        <v>81.0</v>
      </c>
      <c r="D4" s="6">
        <v>71.0</v>
      </c>
      <c r="E4" s="6">
        <v>26.0</v>
      </c>
      <c r="F4" s="6">
        <v>22.0</v>
      </c>
      <c r="G4" s="6">
        <v>33.0</v>
      </c>
      <c r="H4" s="6">
        <v>87.0</v>
      </c>
      <c r="I4" s="6">
        <v>16.0</v>
      </c>
      <c r="J4" s="6">
        <v>80.0</v>
      </c>
      <c r="K4" s="7">
        <f t="shared" si="1"/>
        <v>335</v>
      </c>
      <c r="L4" s="7">
        <v>3.0</v>
      </c>
      <c r="M4" s="7">
        <v>15.0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ht="15.75" customHeight="1">
      <c r="A5" s="7" t="s">
        <v>19</v>
      </c>
      <c r="B5" s="9" t="s">
        <v>20</v>
      </c>
      <c r="C5" s="6">
        <v>103.0</v>
      </c>
      <c r="D5" s="6">
        <v>14.0</v>
      </c>
      <c r="E5" s="6">
        <v>109.0</v>
      </c>
      <c r="F5" s="6">
        <v>51.0</v>
      </c>
      <c r="G5" s="6">
        <v>141.0</v>
      </c>
      <c r="H5" s="6">
        <v>24.0</v>
      </c>
      <c r="I5" s="6">
        <v>68.0</v>
      </c>
      <c r="J5" s="6">
        <v>10.0</v>
      </c>
      <c r="K5" s="7">
        <f t="shared" si="1"/>
        <v>417</v>
      </c>
      <c r="L5" s="7">
        <v>4.0</v>
      </c>
      <c r="M5" s="7">
        <v>36.0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ht="15.75" customHeight="1">
      <c r="A6" s="7" t="s">
        <v>21</v>
      </c>
      <c r="B6" s="9" t="s">
        <v>22</v>
      </c>
      <c r="C6" s="6">
        <v>92.0</v>
      </c>
      <c r="D6" s="6">
        <v>147.0</v>
      </c>
      <c r="E6" s="6">
        <v>118.0</v>
      </c>
      <c r="F6" s="6">
        <v>147.0</v>
      </c>
      <c r="G6" s="6">
        <v>82.0</v>
      </c>
      <c r="H6" s="6">
        <v>149.0</v>
      </c>
      <c r="I6" s="6">
        <v>44.0</v>
      </c>
      <c r="J6" s="6">
        <v>121.0</v>
      </c>
      <c r="K6" s="7">
        <f t="shared" si="1"/>
        <v>808</v>
      </c>
      <c r="L6" s="7">
        <v>5.0</v>
      </c>
      <c r="M6" s="7">
        <v>144.0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ht="15.75" customHeight="1">
      <c r="A7" s="7" t="s">
        <v>23</v>
      </c>
      <c r="B7" s="9" t="s">
        <v>24</v>
      </c>
      <c r="C7" s="6">
        <v>168.0</v>
      </c>
      <c r="D7" s="6">
        <v>115.0</v>
      </c>
      <c r="E7" s="6">
        <v>155.0</v>
      </c>
      <c r="F7" s="6">
        <v>156.0</v>
      </c>
      <c r="G7" s="6">
        <v>153.0</v>
      </c>
      <c r="H7" s="6">
        <v>168.0</v>
      </c>
      <c r="I7" s="6">
        <v>125.0</v>
      </c>
      <c r="J7" s="6">
        <v>147.0</v>
      </c>
      <c r="K7" s="7">
        <f t="shared" si="1"/>
        <v>1019</v>
      </c>
      <c r="L7" s="7">
        <v>6.0</v>
      </c>
      <c r="M7" s="7">
        <v>167.0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ht="15.75" customHeight="1">
      <c r="A8" s="7" t="s">
        <v>25</v>
      </c>
      <c r="B8" s="9" t="s">
        <v>26</v>
      </c>
      <c r="C8" s="6">
        <v>88.0</v>
      </c>
      <c r="D8" s="6">
        <v>76.0</v>
      </c>
      <c r="E8" s="6">
        <v>92.0</v>
      </c>
      <c r="F8" s="6">
        <v>48.0</v>
      </c>
      <c r="G8" s="6">
        <v>27.0</v>
      </c>
      <c r="H8" s="6">
        <v>84.0</v>
      </c>
      <c r="I8" s="6">
        <v>58.0</v>
      </c>
      <c r="J8" s="6">
        <v>123.0</v>
      </c>
      <c r="K8" s="7">
        <f t="shared" si="1"/>
        <v>508</v>
      </c>
      <c r="L8" s="7">
        <v>7.0</v>
      </c>
      <c r="M8" s="7">
        <v>60.0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ht="15.75" customHeight="1">
      <c r="A9" s="7" t="s">
        <v>27</v>
      </c>
      <c r="B9" s="9" t="s">
        <v>28</v>
      </c>
      <c r="C9" s="6">
        <v>100.0</v>
      </c>
      <c r="D9" s="6">
        <v>159.0</v>
      </c>
      <c r="E9" s="6">
        <v>105.0</v>
      </c>
      <c r="F9" s="6">
        <v>109.0</v>
      </c>
      <c r="G9" s="6">
        <v>44.0</v>
      </c>
      <c r="H9" s="6">
        <v>161.0</v>
      </c>
      <c r="I9" s="6">
        <v>96.0</v>
      </c>
      <c r="J9" s="6">
        <v>162.0</v>
      </c>
      <c r="K9" s="7">
        <f t="shared" si="1"/>
        <v>836</v>
      </c>
      <c r="L9" s="7">
        <v>8.0</v>
      </c>
      <c r="M9" s="7">
        <v>150.0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ht="15.75" customHeight="1">
      <c r="A10" s="7" t="s">
        <v>29</v>
      </c>
      <c r="B10" s="9" t="s">
        <v>30</v>
      </c>
      <c r="C10" s="6">
        <v>10.0</v>
      </c>
      <c r="D10" s="6">
        <v>3.0</v>
      </c>
      <c r="E10" s="6">
        <v>2.0</v>
      </c>
      <c r="F10" s="6">
        <v>113.0</v>
      </c>
      <c r="G10" s="6">
        <v>9.0</v>
      </c>
      <c r="H10" s="6">
        <v>91.0</v>
      </c>
      <c r="I10" s="6">
        <v>73.0</v>
      </c>
      <c r="J10" s="6">
        <v>32.0</v>
      </c>
      <c r="K10" s="7">
        <f t="shared" si="1"/>
        <v>323</v>
      </c>
      <c r="L10" s="7">
        <v>9.0</v>
      </c>
      <c r="M10" s="7">
        <v>12.0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ht="15.75" customHeight="1">
      <c r="A11" s="7" t="s">
        <v>31</v>
      </c>
      <c r="B11" s="9" t="s">
        <v>32</v>
      </c>
      <c r="C11" s="6">
        <v>54.0</v>
      </c>
      <c r="D11" s="6">
        <v>117.0</v>
      </c>
      <c r="E11" s="6">
        <v>23.0</v>
      </c>
      <c r="F11" s="6">
        <v>53.0</v>
      </c>
      <c r="G11" s="6">
        <v>125.0</v>
      </c>
      <c r="H11" s="6">
        <v>17.0</v>
      </c>
      <c r="I11" s="6">
        <v>25.0</v>
      </c>
      <c r="J11" s="6">
        <v>57.0</v>
      </c>
      <c r="K11" s="7">
        <f t="shared" si="1"/>
        <v>417</v>
      </c>
      <c r="L11" s="7">
        <v>10.0</v>
      </c>
      <c r="M11" s="7">
        <v>37.0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ht="15.75" customHeight="1">
      <c r="A12" s="7" t="s">
        <v>33</v>
      </c>
      <c r="B12" s="9" t="s">
        <v>34</v>
      </c>
      <c r="C12" s="6">
        <v>78.0</v>
      </c>
      <c r="D12" s="6">
        <v>8.0</v>
      </c>
      <c r="E12" s="6">
        <v>46.0</v>
      </c>
      <c r="F12" s="6">
        <v>167.0</v>
      </c>
      <c r="G12" s="6">
        <v>142.0</v>
      </c>
      <c r="H12" s="6">
        <v>167.0</v>
      </c>
      <c r="I12" s="6">
        <v>48.0</v>
      </c>
      <c r="J12" s="6">
        <v>166.0</v>
      </c>
      <c r="K12" s="7">
        <f t="shared" si="1"/>
        <v>744</v>
      </c>
      <c r="L12" s="7">
        <v>11.0</v>
      </c>
      <c r="M12" s="7">
        <v>131.0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ht="15.75" customHeight="1">
      <c r="A13" s="7" t="s">
        <v>35</v>
      </c>
      <c r="B13" s="9" t="s">
        <v>36</v>
      </c>
      <c r="C13" s="6">
        <v>43.0</v>
      </c>
      <c r="D13" s="6">
        <v>110.0</v>
      </c>
      <c r="E13" s="6">
        <v>45.0</v>
      </c>
      <c r="F13" s="6">
        <v>154.0</v>
      </c>
      <c r="G13" s="6">
        <v>101.0</v>
      </c>
      <c r="H13" s="6">
        <v>110.0</v>
      </c>
      <c r="I13" s="6">
        <v>143.0</v>
      </c>
      <c r="J13" s="6">
        <v>165.0</v>
      </c>
      <c r="K13" s="7">
        <f t="shared" si="1"/>
        <v>828</v>
      </c>
      <c r="L13" s="7">
        <v>12.0</v>
      </c>
      <c r="M13" s="7">
        <v>149.0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ht="15.75" customHeight="1">
      <c r="A14" s="7" t="s">
        <v>37</v>
      </c>
      <c r="B14" s="9" t="s">
        <v>38</v>
      </c>
      <c r="C14" s="6">
        <v>4.0</v>
      </c>
      <c r="D14" s="6">
        <v>52.0</v>
      </c>
      <c r="E14" s="6">
        <v>1.0</v>
      </c>
      <c r="F14" s="6">
        <v>91.0</v>
      </c>
      <c r="G14" s="6">
        <v>10.0</v>
      </c>
      <c r="H14" s="6">
        <v>88.0</v>
      </c>
      <c r="I14" s="6">
        <v>20.0</v>
      </c>
      <c r="J14" s="6">
        <v>35.0</v>
      </c>
      <c r="K14" s="7">
        <f t="shared" si="1"/>
        <v>297</v>
      </c>
      <c r="L14" s="7">
        <v>13.0</v>
      </c>
      <c r="M14" s="7">
        <v>11.0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ht="15.75" customHeight="1">
      <c r="A15" s="7" t="s">
        <v>39</v>
      </c>
      <c r="B15" s="9" t="s">
        <v>40</v>
      </c>
      <c r="C15" s="6">
        <v>139.0</v>
      </c>
      <c r="D15" s="6">
        <v>28.0</v>
      </c>
      <c r="E15" s="6">
        <v>120.0</v>
      </c>
      <c r="F15" s="6">
        <v>125.0</v>
      </c>
      <c r="G15" s="6">
        <v>159.0</v>
      </c>
      <c r="H15" s="6">
        <v>64.0</v>
      </c>
      <c r="I15" s="6">
        <v>134.0</v>
      </c>
      <c r="J15" s="6">
        <v>149.0</v>
      </c>
      <c r="K15" s="7">
        <f t="shared" si="1"/>
        <v>779</v>
      </c>
      <c r="L15" s="7">
        <v>14.0</v>
      </c>
      <c r="M15" s="7">
        <v>139.0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ht="15.75" customHeight="1">
      <c r="A16" s="7" t="s">
        <v>41</v>
      </c>
      <c r="B16" s="9" t="s">
        <v>42</v>
      </c>
      <c r="C16" s="6">
        <v>44.0</v>
      </c>
      <c r="D16" s="6">
        <v>92.0</v>
      </c>
      <c r="E16" s="6">
        <v>35.0</v>
      </c>
      <c r="F16" s="6">
        <v>15.0</v>
      </c>
      <c r="G16" s="6">
        <v>148.0</v>
      </c>
      <c r="H16" s="6">
        <v>66.0</v>
      </c>
      <c r="I16" s="6">
        <v>114.0</v>
      </c>
      <c r="J16" s="6">
        <v>72.0</v>
      </c>
      <c r="K16" s="7">
        <f t="shared" si="1"/>
        <v>542</v>
      </c>
      <c r="L16" s="7">
        <v>15.0</v>
      </c>
      <c r="M16" s="7">
        <v>68.0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ht="15.75" customHeight="1">
      <c r="A17" s="7" t="s">
        <v>43</v>
      </c>
      <c r="B17" s="9" t="s">
        <v>44</v>
      </c>
      <c r="C17" s="6">
        <v>156.0</v>
      </c>
      <c r="D17" s="6">
        <v>57.0</v>
      </c>
      <c r="E17" s="6">
        <v>57.0</v>
      </c>
      <c r="F17" s="6">
        <v>83.0</v>
      </c>
      <c r="G17" s="6">
        <v>60.0</v>
      </c>
      <c r="H17" s="6">
        <v>141.0</v>
      </c>
      <c r="I17" s="6">
        <v>161.0</v>
      </c>
      <c r="J17" s="6">
        <v>126.0</v>
      </c>
      <c r="K17" s="7">
        <f t="shared" si="1"/>
        <v>685</v>
      </c>
      <c r="L17" s="7">
        <v>16.0</v>
      </c>
      <c r="M17" s="7">
        <v>110.0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ht="15.75" customHeight="1">
      <c r="A18" s="7" t="s">
        <v>45</v>
      </c>
      <c r="B18" s="9" t="s">
        <v>46</v>
      </c>
      <c r="C18" s="6">
        <v>97.0</v>
      </c>
      <c r="D18" s="6">
        <v>2.0</v>
      </c>
      <c r="E18" s="6">
        <v>130.0</v>
      </c>
      <c r="F18" s="6">
        <v>144.0</v>
      </c>
      <c r="G18" s="6">
        <v>168.0</v>
      </c>
      <c r="H18" s="6">
        <v>95.0</v>
      </c>
      <c r="I18" s="6">
        <v>104.0</v>
      </c>
      <c r="J18" s="6">
        <v>131.0</v>
      </c>
      <c r="K18" s="7">
        <f t="shared" si="1"/>
        <v>774</v>
      </c>
      <c r="L18" s="7">
        <v>17.0</v>
      </c>
      <c r="M18" s="7">
        <v>138.0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ht="15.75" customHeight="1">
      <c r="A19" s="7" t="s">
        <v>47</v>
      </c>
      <c r="B19" s="9" t="s">
        <v>48</v>
      </c>
      <c r="C19" s="6">
        <v>26.0</v>
      </c>
      <c r="D19" s="6">
        <v>20.0</v>
      </c>
      <c r="E19" s="6">
        <v>70.0</v>
      </c>
      <c r="F19" s="6">
        <v>25.0</v>
      </c>
      <c r="G19" s="6">
        <v>126.0</v>
      </c>
      <c r="H19" s="6">
        <v>145.0</v>
      </c>
      <c r="I19" s="6">
        <v>100.0</v>
      </c>
      <c r="J19" s="6">
        <v>105.0</v>
      </c>
      <c r="K19" s="7">
        <f t="shared" si="1"/>
        <v>591</v>
      </c>
      <c r="L19" s="7">
        <v>18.0</v>
      </c>
      <c r="M19" s="7">
        <v>80.0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ht="15.75" customHeight="1">
      <c r="A20" s="7" t="s">
        <v>49</v>
      </c>
      <c r="B20" s="9" t="s">
        <v>50</v>
      </c>
      <c r="C20" s="6">
        <v>57.0</v>
      </c>
      <c r="D20" s="6">
        <v>22.0</v>
      </c>
      <c r="E20" s="6">
        <v>39.0</v>
      </c>
      <c r="F20" s="6">
        <v>61.0</v>
      </c>
      <c r="G20" s="6">
        <v>103.0</v>
      </c>
      <c r="H20" s="6">
        <v>119.0</v>
      </c>
      <c r="I20" s="6">
        <v>88.0</v>
      </c>
      <c r="J20" s="6">
        <v>116.0</v>
      </c>
      <c r="K20" s="7">
        <f t="shared" si="1"/>
        <v>548</v>
      </c>
      <c r="L20" s="7">
        <v>19.0</v>
      </c>
      <c r="M20" s="7">
        <v>72.0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ht="15.75" customHeight="1">
      <c r="A21" s="7" t="s">
        <v>51</v>
      </c>
      <c r="B21" s="9" t="s">
        <v>52</v>
      </c>
      <c r="C21" s="6">
        <v>108.0</v>
      </c>
      <c r="D21" s="6">
        <v>97.0</v>
      </c>
      <c r="E21" s="6">
        <v>161.0</v>
      </c>
      <c r="F21" s="6">
        <v>50.0</v>
      </c>
      <c r="G21" s="6">
        <v>111.0</v>
      </c>
      <c r="H21" s="6">
        <v>34.0</v>
      </c>
      <c r="I21" s="6">
        <v>34.0</v>
      </c>
      <c r="J21" s="6">
        <v>163.0</v>
      </c>
      <c r="K21" s="7">
        <f t="shared" si="1"/>
        <v>650</v>
      </c>
      <c r="L21" s="7">
        <v>20.0</v>
      </c>
      <c r="M21" s="7">
        <v>97.0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ht="15.75" customHeight="1">
      <c r="A22" s="7" t="s">
        <v>53</v>
      </c>
      <c r="B22" s="9" t="s">
        <v>54</v>
      </c>
      <c r="C22" s="6">
        <v>46.0</v>
      </c>
      <c r="D22" s="6">
        <v>18.0</v>
      </c>
      <c r="E22" s="6">
        <v>29.0</v>
      </c>
      <c r="F22" s="6">
        <v>137.0</v>
      </c>
      <c r="G22" s="6">
        <v>45.0</v>
      </c>
      <c r="H22" s="6">
        <v>47.0</v>
      </c>
      <c r="I22" s="6">
        <v>46.0</v>
      </c>
      <c r="J22" s="6">
        <v>66.0</v>
      </c>
      <c r="K22" s="7">
        <f t="shared" si="1"/>
        <v>388</v>
      </c>
      <c r="L22" s="7">
        <v>21.0</v>
      </c>
      <c r="M22" s="7">
        <v>27.0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ht="15.75" customHeight="1">
      <c r="A23" s="7" t="s">
        <v>55</v>
      </c>
      <c r="B23" s="9" t="s">
        <v>56</v>
      </c>
      <c r="C23" s="6">
        <v>19.0</v>
      </c>
      <c r="D23" s="6">
        <v>65.0</v>
      </c>
      <c r="E23" s="6">
        <v>76.0</v>
      </c>
      <c r="F23" s="6">
        <v>93.0</v>
      </c>
      <c r="G23" s="6">
        <v>134.0</v>
      </c>
      <c r="H23" s="6">
        <v>116.0</v>
      </c>
      <c r="I23" s="6">
        <v>39.0</v>
      </c>
      <c r="J23" s="6">
        <v>22.0</v>
      </c>
      <c r="K23" s="7">
        <f t="shared" si="1"/>
        <v>545</v>
      </c>
      <c r="L23" s="7">
        <v>22.0</v>
      </c>
      <c r="M23" s="7">
        <v>70.0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ht="15.75" customHeight="1">
      <c r="A24" s="7" t="s">
        <v>57</v>
      </c>
      <c r="B24" s="9" t="s">
        <v>58</v>
      </c>
      <c r="C24" s="6">
        <v>112.0</v>
      </c>
      <c r="D24" s="6">
        <v>75.0</v>
      </c>
      <c r="E24" s="6">
        <v>150.0</v>
      </c>
      <c r="F24" s="6">
        <v>161.0</v>
      </c>
      <c r="G24" s="6">
        <v>147.0</v>
      </c>
      <c r="H24" s="6">
        <v>115.0</v>
      </c>
      <c r="I24" s="6">
        <v>35.0</v>
      </c>
      <c r="J24" s="6">
        <v>154.0</v>
      </c>
      <c r="K24" s="7">
        <f t="shared" si="1"/>
        <v>837</v>
      </c>
      <c r="L24" s="7">
        <v>23.0</v>
      </c>
      <c r="M24" s="7">
        <v>151.0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ht="15.75" customHeight="1">
      <c r="A25" s="7" t="s">
        <v>59</v>
      </c>
      <c r="B25" s="9" t="s">
        <v>60</v>
      </c>
      <c r="C25" s="6">
        <v>134.0</v>
      </c>
      <c r="D25" s="6">
        <v>41.0</v>
      </c>
      <c r="E25" s="6">
        <v>67.0</v>
      </c>
      <c r="F25" s="6">
        <v>118.0</v>
      </c>
      <c r="G25" s="6">
        <v>94.0</v>
      </c>
      <c r="H25" s="6">
        <v>29.0</v>
      </c>
      <c r="I25" s="6">
        <v>79.0</v>
      </c>
      <c r="J25" s="6">
        <v>138.0</v>
      </c>
      <c r="K25" s="7">
        <f t="shared" si="1"/>
        <v>566</v>
      </c>
      <c r="L25" s="7">
        <v>24.0</v>
      </c>
      <c r="M25" s="7">
        <v>76.0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ht="15.75" customHeight="1">
      <c r="A26" s="7" t="s">
        <v>59</v>
      </c>
      <c r="B26" s="9" t="s">
        <v>61</v>
      </c>
      <c r="C26" s="6">
        <v>123.0</v>
      </c>
      <c r="D26" s="6">
        <v>29.0</v>
      </c>
      <c r="E26" s="6">
        <v>74.0</v>
      </c>
      <c r="F26" s="6">
        <v>106.0</v>
      </c>
      <c r="G26" s="6">
        <v>158.0</v>
      </c>
      <c r="H26" s="6">
        <v>134.0</v>
      </c>
      <c r="I26" s="6">
        <v>150.0</v>
      </c>
      <c r="J26" s="6">
        <v>157.0</v>
      </c>
      <c r="K26" s="7">
        <f t="shared" si="1"/>
        <v>808</v>
      </c>
      <c r="L26" s="7">
        <v>25.0</v>
      </c>
      <c r="M26" s="7">
        <v>145.0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ht="15.75" customHeight="1">
      <c r="A27" s="7" t="s">
        <v>62</v>
      </c>
      <c r="B27" s="9" t="s">
        <v>63</v>
      </c>
      <c r="C27" s="6">
        <v>138.0</v>
      </c>
      <c r="D27" s="6">
        <v>42.0</v>
      </c>
      <c r="E27" s="6">
        <v>136.0</v>
      </c>
      <c r="F27" s="6">
        <v>127.0</v>
      </c>
      <c r="G27" s="6">
        <v>144.0</v>
      </c>
      <c r="H27" s="6">
        <v>53.0</v>
      </c>
      <c r="I27" s="6">
        <v>60.0</v>
      </c>
      <c r="J27" s="6">
        <v>79.0</v>
      </c>
      <c r="K27" s="7">
        <f t="shared" si="1"/>
        <v>641</v>
      </c>
      <c r="L27" s="7">
        <v>26.0</v>
      </c>
      <c r="M27" s="7">
        <v>95.0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ht="15.75" customHeight="1">
      <c r="A28" s="7" t="s">
        <v>64</v>
      </c>
      <c r="B28" s="9" t="s">
        <v>65</v>
      </c>
      <c r="C28" s="6">
        <v>70.0</v>
      </c>
      <c r="D28" s="6">
        <v>93.0</v>
      </c>
      <c r="E28" s="6">
        <v>143.0</v>
      </c>
      <c r="F28" s="6">
        <v>37.0</v>
      </c>
      <c r="G28" s="6">
        <v>83.0</v>
      </c>
      <c r="H28" s="6">
        <v>42.0</v>
      </c>
      <c r="I28" s="6">
        <v>82.0</v>
      </c>
      <c r="J28" s="6">
        <v>78.0</v>
      </c>
      <c r="K28" s="7">
        <f t="shared" si="1"/>
        <v>558</v>
      </c>
      <c r="L28" s="7">
        <v>27.0</v>
      </c>
      <c r="M28" s="7">
        <v>74.0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ht="15.75" customHeight="1">
      <c r="A29" s="7" t="s">
        <v>66</v>
      </c>
      <c r="B29" s="9" t="s">
        <v>67</v>
      </c>
      <c r="C29" s="6">
        <v>136.0</v>
      </c>
      <c r="D29" s="6">
        <v>24.0</v>
      </c>
      <c r="E29" s="6">
        <v>106.0</v>
      </c>
      <c r="F29" s="6">
        <v>79.0</v>
      </c>
      <c r="G29" s="6">
        <v>47.0</v>
      </c>
      <c r="H29" s="6">
        <v>111.0</v>
      </c>
      <c r="I29" s="6">
        <v>122.0</v>
      </c>
      <c r="J29" s="6">
        <v>77.0</v>
      </c>
      <c r="K29" s="7">
        <f t="shared" si="1"/>
        <v>566</v>
      </c>
      <c r="L29" s="7">
        <v>28.0</v>
      </c>
      <c r="M29" s="7">
        <v>77.0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ht="15.75" customHeight="1">
      <c r="A30" s="7" t="s">
        <v>68</v>
      </c>
      <c r="B30" s="9" t="s">
        <v>69</v>
      </c>
      <c r="C30" s="6">
        <v>160.0</v>
      </c>
      <c r="D30" s="6">
        <v>149.0</v>
      </c>
      <c r="E30" s="6">
        <v>113.0</v>
      </c>
      <c r="F30" s="6">
        <v>138.0</v>
      </c>
      <c r="G30" s="6">
        <v>152.0</v>
      </c>
      <c r="H30" s="6">
        <v>52.0</v>
      </c>
      <c r="I30" s="6">
        <v>108.0</v>
      </c>
      <c r="J30" s="6">
        <v>152.0</v>
      </c>
      <c r="K30" s="7">
        <f t="shared" si="1"/>
        <v>864</v>
      </c>
      <c r="L30" s="7">
        <v>29.0</v>
      </c>
      <c r="M30" s="7">
        <v>156.0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ht="15.75" customHeight="1">
      <c r="A31" s="7" t="s">
        <v>70</v>
      </c>
      <c r="B31" s="9" t="s">
        <v>71</v>
      </c>
      <c r="C31" s="6">
        <v>117.0</v>
      </c>
      <c r="D31" s="6">
        <v>63.0</v>
      </c>
      <c r="E31" s="6">
        <v>124.0</v>
      </c>
      <c r="F31" s="6">
        <v>32.0</v>
      </c>
      <c r="G31" s="6">
        <v>38.0</v>
      </c>
      <c r="H31" s="6">
        <v>15.0</v>
      </c>
      <c r="I31" s="6">
        <v>87.0</v>
      </c>
      <c r="J31" s="6">
        <v>4.0</v>
      </c>
      <c r="K31" s="7">
        <f t="shared" si="1"/>
        <v>363</v>
      </c>
      <c r="L31" s="7">
        <v>30.0</v>
      </c>
      <c r="M31" s="7">
        <v>23.0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ht="15.75" customHeight="1">
      <c r="A32" s="7" t="s">
        <v>72</v>
      </c>
      <c r="B32" s="9" t="s">
        <v>73</v>
      </c>
      <c r="C32" s="6">
        <v>165.0</v>
      </c>
      <c r="D32" s="6">
        <v>46.0</v>
      </c>
      <c r="E32" s="6">
        <v>80.0</v>
      </c>
      <c r="F32" s="6">
        <v>163.0</v>
      </c>
      <c r="G32" s="6">
        <v>133.0</v>
      </c>
      <c r="H32" s="6">
        <v>163.0</v>
      </c>
      <c r="I32" s="6">
        <v>141.0</v>
      </c>
      <c r="J32" s="6">
        <v>127.0</v>
      </c>
      <c r="K32" s="7">
        <f t="shared" si="1"/>
        <v>853</v>
      </c>
      <c r="L32" s="7">
        <v>31.0</v>
      </c>
      <c r="M32" s="7">
        <v>155.0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ht="15.75" customHeight="1">
      <c r="A33" s="7" t="s">
        <v>74</v>
      </c>
      <c r="B33" s="9" t="s">
        <v>75</v>
      </c>
      <c r="C33" s="6">
        <v>83.0</v>
      </c>
      <c r="D33" s="6">
        <v>124.0</v>
      </c>
      <c r="E33" s="6">
        <v>81.0</v>
      </c>
      <c r="F33" s="6">
        <v>128.0</v>
      </c>
      <c r="G33" s="6">
        <v>156.0</v>
      </c>
      <c r="H33" s="6">
        <v>48.0</v>
      </c>
      <c r="I33" s="6">
        <v>132.0</v>
      </c>
      <c r="J33" s="6">
        <v>34.0</v>
      </c>
      <c r="K33" s="7">
        <f t="shared" si="1"/>
        <v>703</v>
      </c>
      <c r="L33" s="7">
        <v>32.0</v>
      </c>
      <c r="M33" s="7">
        <v>115.0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ht="15.75" customHeight="1">
      <c r="A34" s="7" t="s">
        <v>76</v>
      </c>
      <c r="B34" s="9" t="s">
        <v>77</v>
      </c>
      <c r="C34" s="6">
        <v>67.0</v>
      </c>
      <c r="D34" s="6">
        <v>148.0</v>
      </c>
      <c r="E34" s="6">
        <v>127.0</v>
      </c>
      <c r="F34" s="6">
        <v>100.0</v>
      </c>
      <c r="G34" s="6">
        <v>104.0</v>
      </c>
      <c r="H34" s="6">
        <v>56.0</v>
      </c>
      <c r="I34" s="6">
        <v>69.0</v>
      </c>
      <c r="J34" s="6">
        <v>89.0</v>
      </c>
      <c r="K34" s="7">
        <f t="shared" si="1"/>
        <v>693</v>
      </c>
      <c r="L34" s="7">
        <v>33.0</v>
      </c>
      <c r="M34" s="7">
        <v>114.0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ht="15.75" customHeight="1">
      <c r="A35" s="7" t="s">
        <v>78</v>
      </c>
      <c r="B35" s="9" t="s">
        <v>79</v>
      </c>
      <c r="C35" s="6">
        <v>51.0</v>
      </c>
      <c r="D35" s="6">
        <v>142.0</v>
      </c>
      <c r="E35" s="6">
        <v>40.0</v>
      </c>
      <c r="F35" s="6">
        <v>45.0</v>
      </c>
      <c r="G35" s="6">
        <v>25.0</v>
      </c>
      <c r="H35" s="6">
        <v>104.0</v>
      </c>
      <c r="I35" s="6">
        <v>74.0</v>
      </c>
      <c r="J35" s="6">
        <v>103.0</v>
      </c>
      <c r="K35" s="7">
        <f t="shared" si="1"/>
        <v>533</v>
      </c>
      <c r="L35" s="7">
        <v>34.0</v>
      </c>
      <c r="M35" s="7">
        <v>67.0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ht="15.75" customHeight="1">
      <c r="A36" s="7" t="s">
        <v>80</v>
      </c>
      <c r="B36" s="9" t="s">
        <v>81</v>
      </c>
      <c r="C36" s="6">
        <v>107.0</v>
      </c>
      <c r="D36" s="6">
        <v>50.0</v>
      </c>
      <c r="E36" s="6">
        <v>148.0</v>
      </c>
      <c r="F36" s="6">
        <v>81.0</v>
      </c>
      <c r="G36" s="6">
        <v>55.0</v>
      </c>
      <c r="H36" s="6">
        <v>113.0</v>
      </c>
      <c r="I36" s="6">
        <v>124.0</v>
      </c>
      <c r="J36" s="6">
        <v>84.0</v>
      </c>
      <c r="K36" s="7">
        <f t="shared" si="1"/>
        <v>655</v>
      </c>
      <c r="L36" s="7">
        <v>35.0</v>
      </c>
      <c r="M36" s="7">
        <v>100.0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ht="15.75" customHeight="1">
      <c r="A37" s="7" t="s">
        <v>82</v>
      </c>
      <c r="B37" s="9" t="s">
        <v>83</v>
      </c>
      <c r="C37" s="6">
        <v>45.0</v>
      </c>
      <c r="D37" s="6">
        <v>44.0</v>
      </c>
      <c r="E37" s="6">
        <v>12.0</v>
      </c>
      <c r="F37" s="6">
        <v>6.0</v>
      </c>
      <c r="G37" s="6">
        <v>4.0</v>
      </c>
      <c r="H37" s="6">
        <v>8.0</v>
      </c>
      <c r="I37" s="6">
        <v>3.0</v>
      </c>
      <c r="J37" s="6">
        <v>44.0</v>
      </c>
      <c r="K37" s="7">
        <f t="shared" si="1"/>
        <v>121</v>
      </c>
      <c r="L37" s="7">
        <v>36.0</v>
      </c>
      <c r="M37" s="7">
        <v>3.0</v>
      </c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ht="15.75" customHeight="1">
      <c r="A38" s="7" t="s">
        <v>84</v>
      </c>
      <c r="B38" s="9" t="s">
        <v>85</v>
      </c>
      <c r="C38" s="6">
        <v>158.0</v>
      </c>
      <c r="D38" s="6">
        <v>99.0</v>
      </c>
      <c r="E38" s="6">
        <v>156.0</v>
      </c>
      <c r="F38" s="6">
        <v>64.0</v>
      </c>
      <c r="G38" s="6">
        <v>90.0</v>
      </c>
      <c r="H38" s="6">
        <v>46.0</v>
      </c>
      <c r="I38" s="6">
        <v>52.0</v>
      </c>
      <c r="J38" s="6">
        <v>132.0</v>
      </c>
      <c r="K38" s="7">
        <f t="shared" si="1"/>
        <v>639</v>
      </c>
      <c r="L38" s="7">
        <v>37.0</v>
      </c>
      <c r="M38" s="7">
        <v>94.0</v>
      </c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ht="15.75" customHeight="1">
      <c r="A39" s="7" t="s">
        <v>86</v>
      </c>
      <c r="B39" s="9" t="s">
        <v>87</v>
      </c>
      <c r="C39" s="6">
        <v>137.0</v>
      </c>
      <c r="D39" s="6">
        <v>80.0</v>
      </c>
      <c r="E39" s="6">
        <v>7.0</v>
      </c>
      <c r="F39" s="6">
        <v>33.0</v>
      </c>
      <c r="G39" s="6">
        <v>30.0</v>
      </c>
      <c r="H39" s="6">
        <v>43.0</v>
      </c>
      <c r="I39" s="6">
        <v>7.0</v>
      </c>
      <c r="J39" s="6">
        <v>50.0</v>
      </c>
      <c r="K39" s="7">
        <f t="shared" si="1"/>
        <v>250</v>
      </c>
      <c r="L39" s="7">
        <v>38.0</v>
      </c>
      <c r="M39" s="7">
        <v>8.0</v>
      </c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ht="15.75" customHeight="1">
      <c r="A40" s="7" t="s">
        <v>88</v>
      </c>
      <c r="B40" s="9" t="s">
        <v>89</v>
      </c>
      <c r="C40" s="6">
        <v>76.0</v>
      </c>
      <c r="D40" s="6">
        <v>59.0</v>
      </c>
      <c r="E40" s="6">
        <v>64.0</v>
      </c>
      <c r="F40" s="6">
        <v>135.0</v>
      </c>
      <c r="G40" s="6">
        <v>89.0</v>
      </c>
      <c r="H40" s="6">
        <v>18.0</v>
      </c>
      <c r="I40" s="6">
        <v>42.0</v>
      </c>
      <c r="J40" s="6">
        <v>3.0</v>
      </c>
      <c r="K40" s="7">
        <f t="shared" si="1"/>
        <v>410</v>
      </c>
      <c r="L40" s="7">
        <v>39.0</v>
      </c>
      <c r="M40" s="7">
        <v>33.0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ht="15.75" customHeight="1">
      <c r="A41" s="7" t="s">
        <v>90</v>
      </c>
      <c r="B41" s="9" t="s">
        <v>91</v>
      </c>
      <c r="C41" s="6">
        <v>49.0</v>
      </c>
      <c r="D41" s="6">
        <v>156.0</v>
      </c>
      <c r="E41" s="6">
        <v>99.0</v>
      </c>
      <c r="F41" s="6">
        <v>54.0</v>
      </c>
      <c r="G41" s="6">
        <v>13.0</v>
      </c>
      <c r="H41" s="6">
        <v>135.0</v>
      </c>
      <c r="I41" s="6">
        <v>56.0</v>
      </c>
      <c r="J41" s="6">
        <v>70.0</v>
      </c>
      <c r="K41" s="7">
        <f t="shared" si="1"/>
        <v>583</v>
      </c>
      <c r="L41" s="7">
        <v>40.0</v>
      </c>
      <c r="M41" s="7">
        <v>79.0</v>
      </c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ht="15.75" customHeight="1">
      <c r="A42" s="7" t="s">
        <v>92</v>
      </c>
      <c r="B42" s="9" t="s">
        <v>93</v>
      </c>
      <c r="C42" s="6">
        <v>84.0</v>
      </c>
      <c r="D42" s="6">
        <v>7.0</v>
      </c>
      <c r="E42" s="6">
        <v>79.0</v>
      </c>
      <c r="F42" s="6">
        <v>82.0</v>
      </c>
      <c r="G42" s="6">
        <v>130.0</v>
      </c>
      <c r="H42" s="6">
        <v>146.0</v>
      </c>
      <c r="I42" s="6">
        <v>99.0</v>
      </c>
      <c r="J42" s="6">
        <v>168.0</v>
      </c>
      <c r="K42" s="7">
        <f t="shared" si="1"/>
        <v>711</v>
      </c>
      <c r="L42" s="7">
        <v>41.0</v>
      </c>
      <c r="M42" s="7">
        <v>117.0</v>
      </c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ht="15.75" customHeight="1">
      <c r="A43" s="7" t="s">
        <v>94</v>
      </c>
      <c r="B43" s="9" t="s">
        <v>95</v>
      </c>
      <c r="C43" s="6">
        <v>133.0</v>
      </c>
      <c r="D43" s="6">
        <v>78.0</v>
      </c>
      <c r="E43" s="6">
        <v>123.0</v>
      </c>
      <c r="F43" s="6">
        <v>162.0</v>
      </c>
      <c r="G43" s="6">
        <v>93.0</v>
      </c>
      <c r="H43" s="6">
        <v>89.0</v>
      </c>
      <c r="I43" s="6">
        <v>138.0</v>
      </c>
      <c r="J43" s="6">
        <v>33.0</v>
      </c>
      <c r="K43" s="7">
        <f t="shared" si="1"/>
        <v>716</v>
      </c>
      <c r="L43" s="7">
        <v>42.0</v>
      </c>
      <c r="M43" s="7">
        <v>118.0</v>
      </c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ht="15.75" customHeight="1">
      <c r="A44" s="7" t="s">
        <v>96</v>
      </c>
      <c r="B44" s="9" t="s">
        <v>97</v>
      </c>
      <c r="C44" s="6">
        <v>80.0</v>
      </c>
      <c r="D44" s="6">
        <v>164.0</v>
      </c>
      <c r="E44" s="6">
        <v>167.0</v>
      </c>
      <c r="F44" s="6">
        <v>34.0</v>
      </c>
      <c r="G44" s="6">
        <v>98.0</v>
      </c>
      <c r="H44" s="6">
        <v>60.0</v>
      </c>
      <c r="I44" s="6">
        <v>146.0</v>
      </c>
      <c r="J44" s="6">
        <v>68.0</v>
      </c>
      <c r="K44" s="7">
        <f t="shared" si="1"/>
        <v>737</v>
      </c>
      <c r="L44" s="7">
        <v>43.0</v>
      </c>
      <c r="M44" s="7">
        <v>127.0</v>
      </c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ht="15.75" customHeight="1">
      <c r="A45" s="7" t="s">
        <v>98</v>
      </c>
      <c r="B45" s="9" t="s">
        <v>99</v>
      </c>
      <c r="C45" s="6">
        <v>95.0</v>
      </c>
      <c r="D45" s="6">
        <v>101.0</v>
      </c>
      <c r="E45" s="6">
        <v>119.0</v>
      </c>
      <c r="F45" s="6">
        <v>80.0</v>
      </c>
      <c r="G45" s="6">
        <v>118.0</v>
      </c>
      <c r="H45" s="6">
        <v>112.0</v>
      </c>
      <c r="I45" s="6">
        <v>67.0</v>
      </c>
      <c r="J45" s="6">
        <v>54.0</v>
      </c>
      <c r="K45" s="7">
        <f t="shared" si="1"/>
        <v>651</v>
      </c>
      <c r="L45" s="7">
        <v>44.0</v>
      </c>
      <c r="M45" s="7">
        <v>99.0</v>
      </c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ht="15.75" customHeight="1">
      <c r="A46" s="7" t="s">
        <v>100</v>
      </c>
      <c r="B46" s="9" t="s">
        <v>101</v>
      </c>
      <c r="C46" s="6">
        <v>53.0</v>
      </c>
      <c r="D46" s="6">
        <v>153.0</v>
      </c>
      <c r="E46" s="6">
        <v>151.0</v>
      </c>
      <c r="F46" s="6">
        <v>21.0</v>
      </c>
      <c r="G46" s="6">
        <v>86.0</v>
      </c>
      <c r="H46" s="6">
        <v>30.0</v>
      </c>
      <c r="I46" s="6">
        <v>33.0</v>
      </c>
      <c r="J46" s="6">
        <v>1.0</v>
      </c>
      <c r="K46" s="7">
        <f t="shared" si="1"/>
        <v>475</v>
      </c>
      <c r="L46" s="7">
        <v>45.0</v>
      </c>
      <c r="M46" s="7">
        <v>50.0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ht="15.75" customHeight="1">
      <c r="A47" s="7" t="s">
        <v>102</v>
      </c>
      <c r="B47" s="9" t="s">
        <v>103</v>
      </c>
      <c r="C47" s="6">
        <v>31.0</v>
      </c>
      <c r="D47" s="6">
        <v>109.0</v>
      </c>
      <c r="E47" s="6">
        <v>144.0</v>
      </c>
      <c r="F47" s="6">
        <v>97.0</v>
      </c>
      <c r="G47" s="6">
        <v>16.0</v>
      </c>
      <c r="H47" s="6">
        <v>44.0</v>
      </c>
      <c r="I47" s="6">
        <v>65.0</v>
      </c>
      <c r="J47" s="6">
        <v>47.0</v>
      </c>
      <c r="K47" s="7">
        <f t="shared" si="1"/>
        <v>522</v>
      </c>
      <c r="L47" s="7">
        <v>46.0</v>
      </c>
      <c r="M47" s="7">
        <v>63.0</v>
      </c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ht="15.75" customHeight="1">
      <c r="A48" s="7" t="s">
        <v>104</v>
      </c>
      <c r="B48" s="9" t="s">
        <v>105</v>
      </c>
      <c r="C48" s="6">
        <v>152.0</v>
      </c>
      <c r="D48" s="6">
        <v>155.0</v>
      </c>
      <c r="E48" s="6">
        <v>134.0</v>
      </c>
      <c r="F48" s="6">
        <v>87.0</v>
      </c>
      <c r="G48" s="6">
        <v>54.0</v>
      </c>
      <c r="H48" s="6">
        <v>137.0</v>
      </c>
      <c r="I48" s="6">
        <v>113.0</v>
      </c>
      <c r="J48" s="6">
        <v>76.0</v>
      </c>
      <c r="K48" s="7">
        <f t="shared" si="1"/>
        <v>756</v>
      </c>
      <c r="L48" s="7">
        <v>47.0</v>
      </c>
      <c r="M48" s="7">
        <v>134.0</v>
      </c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ht="15.75" customHeight="1">
      <c r="A49" s="7" t="s">
        <v>106</v>
      </c>
      <c r="B49" s="9" t="s">
        <v>107</v>
      </c>
      <c r="C49" s="6">
        <v>65.0</v>
      </c>
      <c r="D49" s="6">
        <v>90.0</v>
      </c>
      <c r="E49" s="6">
        <v>102.0</v>
      </c>
      <c r="F49" s="6">
        <v>35.0</v>
      </c>
      <c r="G49" s="6">
        <v>99.0</v>
      </c>
      <c r="H49" s="6">
        <v>27.0</v>
      </c>
      <c r="I49" s="6">
        <v>36.0</v>
      </c>
      <c r="J49" s="6">
        <v>8.0</v>
      </c>
      <c r="K49" s="7">
        <f t="shared" si="1"/>
        <v>397</v>
      </c>
      <c r="L49" s="7">
        <v>48.0</v>
      </c>
      <c r="M49" s="7">
        <v>32.0</v>
      </c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ht="15.75" customHeight="1">
      <c r="A50" s="7" t="s">
        <v>108</v>
      </c>
      <c r="B50" s="9" t="s">
        <v>109</v>
      </c>
      <c r="C50" s="6">
        <v>79.0</v>
      </c>
      <c r="D50" s="6">
        <v>137.0</v>
      </c>
      <c r="E50" s="6">
        <v>146.0</v>
      </c>
      <c r="F50" s="6">
        <v>73.0</v>
      </c>
      <c r="G50" s="6">
        <v>131.0</v>
      </c>
      <c r="H50" s="6">
        <v>10.0</v>
      </c>
      <c r="I50" s="6">
        <v>152.0</v>
      </c>
      <c r="J50" s="6">
        <v>41.0</v>
      </c>
      <c r="K50" s="7">
        <f t="shared" si="1"/>
        <v>690</v>
      </c>
      <c r="L50" s="7">
        <v>49.0</v>
      </c>
      <c r="M50" s="7">
        <v>111.0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ht="15.75" customHeight="1">
      <c r="A51" s="7" t="s">
        <v>110</v>
      </c>
      <c r="B51" s="9" t="s">
        <v>111</v>
      </c>
      <c r="C51" s="6">
        <v>21.0</v>
      </c>
      <c r="D51" s="6">
        <v>45.0</v>
      </c>
      <c r="E51" s="6">
        <v>17.0</v>
      </c>
      <c r="F51" s="6">
        <v>122.0</v>
      </c>
      <c r="G51" s="6">
        <v>69.0</v>
      </c>
      <c r="H51" s="6">
        <v>108.0</v>
      </c>
      <c r="I51" s="6">
        <v>53.0</v>
      </c>
      <c r="J51" s="6">
        <v>74.0</v>
      </c>
      <c r="K51" s="7">
        <f t="shared" si="1"/>
        <v>488</v>
      </c>
      <c r="L51" s="7">
        <v>50.0</v>
      </c>
      <c r="M51" s="7">
        <v>55.0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ht="15.75" customHeight="1">
      <c r="A52" s="7" t="s">
        <v>112</v>
      </c>
      <c r="B52" s="9" t="s">
        <v>113</v>
      </c>
      <c r="C52" s="6">
        <v>98.0</v>
      </c>
      <c r="D52" s="6">
        <v>129.0</v>
      </c>
      <c r="E52" s="6">
        <v>104.0</v>
      </c>
      <c r="F52" s="6">
        <v>18.0</v>
      </c>
      <c r="G52" s="6">
        <v>63.0</v>
      </c>
      <c r="H52" s="6">
        <v>23.0</v>
      </c>
      <c r="I52" s="6">
        <v>89.0</v>
      </c>
      <c r="J52" s="6">
        <v>30.0</v>
      </c>
      <c r="K52" s="7">
        <f t="shared" si="1"/>
        <v>456</v>
      </c>
      <c r="L52" s="7">
        <v>51.0</v>
      </c>
      <c r="M52" s="7">
        <v>44.0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ht="15.75" customHeight="1">
      <c r="A53" s="7" t="s">
        <v>114</v>
      </c>
      <c r="B53" s="9" t="s">
        <v>115</v>
      </c>
      <c r="C53" s="6">
        <v>40.0</v>
      </c>
      <c r="D53" s="6">
        <v>166.0</v>
      </c>
      <c r="E53" s="6">
        <v>147.0</v>
      </c>
      <c r="F53" s="6">
        <v>58.0</v>
      </c>
      <c r="G53" s="6">
        <v>41.0</v>
      </c>
      <c r="H53" s="6">
        <v>20.0</v>
      </c>
      <c r="I53" s="6">
        <v>9.0</v>
      </c>
      <c r="J53" s="6">
        <v>6.0</v>
      </c>
      <c r="K53" s="7">
        <f t="shared" si="1"/>
        <v>447</v>
      </c>
      <c r="L53" s="7">
        <v>52.0</v>
      </c>
      <c r="M53" s="7">
        <v>43.0</v>
      </c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ht="15.75" customHeight="1">
      <c r="A54" s="7" t="s">
        <v>116</v>
      </c>
      <c r="B54" s="9" t="s">
        <v>117</v>
      </c>
      <c r="C54" s="6">
        <v>144.0</v>
      </c>
      <c r="D54" s="6">
        <v>54.0</v>
      </c>
      <c r="E54" s="6">
        <v>86.0</v>
      </c>
      <c r="F54" s="6">
        <v>49.0</v>
      </c>
      <c r="G54" s="6">
        <v>19.0</v>
      </c>
      <c r="H54" s="6">
        <v>100.0</v>
      </c>
      <c r="I54" s="6">
        <v>85.0</v>
      </c>
      <c r="J54" s="6">
        <v>67.0</v>
      </c>
      <c r="K54" s="7">
        <f t="shared" si="1"/>
        <v>460</v>
      </c>
      <c r="L54" s="7">
        <v>53.0</v>
      </c>
      <c r="M54" s="7">
        <v>46.0</v>
      </c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ht="15.75" customHeight="1">
      <c r="A55" s="7" t="s">
        <v>118</v>
      </c>
      <c r="B55" s="9" t="s">
        <v>119</v>
      </c>
      <c r="C55" s="6">
        <v>29.0</v>
      </c>
      <c r="D55" s="6">
        <v>77.0</v>
      </c>
      <c r="E55" s="6">
        <v>154.0</v>
      </c>
      <c r="F55" s="6">
        <v>2.0</v>
      </c>
      <c r="G55" s="6">
        <v>79.0</v>
      </c>
      <c r="H55" s="6">
        <v>11.0</v>
      </c>
      <c r="I55" s="6">
        <v>8.0</v>
      </c>
      <c r="J55" s="6">
        <v>11.0</v>
      </c>
      <c r="K55" s="7">
        <f t="shared" si="1"/>
        <v>342</v>
      </c>
      <c r="L55" s="7">
        <v>54.0</v>
      </c>
      <c r="M55" s="7">
        <v>17.0</v>
      </c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ht="15.75" customHeight="1">
      <c r="A56" s="7" t="s">
        <v>120</v>
      </c>
      <c r="B56" s="9" t="s">
        <v>121</v>
      </c>
      <c r="C56" s="6">
        <v>155.0</v>
      </c>
      <c r="D56" s="6">
        <v>144.0</v>
      </c>
      <c r="E56" s="6">
        <v>141.0</v>
      </c>
      <c r="F56" s="6">
        <v>111.0</v>
      </c>
      <c r="G56" s="6">
        <v>137.0</v>
      </c>
      <c r="H56" s="6">
        <v>57.0</v>
      </c>
      <c r="I56" s="6">
        <v>97.0</v>
      </c>
      <c r="J56" s="6">
        <v>110.0</v>
      </c>
      <c r="K56" s="7">
        <f t="shared" si="1"/>
        <v>797</v>
      </c>
      <c r="L56" s="7">
        <v>55.0</v>
      </c>
      <c r="M56" s="7">
        <v>140.0</v>
      </c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ht="15.75" customHeight="1">
      <c r="A57" s="7" t="s">
        <v>122</v>
      </c>
      <c r="B57" s="9" t="s">
        <v>123</v>
      </c>
      <c r="C57" s="6">
        <v>89.0</v>
      </c>
      <c r="D57" s="6">
        <v>140.0</v>
      </c>
      <c r="E57" s="6">
        <v>122.0</v>
      </c>
      <c r="F57" s="6">
        <v>13.0</v>
      </c>
      <c r="G57" s="6">
        <v>112.0</v>
      </c>
      <c r="H57" s="6">
        <v>51.0</v>
      </c>
      <c r="I57" s="6">
        <v>32.0</v>
      </c>
      <c r="J57" s="6">
        <v>58.0</v>
      </c>
      <c r="K57" s="7">
        <f t="shared" si="1"/>
        <v>528</v>
      </c>
      <c r="L57" s="7">
        <v>56.0</v>
      </c>
      <c r="M57" s="7">
        <v>66.0</v>
      </c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ht="15.75" customHeight="1">
      <c r="A58" s="7" t="s">
        <v>124</v>
      </c>
      <c r="B58" s="9" t="s">
        <v>125</v>
      </c>
      <c r="C58" s="6">
        <v>86.0</v>
      </c>
      <c r="D58" s="6">
        <v>152.0</v>
      </c>
      <c r="E58" s="6">
        <v>133.0</v>
      </c>
      <c r="F58" s="6">
        <v>86.0</v>
      </c>
      <c r="G58" s="6">
        <v>110.0</v>
      </c>
      <c r="H58" s="6">
        <v>58.0</v>
      </c>
      <c r="I58" s="6">
        <v>91.0</v>
      </c>
      <c r="J58" s="6">
        <v>111.0</v>
      </c>
      <c r="K58" s="7">
        <f t="shared" si="1"/>
        <v>741</v>
      </c>
      <c r="L58" s="7">
        <v>57.0</v>
      </c>
      <c r="M58" s="7">
        <v>128.0</v>
      </c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ht="15.75" customHeight="1">
      <c r="A59" s="7" t="s">
        <v>126</v>
      </c>
      <c r="B59" s="9" t="s">
        <v>127</v>
      </c>
      <c r="C59" s="6">
        <v>27.0</v>
      </c>
      <c r="D59" s="6">
        <v>58.0</v>
      </c>
      <c r="E59" s="6">
        <v>103.0</v>
      </c>
      <c r="F59" s="6">
        <v>59.0</v>
      </c>
      <c r="G59" s="6">
        <v>12.0</v>
      </c>
      <c r="H59" s="6">
        <v>109.0</v>
      </c>
      <c r="I59" s="6">
        <v>49.0</v>
      </c>
      <c r="J59" s="6">
        <v>92.0</v>
      </c>
      <c r="K59" s="7">
        <f t="shared" si="1"/>
        <v>482</v>
      </c>
      <c r="L59" s="7">
        <v>58.0</v>
      </c>
      <c r="M59" s="7">
        <v>52.0</v>
      </c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ht="15.75" customHeight="1">
      <c r="A60" s="7" t="s">
        <v>128</v>
      </c>
      <c r="B60" s="9" t="s">
        <v>129</v>
      </c>
      <c r="C60" s="6">
        <v>72.0</v>
      </c>
      <c r="D60" s="6">
        <v>126.0</v>
      </c>
      <c r="E60" s="6">
        <v>89.0</v>
      </c>
      <c r="F60" s="6">
        <v>36.0</v>
      </c>
      <c r="G60" s="6">
        <v>32.0</v>
      </c>
      <c r="H60" s="6">
        <v>140.0</v>
      </c>
      <c r="I60" s="6">
        <v>66.0</v>
      </c>
      <c r="J60" s="6">
        <v>108.0</v>
      </c>
      <c r="K60" s="7">
        <f t="shared" si="1"/>
        <v>597</v>
      </c>
      <c r="L60" s="7">
        <v>59.0</v>
      </c>
      <c r="M60" s="7">
        <v>83.0</v>
      </c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ht="15.75" customHeight="1">
      <c r="A61" s="7" t="s">
        <v>130</v>
      </c>
      <c r="B61" s="9" t="s">
        <v>131</v>
      </c>
      <c r="C61" s="6">
        <v>16.0</v>
      </c>
      <c r="D61" s="6">
        <v>53.0</v>
      </c>
      <c r="E61" s="6">
        <v>77.0</v>
      </c>
      <c r="F61" s="6">
        <v>44.0</v>
      </c>
      <c r="G61" s="6">
        <v>67.0</v>
      </c>
      <c r="H61" s="6">
        <v>5.0</v>
      </c>
      <c r="I61" s="6">
        <v>59.0</v>
      </c>
      <c r="J61" s="6">
        <v>40.0</v>
      </c>
      <c r="K61" s="7">
        <f t="shared" si="1"/>
        <v>345</v>
      </c>
      <c r="L61" s="7">
        <v>60.0</v>
      </c>
      <c r="M61" s="7">
        <v>19.0</v>
      </c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ht="15.75" customHeight="1">
      <c r="A62" s="7" t="s">
        <v>132</v>
      </c>
      <c r="B62" s="9" t="s">
        <v>133</v>
      </c>
      <c r="C62" s="6">
        <v>131.0</v>
      </c>
      <c r="D62" s="6">
        <v>125.0</v>
      </c>
      <c r="E62" s="6">
        <v>149.0</v>
      </c>
      <c r="F62" s="6">
        <v>103.0</v>
      </c>
      <c r="G62" s="6">
        <v>157.0</v>
      </c>
      <c r="H62" s="6">
        <v>99.0</v>
      </c>
      <c r="I62" s="6">
        <v>129.0</v>
      </c>
      <c r="J62" s="6">
        <v>104.0</v>
      </c>
      <c r="K62" s="7">
        <f t="shared" si="1"/>
        <v>866</v>
      </c>
      <c r="L62" s="7">
        <v>61.0</v>
      </c>
      <c r="M62" s="7">
        <v>157.0</v>
      </c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ht="15.75" customHeight="1">
      <c r="A63" s="7" t="s">
        <v>134</v>
      </c>
      <c r="B63" s="9" t="s">
        <v>135</v>
      </c>
      <c r="C63" s="6">
        <v>35.0</v>
      </c>
      <c r="D63" s="6">
        <v>61.0</v>
      </c>
      <c r="E63" s="6">
        <v>142.0</v>
      </c>
      <c r="F63" s="6">
        <v>5.0</v>
      </c>
      <c r="G63" s="6">
        <v>106.0</v>
      </c>
      <c r="H63" s="6">
        <v>7.0</v>
      </c>
      <c r="I63" s="6">
        <v>10.0</v>
      </c>
      <c r="J63" s="6">
        <v>12.0</v>
      </c>
      <c r="K63" s="7">
        <f t="shared" si="1"/>
        <v>343</v>
      </c>
      <c r="L63" s="7">
        <v>62.0</v>
      </c>
      <c r="M63" s="7">
        <v>18.0</v>
      </c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ht="15.75" customHeight="1">
      <c r="A64" s="7" t="s">
        <v>136</v>
      </c>
      <c r="B64" s="9" t="s">
        <v>137</v>
      </c>
      <c r="C64" s="6">
        <v>130.0</v>
      </c>
      <c r="D64" s="6">
        <v>19.0</v>
      </c>
      <c r="E64" s="6">
        <v>125.0</v>
      </c>
      <c r="F64" s="6">
        <v>31.0</v>
      </c>
      <c r="G64" s="6">
        <v>7.0</v>
      </c>
      <c r="H64" s="6">
        <v>69.0</v>
      </c>
      <c r="I64" s="6">
        <v>115.0</v>
      </c>
      <c r="J64" s="6">
        <v>48.0</v>
      </c>
      <c r="K64" s="7">
        <f t="shared" si="1"/>
        <v>414</v>
      </c>
      <c r="L64" s="7">
        <v>63.0</v>
      </c>
      <c r="M64" s="7">
        <v>34.0</v>
      </c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ht="15.75" customHeight="1">
      <c r="A65" s="7" t="s">
        <v>138</v>
      </c>
      <c r="B65" s="9" t="s">
        <v>139</v>
      </c>
      <c r="C65" s="6">
        <v>36.0</v>
      </c>
      <c r="D65" s="6">
        <v>167.0</v>
      </c>
      <c r="E65" s="6">
        <v>152.0</v>
      </c>
      <c r="F65" s="6">
        <v>4.0</v>
      </c>
      <c r="G65" s="6">
        <v>66.0</v>
      </c>
      <c r="H65" s="6">
        <v>28.0</v>
      </c>
      <c r="I65" s="6">
        <v>13.0</v>
      </c>
      <c r="J65" s="6">
        <v>9.0</v>
      </c>
      <c r="K65" s="7">
        <f t="shared" si="1"/>
        <v>439</v>
      </c>
      <c r="L65" s="7">
        <v>64.0</v>
      </c>
      <c r="M65" s="7">
        <v>42.0</v>
      </c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ht="15.75" customHeight="1">
      <c r="A66" s="7" t="s">
        <v>140</v>
      </c>
      <c r="B66" s="9" t="s">
        <v>141</v>
      </c>
      <c r="C66" s="6">
        <v>114.0</v>
      </c>
      <c r="D66" s="6">
        <v>122.0</v>
      </c>
      <c r="E66" s="6">
        <v>69.0</v>
      </c>
      <c r="F66" s="6">
        <v>107.0</v>
      </c>
      <c r="G66" s="6">
        <v>160.0</v>
      </c>
      <c r="H66" s="6">
        <v>106.0</v>
      </c>
      <c r="I66" s="6">
        <v>84.0</v>
      </c>
      <c r="J66" s="6">
        <v>95.0</v>
      </c>
      <c r="K66" s="7">
        <f t="shared" si="1"/>
        <v>743</v>
      </c>
      <c r="L66" s="7">
        <v>65.0</v>
      </c>
      <c r="M66" s="7">
        <v>129.0</v>
      </c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ht="15.75" customHeight="1">
      <c r="A67" s="7" t="s">
        <v>142</v>
      </c>
      <c r="B67" s="9" t="s">
        <v>143</v>
      </c>
      <c r="C67" s="6">
        <v>148.0</v>
      </c>
      <c r="D67" s="6">
        <v>104.0</v>
      </c>
      <c r="E67" s="6">
        <v>112.0</v>
      </c>
      <c r="F67" s="6">
        <v>142.0</v>
      </c>
      <c r="G67" s="6">
        <v>88.0</v>
      </c>
      <c r="H67" s="6">
        <v>71.0</v>
      </c>
      <c r="I67" s="6">
        <v>120.0</v>
      </c>
      <c r="J67" s="6">
        <v>91.0</v>
      </c>
      <c r="K67" s="7">
        <f t="shared" si="1"/>
        <v>728</v>
      </c>
      <c r="L67" s="7">
        <v>66.0</v>
      </c>
      <c r="M67" s="7">
        <v>121.0</v>
      </c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ht="15.75" customHeight="1">
      <c r="A68" s="7" t="s">
        <v>144</v>
      </c>
      <c r="B68" s="9" t="s">
        <v>145</v>
      </c>
      <c r="C68" s="6">
        <v>17.0</v>
      </c>
      <c r="D68" s="6">
        <v>88.0</v>
      </c>
      <c r="E68" s="6">
        <v>162.0</v>
      </c>
      <c r="F68" s="6">
        <v>67.0</v>
      </c>
      <c r="G68" s="6">
        <v>52.0</v>
      </c>
      <c r="H68" s="6">
        <v>132.0</v>
      </c>
      <c r="I68" s="6">
        <v>90.0</v>
      </c>
      <c r="J68" s="6">
        <v>73.0</v>
      </c>
      <c r="K68" s="7">
        <f t="shared" si="1"/>
        <v>664</v>
      </c>
      <c r="L68" s="7">
        <v>67.0</v>
      </c>
      <c r="M68" s="7">
        <v>104.0</v>
      </c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ht="15.75" customHeight="1">
      <c r="A69" s="7" t="s">
        <v>146</v>
      </c>
      <c r="B69" s="9" t="s">
        <v>147</v>
      </c>
      <c r="C69" s="6">
        <v>18.0</v>
      </c>
      <c r="D69" s="6">
        <v>13.0</v>
      </c>
      <c r="E69" s="6">
        <v>54.0</v>
      </c>
      <c r="F69" s="6">
        <v>143.0</v>
      </c>
      <c r="G69" s="6">
        <v>31.0</v>
      </c>
      <c r="H69" s="6">
        <v>55.0</v>
      </c>
      <c r="I69" s="6">
        <v>21.0</v>
      </c>
      <c r="J69" s="6">
        <v>99.0</v>
      </c>
      <c r="K69" s="7">
        <f t="shared" si="1"/>
        <v>416</v>
      </c>
      <c r="L69" s="7">
        <v>68.0</v>
      </c>
      <c r="M69" s="7">
        <v>35.0</v>
      </c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ht="15.75" customHeight="1">
      <c r="A70" s="7" t="s">
        <v>148</v>
      </c>
      <c r="B70" s="9" t="s">
        <v>149</v>
      </c>
      <c r="C70" s="6">
        <v>109.0</v>
      </c>
      <c r="D70" s="6">
        <v>150.0</v>
      </c>
      <c r="E70" s="6">
        <v>166.0</v>
      </c>
      <c r="F70" s="6">
        <v>102.0</v>
      </c>
      <c r="G70" s="6">
        <v>72.0</v>
      </c>
      <c r="H70" s="6">
        <v>133.0</v>
      </c>
      <c r="I70" s="6">
        <v>109.0</v>
      </c>
      <c r="J70" s="6">
        <v>114.0</v>
      </c>
      <c r="K70" s="7">
        <f t="shared" si="1"/>
        <v>846</v>
      </c>
      <c r="L70" s="7">
        <v>69.0</v>
      </c>
      <c r="M70" s="7">
        <v>152.0</v>
      </c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ht="15.75" customHeight="1">
      <c r="A71" s="7" t="s">
        <v>150</v>
      </c>
      <c r="B71" s="9" t="s">
        <v>151</v>
      </c>
      <c r="C71" s="6">
        <v>140.0</v>
      </c>
      <c r="D71" s="6">
        <v>165.0</v>
      </c>
      <c r="E71" s="6">
        <v>108.0</v>
      </c>
      <c r="F71" s="6">
        <v>133.0</v>
      </c>
      <c r="G71" s="6">
        <v>129.0</v>
      </c>
      <c r="H71" s="6">
        <v>61.0</v>
      </c>
      <c r="I71" s="6">
        <v>127.0</v>
      </c>
      <c r="J71" s="6">
        <v>7.0</v>
      </c>
      <c r="K71" s="7">
        <f t="shared" si="1"/>
        <v>730</v>
      </c>
      <c r="L71" s="7">
        <v>70.0</v>
      </c>
      <c r="M71" s="7">
        <v>123.0</v>
      </c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ht="15.75" customHeight="1">
      <c r="A72" s="7" t="s">
        <v>152</v>
      </c>
      <c r="B72" s="9" t="s">
        <v>153</v>
      </c>
      <c r="C72" s="6">
        <v>64.0</v>
      </c>
      <c r="D72" s="6">
        <v>100.0</v>
      </c>
      <c r="E72" s="6">
        <v>163.0</v>
      </c>
      <c r="F72" s="6">
        <v>12.0</v>
      </c>
      <c r="G72" s="6">
        <v>37.0</v>
      </c>
      <c r="H72" s="6">
        <v>37.0</v>
      </c>
      <c r="I72" s="6">
        <v>77.0</v>
      </c>
      <c r="J72" s="6">
        <v>59.0</v>
      </c>
      <c r="K72" s="7">
        <f t="shared" si="1"/>
        <v>485</v>
      </c>
      <c r="L72" s="7">
        <v>71.0</v>
      </c>
      <c r="M72" s="7">
        <v>53.0</v>
      </c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ht="15.75" customHeight="1">
      <c r="A73" s="7" t="s">
        <v>154</v>
      </c>
      <c r="B73" s="9" t="s">
        <v>155</v>
      </c>
      <c r="C73" s="6">
        <v>85.0</v>
      </c>
      <c r="D73" s="6">
        <v>86.0</v>
      </c>
      <c r="E73" s="6">
        <v>117.0</v>
      </c>
      <c r="F73" s="6">
        <v>41.0</v>
      </c>
      <c r="G73" s="6">
        <v>109.0</v>
      </c>
      <c r="H73" s="6">
        <v>68.0</v>
      </c>
      <c r="I73" s="6">
        <v>121.0</v>
      </c>
      <c r="J73" s="6">
        <v>115.0</v>
      </c>
      <c r="K73" s="7">
        <f t="shared" si="1"/>
        <v>657</v>
      </c>
      <c r="L73" s="7">
        <v>72.0</v>
      </c>
      <c r="M73" s="7">
        <v>102.0</v>
      </c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ht="15.75" customHeight="1">
      <c r="A74" s="7" t="s">
        <v>156</v>
      </c>
      <c r="B74" s="9" t="s">
        <v>157</v>
      </c>
      <c r="C74" s="6">
        <v>91.0</v>
      </c>
      <c r="D74" s="6">
        <v>68.0</v>
      </c>
      <c r="E74" s="6">
        <v>114.0</v>
      </c>
      <c r="F74" s="6">
        <v>98.0</v>
      </c>
      <c r="G74" s="6">
        <v>20.0</v>
      </c>
      <c r="H74" s="6">
        <v>129.0</v>
      </c>
      <c r="I74" s="6">
        <v>106.0</v>
      </c>
      <c r="J74" s="6">
        <v>88.0</v>
      </c>
      <c r="K74" s="7">
        <f t="shared" si="1"/>
        <v>623</v>
      </c>
      <c r="L74" s="7">
        <v>73.0</v>
      </c>
      <c r="M74" s="7">
        <v>90.0</v>
      </c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ht="15.75" customHeight="1">
      <c r="A75" s="7" t="s">
        <v>158</v>
      </c>
      <c r="B75" s="9" t="s">
        <v>159</v>
      </c>
      <c r="C75" s="6">
        <v>101.0</v>
      </c>
      <c r="D75" s="6">
        <v>83.0</v>
      </c>
      <c r="E75" s="6">
        <v>98.0</v>
      </c>
      <c r="F75" s="6">
        <v>95.0</v>
      </c>
      <c r="G75" s="6">
        <v>96.0</v>
      </c>
      <c r="H75" s="6">
        <v>45.0</v>
      </c>
      <c r="I75" s="6">
        <v>94.0</v>
      </c>
      <c r="J75" s="6">
        <v>5.0</v>
      </c>
      <c r="K75" s="7">
        <f t="shared" si="1"/>
        <v>516</v>
      </c>
      <c r="L75" s="7">
        <v>74.0</v>
      </c>
      <c r="M75" s="7">
        <v>61.0</v>
      </c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ht="15.75" customHeight="1">
      <c r="A76" s="7" t="s">
        <v>160</v>
      </c>
      <c r="B76" s="9" t="s">
        <v>161</v>
      </c>
      <c r="C76" s="6">
        <v>71.0</v>
      </c>
      <c r="D76" s="6">
        <v>138.0</v>
      </c>
      <c r="E76" s="6">
        <v>129.0</v>
      </c>
      <c r="F76" s="6">
        <v>126.0</v>
      </c>
      <c r="G76" s="6">
        <v>15.0</v>
      </c>
      <c r="H76" s="6">
        <v>147.0</v>
      </c>
      <c r="I76" s="6">
        <v>40.0</v>
      </c>
      <c r="J76" s="6">
        <v>51.0</v>
      </c>
      <c r="K76" s="7">
        <f t="shared" si="1"/>
        <v>646</v>
      </c>
      <c r="L76" s="7">
        <v>75.0</v>
      </c>
      <c r="M76" s="7">
        <v>96.0</v>
      </c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ht="15.75" customHeight="1">
      <c r="A77" s="7" t="s">
        <v>162</v>
      </c>
      <c r="B77" s="9" t="s">
        <v>163</v>
      </c>
      <c r="C77" s="6">
        <v>102.0</v>
      </c>
      <c r="D77" s="6">
        <v>151.0</v>
      </c>
      <c r="E77" s="6">
        <v>97.0</v>
      </c>
      <c r="F77" s="6">
        <v>39.0</v>
      </c>
      <c r="G77" s="6">
        <v>39.0</v>
      </c>
      <c r="H77" s="6">
        <v>103.0</v>
      </c>
      <c r="I77" s="6">
        <v>26.0</v>
      </c>
      <c r="J77" s="6">
        <v>139.0</v>
      </c>
      <c r="K77" s="7">
        <f t="shared" si="1"/>
        <v>594</v>
      </c>
      <c r="L77" s="7">
        <v>76.0</v>
      </c>
      <c r="M77" s="7">
        <v>82.0</v>
      </c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ht="15.75" customHeight="1">
      <c r="A78" s="7" t="s">
        <v>164</v>
      </c>
      <c r="B78" s="9" t="s">
        <v>165</v>
      </c>
      <c r="C78" s="6">
        <v>135.0</v>
      </c>
      <c r="D78" s="6">
        <v>33.0</v>
      </c>
      <c r="E78" s="6">
        <v>31.0</v>
      </c>
      <c r="F78" s="6">
        <v>43.0</v>
      </c>
      <c r="G78" s="6">
        <v>81.0</v>
      </c>
      <c r="H78" s="6">
        <v>67.0</v>
      </c>
      <c r="I78" s="6">
        <v>31.0</v>
      </c>
      <c r="J78" s="6">
        <v>97.0</v>
      </c>
      <c r="K78" s="7">
        <f t="shared" si="1"/>
        <v>383</v>
      </c>
      <c r="L78" s="7">
        <v>77.0</v>
      </c>
      <c r="M78" s="7">
        <v>26.0</v>
      </c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ht="15.75" customHeight="1">
      <c r="A79" s="7" t="s">
        <v>166</v>
      </c>
      <c r="B79" s="9" t="s">
        <v>167</v>
      </c>
      <c r="C79" s="6">
        <v>87.0</v>
      </c>
      <c r="D79" s="6">
        <v>66.0</v>
      </c>
      <c r="E79" s="6">
        <v>90.0</v>
      </c>
      <c r="F79" s="6">
        <v>94.0</v>
      </c>
      <c r="G79" s="6">
        <v>75.0</v>
      </c>
      <c r="H79" s="6">
        <v>75.0</v>
      </c>
      <c r="I79" s="6">
        <v>148.0</v>
      </c>
      <c r="J79" s="6">
        <v>82.0</v>
      </c>
      <c r="K79" s="7">
        <f t="shared" si="1"/>
        <v>630</v>
      </c>
      <c r="L79" s="7">
        <v>78.0</v>
      </c>
      <c r="M79" s="7">
        <v>91.0</v>
      </c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ht="15.75" customHeight="1">
      <c r="A80" s="7" t="s">
        <v>168</v>
      </c>
      <c r="B80" s="9" t="s">
        <v>169</v>
      </c>
      <c r="C80" s="6">
        <v>47.0</v>
      </c>
      <c r="D80" s="6">
        <v>9.0</v>
      </c>
      <c r="E80" s="6">
        <v>50.0</v>
      </c>
      <c r="F80" s="6">
        <v>16.0</v>
      </c>
      <c r="G80" s="6">
        <v>24.0</v>
      </c>
      <c r="H80" s="6">
        <v>139.0</v>
      </c>
      <c r="I80" s="6">
        <v>118.0</v>
      </c>
      <c r="J80" s="6">
        <v>137.0</v>
      </c>
      <c r="K80" s="7">
        <f t="shared" si="1"/>
        <v>493</v>
      </c>
      <c r="L80" s="7">
        <v>79.0</v>
      </c>
      <c r="M80" s="7">
        <v>57.0</v>
      </c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ht="15.75" customHeight="1">
      <c r="A81" s="7" t="s">
        <v>170</v>
      </c>
      <c r="B81" s="9" t="s">
        <v>171</v>
      </c>
      <c r="C81" s="6">
        <v>99.0</v>
      </c>
      <c r="D81" s="6">
        <v>128.0</v>
      </c>
      <c r="E81" s="6">
        <v>168.0</v>
      </c>
      <c r="F81" s="6">
        <v>71.0</v>
      </c>
      <c r="G81" s="6">
        <v>115.0</v>
      </c>
      <c r="H81" s="6">
        <v>107.0</v>
      </c>
      <c r="I81" s="6">
        <v>55.0</v>
      </c>
      <c r="J81" s="6">
        <v>161.0</v>
      </c>
      <c r="K81" s="7">
        <f t="shared" si="1"/>
        <v>805</v>
      </c>
      <c r="L81" s="7">
        <v>80.0</v>
      </c>
      <c r="M81" s="7">
        <v>143.0</v>
      </c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ht="15.75" customHeight="1">
      <c r="A82" s="7" t="s">
        <v>172</v>
      </c>
      <c r="B82" s="9" t="s">
        <v>173</v>
      </c>
      <c r="C82" s="6">
        <v>77.0</v>
      </c>
      <c r="D82" s="6">
        <v>113.0</v>
      </c>
      <c r="E82" s="6">
        <v>159.0</v>
      </c>
      <c r="F82" s="6">
        <v>134.0</v>
      </c>
      <c r="G82" s="6">
        <v>139.0</v>
      </c>
      <c r="H82" s="6">
        <v>72.0</v>
      </c>
      <c r="I82" s="6">
        <v>135.0</v>
      </c>
      <c r="J82" s="6">
        <v>20.0</v>
      </c>
      <c r="K82" s="7">
        <f t="shared" si="1"/>
        <v>772</v>
      </c>
      <c r="L82" s="7">
        <v>81.0</v>
      </c>
      <c r="M82" s="7">
        <v>137.0</v>
      </c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ht="15.75" customHeight="1">
      <c r="A83" s="7" t="s">
        <v>174</v>
      </c>
      <c r="B83" s="9" t="s">
        <v>175</v>
      </c>
      <c r="C83" s="6">
        <v>62.0</v>
      </c>
      <c r="D83" s="6">
        <v>163.0</v>
      </c>
      <c r="E83" s="6">
        <v>157.0</v>
      </c>
      <c r="F83" s="6">
        <v>76.0</v>
      </c>
      <c r="G83" s="6">
        <v>50.0</v>
      </c>
      <c r="H83" s="6">
        <v>123.0</v>
      </c>
      <c r="I83" s="6">
        <v>92.0</v>
      </c>
      <c r="J83" s="6">
        <v>71.0</v>
      </c>
      <c r="K83" s="7">
        <f t="shared" si="1"/>
        <v>732</v>
      </c>
      <c r="L83" s="7">
        <v>82.0</v>
      </c>
      <c r="M83" s="7">
        <v>124.0</v>
      </c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ht="15.75" customHeight="1">
      <c r="A84" s="7" t="s">
        <v>176</v>
      </c>
      <c r="B84" s="9" t="s">
        <v>177</v>
      </c>
      <c r="C84" s="6">
        <v>39.0</v>
      </c>
      <c r="D84" s="6">
        <v>32.0</v>
      </c>
      <c r="E84" s="6">
        <v>37.0</v>
      </c>
      <c r="F84" s="6">
        <v>60.0</v>
      </c>
      <c r="G84" s="6">
        <v>102.0</v>
      </c>
      <c r="H84" s="6">
        <v>142.0</v>
      </c>
      <c r="I84" s="6">
        <v>111.0</v>
      </c>
      <c r="J84" s="6">
        <v>118.0</v>
      </c>
      <c r="K84" s="7">
        <f t="shared" si="1"/>
        <v>602</v>
      </c>
      <c r="L84" s="7">
        <v>83.0</v>
      </c>
      <c r="M84" s="7">
        <v>84.0</v>
      </c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ht="15.75" customHeight="1">
      <c r="A85" s="7" t="s">
        <v>178</v>
      </c>
      <c r="B85" s="9" t="s">
        <v>179</v>
      </c>
      <c r="C85" s="6">
        <v>154.0</v>
      </c>
      <c r="D85" s="6">
        <v>160.0</v>
      </c>
      <c r="E85" s="6">
        <v>132.0</v>
      </c>
      <c r="F85" s="6">
        <v>104.0</v>
      </c>
      <c r="G85" s="6">
        <v>85.0</v>
      </c>
      <c r="H85" s="6">
        <v>82.0</v>
      </c>
      <c r="I85" s="6">
        <v>47.0</v>
      </c>
      <c r="J85" s="6">
        <v>23.0</v>
      </c>
      <c r="K85" s="7">
        <f t="shared" si="1"/>
        <v>633</v>
      </c>
      <c r="L85" s="7">
        <v>84.0</v>
      </c>
      <c r="M85" s="7">
        <v>92.0</v>
      </c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ht="15.75" customHeight="1">
      <c r="A86" s="7" t="s">
        <v>180</v>
      </c>
      <c r="B86" s="9" t="s">
        <v>181</v>
      </c>
      <c r="C86" s="6">
        <v>143.0</v>
      </c>
      <c r="D86" s="6">
        <v>168.0</v>
      </c>
      <c r="E86" s="6">
        <v>94.0</v>
      </c>
      <c r="F86" s="6">
        <v>90.0</v>
      </c>
      <c r="G86" s="6">
        <v>132.0</v>
      </c>
      <c r="H86" s="6">
        <v>54.0</v>
      </c>
      <c r="I86" s="6">
        <v>103.0</v>
      </c>
      <c r="J86" s="6">
        <v>36.0</v>
      </c>
      <c r="K86" s="7">
        <f t="shared" si="1"/>
        <v>677</v>
      </c>
      <c r="L86" s="7">
        <v>85.0</v>
      </c>
      <c r="M86" s="7">
        <v>108.0</v>
      </c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ht="15.75" customHeight="1">
      <c r="A87" s="7" t="s">
        <v>182</v>
      </c>
      <c r="B87" s="9" t="s">
        <v>183</v>
      </c>
      <c r="C87" s="6">
        <v>120.0</v>
      </c>
      <c r="D87" s="6">
        <v>161.0</v>
      </c>
      <c r="E87" s="6">
        <v>137.0</v>
      </c>
      <c r="F87" s="6">
        <v>105.0</v>
      </c>
      <c r="G87" s="6">
        <v>73.0</v>
      </c>
      <c r="H87" s="6">
        <v>94.0</v>
      </c>
      <c r="I87" s="6">
        <v>128.0</v>
      </c>
      <c r="J87" s="6">
        <v>106.0</v>
      </c>
      <c r="K87" s="7">
        <f t="shared" si="1"/>
        <v>804</v>
      </c>
      <c r="L87" s="7">
        <v>86.0</v>
      </c>
      <c r="M87" s="7">
        <v>142.0</v>
      </c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ht="15.75" customHeight="1">
      <c r="A88" s="7" t="s">
        <v>184</v>
      </c>
      <c r="B88" s="9" t="s">
        <v>185</v>
      </c>
      <c r="C88" s="6">
        <v>61.0</v>
      </c>
      <c r="D88" s="6">
        <v>146.0</v>
      </c>
      <c r="E88" s="6">
        <v>93.0</v>
      </c>
      <c r="F88" s="6">
        <v>1.0</v>
      </c>
      <c r="G88" s="6">
        <v>105.0</v>
      </c>
      <c r="H88" s="6">
        <v>33.0</v>
      </c>
      <c r="I88" s="6">
        <v>19.0</v>
      </c>
      <c r="J88" s="6">
        <v>21.0</v>
      </c>
      <c r="K88" s="7">
        <f t="shared" si="1"/>
        <v>418</v>
      </c>
      <c r="L88" s="7">
        <v>87.0</v>
      </c>
      <c r="M88" s="7">
        <v>38.0</v>
      </c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ht="15.75" customHeight="1">
      <c r="A89" s="7" t="s">
        <v>186</v>
      </c>
      <c r="B89" s="9" t="s">
        <v>187</v>
      </c>
      <c r="C89" s="6">
        <v>104.0</v>
      </c>
      <c r="D89" s="6">
        <v>105.0</v>
      </c>
      <c r="E89" s="6">
        <v>164.0</v>
      </c>
      <c r="F89" s="6">
        <v>66.0</v>
      </c>
      <c r="G89" s="6">
        <v>51.0</v>
      </c>
      <c r="H89" s="6">
        <v>93.0</v>
      </c>
      <c r="I89" s="6">
        <v>62.0</v>
      </c>
      <c r="J89" s="6">
        <v>69.0</v>
      </c>
      <c r="K89" s="7">
        <f t="shared" si="1"/>
        <v>610</v>
      </c>
      <c r="L89" s="7">
        <v>88.0</v>
      </c>
      <c r="M89" s="7">
        <v>87.0</v>
      </c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ht="15.75" customHeight="1">
      <c r="A90" s="7" t="s">
        <v>188</v>
      </c>
      <c r="B90" s="9" t="s">
        <v>189</v>
      </c>
      <c r="C90" s="6">
        <v>34.0</v>
      </c>
      <c r="D90" s="6">
        <v>114.0</v>
      </c>
      <c r="E90" s="6">
        <v>116.0</v>
      </c>
      <c r="F90" s="6">
        <v>10.0</v>
      </c>
      <c r="G90" s="6">
        <v>123.0</v>
      </c>
      <c r="H90" s="6">
        <v>1.0</v>
      </c>
      <c r="I90" s="6">
        <v>17.0</v>
      </c>
      <c r="J90" s="6">
        <v>14.0</v>
      </c>
      <c r="K90" s="7">
        <f t="shared" si="1"/>
        <v>395</v>
      </c>
      <c r="L90" s="7">
        <v>89.0</v>
      </c>
      <c r="M90" s="7">
        <v>31.0</v>
      </c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ht="15.75" customHeight="1">
      <c r="A91" s="7" t="s">
        <v>190</v>
      </c>
      <c r="B91" s="9" t="s">
        <v>191</v>
      </c>
      <c r="C91" s="6">
        <v>82.0</v>
      </c>
      <c r="D91" s="6">
        <v>136.0</v>
      </c>
      <c r="E91" s="6">
        <v>139.0</v>
      </c>
      <c r="F91" s="6">
        <v>110.0</v>
      </c>
      <c r="G91" s="6">
        <v>43.0</v>
      </c>
      <c r="H91" s="6">
        <v>101.0</v>
      </c>
      <c r="I91" s="6">
        <v>54.0</v>
      </c>
      <c r="J91" s="6">
        <v>25.0</v>
      </c>
      <c r="K91" s="7">
        <f t="shared" si="1"/>
        <v>608</v>
      </c>
      <c r="L91" s="7">
        <v>90.0</v>
      </c>
      <c r="M91" s="7">
        <v>86.0</v>
      </c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ht="15.75" customHeight="1">
      <c r="A92" s="7" t="s">
        <v>192</v>
      </c>
      <c r="B92" s="9" t="s">
        <v>193</v>
      </c>
      <c r="C92" s="6">
        <v>161.0</v>
      </c>
      <c r="D92" s="6">
        <v>96.0</v>
      </c>
      <c r="E92" s="6">
        <v>91.0</v>
      </c>
      <c r="F92" s="6">
        <v>139.0</v>
      </c>
      <c r="G92" s="6">
        <v>59.0</v>
      </c>
      <c r="H92" s="6">
        <v>98.0</v>
      </c>
      <c r="I92" s="6">
        <v>37.0</v>
      </c>
      <c r="J92" s="6">
        <v>39.0</v>
      </c>
      <c r="K92" s="7">
        <f t="shared" si="1"/>
        <v>559</v>
      </c>
      <c r="L92" s="7">
        <v>91.0</v>
      </c>
      <c r="M92" s="7">
        <v>75.0</v>
      </c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ht="15.75" customHeight="1">
      <c r="A93" s="7" t="s">
        <v>194</v>
      </c>
      <c r="B93" s="9" t="s">
        <v>195</v>
      </c>
      <c r="C93" s="6">
        <v>126.0</v>
      </c>
      <c r="D93" s="6">
        <v>120.0</v>
      </c>
      <c r="E93" s="6">
        <v>66.0</v>
      </c>
      <c r="F93" s="6">
        <v>77.0</v>
      </c>
      <c r="G93" s="6">
        <v>61.0</v>
      </c>
      <c r="H93" s="6">
        <v>85.0</v>
      </c>
      <c r="I93" s="6">
        <v>43.0</v>
      </c>
      <c r="J93" s="6">
        <v>94.0</v>
      </c>
      <c r="K93" s="7">
        <f t="shared" si="1"/>
        <v>546</v>
      </c>
      <c r="L93" s="7">
        <v>92.0</v>
      </c>
      <c r="M93" s="7">
        <v>71.0</v>
      </c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ht="15.75" customHeight="1">
      <c r="A94" s="7" t="s">
        <v>196</v>
      </c>
      <c r="B94" s="9" t="s">
        <v>197</v>
      </c>
      <c r="C94" s="6">
        <v>74.0</v>
      </c>
      <c r="D94" s="6">
        <v>67.0</v>
      </c>
      <c r="E94" s="6">
        <v>131.0</v>
      </c>
      <c r="F94" s="6">
        <v>63.0</v>
      </c>
      <c r="G94" s="6">
        <v>120.0</v>
      </c>
      <c r="H94" s="6">
        <v>97.0</v>
      </c>
      <c r="I94" s="6">
        <v>145.0</v>
      </c>
      <c r="J94" s="6">
        <v>42.0</v>
      </c>
      <c r="K94" s="7">
        <f t="shared" si="1"/>
        <v>665</v>
      </c>
      <c r="L94" s="7">
        <v>93.0</v>
      </c>
      <c r="M94" s="7">
        <v>105.0</v>
      </c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ht="15.75" customHeight="1">
      <c r="A95" s="7" t="s">
        <v>198</v>
      </c>
      <c r="B95" s="9" t="s">
        <v>199</v>
      </c>
      <c r="C95" s="6">
        <v>50.0</v>
      </c>
      <c r="D95" s="6">
        <v>35.0</v>
      </c>
      <c r="E95" s="6">
        <v>47.0</v>
      </c>
      <c r="F95" s="6">
        <v>74.0</v>
      </c>
      <c r="G95" s="6">
        <v>65.0</v>
      </c>
      <c r="H95" s="6">
        <v>144.0</v>
      </c>
      <c r="I95" s="6">
        <v>123.0</v>
      </c>
      <c r="J95" s="6">
        <v>130.0</v>
      </c>
      <c r="K95" s="7">
        <f t="shared" si="1"/>
        <v>618</v>
      </c>
      <c r="L95" s="7">
        <v>94.0</v>
      </c>
      <c r="M95" s="7">
        <v>88.0</v>
      </c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ht="15.75" customHeight="1">
      <c r="A96" s="7" t="s">
        <v>200</v>
      </c>
      <c r="B96" s="9" t="s">
        <v>201</v>
      </c>
      <c r="C96" s="6">
        <v>73.0</v>
      </c>
      <c r="D96" s="6">
        <v>102.0</v>
      </c>
      <c r="E96" s="6">
        <v>82.0</v>
      </c>
      <c r="F96" s="6">
        <v>55.0</v>
      </c>
      <c r="G96" s="6">
        <v>108.0</v>
      </c>
      <c r="H96" s="6">
        <v>50.0</v>
      </c>
      <c r="I96" s="6">
        <v>22.0</v>
      </c>
      <c r="J96" s="6">
        <v>75.0</v>
      </c>
      <c r="K96" s="7">
        <f t="shared" si="1"/>
        <v>494</v>
      </c>
      <c r="L96" s="7">
        <v>95.0</v>
      </c>
      <c r="M96" s="7">
        <v>58.0</v>
      </c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ht="15.75" customHeight="1">
      <c r="A97" s="7" t="s">
        <v>202</v>
      </c>
      <c r="B97" s="9" t="s">
        <v>203</v>
      </c>
      <c r="C97" s="6">
        <v>41.0</v>
      </c>
      <c r="D97" s="6">
        <v>95.0</v>
      </c>
      <c r="E97" s="6">
        <v>138.0</v>
      </c>
      <c r="F97" s="6">
        <v>9.0</v>
      </c>
      <c r="G97" s="6">
        <v>107.0</v>
      </c>
      <c r="H97" s="6">
        <v>40.0</v>
      </c>
      <c r="I97" s="6">
        <v>45.0</v>
      </c>
      <c r="J97" s="6">
        <v>38.0</v>
      </c>
      <c r="K97" s="7">
        <f t="shared" si="1"/>
        <v>472</v>
      </c>
      <c r="L97" s="7">
        <v>96.0</v>
      </c>
      <c r="M97" s="7">
        <v>48.0</v>
      </c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ht="15.75" customHeight="1">
      <c r="A98" s="7" t="s">
        <v>204</v>
      </c>
      <c r="B98" s="9" t="s">
        <v>205</v>
      </c>
      <c r="C98" s="6">
        <v>146.0</v>
      </c>
      <c r="D98" s="6">
        <v>130.0</v>
      </c>
      <c r="E98" s="6">
        <v>158.0</v>
      </c>
      <c r="F98" s="6">
        <v>96.0</v>
      </c>
      <c r="G98" s="6">
        <v>14.0</v>
      </c>
      <c r="H98" s="6">
        <v>39.0</v>
      </c>
      <c r="I98" s="6">
        <v>112.0</v>
      </c>
      <c r="J98" s="6">
        <v>101.0</v>
      </c>
      <c r="K98" s="7">
        <f t="shared" si="1"/>
        <v>650</v>
      </c>
      <c r="L98" s="7">
        <v>97.0</v>
      </c>
      <c r="M98" s="7">
        <v>98.0</v>
      </c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ht="15.75" customHeight="1">
      <c r="A99" s="7" t="s">
        <v>206</v>
      </c>
      <c r="B99" s="9" t="s">
        <v>207</v>
      </c>
      <c r="C99" s="6">
        <v>106.0</v>
      </c>
      <c r="D99" s="6">
        <v>69.0</v>
      </c>
      <c r="E99" s="6">
        <v>165.0</v>
      </c>
      <c r="F99" s="6">
        <v>69.0</v>
      </c>
      <c r="G99" s="6">
        <v>140.0</v>
      </c>
      <c r="H99" s="6">
        <v>9.0</v>
      </c>
      <c r="I99" s="6">
        <v>27.0</v>
      </c>
      <c r="J99" s="6">
        <v>15.0</v>
      </c>
      <c r="K99" s="7">
        <f t="shared" si="1"/>
        <v>494</v>
      </c>
      <c r="L99" s="7">
        <v>98.0</v>
      </c>
      <c r="M99" s="7">
        <v>59.0</v>
      </c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ht="15.75" customHeight="1">
      <c r="A100" s="7" t="s">
        <v>208</v>
      </c>
      <c r="B100" s="9" t="s">
        <v>209</v>
      </c>
      <c r="C100" s="6">
        <v>105.0</v>
      </c>
      <c r="D100" s="6">
        <v>17.0</v>
      </c>
      <c r="E100" s="6">
        <v>135.0</v>
      </c>
      <c r="F100" s="6">
        <v>29.0</v>
      </c>
      <c r="G100" s="6">
        <v>84.0</v>
      </c>
      <c r="H100" s="6">
        <v>16.0</v>
      </c>
      <c r="I100" s="6">
        <v>80.0</v>
      </c>
      <c r="J100" s="6">
        <v>31.0</v>
      </c>
      <c r="K100" s="7">
        <f t="shared" si="1"/>
        <v>392</v>
      </c>
      <c r="L100" s="7">
        <v>99.0</v>
      </c>
      <c r="M100" s="7">
        <v>28.0</v>
      </c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ht="15.75" customHeight="1">
      <c r="A101" s="7" t="s">
        <v>210</v>
      </c>
      <c r="B101" s="9" t="s">
        <v>211</v>
      </c>
      <c r="C101" s="6">
        <v>52.0</v>
      </c>
      <c r="D101" s="6">
        <v>47.0</v>
      </c>
      <c r="E101" s="6">
        <v>87.0</v>
      </c>
      <c r="F101" s="6">
        <v>116.0</v>
      </c>
      <c r="G101" s="6">
        <v>95.0</v>
      </c>
      <c r="H101" s="6">
        <v>41.0</v>
      </c>
      <c r="I101" s="6">
        <v>75.0</v>
      </c>
      <c r="J101" s="6">
        <v>96.0</v>
      </c>
      <c r="K101" s="7">
        <f t="shared" si="1"/>
        <v>557</v>
      </c>
      <c r="L101" s="7">
        <v>100.0</v>
      </c>
      <c r="M101" s="7">
        <v>73.0</v>
      </c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ht="15.75" customHeight="1">
      <c r="A102" s="7" t="s">
        <v>212</v>
      </c>
      <c r="B102" s="9" t="s">
        <v>213</v>
      </c>
      <c r="C102" s="6">
        <v>75.0</v>
      </c>
      <c r="D102" s="6">
        <v>162.0</v>
      </c>
      <c r="E102" s="6">
        <v>96.0</v>
      </c>
      <c r="F102" s="6">
        <v>38.0</v>
      </c>
      <c r="G102" s="6">
        <v>77.0</v>
      </c>
      <c r="H102" s="6">
        <v>49.0</v>
      </c>
      <c r="I102" s="6">
        <v>41.0</v>
      </c>
      <c r="J102" s="6">
        <v>63.0</v>
      </c>
      <c r="K102" s="7">
        <f t="shared" si="1"/>
        <v>526</v>
      </c>
      <c r="L102" s="7">
        <v>101.0</v>
      </c>
      <c r="M102" s="7">
        <v>65.0</v>
      </c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ht="15.75" customHeight="1">
      <c r="A103" s="7" t="s">
        <v>214</v>
      </c>
      <c r="B103" s="9" t="s">
        <v>215</v>
      </c>
      <c r="C103" s="6">
        <v>167.0</v>
      </c>
      <c r="D103" s="6">
        <v>134.0</v>
      </c>
      <c r="E103" s="6">
        <v>110.0</v>
      </c>
      <c r="F103" s="6">
        <v>108.0</v>
      </c>
      <c r="G103" s="6">
        <v>23.0</v>
      </c>
      <c r="H103" s="6">
        <v>143.0</v>
      </c>
      <c r="I103" s="6">
        <v>102.0</v>
      </c>
      <c r="J103" s="6">
        <v>52.0</v>
      </c>
      <c r="K103" s="7">
        <f t="shared" si="1"/>
        <v>672</v>
      </c>
      <c r="L103" s="7">
        <v>102.0</v>
      </c>
      <c r="M103" s="7">
        <v>106.0</v>
      </c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ht="15.75" customHeight="1">
      <c r="A104" s="7" t="s">
        <v>216</v>
      </c>
      <c r="B104" s="9" t="s">
        <v>217</v>
      </c>
      <c r="C104" s="6">
        <v>110.0</v>
      </c>
      <c r="D104" s="6">
        <v>82.0</v>
      </c>
      <c r="E104" s="6">
        <v>75.0</v>
      </c>
      <c r="F104" s="6">
        <v>158.0</v>
      </c>
      <c r="G104" s="6">
        <v>150.0</v>
      </c>
      <c r="H104" s="6">
        <v>63.0</v>
      </c>
      <c r="I104" s="6">
        <v>158.0</v>
      </c>
      <c r="J104" s="6">
        <v>49.0</v>
      </c>
      <c r="K104" s="7">
        <f t="shared" si="1"/>
        <v>735</v>
      </c>
      <c r="L104" s="7">
        <v>103.0</v>
      </c>
      <c r="M104" s="7">
        <v>125.0</v>
      </c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ht="15.75" customHeight="1">
      <c r="A105" s="7" t="s">
        <v>218</v>
      </c>
      <c r="B105" s="9" t="s">
        <v>219</v>
      </c>
      <c r="C105" s="6">
        <v>37.0</v>
      </c>
      <c r="D105" s="6">
        <v>94.0</v>
      </c>
      <c r="E105" s="6">
        <v>128.0</v>
      </c>
      <c r="F105" s="6">
        <v>56.0</v>
      </c>
      <c r="G105" s="6">
        <v>113.0</v>
      </c>
      <c r="H105" s="6">
        <v>65.0</v>
      </c>
      <c r="I105" s="6">
        <v>15.0</v>
      </c>
      <c r="J105" s="6">
        <v>2.0</v>
      </c>
      <c r="K105" s="7">
        <f t="shared" si="1"/>
        <v>473</v>
      </c>
      <c r="L105" s="7">
        <v>104.0</v>
      </c>
      <c r="M105" s="7">
        <v>49.0</v>
      </c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ht="15.75" customHeight="1">
      <c r="A106" s="7" t="s">
        <v>220</v>
      </c>
      <c r="B106" s="9" t="s">
        <v>221</v>
      </c>
      <c r="C106" s="6">
        <v>119.0</v>
      </c>
      <c r="D106" s="6">
        <v>154.0</v>
      </c>
      <c r="E106" s="6">
        <v>140.0</v>
      </c>
      <c r="F106" s="6">
        <v>166.0</v>
      </c>
      <c r="G106" s="6">
        <v>136.0</v>
      </c>
      <c r="H106" s="6">
        <v>26.0</v>
      </c>
      <c r="I106" s="6">
        <v>165.0</v>
      </c>
      <c r="J106" s="6">
        <v>65.0</v>
      </c>
      <c r="K106" s="7">
        <f t="shared" si="1"/>
        <v>852</v>
      </c>
      <c r="L106" s="7">
        <v>105.0</v>
      </c>
      <c r="M106" s="7">
        <v>154.0</v>
      </c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ht="15.75" customHeight="1">
      <c r="A107" s="7" t="s">
        <v>222</v>
      </c>
      <c r="B107" s="9" t="s">
        <v>223</v>
      </c>
      <c r="C107" s="6">
        <v>147.0</v>
      </c>
      <c r="D107" s="6">
        <v>108.0</v>
      </c>
      <c r="E107" s="6">
        <v>101.0</v>
      </c>
      <c r="F107" s="6">
        <v>165.0</v>
      </c>
      <c r="G107" s="6">
        <v>165.0</v>
      </c>
      <c r="H107" s="6">
        <v>83.0</v>
      </c>
      <c r="I107" s="6">
        <v>159.0</v>
      </c>
      <c r="J107" s="6">
        <v>17.0</v>
      </c>
      <c r="K107" s="7">
        <f t="shared" si="1"/>
        <v>798</v>
      </c>
      <c r="L107" s="7">
        <v>106.0</v>
      </c>
      <c r="M107" s="7">
        <v>141.0</v>
      </c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ht="15.75" customHeight="1">
      <c r="A108" s="7" t="s">
        <v>224</v>
      </c>
      <c r="B108" s="9" t="s">
        <v>225</v>
      </c>
      <c r="C108" s="6">
        <v>113.0</v>
      </c>
      <c r="D108" s="6">
        <v>49.0</v>
      </c>
      <c r="E108" s="6">
        <v>145.0</v>
      </c>
      <c r="F108" s="6">
        <v>72.0</v>
      </c>
      <c r="G108" s="6">
        <v>70.0</v>
      </c>
      <c r="H108" s="6">
        <v>131.0</v>
      </c>
      <c r="I108" s="6">
        <v>116.0</v>
      </c>
      <c r="J108" s="6">
        <v>55.0</v>
      </c>
      <c r="K108" s="7">
        <f t="shared" si="1"/>
        <v>638</v>
      </c>
      <c r="L108" s="7">
        <v>107.0</v>
      </c>
      <c r="M108" s="7">
        <v>93.0</v>
      </c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ht="15.75" customHeight="1">
      <c r="A109" s="7" t="s">
        <v>226</v>
      </c>
      <c r="B109" s="9" t="s">
        <v>227</v>
      </c>
      <c r="C109" s="6">
        <v>145.0</v>
      </c>
      <c r="D109" s="6">
        <v>87.0</v>
      </c>
      <c r="E109" s="6">
        <v>83.0</v>
      </c>
      <c r="F109" s="6">
        <v>146.0</v>
      </c>
      <c r="G109" s="6">
        <v>97.0</v>
      </c>
      <c r="H109" s="6">
        <v>156.0</v>
      </c>
      <c r="I109" s="6">
        <v>142.0</v>
      </c>
      <c r="J109" s="6">
        <v>60.0</v>
      </c>
      <c r="K109" s="7">
        <f t="shared" si="1"/>
        <v>771</v>
      </c>
      <c r="L109" s="7">
        <v>108.0</v>
      </c>
      <c r="M109" s="7">
        <v>136.0</v>
      </c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ht="15.75" customHeight="1">
      <c r="A110" s="7" t="s">
        <v>228</v>
      </c>
      <c r="B110" s="9" t="s">
        <v>229</v>
      </c>
      <c r="C110" s="6">
        <v>60.0</v>
      </c>
      <c r="D110" s="6">
        <v>70.0</v>
      </c>
      <c r="E110" s="6">
        <v>115.0</v>
      </c>
      <c r="F110" s="6">
        <v>7.0</v>
      </c>
      <c r="G110" s="6">
        <v>80.0</v>
      </c>
      <c r="H110" s="6">
        <v>12.0</v>
      </c>
      <c r="I110" s="6">
        <v>12.0</v>
      </c>
      <c r="J110" s="6">
        <v>62.0</v>
      </c>
      <c r="K110" s="7">
        <f t="shared" si="1"/>
        <v>358</v>
      </c>
      <c r="L110" s="7">
        <v>109.0</v>
      </c>
      <c r="M110" s="7">
        <v>21.0</v>
      </c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ht="15.75" customHeight="1">
      <c r="A111" s="7" t="s">
        <v>230</v>
      </c>
      <c r="B111" s="9" t="s">
        <v>231</v>
      </c>
      <c r="C111" s="6">
        <v>94.0</v>
      </c>
      <c r="D111" s="6">
        <v>119.0</v>
      </c>
      <c r="E111" s="6">
        <v>19.0</v>
      </c>
      <c r="F111" s="6">
        <v>115.0</v>
      </c>
      <c r="G111" s="6">
        <v>8.0</v>
      </c>
      <c r="H111" s="6">
        <v>14.0</v>
      </c>
      <c r="I111" s="6">
        <v>131.0</v>
      </c>
      <c r="J111" s="6">
        <v>117.0</v>
      </c>
      <c r="K111" s="7">
        <f t="shared" si="1"/>
        <v>523</v>
      </c>
      <c r="L111" s="7">
        <v>110.0</v>
      </c>
      <c r="M111" s="7">
        <v>64.0</v>
      </c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ht="15.75" customHeight="1">
      <c r="A112" s="7" t="s">
        <v>232</v>
      </c>
      <c r="B112" s="9" t="s">
        <v>233</v>
      </c>
      <c r="C112" s="6">
        <v>116.0</v>
      </c>
      <c r="D112" s="6">
        <v>135.0</v>
      </c>
      <c r="E112" s="6">
        <v>73.0</v>
      </c>
      <c r="F112" s="6">
        <v>157.0</v>
      </c>
      <c r="G112" s="6">
        <v>162.0</v>
      </c>
      <c r="H112" s="6">
        <v>155.0</v>
      </c>
      <c r="I112" s="6">
        <v>147.0</v>
      </c>
      <c r="J112" s="6">
        <v>144.0</v>
      </c>
      <c r="K112" s="7">
        <f t="shared" si="1"/>
        <v>973</v>
      </c>
      <c r="L112" s="7">
        <v>111.0</v>
      </c>
      <c r="M112" s="7">
        <v>164.0</v>
      </c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ht="15.75" customHeight="1">
      <c r="A113" s="7" t="s">
        <v>234</v>
      </c>
      <c r="B113" s="9" t="s">
        <v>235</v>
      </c>
      <c r="C113" s="6">
        <v>33.0</v>
      </c>
      <c r="D113" s="6">
        <v>106.0</v>
      </c>
      <c r="E113" s="6">
        <v>51.0</v>
      </c>
      <c r="F113" s="6">
        <v>129.0</v>
      </c>
      <c r="G113" s="6">
        <v>62.0</v>
      </c>
      <c r="H113" s="6">
        <v>128.0</v>
      </c>
      <c r="I113" s="6">
        <v>81.0</v>
      </c>
      <c r="J113" s="6">
        <v>150.0</v>
      </c>
      <c r="K113" s="7">
        <f t="shared" si="1"/>
        <v>707</v>
      </c>
      <c r="L113" s="7">
        <v>112.0</v>
      </c>
      <c r="M113" s="7">
        <v>116.0</v>
      </c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ht="15.75" customHeight="1">
      <c r="A114" s="7" t="s">
        <v>236</v>
      </c>
      <c r="B114" s="9" t="s">
        <v>237</v>
      </c>
      <c r="C114" s="6">
        <v>69.0</v>
      </c>
      <c r="D114" s="6">
        <v>31.0</v>
      </c>
      <c r="E114" s="6">
        <v>111.0</v>
      </c>
      <c r="F114" s="6">
        <v>141.0</v>
      </c>
      <c r="G114" s="6">
        <v>58.0</v>
      </c>
      <c r="H114" s="6">
        <v>114.0</v>
      </c>
      <c r="I114" s="6">
        <v>133.0</v>
      </c>
      <c r="J114" s="6">
        <v>158.0</v>
      </c>
      <c r="K114" s="7">
        <f t="shared" si="1"/>
        <v>746</v>
      </c>
      <c r="L114" s="7">
        <v>113.0</v>
      </c>
      <c r="M114" s="7">
        <v>133.0</v>
      </c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ht="15.75" customHeight="1">
      <c r="A115" s="7" t="s">
        <v>238</v>
      </c>
      <c r="B115" s="9" t="s">
        <v>239</v>
      </c>
      <c r="C115" s="6">
        <v>15.0</v>
      </c>
      <c r="D115" s="6">
        <v>131.0</v>
      </c>
      <c r="E115" s="6">
        <v>34.0</v>
      </c>
      <c r="F115" s="6">
        <v>27.0</v>
      </c>
      <c r="G115" s="6">
        <v>11.0</v>
      </c>
      <c r="H115" s="6">
        <v>120.0</v>
      </c>
      <c r="I115" s="6">
        <v>137.0</v>
      </c>
      <c r="J115" s="6">
        <v>143.0</v>
      </c>
      <c r="K115" s="7">
        <f t="shared" si="1"/>
        <v>603</v>
      </c>
      <c r="L115" s="7">
        <v>114.0</v>
      </c>
      <c r="M115" s="7">
        <v>85.0</v>
      </c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ht="15.75" customHeight="1">
      <c r="A116" s="7" t="s">
        <v>240</v>
      </c>
      <c r="B116" s="9" t="s">
        <v>241</v>
      </c>
      <c r="C116" s="6">
        <v>23.0</v>
      </c>
      <c r="D116" s="6">
        <v>64.0</v>
      </c>
      <c r="E116" s="6">
        <v>24.0</v>
      </c>
      <c r="F116" s="6">
        <v>20.0</v>
      </c>
      <c r="G116" s="6">
        <v>18.0</v>
      </c>
      <c r="H116" s="6">
        <v>73.0</v>
      </c>
      <c r="I116" s="6">
        <v>23.0</v>
      </c>
      <c r="J116" s="6">
        <v>29.0</v>
      </c>
      <c r="K116" s="7">
        <f t="shared" si="1"/>
        <v>251</v>
      </c>
      <c r="L116" s="7">
        <v>115.0</v>
      </c>
      <c r="M116" s="7">
        <v>9.0</v>
      </c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ht="15.75" customHeight="1">
      <c r="A117" s="7" t="s">
        <v>242</v>
      </c>
      <c r="B117" s="9" t="s">
        <v>243</v>
      </c>
      <c r="C117" s="6">
        <v>151.0</v>
      </c>
      <c r="D117" s="6">
        <v>48.0</v>
      </c>
      <c r="E117" s="6">
        <v>38.0</v>
      </c>
      <c r="F117" s="6">
        <v>152.0</v>
      </c>
      <c r="G117" s="6">
        <v>154.0</v>
      </c>
      <c r="H117" s="6">
        <v>153.0</v>
      </c>
      <c r="I117" s="6">
        <v>57.0</v>
      </c>
      <c r="J117" s="6">
        <v>124.0</v>
      </c>
      <c r="K117" s="7">
        <f t="shared" si="1"/>
        <v>726</v>
      </c>
      <c r="L117" s="7">
        <v>116.0</v>
      </c>
      <c r="M117" s="7">
        <v>120.0</v>
      </c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ht="15.75" customHeight="1">
      <c r="A118" s="7" t="s">
        <v>244</v>
      </c>
      <c r="B118" s="9" t="s">
        <v>245</v>
      </c>
      <c r="C118" s="6">
        <v>162.0</v>
      </c>
      <c r="D118" s="6">
        <v>143.0</v>
      </c>
      <c r="E118" s="6">
        <v>153.0</v>
      </c>
      <c r="F118" s="6">
        <v>153.0</v>
      </c>
      <c r="G118" s="6">
        <v>155.0</v>
      </c>
      <c r="H118" s="6">
        <v>150.0</v>
      </c>
      <c r="I118" s="6">
        <v>157.0</v>
      </c>
      <c r="J118" s="6">
        <v>112.0</v>
      </c>
      <c r="K118" s="7">
        <f t="shared" si="1"/>
        <v>1023</v>
      </c>
      <c r="L118" s="7">
        <v>117.0</v>
      </c>
      <c r="M118" s="7">
        <v>168.0</v>
      </c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ht="15.75" customHeight="1">
      <c r="A119" s="7" t="s">
        <v>246</v>
      </c>
      <c r="B119" s="9" t="s">
        <v>247</v>
      </c>
      <c r="C119" s="6">
        <v>8.0</v>
      </c>
      <c r="D119" s="6">
        <v>56.0</v>
      </c>
      <c r="E119" s="6">
        <v>30.0</v>
      </c>
      <c r="F119" s="6">
        <v>30.0</v>
      </c>
      <c r="G119" s="6">
        <v>68.0</v>
      </c>
      <c r="H119" s="6">
        <v>31.0</v>
      </c>
      <c r="I119" s="6">
        <v>83.0</v>
      </c>
      <c r="J119" s="6">
        <v>135.0</v>
      </c>
      <c r="K119" s="7">
        <f t="shared" si="1"/>
        <v>433</v>
      </c>
      <c r="L119" s="7">
        <v>118.0</v>
      </c>
      <c r="M119" s="7">
        <v>39.0</v>
      </c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ht="15.75" customHeight="1">
      <c r="A120" s="7" t="s">
        <v>248</v>
      </c>
      <c r="B120" s="9" t="s">
        <v>249</v>
      </c>
      <c r="C120" s="6">
        <v>142.0</v>
      </c>
      <c r="D120" s="6">
        <v>127.0</v>
      </c>
      <c r="E120" s="6">
        <v>9.0</v>
      </c>
      <c r="F120" s="6">
        <v>119.0</v>
      </c>
      <c r="G120" s="6">
        <v>78.0</v>
      </c>
      <c r="H120" s="6">
        <v>136.0</v>
      </c>
      <c r="I120" s="6">
        <v>155.0</v>
      </c>
      <c r="J120" s="6">
        <v>119.0</v>
      </c>
      <c r="K120" s="7">
        <f t="shared" si="1"/>
        <v>743</v>
      </c>
      <c r="L120" s="7">
        <v>119.0</v>
      </c>
      <c r="M120" s="7">
        <v>130.0</v>
      </c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ht="15.75" customHeight="1">
      <c r="A121" s="7" t="s">
        <v>250</v>
      </c>
      <c r="B121" s="9" t="s">
        <v>251</v>
      </c>
      <c r="C121" s="6">
        <v>3.0</v>
      </c>
      <c r="D121" s="6">
        <v>81.0</v>
      </c>
      <c r="E121" s="6">
        <v>44.0</v>
      </c>
      <c r="F121" s="6">
        <v>57.0</v>
      </c>
      <c r="G121" s="6">
        <v>64.0</v>
      </c>
      <c r="H121" s="6">
        <v>59.0</v>
      </c>
      <c r="I121" s="6">
        <v>136.0</v>
      </c>
      <c r="J121" s="6">
        <v>16.0</v>
      </c>
      <c r="K121" s="7">
        <f t="shared" si="1"/>
        <v>457</v>
      </c>
      <c r="L121" s="7">
        <v>120.0</v>
      </c>
      <c r="M121" s="7">
        <v>45.0</v>
      </c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ht="15.75" customHeight="1">
      <c r="A122" s="7" t="s">
        <v>252</v>
      </c>
      <c r="B122" s="9" t="s">
        <v>253</v>
      </c>
      <c r="C122" s="6">
        <v>12.0</v>
      </c>
      <c r="D122" s="6">
        <v>40.0</v>
      </c>
      <c r="E122" s="6">
        <v>4.0</v>
      </c>
      <c r="F122" s="6">
        <v>68.0</v>
      </c>
      <c r="G122" s="6">
        <v>56.0</v>
      </c>
      <c r="H122" s="6">
        <v>79.0</v>
      </c>
      <c r="I122" s="6">
        <v>72.0</v>
      </c>
      <c r="J122" s="6">
        <v>46.0</v>
      </c>
      <c r="K122" s="7">
        <f t="shared" si="1"/>
        <v>365</v>
      </c>
      <c r="L122" s="7">
        <v>121.0</v>
      </c>
      <c r="M122" s="7">
        <v>24.0</v>
      </c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ht="15.75" customHeight="1">
      <c r="A123" s="7" t="s">
        <v>254</v>
      </c>
      <c r="B123" s="9" t="s">
        <v>255</v>
      </c>
      <c r="C123" s="6">
        <v>24.0</v>
      </c>
      <c r="D123" s="6">
        <v>10.0</v>
      </c>
      <c r="E123" s="6">
        <v>11.0</v>
      </c>
      <c r="F123" s="6">
        <v>70.0</v>
      </c>
      <c r="G123" s="6">
        <v>92.0</v>
      </c>
      <c r="H123" s="6">
        <v>25.0</v>
      </c>
      <c r="I123" s="6">
        <v>71.0</v>
      </c>
      <c r="J123" s="6">
        <v>53.0</v>
      </c>
      <c r="K123" s="7">
        <f t="shared" si="1"/>
        <v>332</v>
      </c>
      <c r="L123" s="7">
        <v>122.0</v>
      </c>
      <c r="M123" s="7">
        <v>14.0</v>
      </c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ht="15.75" customHeight="1">
      <c r="A124" s="7" t="s">
        <v>256</v>
      </c>
      <c r="B124" s="9" t="s">
        <v>257</v>
      </c>
      <c r="C124" s="6">
        <v>9.0</v>
      </c>
      <c r="D124" s="6">
        <v>60.0</v>
      </c>
      <c r="E124" s="6">
        <v>60.0</v>
      </c>
      <c r="F124" s="6">
        <v>19.0</v>
      </c>
      <c r="G124" s="6">
        <v>34.0</v>
      </c>
      <c r="H124" s="6">
        <v>4.0</v>
      </c>
      <c r="I124" s="6">
        <v>5.0</v>
      </c>
      <c r="J124" s="6">
        <v>19.0</v>
      </c>
      <c r="K124" s="7">
        <f t="shared" si="1"/>
        <v>201</v>
      </c>
      <c r="L124" s="7">
        <v>123.0</v>
      </c>
      <c r="M124" s="7">
        <v>6.0</v>
      </c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ht="15.75" customHeight="1">
      <c r="A125" s="7" t="s">
        <v>258</v>
      </c>
      <c r="B125" s="9" t="s">
        <v>259</v>
      </c>
      <c r="C125" s="6">
        <v>153.0</v>
      </c>
      <c r="D125" s="6">
        <v>118.0</v>
      </c>
      <c r="E125" s="6">
        <v>15.0</v>
      </c>
      <c r="F125" s="6">
        <v>150.0</v>
      </c>
      <c r="G125" s="6">
        <v>151.0</v>
      </c>
      <c r="H125" s="6">
        <v>76.0</v>
      </c>
      <c r="I125" s="6">
        <v>61.0</v>
      </c>
      <c r="J125" s="6">
        <v>120.0</v>
      </c>
      <c r="K125" s="7">
        <f t="shared" si="1"/>
        <v>691</v>
      </c>
      <c r="L125" s="7">
        <v>124.0</v>
      </c>
      <c r="M125" s="7">
        <v>112.0</v>
      </c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ht="15.75" customHeight="1">
      <c r="A126" s="7" t="s">
        <v>260</v>
      </c>
      <c r="B126" s="9" t="s">
        <v>261</v>
      </c>
      <c r="C126" s="6">
        <v>129.0</v>
      </c>
      <c r="D126" s="6">
        <v>98.0</v>
      </c>
      <c r="E126" s="6">
        <v>71.0</v>
      </c>
      <c r="F126" s="6">
        <v>124.0</v>
      </c>
      <c r="G126" s="6">
        <v>76.0</v>
      </c>
      <c r="H126" s="6">
        <v>92.0</v>
      </c>
      <c r="I126" s="6">
        <v>166.0</v>
      </c>
      <c r="J126" s="6">
        <v>129.0</v>
      </c>
      <c r="K126" s="7">
        <f t="shared" si="1"/>
        <v>756</v>
      </c>
      <c r="L126" s="7">
        <v>125.0</v>
      </c>
      <c r="M126" s="7">
        <v>135.0</v>
      </c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ht="15.75" customHeight="1">
      <c r="A127" s="7" t="s">
        <v>262</v>
      </c>
      <c r="B127" s="9" t="s">
        <v>263</v>
      </c>
      <c r="C127" s="6">
        <v>115.0</v>
      </c>
      <c r="D127" s="6">
        <v>37.0</v>
      </c>
      <c r="E127" s="6">
        <v>6.0</v>
      </c>
      <c r="F127" s="6">
        <v>145.0</v>
      </c>
      <c r="G127" s="6">
        <v>74.0</v>
      </c>
      <c r="H127" s="6">
        <v>62.0</v>
      </c>
      <c r="I127" s="6">
        <v>95.0</v>
      </c>
      <c r="J127" s="6">
        <v>125.0</v>
      </c>
      <c r="K127" s="7">
        <f t="shared" si="1"/>
        <v>544</v>
      </c>
      <c r="L127" s="7">
        <v>126.0</v>
      </c>
      <c r="M127" s="7">
        <v>69.0</v>
      </c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ht="15.75" customHeight="1">
      <c r="A128" s="7" t="s">
        <v>264</v>
      </c>
      <c r="B128" s="9" t="s">
        <v>265</v>
      </c>
      <c r="C128" s="6">
        <v>5.0</v>
      </c>
      <c r="D128" s="6">
        <v>38.0</v>
      </c>
      <c r="E128" s="6">
        <v>13.0</v>
      </c>
      <c r="F128" s="6">
        <v>42.0</v>
      </c>
      <c r="G128" s="6">
        <v>91.0</v>
      </c>
      <c r="H128" s="6">
        <v>105.0</v>
      </c>
      <c r="I128" s="6">
        <v>28.0</v>
      </c>
      <c r="J128" s="6">
        <v>18.0</v>
      </c>
      <c r="K128" s="7">
        <f t="shared" si="1"/>
        <v>335</v>
      </c>
      <c r="L128" s="7">
        <v>127.0</v>
      </c>
      <c r="M128" s="7">
        <v>16.0</v>
      </c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ht="15.75" customHeight="1">
      <c r="A129" s="7" t="s">
        <v>266</v>
      </c>
      <c r="B129" s="9" t="s">
        <v>267</v>
      </c>
      <c r="C129" s="6">
        <v>2.0</v>
      </c>
      <c r="D129" s="6">
        <v>21.0</v>
      </c>
      <c r="E129" s="6">
        <v>5.0</v>
      </c>
      <c r="F129" s="6">
        <v>3.0</v>
      </c>
      <c r="G129" s="6">
        <v>6.0</v>
      </c>
      <c r="H129" s="6">
        <v>2.0</v>
      </c>
      <c r="I129" s="6">
        <v>1.0</v>
      </c>
      <c r="J129" s="6">
        <v>43.0</v>
      </c>
      <c r="K129" s="7">
        <f t="shared" si="1"/>
        <v>81</v>
      </c>
      <c r="L129" s="7">
        <v>128.0</v>
      </c>
      <c r="M129" s="7">
        <v>1.0</v>
      </c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ht="15.75" customHeight="1">
      <c r="A130" s="7" t="s">
        <v>268</v>
      </c>
      <c r="B130" s="9" t="s">
        <v>269</v>
      </c>
      <c r="C130" s="6">
        <v>1.0</v>
      </c>
      <c r="D130" s="6">
        <v>36.0</v>
      </c>
      <c r="E130" s="6">
        <v>33.0</v>
      </c>
      <c r="F130" s="6">
        <v>46.0</v>
      </c>
      <c r="G130" s="6">
        <v>3.0</v>
      </c>
      <c r="H130" s="6">
        <v>3.0</v>
      </c>
      <c r="I130" s="6">
        <v>11.0</v>
      </c>
      <c r="J130" s="6">
        <v>26.0</v>
      </c>
      <c r="K130" s="7">
        <f t="shared" si="1"/>
        <v>158</v>
      </c>
      <c r="L130" s="7">
        <v>129.0</v>
      </c>
      <c r="M130" s="7">
        <v>5.0</v>
      </c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ht="15.75" customHeight="1">
      <c r="A131" s="7" t="s">
        <v>270</v>
      </c>
      <c r="B131" s="9" t="s">
        <v>271</v>
      </c>
      <c r="C131" s="6">
        <v>55.0</v>
      </c>
      <c r="D131" s="6">
        <v>139.0</v>
      </c>
      <c r="E131" s="6">
        <v>25.0</v>
      </c>
      <c r="F131" s="6">
        <v>78.0</v>
      </c>
      <c r="G131" s="6">
        <v>143.0</v>
      </c>
      <c r="H131" s="6">
        <v>148.0</v>
      </c>
      <c r="I131" s="6">
        <v>154.0</v>
      </c>
      <c r="J131" s="6">
        <v>128.0</v>
      </c>
      <c r="K131" s="7">
        <f t="shared" si="1"/>
        <v>815</v>
      </c>
      <c r="L131" s="7">
        <v>130.0</v>
      </c>
      <c r="M131" s="7">
        <v>146.0</v>
      </c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ht="15.75" customHeight="1">
      <c r="A132" s="7" t="s">
        <v>272</v>
      </c>
      <c r="B132" s="9" t="s">
        <v>273</v>
      </c>
      <c r="C132" s="6">
        <v>111.0</v>
      </c>
      <c r="D132" s="6">
        <v>121.0</v>
      </c>
      <c r="E132" s="6">
        <v>58.0</v>
      </c>
      <c r="F132" s="6">
        <v>52.0</v>
      </c>
      <c r="G132" s="6">
        <v>48.0</v>
      </c>
      <c r="H132" s="6">
        <v>90.0</v>
      </c>
      <c r="I132" s="6">
        <v>64.0</v>
      </c>
      <c r="J132" s="6">
        <v>45.0</v>
      </c>
      <c r="K132" s="7">
        <f t="shared" si="1"/>
        <v>478</v>
      </c>
      <c r="L132" s="7">
        <v>131.0</v>
      </c>
      <c r="M132" s="7">
        <v>51.0</v>
      </c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ht="15.75" customHeight="1">
      <c r="A133" s="7" t="s">
        <v>274</v>
      </c>
      <c r="B133" s="9" t="s">
        <v>275</v>
      </c>
      <c r="C133" s="6">
        <v>68.0</v>
      </c>
      <c r="D133" s="6">
        <v>145.0</v>
      </c>
      <c r="E133" s="6">
        <v>41.0</v>
      </c>
      <c r="F133" s="6">
        <v>92.0</v>
      </c>
      <c r="G133" s="6">
        <v>138.0</v>
      </c>
      <c r="H133" s="6">
        <v>86.0</v>
      </c>
      <c r="I133" s="6">
        <v>117.0</v>
      </c>
      <c r="J133" s="6">
        <v>64.0</v>
      </c>
      <c r="K133" s="7">
        <f t="shared" si="1"/>
        <v>683</v>
      </c>
      <c r="L133" s="7">
        <v>132.0</v>
      </c>
      <c r="M133" s="7">
        <v>109.0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ht="15.75" customHeight="1">
      <c r="A134" s="7" t="s">
        <v>276</v>
      </c>
      <c r="B134" s="9" t="s">
        <v>277</v>
      </c>
      <c r="C134" s="6">
        <v>159.0</v>
      </c>
      <c r="D134" s="6">
        <v>157.0</v>
      </c>
      <c r="E134" s="6">
        <v>72.0</v>
      </c>
      <c r="F134" s="6">
        <v>160.0</v>
      </c>
      <c r="G134" s="6">
        <v>167.0</v>
      </c>
      <c r="H134" s="6">
        <v>159.0</v>
      </c>
      <c r="I134" s="6">
        <v>139.0</v>
      </c>
      <c r="J134" s="6">
        <v>151.0</v>
      </c>
      <c r="K134" s="7">
        <f t="shared" si="1"/>
        <v>1005</v>
      </c>
      <c r="L134" s="7">
        <v>133.0</v>
      </c>
      <c r="M134" s="7">
        <v>166.0</v>
      </c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ht="15.75" customHeight="1">
      <c r="A135" s="7" t="s">
        <v>278</v>
      </c>
      <c r="B135" s="9" t="s">
        <v>279</v>
      </c>
      <c r="C135" s="6">
        <v>59.0</v>
      </c>
      <c r="D135" s="6">
        <v>111.0</v>
      </c>
      <c r="E135" s="6">
        <v>43.0</v>
      </c>
      <c r="F135" s="6">
        <v>75.0</v>
      </c>
      <c r="G135" s="6">
        <v>40.0</v>
      </c>
      <c r="H135" s="6">
        <v>96.0</v>
      </c>
      <c r="I135" s="6">
        <v>107.0</v>
      </c>
      <c r="J135" s="6">
        <v>107.0</v>
      </c>
      <c r="K135" s="7">
        <f t="shared" si="1"/>
        <v>579</v>
      </c>
      <c r="L135" s="7">
        <v>134.0</v>
      </c>
      <c r="M135" s="7">
        <v>78.0</v>
      </c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ht="15.75" customHeight="1">
      <c r="A136" s="7" t="s">
        <v>280</v>
      </c>
      <c r="B136" s="9" t="s">
        <v>281</v>
      </c>
      <c r="C136" s="6">
        <v>141.0</v>
      </c>
      <c r="D136" s="6">
        <v>30.0</v>
      </c>
      <c r="E136" s="6">
        <v>3.0</v>
      </c>
      <c r="F136" s="6">
        <v>112.0</v>
      </c>
      <c r="G136" s="6">
        <v>145.0</v>
      </c>
      <c r="H136" s="6">
        <v>117.0</v>
      </c>
      <c r="I136" s="6">
        <v>130.0</v>
      </c>
      <c r="J136" s="6">
        <v>155.0</v>
      </c>
      <c r="K136" s="7">
        <f t="shared" si="1"/>
        <v>692</v>
      </c>
      <c r="L136" s="7">
        <v>135.0</v>
      </c>
      <c r="M136" s="7">
        <v>113.0</v>
      </c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ht="15.75" customHeight="1">
      <c r="A137" s="7" t="s">
        <v>282</v>
      </c>
      <c r="B137" s="9" t="s">
        <v>283</v>
      </c>
      <c r="C137" s="6">
        <v>118.0</v>
      </c>
      <c r="D137" s="6">
        <v>116.0</v>
      </c>
      <c r="E137" s="6">
        <v>65.0</v>
      </c>
      <c r="F137" s="6">
        <v>151.0</v>
      </c>
      <c r="G137" s="6">
        <v>164.0</v>
      </c>
      <c r="H137" s="6">
        <v>138.0</v>
      </c>
      <c r="I137" s="6">
        <v>164.0</v>
      </c>
      <c r="J137" s="6">
        <v>142.0</v>
      </c>
      <c r="K137" s="7">
        <f t="shared" si="1"/>
        <v>940</v>
      </c>
      <c r="L137" s="7">
        <v>136.0</v>
      </c>
      <c r="M137" s="7">
        <v>161.0</v>
      </c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ht="15.75" customHeight="1">
      <c r="A138" s="7" t="s">
        <v>284</v>
      </c>
      <c r="B138" s="9" t="s">
        <v>285</v>
      </c>
      <c r="C138" s="6">
        <v>128.0</v>
      </c>
      <c r="D138" s="6">
        <v>23.0</v>
      </c>
      <c r="E138" s="6">
        <v>21.0</v>
      </c>
      <c r="F138" s="6">
        <v>117.0</v>
      </c>
      <c r="G138" s="6">
        <v>128.0</v>
      </c>
      <c r="H138" s="6">
        <v>130.0</v>
      </c>
      <c r="I138" s="6">
        <v>144.0</v>
      </c>
      <c r="J138" s="6">
        <v>100.0</v>
      </c>
      <c r="K138" s="7">
        <f t="shared" si="1"/>
        <v>663</v>
      </c>
      <c r="L138" s="7">
        <v>137.0</v>
      </c>
      <c r="M138" s="7">
        <v>103.0</v>
      </c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ht="15.75" customHeight="1">
      <c r="A139" s="7" t="s">
        <v>286</v>
      </c>
      <c r="B139" s="9" t="s">
        <v>287</v>
      </c>
      <c r="C139" s="6">
        <v>63.0</v>
      </c>
      <c r="D139" s="6">
        <v>51.0</v>
      </c>
      <c r="E139" s="6">
        <v>56.0</v>
      </c>
      <c r="F139" s="6">
        <v>65.0</v>
      </c>
      <c r="G139" s="6">
        <v>116.0</v>
      </c>
      <c r="H139" s="6">
        <v>122.0</v>
      </c>
      <c r="I139" s="6">
        <v>149.0</v>
      </c>
      <c r="J139" s="6">
        <v>160.0</v>
      </c>
      <c r="K139" s="7">
        <f t="shared" si="1"/>
        <v>719</v>
      </c>
      <c r="L139" s="7">
        <v>138.0</v>
      </c>
      <c r="M139" s="7">
        <v>119.0</v>
      </c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ht="15.75" customHeight="1">
      <c r="A140" s="7" t="s">
        <v>288</v>
      </c>
      <c r="B140" s="9" t="s">
        <v>289</v>
      </c>
      <c r="C140" s="6">
        <v>6.0</v>
      </c>
      <c r="D140" s="6">
        <v>89.0</v>
      </c>
      <c r="E140" s="6">
        <v>48.0</v>
      </c>
      <c r="F140" s="6">
        <v>17.0</v>
      </c>
      <c r="G140" s="6">
        <v>26.0</v>
      </c>
      <c r="H140" s="6">
        <v>102.0</v>
      </c>
      <c r="I140" s="6">
        <v>30.0</v>
      </c>
      <c r="J140" s="6">
        <v>81.0</v>
      </c>
      <c r="K140" s="7">
        <f t="shared" si="1"/>
        <v>393</v>
      </c>
      <c r="L140" s="7">
        <v>139.0</v>
      </c>
      <c r="M140" s="7">
        <v>29.0</v>
      </c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ht="15.75" customHeight="1">
      <c r="A141" s="7" t="s">
        <v>290</v>
      </c>
      <c r="B141" s="9" t="s">
        <v>291</v>
      </c>
      <c r="C141" s="6">
        <v>32.0</v>
      </c>
      <c r="D141" s="6">
        <v>103.0</v>
      </c>
      <c r="E141" s="6">
        <v>53.0</v>
      </c>
      <c r="F141" s="6">
        <v>47.0</v>
      </c>
      <c r="G141" s="6">
        <v>21.0</v>
      </c>
      <c r="H141" s="6">
        <v>121.0</v>
      </c>
      <c r="I141" s="6">
        <v>18.0</v>
      </c>
      <c r="J141" s="6">
        <v>102.0</v>
      </c>
      <c r="K141" s="7">
        <f t="shared" si="1"/>
        <v>465</v>
      </c>
      <c r="L141" s="7">
        <v>140.0</v>
      </c>
      <c r="M141" s="7">
        <v>47.0</v>
      </c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ht="15.75" customHeight="1">
      <c r="A142" s="7" t="s">
        <v>292</v>
      </c>
      <c r="B142" s="9" t="s">
        <v>293</v>
      </c>
      <c r="C142" s="6">
        <v>149.0</v>
      </c>
      <c r="D142" s="6">
        <v>73.0</v>
      </c>
      <c r="E142" s="6">
        <v>78.0</v>
      </c>
      <c r="F142" s="6">
        <v>159.0</v>
      </c>
      <c r="G142" s="6">
        <v>124.0</v>
      </c>
      <c r="H142" s="6">
        <v>165.0</v>
      </c>
      <c r="I142" s="6">
        <v>126.0</v>
      </c>
      <c r="J142" s="6">
        <v>122.0</v>
      </c>
      <c r="K142" s="7">
        <f t="shared" si="1"/>
        <v>847</v>
      </c>
      <c r="L142" s="7">
        <v>141.0</v>
      </c>
      <c r="M142" s="7">
        <v>153.0</v>
      </c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ht="15.75" customHeight="1">
      <c r="A143" s="7" t="s">
        <v>294</v>
      </c>
      <c r="B143" s="9" t="s">
        <v>295</v>
      </c>
      <c r="C143" s="6">
        <v>30.0</v>
      </c>
      <c r="D143" s="6">
        <v>107.0</v>
      </c>
      <c r="E143" s="6">
        <v>36.0</v>
      </c>
      <c r="F143" s="6">
        <v>132.0</v>
      </c>
      <c r="G143" s="6">
        <v>57.0</v>
      </c>
      <c r="H143" s="6">
        <v>152.0</v>
      </c>
      <c r="I143" s="6">
        <v>105.0</v>
      </c>
      <c r="J143" s="6">
        <v>85.0</v>
      </c>
      <c r="K143" s="7">
        <f t="shared" si="1"/>
        <v>674</v>
      </c>
      <c r="L143" s="7">
        <v>142.0</v>
      </c>
      <c r="M143" s="7">
        <v>107.0</v>
      </c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ht="15.75" customHeight="1">
      <c r="A144" s="7" t="s">
        <v>296</v>
      </c>
      <c r="B144" s="9" t="s">
        <v>297</v>
      </c>
      <c r="C144" s="6">
        <v>38.0</v>
      </c>
      <c r="D144" s="6">
        <v>79.0</v>
      </c>
      <c r="E144" s="6">
        <v>63.0</v>
      </c>
      <c r="F144" s="6">
        <v>84.0</v>
      </c>
      <c r="G144" s="6">
        <v>49.0</v>
      </c>
      <c r="H144" s="6">
        <v>125.0</v>
      </c>
      <c r="I144" s="6">
        <v>50.0</v>
      </c>
      <c r="J144" s="6">
        <v>141.0</v>
      </c>
      <c r="K144" s="7">
        <f t="shared" si="1"/>
        <v>591</v>
      </c>
      <c r="L144" s="7">
        <v>143.0</v>
      </c>
      <c r="M144" s="7">
        <v>81.0</v>
      </c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ht="15.75" customHeight="1">
      <c r="A145" s="7" t="s">
        <v>298</v>
      </c>
      <c r="B145" s="9" t="s">
        <v>299</v>
      </c>
      <c r="C145" s="6">
        <v>56.0</v>
      </c>
      <c r="D145" s="6">
        <v>12.0</v>
      </c>
      <c r="E145" s="6">
        <v>107.0</v>
      </c>
      <c r="F145" s="6">
        <v>155.0</v>
      </c>
      <c r="G145" s="6">
        <v>146.0</v>
      </c>
      <c r="H145" s="6">
        <v>157.0</v>
      </c>
      <c r="I145" s="6">
        <v>160.0</v>
      </c>
      <c r="J145" s="6">
        <v>156.0</v>
      </c>
      <c r="K145" s="7">
        <f t="shared" si="1"/>
        <v>893</v>
      </c>
      <c r="L145" s="7">
        <v>144.0</v>
      </c>
      <c r="M145" s="7">
        <v>159.0</v>
      </c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ht="15.75" customHeight="1">
      <c r="A146" s="7" t="s">
        <v>300</v>
      </c>
      <c r="B146" s="9" t="s">
        <v>301</v>
      </c>
      <c r="C146" s="6">
        <v>121.0</v>
      </c>
      <c r="D146" s="6">
        <v>34.0</v>
      </c>
      <c r="E146" s="6">
        <v>100.0</v>
      </c>
      <c r="F146" s="6">
        <v>164.0</v>
      </c>
      <c r="G146" s="6">
        <v>122.0</v>
      </c>
      <c r="H146" s="6">
        <v>160.0</v>
      </c>
      <c r="I146" s="6">
        <v>151.0</v>
      </c>
      <c r="J146" s="6">
        <v>93.0</v>
      </c>
      <c r="K146" s="7">
        <f t="shared" si="1"/>
        <v>824</v>
      </c>
      <c r="L146" s="7">
        <v>145.0</v>
      </c>
      <c r="M146" s="7">
        <v>148.0</v>
      </c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ht="15.75" customHeight="1">
      <c r="A147" s="7" t="s">
        <v>302</v>
      </c>
      <c r="B147" s="9" t="s">
        <v>303</v>
      </c>
      <c r="C147" s="6">
        <v>164.0</v>
      </c>
      <c r="D147" s="6">
        <v>158.0</v>
      </c>
      <c r="E147" s="6">
        <v>59.0</v>
      </c>
      <c r="F147" s="6">
        <v>131.0</v>
      </c>
      <c r="G147" s="6">
        <v>161.0</v>
      </c>
      <c r="H147" s="6">
        <v>158.0</v>
      </c>
      <c r="I147" s="6">
        <v>156.0</v>
      </c>
      <c r="J147" s="6">
        <v>133.0</v>
      </c>
      <c r="K147" s="7">
        <f t="shared" si="1"/>
        <v>956</v>
      </c>
      <c r="L147" s="7">
        <v>146.0</v>
      </c>
      <c r="M147" s="7">
        <v>163.0</v>
      </c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ht="15.75" customHeight="1">
      <c r="A148" s="7" t="s">
        <v>304</v>
      </c>
      <c r="B148" s="9" t="s">
        <v>305</v>
      </c>
      <c r="C148" s="6">
        <v>14.0</v>
      </c>
      <c r="D148" s="6">
        <v>6.0</v>
      </c>
      <c r="E148" s="6">
        <v>160.0</v>
      </c>
      <c r="F148" s="6">
        <v>62.0</v>
      </c>
      <c r="G148" s="6">
        <v>5.0</v>
      </c>
      <c r="H148" s="6">
        <v>6.0</v>
      </c>
      <c r="I148" s="6">
        <v>14.0</v>
      </c>
      <c r="J148" s="6">
        <v>140.0</v>
      </c>
      <c r="K148" s="7">
        <f t="shared" si="1"/>
        <v>393</v>
      </c>
      <c r="L148" s="7">
        <v>147.0</v>
      </c>
      <c r="M148" s="7">
        <v>30.0</v>
      </c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ht="15.75" customHeight="1">
      <c r="A149" s="7" t="s">
        <v>306</v>
      </c>
      <c r="B149" s="9" t="s">
        <v>307</v>
      </c>
      <c r="C149" s="6">
        <v>93.0</v>
      </c>
      <c r="D149" s="6">
        <v>74.0</v>
      </c>
      <c r="E149" s="6">
        <v>32.0</v>
      </c>
      <c r="F149" s="6">
        <v>101.0</v>
      </c>
      <c r="G149" s="6">
        <v>114.0</v>
      </c>
      <c r="H149" s="6">
        <v>77.0</v>
      </c>
      <c r="I149" s="6">
        <v>93.0</v>
      </c>
      <c r="J149" s="6">
        <v>164.0</v>
      </c>
      <c r="K149" s="7">
        <f t="shared" si="1"/>
        <v>655</v>
      </c>
      <c r="L149" s="7">
        <v>148.0</v>
      </c>
      <c r="M149" s="7">
        <v>101.0</v>
      </c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ht="15.75" customHeight="1">
      <c r="A150" s="7" t="s">
        <v>308</v>
      </c>
      <c r="B150" s="9" t="s">
        <v>309</v>
      </c>
      <c r="C150" s="6">
        <v>163.0</v>
      </c>
      <c r="D150" s="6">
        <v>141.0</v>
      </c>
      <c r="E150" s="6">
        <v>88.0</v>
      </c>
      <c r="F150" s="6">
        <v>140.0</v>
      </c>
      <c r="G150" s="6">
        <v>149.0</v>
      </c>
      <c r="H150" s="6">
        <v>166.0</v>
      </c>
      <c r="I150" s="6">
        <v>167.0</v>
      </c>
      <c r="J150" s="6">
        <v>98.0</v>
      </c>
      <c r="K150" s="7">
        <f t="shared" si="1"/>
        <v>949</v>
      </c>
      <c r="L150" s="7">
        <v>149.0</v>
      </c>
      <c r="M150" s="7">
        <v>162.0</v>
      </c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ht="15.75" customHeight="1">
      <c r="A151" s="7" t="s">
        <v>310</v>
      </c>
      <c r="B151" s="9" t="s">
        <v>311</v>
      </c>
      <c r="C151" s="6">
        <v>42.0</v>
      </c>
      <c r="D151" s="6">
        <v>4.0</v>
      </c>
      <c r="E151" s="6">
        <v>8.0</v>
      </c>
      <c r="F151" s="6">
        <v>123.0</v>
      </c>
      <c r="G151" s="6">
        <v>17.0</v>
      </c>
      <c r="H151" s="6">
        <v>32.0</v>
      </c>
      <c r="I151" s="6">
        <v>153.0</v>
      </c>
      <c r="J151" s="6">
        <v>24.0</v>
      </c>
      <c r="K151" s="7">
        <f t="shared" si="1"/>
        <v>361</v>
      </c>
      <c r="L151" s="7">
        <v>150.0</v>
      </c>
      <c r="M151" s="7">
        <v>22.0</v>
      </c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ht="15.75" customHeight="1">
      <c r="A152" s="7" t="s">
        <v>312</v>
      </c>
      <c r="B152" s="9" t="s">
        <v>313</v>
      </c>
      <c r="C152" s="6">
        <v>157.0</v>
      </c>
      <c r="D152" s="6">
        <v>132.0</v>
      </c>
      <c r="E152" s="6">
        <v>121.0</v>
      </c>
      <c r="F152" s="6">
        <v>121.0</v>
      </c>
      <c r="G152" s="6">
        <v>87.0</v>
      </c>
      <c r="H152" s="6">
        <v>154.0</v>
      </c>
      <c r="I152" s="6">
        <v>163.0</v>
      </c>
      <c r="J152" s="6">
        <v>134.0</v>
      </c>
      <c r="K152" s="7">
        <f t="shared" si="1"/>
        <v>912</v>
      </c>
      <c r="L152" s="7">
        <v>151.0</v>
      </c>
      <c r="M152" s="7">
        <v>160.0</v>
      </c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ht="15.75" customHeight="1">
      <c r="A153" s="7" t="s">
        <v>314</v>
      </c>
      <c r="B153" s="9" t="s">
        <v>315</v>
      </c>
      <c r="C153" s="6">
        <v>125.0</v>
      </c>
      <c r="D153" s="6">
        <v>15.0</v>
      </c>
      <c r="E153" s="6">
        <v>95.0</v>
      </c>
      <c r="F153" s="6">
        <v>24.0</v>
      </c>
      <c r="G153" s="6">
        <v>135.0</v>
      </c>
      <c r="H153" s="6">
        <v>81.0</v>
      </c>
      <c r="I153" s="6">
        <v>29.0</v>
      </c>
      <c r="J153" s="6">
        <v>56.0</v>
      </c>
      <c r="K153" s="7">
        <f t="shared" si="1"/>
        <v>435</v>
      </c>
      <c r="L153" s="7">
        <v>152.0</v>
      </c>
      <c r="M153" s="7">
        <v>40.0</v>
      </c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ht="15.75" customHeight="1">
      <c r="A154" s="7" t="s">
        <v>316</v>
      </c>
      <c r="B154" s="9" t="s">
        <v>317</v>
      </c>
      <c r="C154" s="6">
        <v>13.0</v>
      </c>
      <c r="D154" s="6">
        <v>11.0</v>
      </c>
      <c r="E154" s="6">
        <v>20.0</v>
      </c>
      <c r="F154" s="6">
        <v>23.0</v>
      </c>
      <c r="G154" s="6">
        <v>36.0</v>
      </c>
      <c r="H154" s="6">
        <v>78.0</v>
      </c>
      <c r="I154" s="6">
        <v>98.0</v>
      </c>
      <c r="J154" s="6">
        <v>13.0</v>
      </c>
      <c r="K154" s="7">
        <f t="shared" si="1"/>
        <v>279</v>
      </c>
      <c r="L154" s="7">
        <v>153.0</v>
      </c>
      <c r="M154" s="7">
        <v>10.0</v>
      </c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ht="15.75" customHeight="1">
      <c r="A155" s="7" t="s">
        <v>318</v>
      </c>
      <c r="B155" s="9" t="s">
        <v>319</v>
      </c>
      <c r="C155" s="6">
        <v>20.0</v>
      </c>
      <c r="D155" s="6">
        <v>5.0</v>
      </c>
      <c r="E155" s="6">
        <v>22.0</v>
      </c>
      <c r="F155" s="6">
        <v>114.0</v>
      </c>
      <c r="G155" s="6">
        <v>35.0</v>
      </c>
      <c r="H155" s="6">
        <v>36.0</v>
      </c>
      <c r="I155" s="6">
        <v>162.0</v>
      </c>
      <c r="J155" s="6">
        <v>61.0</v>
      </c>
      <c r="K155" s="7">
        <f t="shared" si="1"/>
        <v>435</v>
      </c>
      <c r="L155" s="7">
        <v>154.0</v>
      </c>
      <c r="M155" s="7">
        <v>41.0</v>
      </c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ht="15.75" customHeight="1">
      <c r="A156" s="7" t="s">
        <v>320</v>
      </c>
      <c r="B156" s="9" t="s">
        <v>321</v>
      </c>
      <c r="C156" s="6">
        <v>132.0</v>
      </c>
      <c r="D156" s="6">
        <v>72.0</v>
      </c>
      <c r="E156" s="6">
        <v>28.0</v>
      </c>
      <c r="F156" s="6">
        <v>89.0</v>
      </c>
      <c r="G156" s="6">
        <v>46.0</v>
      </c>
      <c r="H156" s="6">
        <v>80.0</v>
      </c>
      <c r="I156" s="6">
        <v>86.0</v>
      </c>
      <c r="J156" s="6">
        <v>86.0</v>
      </c>
      <c r="K156" s="7">
        <f t="shared" si="1"/>
        <v>487</v>
      </c>
      <c r="L156" s="7">
        <v>155.0</v>
      </c>
      <c r="M156" s="7">
        <v>54.0</v>
      </c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ht="15.75" customHeight="1">
      <c r="A157" s="7" t="s">
        <v>322</v>
      </c>
      <c r="B157" s="9" t="s">
        <v>323</v>
      </c>
      <c r="C157" s="6">
        <v>166.0</v>
      </c>
      <c r="D157" s="6">
        <v>43.0</v>
      </c>
      <c r="E157" s="6">
        <v>85.0</v>
      </c>
      <c r="F157" s="6">
        <v>88.0</v>
      </c>
      <c r="G157" s="6">
        <v>163.0</v>
      </c>
      <c r="H157" s="6">
        <v>127.0</v>
      </c>
      <c r="I157" s="6">
        <v>76.0</v>
      </c>
      <c r="J157" s="6">
        <v>146.0</v>
      </c>
      <c r="K157" s="7">
        <f t="shared" si="1"/>
        <v>728</v>
      </c>
      <c r="L157" s="7">
        <v>156.0</v>
      </c>
      <c r="M157" s="7">
        <v>122.0</v>
      </c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ht="15.75" customHeight="1">
      <c r="A158" s="7" t="s">
        <v>324</v>
      </c>
      <c r="B158" s="9" t="s">
        <v>325</v>
      </c>
      <c r="C158" s="6">
        <v>28.0</v>
      </c>
      <c r="D158" s="6">
        <v>62.0</v>
      </c>
      <c r="E158" s="6">
        <v>16.0</v>
      </c>
      <c r="F158" s="6">
        <v>28.0</v>
      </c>
      <c r="G158" s="6">
        <v>29.0</v>
      </c>
      <c r="H158" s="6">
        <v>13.0</v>
      </c>
      <c r="I158" s="6">
        <v>2.0</v>
      </c>
      <c r="J158" s="6">
        <v>83.0</v>
      </c>
      <c r="K158" s="7">
        <f t="shared" si="1"/>
        <v>233</v>
      </c>
      <c r="L158" s="7">
        <v>157.0</v>
      </c>
      <c r="M158" s="7">
        <v>7.0</v>
      </c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ht="15.75" customHeight="1">
      <c r="A159" s="7" t="s">
        <v>326</v>
      </c>
      <c r="B159" s="9" t="s">
        <v>327</v>
      </c>
      <c r="C159" s="6">
        <v>127.0</v>
      </c>
      <c r="D159" s="6">
        <v>85.0</v>
      </c>
      <c r="E159" s="6">
        <v>84.0</v>
      </c>
      <c r="F159" s="6">
        <v>149.0</v>
      </c>
      <c r="G159" s="6">
        <v>117.0</v>
      </c>
      <c r="H159" s="6">
        <v>126.0</v>
      </c>
      <c r="I159" s="6">
        <v>38.0</v>
      </c>
      <c r="J159" s="6">
        <v>136.0</v>
      </c>
      <c r="K159" s="7">
        <f t="shared" si="1"/>
        <v>735</v>
      </c>
      <c r="L159" s="7">
        <v>158.0</v>
      </c>
      <c r="M159" s="7">
        <v>126.0</v>
      </c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ht="15.75" customHeight="1">
      <c r="A160" s="7" t="s">
        <v>328</v>
      </c>
      <c r="B160" s="9" t="s">
        <v>329</v>
      </c>
      <c r="C160" s="6">
        <v>11.0</v>
      </c>
      <c r="D160" s="6">
        <v>16.0</v>
      </c>
      <c r="E160" s="6">
        <v>10.0</v>
      </c>
      <c r="F160" s="6">
        <v>11.0</v>
      </c>
      <c r="G160" s="6">
        <v>22.0</v>
      </c>
      <c r="H160" s="6">
        <v>118.0</v>
      </c>
      <c r="I160" s="6">
        <v>63.0</v>
      </c>
      <c r="J160" s="6">
        <v>90.0</v>
      </c>
      <c r="K160" s="7">
        <f t="shared" si="1"/>
        <v>330</v>
      </c>
      <c r="L160" s="7">
        <v>159.0</v>
      </c>
      <c r="M160" s="7">
        <v>13.0</v>
      </c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ht="15.75" customHeight="1">
      <c r="A161" s="7" t="s">
        <v>330</v>
      </c>
      <c r="B161" s="9" t="s">
        <v>331</v>
      </c>
      <c r="C161" s="6">
        <v>122.0</v>
      </c>
      <c r="D161" s="6">
        <v>25.0</v>
      </c>
      <c r="E161" s="6">
        <v>49.0</v>
      </c>
      <c r="F161" s="6">
        <v>99.0</v>
      </c>
      <c r="G161" s="6">
        <v>71.0</v>
      </c>
      <c r="H161" s="6">
        <v>21.0</v>
      </c>
      <c r="I161" s="6">
        <v>110.0</v>
      </c>
      <c r="J161" s="6">
        <v>113.0</v>
      </c>
      <c r="K161" s="7">
        <f t="shared" si="1"/>
        <v>488</v>
      </c>
      <c r="L161" s="7">
        <v>160.0</v>
      </c>
      <c r="M161" s="7">
        <v>56.0</v>
      </c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ht="15.75" customHeight="1">
      <c r="A162" s="7" t="s">
        <v>332</v>
      </c>
      <c r="B162" s="9" t="s">
        <v>333</v>
      </c>
      <c r="C162" s="6">
        <v>90.0</v>
      </c>
      <c r="D162" s="6">
        <v>123.0</v>
      </c>
      <c r="E162" s="6">
        <v>14.0</v>
      </c>
      <c r="F162" s="6">
        <v>136.0</v>
      </c>
      <c r="G162" s="6">
        <v>42.0</v>
      </c>
      <c r="H162" s="6">
        <v>70.0</v>
      </c>
      <c r="I162" s="6">
        <v>24.0</v>
      </c>
      <c r="J162" s="6">
        <v>109.0</v>
      </c>
      <c r="K162" s="7">
        <f t="shared" si="1"/>
        <v>518</v>
      </c>
      <c r="L162" s="7">
        <v>161.0</v>
      </c>
      <c r="M162" s="7">
        <v>62.0</v>
      </c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ht="15.75" customHeight="1">
      <c r="A163" s="7" t="s">
        <v>334</v>
      </c>
      <c r="B163" s="9" t="s">
        <v>335</v>
      </c>
      <c r="C163" s="6">
        <v>22.0</v>
      </c>
      <c r="D163" s="6">
        <v>26.0</v>
      </c>
      <c r="E163" s="6">
        <v>55.0</v>
      </c>
      <c r="F163" s="6">
        <v>26.0</v>
      </c>
      <c r="G163" s="6">
        <v>28.0</v>
      </c>
      <c r="H163" s="6">
        <v>38.0</v>
      </c>
      <c r="I163" s="6">
        <v>51.0</v>
      </c>
      <c r="J163" s="6">
        <v>145.0</v>
      </c>
      <c r="K163" s="7">
        <f t="shared" si="1"/>
        <v>369</v>
      </c>
      <c r="L163" s="7">
        <v>162.0</v>
      </c>
      <c r="M163" s="7">
        <v>25.0</v>
      </c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ht="15.75" customHeight="1">
      <c r="A164" s="7" t="s">
        <v>336</v>
      </c>
      <c r="B164" s="9" t="s">
        <v>337</v>
      </c>
      <c r="C164" s="6">
        <v>96.0</v>
      </c>
      <c r="D164" s="6">
        <v>84.0</v>
      </c>
      <c r="E164" s="6">
        <v>61.0</v>
      </c>
      <c r="F164" s="6">
        <v>120.0</v>
      </c>
      <c r="G164" s="6">
        <v>127.0</v>
      </c>
      <c r="H164" s="6">
        <v>164.0</v>
      </c>
      <c r="I164" s="6">
        <v>101.0</v>
      </c>
      <c r="J164" s="6">
        <v>87.0</v>
      </c>
      <c r="K164" s="7">
        <f t="shared" si="1"/>
        <v>744</v>
      </c>
      <c r="L164" s="7">
        <v>163.0</v>
      </c>
      <c r="M164" s="7">
        <v>132.0</v>
      </c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ht="15.75" customHeight="1">
      <c r="A165" s="7" t="s">
        <v>338</v>
      </c>
      <c r="B165" s="9" t="s">
        <v>339</v>
      </c>
      <c r="C165" s="6">
        <v>48.0</v>
      </c>
      <c r="D165" s="6">
        <v>55.0</v>
      </c>
      <c r="E165" s="6">
        <v>18.0</v>
      </c>
      <c r="F165" s="6">
        <v>40.0</v>
      </c>
      <c r="G165" s="6">
        <v>119.0</v>
      </c>
      <c r="H165" s="6">
        <v>22.0</v>
      </c>
      <c r="I165" s="6">
        <v>70.0</v>
      </c>
      <c r="J165" s="6">
        <v>27.0</v>
      </c>
      <c r="K165" s="7">
        <f t="shared" si="1"/>
        <v>351</v>
      </c>
      <c r="L165" s="7">
        <v>164.0</v>
      </c>
      <c r="M165" s="7">
        <v>20.0</v>
      </c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ht="15.75" customHeight="1">
      <c r="A166" s="7" t="s">
        <v>340</v>
      </c>
      <c r="B166" s="9" t="s">
        <v>341</v>
      </c>
      <c r="C166" s="6">
        <v>25.0</v>
      </c>
      <c r="D166" s="6">
        <v>112.0</v>
      </c>
      <c r="E166" s="6">
        <v>62.0</v>
      </c>
      <c r="F166" s="6">
        <v>130.0</v>
      </c>
      <c r="G166" s="6">
        <v>100.0</v>
      </c>
      <c r="H166" s="6">
        <v>124.0</v>
      </c>
      <c r="I166" s="6">
        <v>140.0</v>
      </c>
      <c r="J166" s="6">
        <v>148.0</v>
      </c>
      <c r="K166" s="7">
        <f t="shared" si="1"/>
        <v>816</v>
      </c>
      <c r="L166" s="7">
        <v>165.0</v>
      </c>
      <c r="M166" s="7">
        <v>147.0</v>
      </c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ht="15.75" customHeight="1">
      <c r="A167" s="7" t="s">
        <v>342</v>
      </c>
      <c r="B167" s="9" t="s">
        <v>343</v>
      </c>
      <c r="C167" s="6">
        <v>7.0</v>
      </c>
      <c r="D167" s="6">
        <v>1.0</v>
      </c>
      <c r="E167" s="6">
        <v>42.0</v>
      </c>
      <c r="F167" s="6">
        <v>8.0</v>
      </c>
      <c r="G167" s="6">
        <v>2.0</v>
      </c>
      <c r="H167" s="6">
        <v>19.0</v>
      </c>
      <c r="I167" s="6">
        <v>6.0</v>
      </c>
      <c r="J167" s="6">
        <v>37.0</v>
      </c>
      <c r="K167" s="7">
        <f t="shared" si="1"/>
        <v>115</v>
      </c>
      <c r="L167" s="7">
        <v>166.0</v>
      </c>
      <c r="M167" s="7">
        <v>2.0</v>
      </c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ht="15.75" customHeight="1">
      <c r="A168" s="7" t="s">
        <v>344</v>
      </c>
      <c r="B168" s="9" t="s">
        <v>345</v>
      </c>
      <c r="C168" s="6">
        <v>150.0</v>
      </c>
      <c r="D168" s="6">
        <v>91.0</v>
      </c>
      <c r="E168" s="6">
        <v>52.0</v>
      </c>
      <c r="F168" s="6">
        <v>148.0</v>
      </c>
      <c r="G168" s="6">
        <v>166.0</v>
      </c>
      <c r="H168" s="6">
        <v>151.0</v>
      </c>
      <c r="I168" s="6">
        <v>119.0</v>
      </c>
      <c r="J168" s="6">
        <v>159.0</v>
      </c>
      <c r="K168" s="7">
        <f t="shared" si="1"/>
        <v>886</v>
      </c>
      <c r="L168" s="7">
        <v>167.0</v>
      </c>
      <c r="M168" s="7">
        <v>158.0</v>
      </c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ht="15.75" customHeight="1">
      <c r="A169" s="7" t="s">
        <v>346</v>
      </c>
      <c r="B169" s="9" t="s">
        <v>347</v>
      </c>
      <c r="C169" s="6">
        <v>66.0</v>
      </c>
      <c r="D169" s="6">
        <v>39.0</v>
      </c>
      <c r="E169" s="6">
        <v>68.0</v>
      </c>
      <c r="F169" s="6">
        <v>85.0</v>
      </c>
      <c r="G169" s="6">
        <v>121.0</v>
      </c>
      <c r="H169" s="6">
        <v>74.0</v>
      </c>
      <c r="I169" s="6">
        <v>78.0</v>
      </c>
      <c r="J169" s="6">
        <v>153.0</v>
      </c>
      <c r="K169" s="7">
        <f t="shared" si="1"/>
        <v>618</v>
      </c>
      <c r="L169" s="7">
        <v>168.0</v>
      </c>
      <c r="M169" s="7">
        <v>89.0</v>
      </c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ht="15.75" customHeight="1">
      <c r="A170" s="7"/>
      <c r="B170" s="9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</row>
    <row r="371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</row>
    <row r="372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</row>
    <row r="373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</row>
    <row r="374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</row>
    <row r="375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</row>
    <row r="376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</row>
    <row r="377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</row>
    <row r="378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</row>
    <row r="379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</row>
    <row r="380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</row>
    <row r="381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</row>
    <row r="382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</row>
    <row r="383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</row>
    <row r="384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</row>
    <row r="385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</row>
    <row r="386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</row>
    <row r="387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</row>
    <row r="388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</row>
    <row r="389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</row>
    <row r="390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</row>
    <row r="391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</row>
    <row r="392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</row>
    <row r="393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</row>
    <row r="394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</row>
    <row r="395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</row>
    <row r="396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</row>
    <row r="397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</row>
    <row r="398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</row>
    <row r="399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</row>
    <row r="400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</row>
    <row r="401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</row>
    <row r="402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</row>
    <row r="403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</row>
    <row r="404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</row>
    <row r="405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</row>
    <row r="406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</row>
    <row r="407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</row>
    <row r="408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</row>
    <row r="409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</row>
    <row r="410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</row>
    <row r="411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</row>
    <row r="412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</row>
    <row r="413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</row>
    <row r="414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</row>
    <row r="415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</row>
    <row r="416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</row>
    <row r="417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</row>
    <row r="418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</row>
    <row r="419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</row>
    <row r="420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</row>
    <row r="421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</row>
    <row r="422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</row>
    <row r="423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</row>
    <row r="424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</row>
    <row r="425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</row>
    <row r="426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</row>
    <row r="427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</row>
    <row r="428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</row>
    <row r="429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</row>
    <row r="430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</row>
    <row r="431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</row>
    <row r="432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</row>
    <row r="433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</row>
    <row r="434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</row>
    <row r="435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</row>
    <row r="436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</row>
    <row r="437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</row>
    <row r="438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</row>
    <row r="439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</row>
    <row r="440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</row>
    <row r="441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</row>
    <row r="442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</row>
    <row r="443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</row>
    <row r="444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</row>
    <row r="445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</row>
    <row r="446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</row>
    <row r="447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</row>
    <row r="448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</row>
    <row r="449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</row>
    <row r="450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</row>
    <row r="451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</row>
    <row r="452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</row>
    <row r="453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</row>
    <row r="454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</row>
    <row r="455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</row>
    <row r="456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</row>
    <row r="457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</row>
    <row r="458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</row>
    <row r="459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</row>
    <row r="460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</row>
    <row r="461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</row>
    <row r="462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</row>
    <row r="463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</row>
    <row r="464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</row>
    <row r="465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</row>
    <row r="466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</row>
    <row r="467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</row>
    <row r="468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</row>
    <row r="469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</row>
    <row r="470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</row>
    <row r="471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</row>
    <row r="472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</row>
    <row r="473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</row>
    <row r="474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</row>
    <row r="475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</row>
    <row r="476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</row>
    <row r="477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</row>
    <row r="478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</row>
    <row r="479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</row>
    <row r="480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</row>
    <row r="481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</row>
    <row r="482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</row>
    <row r="483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</row>
    <row r="484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</row>
    <row r="485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</row>
    <row r="486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</row>
    <row r="487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</row>
    <row r="488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</row>
    <row r="489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</row>
    <row r="490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</row>
    <row r="491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</row>
    <row r="492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</row>
    <row r="493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</row>
    <row r="494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</row>
    <row r="495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</row>
    <row r="496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</row>
    <row r="497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</row>
    <row r="498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</row>
    <row r="499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</row>
    <row r="500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</row>
    <row r="501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</row>
    <row r="502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</row>
    <row r="503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</row>
    <row r="504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</row>
    <row r="505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</row>
    <row r="506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</row>
    <row r="507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</row>
    <row r="508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</row>
    <row r="509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</row>
    <row r="510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</row>
    <row r="511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</row>
    <row r="512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</row>
    <row r="513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</row>
    <row r="514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</row>
    <row r="515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</row>
    <row r="516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</row>
    <row r="517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</row>
    <row r="518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</row>
    <row r="519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</row>
    <row r="520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</row>
    <row r="521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</row>
    <row r="522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</row>
    <row r="523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</row>
    <row r="524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</row>
    <row r="525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</row>
    <row r="526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</row>
    <row r="527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</row>
    <row r="528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</row>
    <row r="529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</row>
    <row r="530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</row>
    <row r="531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</row>
    <row r="532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</row>
    <row r="533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</row>
    <row r="534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</row>
    <row r="535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</row>
    <row r="536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</row>
    <row r="537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</row>
    <row r="538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</row>
    <row r="539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</row>
    <row r="540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</row>
    <row r="541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</row>
    <row r="542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</row>
    <row r="543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</row>
    <row r="544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</row>
    <row r="545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</row>
    <row r="546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</row>
    <row r="547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</row>
    <row r="548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</row>
    <row r="549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</row>
    <row r="550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</row>
    <row r="551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</row>
    <row r="552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</row>
    <row r="553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</row>
    <row r="554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</row>
    <row r="555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</row>
    <row r="556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</row>
    <row r="557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</row>
    <row r="558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</row>
    <row r="559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</row>
    <row r="560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</row>
    <row r="561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</row>
    <row r="562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</row>
    <row r="563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</row>
    <row r="564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</row>
    <row r="565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</row>
    <row r="566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</row>
    <row r="567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</row>
    <row r="568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</row>
    <row r="569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</row>
    <row r="570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</row>
    <row r="571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</row>
    <row r="572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</row>
    <row r="573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</row>
    <row r="574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</row>
    <row r="575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</row>
    <row r="576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</row>
    <row r="577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</row>
    <row r="578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</row>
    <row r="579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</row>
    <row r="580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</row>
    <row r="581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</row>
    <row r="582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</row>
    <row r="583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</row>
    <row r="584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</row>
    <row r="585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</row>
    <row r="586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</row>
    <row r="587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</row>
    <row r="588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</row>
    <row r="589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</row>
    <row r="590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</row>
    <row r="591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</row>
    <row r="592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</row>
    <row r="593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</row>
    <row r="594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</row>
    <row r="595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</row>
    <row r="596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</row>
    <row r="597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</row>
    <row r="598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</row>
    <row r="599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</row>
    <row r="600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</row>
    <row r="601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</row>
    <row r="602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</row>
    <row r="603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</row>
    <row r="604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</row>
    <row r="605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</row>
    <row r="606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</row>
    <row r="607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</row>
    <row r="608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</row>
    <row r="609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</row>
    <row r="610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</row>
    <row r="611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</row>
    <row r="612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</row>
    <row r="613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</row>
    <row r="614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</row>
    <row r="615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</row>
    <row r="616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</row>
    <row r="617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</row>
    <row r="618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</row>
    <row r="619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</row>
    <row r="620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</row>
    <row r="621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</row>
    <row r="622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</row>
    <row r="623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</row>
    <row r="624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</row>
    <row r="625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</row>
    <row r="626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</row>
    <row r="627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</row>
    <row r="628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</row>
    <row r="629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</row>
    <row r="630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</row>
    <row r="631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</row>
    <row r="632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</row>
    <row r="633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</row>
    <row r="634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</row>
    <row r="635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</row>
    <row r="636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</row>
    <row r="637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</row>
    <row r="638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</row>
    <row r="639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</row>
    <row r="640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</row>
    <row r="641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</row>
    <row r="642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</row>
    <row r="643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</row>
    <row r="644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</row>
    <row r="645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</row>
    <row r="646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</row>
    <row r="647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</row>
    <row r="648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</row>
    <row r="649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</row>
    <row r="650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</row>
    <row r="651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</row>
    <row r="652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</row>
    <row r="653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</row>
    <row r="654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</row>
    <row r="655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</row>
    <row r="656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</row>
    <row r="657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</row>
    <row r="658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</row>
    <row r="659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</row>
    <row r="660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</row>
    <row r="661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</row>
    <row r="662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</row>
    <row r="663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</row>
    <row r="664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</row>
    <row r="665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</row>
    <row r="666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</row>
    <row r="667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</row>
    <row r="668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</row>
    <row r="669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</row>
    <row r="670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</row>
    <row r="671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</row>
    <row r="672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</row>
    <row r="673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</row>
    <row r="674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</row>
    <row r="675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</row>
    <row r="676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</row>
    <row r="677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</row>
    <row r="678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</row>
    <row r="679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</row>
    <row r="680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</row>
    <row r="681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</row>
    <row r="682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</row>
    <row r="683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</row>
    <row r="684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</row>
    <row r="685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</row>
    <row r="686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</row>
    <row r="687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</row>
    <row r="688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</row>
    <row r="689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</row>
    <row r="690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</row>
    <row r="691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</row>
    <row r="692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</row>
    <row r="693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</row>
    <row r="694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</row>
    <row r="695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</row>
    <row r="696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</row>
    <row r="697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</row>
    <row r="698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</row>
    <row r="699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</row>
    <row r="700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</row>
    <row r="701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</row>
    <row r="702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</row>
    <row r="703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</row>
    <row r="704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</row>
    <row r="705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</row>
    <row r="706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</row>
    <row r="707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</row>
    <row r="708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</row>
    <row r="709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</row>
    <row r="710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</row>
    <row r="711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</row>
    <row r="712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</row>
    <row r="713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</row>
    <row r="714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</row>
    <row r="715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</row>
    <row r="716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</row>
    <row r="717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</row>
    <row r="718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</row>
    <row r="719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</row>
    <row r="720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</row>
    <row r="721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</row>
    <row r="722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</row>
    <row r="723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</row>
    <row r="724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</row>
    <row r="725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</row>
    <row r="726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</row>
    <row r="727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</row>
    <row r="728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</row>
    <row r="729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</row>
    <row r="730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</row>
    <row r="731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</row>
    <row r="732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</row>
    <row r="733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</row>
    <row r="734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</row>
    <row r="735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</row>
    <row r="736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</row>
    <row r="737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</row>
    <row r="738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</row>
    <row r="739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</row>
    <row r="740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</row>
    <row r="741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</row>
    <row r="742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</row>
    <row r="743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</row>
    <row r="744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</row>
    <row r="745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</row>
    <row r="746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</row>
    <row r="747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</row>
    <row r="748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</row>
    <row r="749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</row>
    <row r="750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</row>
    <row r="751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</row>
    <row r="752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</row>
    <row r="753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</row>
    <row r="754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</row>
    <row r="755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</row>
    <row r="756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</row>
    <row r="757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</row>
    <row r="758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</row>
    <row r="759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</row>
    <row r="760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</row>
    <row r="761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</row>
    <row r="762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</row>
    <row r="763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</row>
    <row r="764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</row>
    <row r="765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</row>
    <row r="766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</row>
    <row r="767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</row>
    <row r="768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</row>
    <row r="769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</row>
    <row r="770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</row>
    <row r="771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</row>
    <row r="772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</row>
    <row r="773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</row>
    <row r="774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</row>
    <row r="775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</row>
    <row r="776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</row>
    <row r="777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</row>
    <row r="778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</row>
    <row r="779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</row>
    <row r="780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</row>
    <row r="781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</row>
    <row r="782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</row>
    <row r="783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</row>
    <row r="784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</row>
    <row r="785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</row>
    <row r="786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</row>
    <row r="787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</row>
    <row r="788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</row>
    <row r="789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</row>
    <row r="790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</row>
    <row r="791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</row>
    <row r="792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</row>
    <row r="793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</row>
    <row r="794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</row>
    <row r="795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</row>
    <row r="796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</row>
    <row r="797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</row>
    <row r="798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</row>
    <row r="799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</row>
    <row r="800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</row>
    <row r="801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</row>
    <row r="802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</row>
    <row r="803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</row>
    <row r="804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</row>
    <row r="805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</row>
    <row r="806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</row>
    <row r="807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</row>
    <row r="808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</row>
    <row r="809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</row>
    <row r="810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</row>
    <row r="811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</row>
    <row r="812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</row>
    <row r="813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</row>
    <row r="814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</row>
    <row r="815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</row>
    <row r="816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</row>
    <row r="817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</row>
    <row r="818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</row>
    <row r="819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</row>
    <row r="820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</row>
    <row r="821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</row>
    <row r="822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</row>
    <row r="823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</row>
    <row r="824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</row>
    <row r="825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</row>
    <row r="826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</row>
    <row r="827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</row>
    <row r="828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</row>
    <row r="829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</row>
    <row r="830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</row>
    <row r="831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</row>
    <row r="832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</row>
    <row r="833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</row>
    <row r="834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</row>
    <row r="835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</row>
    <row r="836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</row>
    <row r="837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</row>
    <row r="838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</row>
    <row r="839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</row>
    <row r="840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</row>
    <row r="841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</row>
    <row r="842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</row>
    <row r="843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</row>
    <row r="844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</row>
    <row r="845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</row>
    <row r="846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</row>
    <row r="847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</row>
    <row r="848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</row>
    <row r="849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</row>
    <row r="850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</row>
    <row r="851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</row>
    <row r="852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</row>
    <row r="853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</row>
    <row r="854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</row>
    <row r="855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</row>
    <row r="856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</row>
    <row r="857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</row>
    <row r="858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</row>
    <row r="859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</row>
    <row r="860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</row>
    <row r="861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</row>
    <row r="862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</row>
    <row r="863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</row>
    <row r="864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</row>
    <row r="865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</row>
    <row r="866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</row>
    <row r="867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</row>
    <row r="868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</row>
    <row r="869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</row>
    <row r="870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</row>
    <row r="871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</row>
    <row r="872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</row>
    <row r="873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</row>
    <row r="874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</row>
    <row r="875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</row>
    <row r="876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</row>
    <row r="877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</row>
    <row r="878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</row>
    <row r="879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</row>
    <row r="880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</row>
    <row r="881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</row>
    <row r="882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</row>
    <row r="883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</row>
    <row r="884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</row>
    <row r="885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</row>
    <row r="886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</row>
    <row r="887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</row>
    <row r="888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</row>
    <row r="889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</row>
    <row r="890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</row>
    <row r="891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</row>
    <row r="892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</row>
    <row r="893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</row>
    <row r="894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</row>
    <row r="895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</row>
    <row r="896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</row>
    <row r="897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</row>
    <row r="898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</row>
    <row r="899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</row>
    <row r="900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</row>
    <row r="901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</row>
    <row r="902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</row>
    <row r="903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</row>
    <row r="904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</row>
    <row r="905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</row>
    <row r="906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</row>
    <row r="907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</row>
    <row r="908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</row>
    <row r="909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</row>
    <row r="910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</row>
    <row r="911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</row>
    <row r="912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</row>
    <row r="913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</row>
    <row r="914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</row>
    <row r="915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</row>
    <row r="916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</row>
    <row r="917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</row>
    <row r="918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</row>
    <row r="919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</row>
    <row r="920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</row>
    <row r="921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</row>
    <row r="922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</row>
    <row r="923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</row>
    <row r="924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</row>
    <row r="925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</row>
    <row r="926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</row>
    <row r="927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</row>
    <row r="928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</row>
    <row r="929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</row>
    <row r="930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</row>
    <row r="931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</row>
    <row r="932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</row>
    <row r="933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</row>
    <row r="934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</row>
    <row r="935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</row>
    <row r="936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</row>
    <row r="937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</row>
    <row r="938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</row>
    <row r="939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</row>
    <row r="940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</row>
    <row r="941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</row>
    <row r="942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</row>
    <row r="943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</row>
    <row r="944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</row>
    <row r="945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</row>
    <row r="946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</row>
    <row r="947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</row>
    <row r="948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</row>
    <row r="949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</row>
    <row r="950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</row>
    <row r="951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</row>
    <row r="952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</row>
    <row r="953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</row>
    <row r="954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</row>
    <row r="955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</row>
    <row r="956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</row>
    <row r="957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</row>
    <row r="958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</row>
    <row r="959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</row>
    <row r="960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</row>
    <row r="961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</row>
    <row r="962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</row>
    <row r="963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</row>
    <row r="964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</row>
    <row r="965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</row>
    <row r="966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</row>
    <row r="967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</row>
    <row r="968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</row>
    <row r="969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</row>
    <row r="970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</row>
    <row r="971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</row>
    <row r="972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</row>
    <row r="973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</row>
    <row r="974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</row>
    <row r="975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</row>
    <row r="976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</row>
    <row r="977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</row>
    <row r="978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</row>
    <row r="979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</row>
    <row r="980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</row>
    <row r="981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</row>
    <row r="982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</row>
    <row r="983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</row>
    <row r="984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</row>
    <row r="985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</row>
    <row r="986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</row>
    <row r="987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</row>
    <row r="988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</row>
    <row r="989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</row>
    <row r="990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</row>
    <row r="991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</row>
    <row r="992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</row>
    <row r="993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</row>
    <row r="994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</row>
    <row r="995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</row>
    <row r="996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</row>
    <row r="997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</row>
    <row r="998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</row>
    <row r="999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</row>
    <row r="1000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</row>
  </sheetData>
  <autoFilter ref="$A$1:$R$369">
    <sortState ref="A1:R369">
      <sortCondition ref="L1:L369"/>
      <sortCondition ref="M1:M369"/>
      <sortCondition ref="K1:K369"/>
    </sortState>
  </autoFil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2.5"/>
    <col customWidth="1" min="2" max="2" width="38.5"/>
  </cols>
  <sheetData>
    <row r="1">
      <c r="A1" s="1" t="s">
        <v>0</v>
      </c>
      <c r="B1" s="11" t="s">
        <v>1</v>
      </c>
      <c r="C1" s="11" t="s">
        <v>12</v>
      </c>
      <c r="D1" s="11" t="s">
        <v>8</v>
      </c>
      <c r="E1" s="11" t="s">
        <v>7</v>
      </c>
      <c r="F1" s="11" t="s">
        <v>5</v>
      </c>
      <c r="G1" s="11" t="s">
        <v>6</v>
      </c>
      <c r="H1" s="11" t="s">
        <v>4</v>
      </c>
      <c r="I1" s="11" t="s">
        <v>3</v>
      </c>
      <c r="J1" s="11" t="s">
        <v>9</v>
      </c>
      <c r="K1" s="11" t="s">
        <v>2</v>
      </c>
      <c r="L1" s="11" t="s">
        <v>348</v>
      </c>
      <c r="M1" s="11" t="s">
        <v>349</v>
      </c>
      <c r="N1" s="12" t="s">
        <v>11</v>
      </c>
      <c r="O1" s="13"/>
      <c r="P1" s="11" t="s">
        <v>350</v>
      </c>
      <c r="Q1" s="11" t="s">
        <v>351</v>
      </c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>
      <c r="A2" s="4" t="s">
        <v>13</v>
      </c>
      <c r="B2" s="13" t="s">
        <v>14</v>
      </c>
      <c r="C2" s="14">
        <v>157.0</v>
      </c>
      <c r="D2" s="14">
        <v>92.0</v>
      </c>
      <c r="E2" s="14">
        <v>148.0</v>
      </c>
      <c r="F2" s="14">
        <v>149.0</v>
      </c>
      <c r="G2" s="14">
        <v>162.0</v>
      </c>
      <c r="H2" s="14">
        <v>167.0</v>
      </c>
      <c r="I2" s="14">
        <v>148.0</v>
      </c>
      <c r="J2" s="14">
        <v>148.0</v>
      </c>
      <c r="K2" s="14">
        <v>140.0</v>
      </c>
      <c r="L2" s="14">
        <f t="shared" ref="L2:L169" si="1">SUM(D2:K2)</f>
        <v>1154</v>
      </c>
      <c r="M2" s="14">
        <f t="shared" ref="M2:M169" si="2">Q2-P2</f>
        <v>75</v>
      </c>
      <c r="N2" s="14">
        <v>1.0</v>
      </c>
      <c r="O2" s="13"/>
      <c r="P2" s="14">
        <f t="shared" ref="P2:P169" si="3">MIN(D2:K2)</f>
        <v>92</v>
      </c>
      <c r="Q2" s="14">
        <f t="shared" ref="Q2:Q169" si="4">MAX(D2:K2)</f>
        <v>167</v>
      </c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</row>
    <row r="3">
      <c r="A3" s="7" t="s">
        <v>15</v>
      </c>
      <c r="B3" s="13" t="s">
        <v>16</v>
      </c>
      <c r="C3" s="14">
        <v>84.0</v>
      </c>
      <c r="D3" s="14">
        <v>126.0</v>
      </c>
      <c r="E3" s="14">
        <v>97.0</v>
      </c>
      <c r="F3" s="14">
        <v>93.0</v>
      </c>
      <c r="G3" s="14">
        <v>50.0</v>
      </c>
      <c r="H3" s="14">
        <v>30.0</v>
      </c>
      <c r="I3" s="14">
        <v>60.0</v>
      </c>
      <c r="J3" s="14">
        <v>131.0</v>
      </c>
      <c r="K3" s="14">
        <v>78.0</v>
      </c>
      <c r="L3" s="14">
        <f t="shared" si="1"/>
        <v>665</v>
      </c>
      <c r="M3" s="14">
        <f t="shared" si="2"/>
        <v>101</v>
      </c>
      <c r="N3" s="14">
        <v>2.0</v>
      </c>
      <c r="O3" s="13"/>
      <c r="P3" s="14">
        <f t="shared" si="3"/>
        <v>30</v>
      </c>
      <c r="Q3" s="14">
        <f t="shared" si="4"/>
        <v>131</v>
      </c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>
      <c r="A4" s="7" t="s">
        <v>17</v>
      </c>
      <c r="B4" s="13" t="s">
        <v>18</v>
      </c>
      <c r="C4" s="14">
        <v>55.0</v>
      </c>
      <c r="D4" s="14">
        <v>36.0</v>
      </c>
      <c r="E4" s="14">
        <v>62.0</v>
      </c>
      <c r="F4" s="14">
        <v>61.0</v>
      </c>
      <c r="G4" s="14">
        <v>39.0</v>
      </c>
      <c r="H4" s="14">
        <v>130.0</v>
      </c>
      <c r="I4" s="14">
        <v>28.0</v>
      </c>
      <c r="J4" s="14">
        <v>118.0</v>
      </c>
      <c r="K4" s="14">
        <v>35.0</v>
      </c>
      <c r="L4" s="14">
        <f t="shared" si="1"/>
        <v>509</v>
      </c>
      <c r="M4" s="14">
        <f t="shared" si="2"/>
        <v>102</v>
      </c>
      <c r="N4" s="14">
        <v>3.0</v>
      </c>
      <c r="O4" s="13"/>
      <c r="P4" s="14">
        <f t="shared" si="3"/>
        <v>28</v>
      </c>
      <c r="Q4" s="14">
        <f t="shared" si="4"/>
        <v>130</v>
      </c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</row>
    <row r="5">
      <c r="A5" s="7" t="s">
        <v>19</v>
      </c>
      <c r="B5" s="13" t="s">
        <v>20</v>
      </c>
      <c r="C5" s="14">
        <v>28.0</v>
      </c>
      <c r="D5" s="14">
        <v>70.0</v>
      </c>
      <c r="E5" s="14">
        <v>5.0</v>
      </c>
      <c r="F5" s="14">
        <v>18.0</v>
      </c>
      <c r="G5" s="14">
        <v>30.0</v>
      </c>
      <c r="H5" s="14">
        <v>118.0</v>
      </c>
      <c r="I5" s="14">
        <v>46.0</v>
      </c>
      <c r="J5" s="14">
        <v>48.0</v>
      </c>
      <c r="K5" s="14">
        <v>12.0</v>
      </c>
      <c r="L5" s="14">
        <f t="shared" si="1"/>
        <v>347</v>
      </c>
      <c r="M5" s="14">
        <f t="shared" si="2"/>
        <v>113</v>
      </c>
      <c r="N5" s="14">
        <v>4.0</v>
      </c>
      <c r="O5" s="13"/>
      <c r="P5" s="14">
        <f t="shared" si="3"/>
        <v>5</v>
      </c>
      <c r="Q5" s="14">
        <f t="shared" si="4"/>
        <v>118</v>
      </c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>
      <c r="A6" s="7" t="s">
        <v>21</v>
      </c>
      <c r="B6" s="13" t="s">
        <v>22</v>
      </c>
      <c r="C6" s="14">
        <v>68.0</v>
      </c>
      <c r="D6" s="14">
        <v>110.0</v>
      </c>
      <c r="E6" s="14">
        <v>63.0</v>
      </c>
      <c r="F6" s="14">
        <v>74.0</v>
      </c>
      <c r="G6" s="14">
        <v>74.0</v>
      </c>
      <c r="H6" s="14">
        <v>38.0</v>
      </c>
      <c r="I6" s="14">
        <v>29.0</v>
      </c>
      <c r="J6" s="14">
        <v>152.0</v>
      </c>
      <c r="K6" s="14">
        <v>24.0</v>
      </c>
      <c r="L6" s="14">
        <f t="shared" si="1"/>
        <v>564</v>
      </c>
      <c r="M6" s="14">
        <f t="shared" si="2"/>
        <v>128</v>
      </c>
      <c r="N6" s="14">
        <v>5.0</v>
      </c>
      <c r="O6" s="13"/>
      <c r="P6" s="14">
        <f t="shared" si="3"/>
        <v>24</v>
      </c>
      <c r="Q6" s="14">
        <f t="shared" si="4"/>
        <v>152</v>
      </c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>
      <c r="A7" s="7" t="s">
        <v>23</v>
      </c>
      <c r="B7" s="13" t="s">
        <v>24</v>
      </c>
      <c r="C7" s="14">
        <v>133.0</v>
      </c>
      <c r="D7" s="14">
        <v>164.0</v>
      </c>
      <c r="E7" s="14">
        <v>161.0</v>
      </c>
      <c r="F7" s="14">
        <v>75.0</v>
      </c>
      <c r="G7" s="14">
        <v>169.0</v>
      </c>
      <c r="H7" s="14">
        <v>107.0</v>
      </c>
      <c r="I7" s="14">
        <v>47.0</v>
      </c>
      <c r="J7" s="14">
        <v>132.0</v>
      </c>
      <c r="K7" s="14">
        <v>111.0</v>
      </c>
      <c r="L7" s="14">
        <f t="shared" si="1"/>
        <v>966</v>
      </c>
      <c r="M7" s="14">
        <f t="shared" si="2"/>
        <v>122</v>
      </c>
      <c r="N7" s="14">
        <v>6.0</v>
      </c>
      <c r="O7" s="13"/>
      <c r="P7" s="14">
        <f t="shared" si="3"/>
        <v>47</v>
      </c>
      <c r="Q7" s="14">
        <f t="shared" si="4"/>
        <v>169</v>
      </c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>
      <c r="A8" s="7" t="s">
        <v>25</v>
      </c>
      <c r="B8" s="13" t="s">
        <v>26</v>
      </c>
      <c r="C8" s="14">
        <v>95.0</v>
      </c>
      <c r="D8" s="14">
        <v>99.0</v>
      </c>
      <c r="E8" s="14">
        <v>98.0</v>
      </c>
      <c r="F8" s="14">
        <v>94.0</v>
      </c>
      <c r="G8" s="14">
        <v>115.0</v>
      </c>
      <c r="H8" s="14">
        <v>55.0</v>
      </c>
      <c r="I8" s="14">
        <v>61.0</v>
      </c>
      <c r="J8" s="14">
        <v>133.0</v>
      </c>
      <c r="K8" s="14">
        <v>65.0</v>
      </c>
      <c r="L8" s="14">
        <f t="shared" si="1"/>
        <v>720</v>
      </c>
      <c r="M8" s="14">
        <f t="shared" si="2"/>
        <v>78</v>
      </c>
      <c r="N8" s="14">
        <v>7.0</v>
      </c>
      <c r="O8" s="13"/>
      <c r="P8" s="14">
        <f t="shared" si="3"/>
        <v>55</v>
      </c>
      <c r="Q8" s="14">
        <f t="shared" si="4"/>
        <v>133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  <row r="9">
      <c r="A9" s="7" t="s">
        <v>27</v>
      </c>
      <c r="B9" s="13" t="s">
        <v>28</v>
      </c>
      <c r="C9" s="14">
        <v>75.0</v>
      </c>
      <c r="D9" s="14">
        <v>15.0</v>
      </c>
      <c r="E9" s="14">
        <v>64.0</v>
      </c>
      <c r="F9" s="14">
        <v>51.0</v>
      </c>
      <c r="G9" s="14">
        <v>75.0</v>
      </c>
      <c r="H9" s="14">
        <v>89.0</v>
      </c>
      <c r="I9" s="14">
        <v>119.0</v>
      </c>
      <c r="J9" s="14">
        <v>141.0</v>
      </c>
      <c r="K9" s="14">
        <v>45.0</v>
      </c>
      <c r="L9" s="14">
        <f t="shared" si="1"/>
        <v>599</v>
      </c>
      <c r="M9" s="14">
        <f t="shared" si="2"/>
        <v>126</v>
      </c>
      <c r="N9" s="14">
        <v>8.0</v>
      </c>
      <c r="O9" s="13"/>
      <c r="P9" s="14">
        <f t="shared" si="3"/>
        <v>15</v>
      </c>
      <c r="Q9" s="14">
        <f t="shared" si="4"/>
        <v>141</v>
      </c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</row>
    <row r="10">
      <c r="A10" s="7" t="s">
        <v>29</v>
      </c>
      <c r="B10" s="13" t="s">
        <v>30</v>
      </c>
      <c r="C10" s="14">
        <v>121.0</v>
      </c>
      <c r="D10" s="14">
        <v>127.0</v>
      </c>
      <c r="E10" s="14">
        <v>112.0</v>
      </c>
      <c r="F10" s="14">
        <v>123.0</v>
      </c>
      <c r="G10" s="14">
        <v>92.0</v>
      </c>
      <c r="H10" s="14">
        <v>108.0</v>
      </c>
      <c r="I10" s="14">
        <v>138.0</v>
      </c>
      <c r="J10" s="14">
        <v>119.0</v>
      </c>
      <c r="K10" s="14">
        <v>46.0</v>
      </c>
      <c r="L10" s="14">
        <f t="shared" si="1"/>
        <v>865</v>
      </c>
      <c r="M10" s="14">
        <f t="shared" si="2"/>
        <v>92</v>
      </c>
      <c r="N10" s="14">
        <v>9.0</v>
      </c>
      <c r="O10" s="13"/>
      <c r="P10" s="14">
        <f t="shared" si="3"/>
        <v>46</v>
      </c>
      <c r="Q10" s="14">
        <f t="shared" si="4"/>
        <v>138</v>
      </c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</row>
    <row r="11">
      <c r="A11" s="7" t="s">
        <v>31</v>
      </c>
      <c r="B11" s="13" t="s">
        <v>32</v>
      </c>
      <c r="C11" s="14">
        <v>153.0</v>
      </c>
      <c r="D11" s="14">
        <v>152.0</v>
      </c>
      <c r="E11" s="14">
        <v>113.0</v>
      </c>
      <c r="F11" s="14">
        <v>136.0</v>
      </c>
      <c r="G11" s="14">
        <v>168.0</v>
      </c>
      <c r="H11" s="14">
        <v>153.0</v>
      </c>
      <c r="I11" s="14">
        <v>139.0</v>
      </c>
      <c r="J11" s="14">
        <v>156.0</v>
      </c>
      <c r="K11" s="14">
        <v>122.0</v>
      </c>
      <c r="L11" s="14">
        <f t="shared" si="1"/>
        <v>1139</v>
      </c>
      <c r="M11" s="14">
        <f t="shared" si="2"/>
        <v>55</v>
      </c>
      <c r="N11" s="14">
        <v>10.0</v>
      </c>
      <c r="O11" s="13"/>
      <c r="P11" s="14">
        <f t="shared" si="3"/>
        <v>113</v>
      </c>
      <c r="Q11" s="14">
        <f t="shared" si="4"/>
        <v>168</v>
      </c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</row>
    <row r="12">
      <c r="A12" s="7" t="s">
        <v>33</v>
      </c>
      <c r="B12" s="13" t="s">
        <v>34</v>
      </c>
      <c r="C12" s="14">
        <v>87.0</v>
      </c>
      <c r="D12" s="14">
        <v>111.0</v>
      </c>
      <c r="E12" s="14">
        <v>104.0</v>
      </c>
      <c r="F12" s="14">
        <v>76.0</v>
      </c>
      <c r="G12" s="14">
        <v>116.0</v>
      </c>
      <c r="H12" s="14">
        <v>48.0</v>
      </c>
      <c r="I12" s="14">
        <v>53.0</v>
      </c>
      <c r="J12" s="14">
        <v>104.0</v>
      </c>
      <c r="K12" s="14">
        <v>66.0</v>
      </c>
      <c r="L12" s="14">
        <f t="shared" si="1"/>
        <v>678</v>
      </c>
      <c r="M12" s="14">
        <f t="shared" si="2"/>
        <v>68</v>
      </c>
      <c r="N12" s="14">
        <v>11.0</v>
      </c>
      <c r="O12" s="13"/>
      <c r="P12" s="14">
        <f t="shared" si="3"/>
        <v>48</v>
      </c>
      <c r="Q12" s="14">
        <f t="shared" si="4"/>
        <v>116</v>
      </c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</row>
    <row r="13">
      <c r="A13" s="7" t="s">
        <v>35</v>
      </c>
      <c r="B13" s="13" t="s">
        <v>36</v>
      </c>
      <c r="C13" s="14">
        <v>125.0</v>
      </c>
      <c r="D13" s="14">
        <v>93.0</v>
      </c>
      <c r="E13" s="14">
        <v>105.0</v>
      </c>
      <c r="F13" s="14">
        <v>103.0</v>
      </c>
      <c r="G13" s="14">
        <v>135.0</v>
      </c>
      <c r="H13" s="14">
        <v>84.0</v>
      </c>
      <c r="I13" s="14">
        <v>140.0</v>
      </c>
      <c r="J13" s="14">
        <v>92.0</v>
      </c>
      <c r="K13" s="14">
        <v>141.0</v>
      </c>
      <c r="L13" s="14">
        <f t="shared" si="1"/>
        <v>893</v>
      </c>
      <c r="M13" s="14">
        <f t="shared" si="2"/>
        <v>57</v>
      </c>
      <c r="N13" s="14">
        <v>12.0</v>
      </c>
      <c r="O13" s="13"/>
      <c r="P13" s="14">
        <f t="shared" si="3"/>
        <v>84</v>
      </c>
      <c r="Q13" s="14">
        <f t="shared" si="4"/>
        <v>141</v>
      </c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>
      <c r="A14" s="7" t="s">
        <v>37</v>
      </c>
      <c r="B14" s="13" t="s">
        <v>38</v>
      </c>
      <c r="C14" s="14">
        <v>78.0</v>
      </c>
      <c r="D14" s="14">
        <v>100.0</v>
      </c>
      <c r="E14" s="14">
        <v>114.0</v>
      </c>
      <c r="F14" s="14">
        <v>95.0</v>
      </c>
      <c r="G14" s="14">
        <v>18.0</v>
      </c>
      <c r="H14" s="14">
        <v>49.0</v>
      </c>
      <c r="I14" s="14">
        <v>120.0</v>
      </c>
      <c r="J14" s="14">
        <v>84.0</v>
      </c>
      <c r="K14" s="14">
        <v>25.0</v>
      </c>
      <c r="L14" s="14">
        <f t="shared" si="1"/>
        <v>605</v>
      </c>
      <c r="M14" s="14">
        <f t="shared" si="2"/>
        <v>102</v>
      </c>
      <c r="N14" s="14">
        <v>13.0</v>
      </c>
      <c r="O14" s="13"/>
      <c r="P14" s="14">
        <f t="shared" si="3"/>
        <v>18</v>
      </c>
      <c r="Q14" s="14">
        <f t="shared" si="4"/>
        <v>120</v>
      </c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>
      <c r="A15" s="7" t="s">
        <v>39</v>
      </c>
      <c r="B15" s="13" t="s">
        <v>40</v>
      </c>
      <c r="C15" s="14">
        <v>35.0</v>
      </c>
      <c r="D15" s="14">
        <v>60.0</v>
      </c>
      <c r="E15" s="14">
        <v>106.0</v>
      </c>
      <c r="F15" s="14">
        <v>10.0</v>
      </c>
      <c r="G15" s="14">
        <v>31.0</v>
      </c>
      <c r="H15" s="14">
        <v>39.0</v>
      </c>
      <c r="I15" s="14">
        <v>5.0</v>
      </c>
      <c r="J15" s="14">
        <v>105.0</v>
      </c>
      <c r="K15" s="14">
        <v>36.0</v>
      </c>
      <c r="L15" s="14">
        <f t="shared" si="1"/>
        <v>392</v>
      </c>
      <c r="M15" s="14">
        <f t="shared" si="2"/>
        <v>101</v>
      </c>
      <c r="N15" s="14">
        <v>14.0</v>
      </c>
      <c r="O15" s="13"/>
      <c r="P15" s="14">
        <f t="shared" si="3"/>
        <v>5</v>
      </c>
      <c r="Q15" s="14">
        <f t="shared" si="4"/>
        <v>106</v>
      </c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>
      <c r="A16" s="7" t="s">
        <v>41</v>
      </c>
      <c r="B16" s="13" t="s">
        <v>42</v>
      </c>
      <c r="C16" s="14">
        <v>24.0</v>
      </c>
      <c r="D16" s="14">
        <v>71.0</v>
      </c>
      <c r="E16" s="14">
        <v>107.0</v>
      </c>
      <c r="F16" s="14">
        <v>19.0</v>
      </c>
      <c r="G16" s="14">
        <v>26.0</v>
      </c>
      <c r="H16" s="14">
        <v>4.0</v>
      </c>
      <c r="I16" s="14">
        <v>62.0</v>
      </c>
      <c r="J16" s="14">
        <v>39.0</v>
      </c>
      <c r="K16" s="14">
        <v>2.0</v>
      </c>
      <c r="L16" s="14">
        <f t="shared" si="1"/>
        <v>330</v>
      </c>
      <c r="M16" s="14">
        <f t="shared" si="2"/>
        <v>105</v>
      </c>
      <c r="N16" s="14">
        <v>15.0</v>
      </c>
      <c r="O16" s="13"/>
      <c r="P16" s="14">
        <f t="shared" si="3"/>
        <v>2</v>
      </c>
      <c r="Q16" s="14">
        <f t="shared" si="4"/>
        <v>107</v>
      </c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>
      <c r="A17" s="7" t="s">
        <v>43</v>
      </c>
      <c r="B17" s="13" t="s">
        <v>44</v>
      </c>
      <c r="C17" s="14">
        <v>165.0</v>
      </c>
      <c r="D17" s="14">
        <v>165.0</v>
      </c>
      <c r="E17" s="14">
        <v>165.0</v>
      </c>
      <c r="F17" s="14">
        <v>169.0</v>
      </c>
      <c r="G17" s="14">
        <v>103.0</v>
      </c>
      <c r="H17" s="14">
        <v>154.0</v>
      </c>
      <c r="I17" s="14">
        <v>165.0</v>
      </c>
      <c r="J17" s="14">
        <v>167.0</v>
      </c>
      <c r="K17" s="14">
        <v>157.0</v>
      </c>
      <c r="L17" s="14">
        <f t="shared" si="1"/>
        <v>1245</v>
      </c>
      <c r="M17" s="14">
        <f t="shared" si="2"/>
        <v>66</v>
      </c>
      <c r="N17" s="14">
        <v>16.0</v>
      </c>
      <c r="O17" s="13"/>
      <c r="P17" s="14">
        <f t="shared" si="3"/>
        <v>103</v>
      </c>
      <c r="Q17" s="14">
        <f t="shared" si="4"/>
        <v>169</v>
      </c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</row>
    <row r="18">
      <c r="A18" s="7" t="s">
        <v>45</v>
      </c>
      <c r="B18" s="13" t="s">
        <v>46</v>
      </c>
      <c r="C18" s="14">
        <v>110.0</v>
      </c>
      <c r="D18" s="14">
        <v>82.0</v>
      </c>
      <c r="E18" s="14">
        <v>53.0</v>
      </c>
      <c r="F18" s="14">
        <v>62.0</v>
      </c>
      <c r="G18" s="14">
        <v>93.0</v>
      </c>
      <c r="H18" s="14">
        <v>155.0</v>
      </c>
      <c r="I18" s="14">
        <v>72.0</v>
      </c>
      <c r="J18" s="14">
        <v>134.0</v>
      </c>
      <c r="K18" s="14">
        <v>165.0</v>
      </c>
      <c r="L18" s="14">
        <f t="shared" si="1"/>
        <v>816</v>
      </c>
      <c r="M18" s="14">
        <f t="shared" si="2"/>
        <v>112</v>
      </c>
      <c r="N18" s="14">
        <v>17.0</v>
      </c>
      <c r="O18" s="13"/>
      <c r="P18" s="14">
        <f t="shared" si="3"/>
        <v>53</v>
      </c>
      <c r="Q18" s="14">
        <f t="shared" si="4"/>
        <v>165</v>
      </c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>
      <c r="A19" s="7" t="s">
        <v>47</v>
      </c>
      <c r="B19" s="13" t="s">
        <v>48</v>
      </c>
      <c r="C19" s="14">
        <v>97.0</v>
      </c>
      <c r="D19" s="14">
        <v>42.0</v>
      </c>
      <c r="E19" s="14">
        <v>115.0</v>
      </c>
      <c r="F19" s="14">
        <v>152.0</v>
      </c>
      <c r="G19" s="14">
        <v>163.0</v>
      </c>
      <c r="H19" s="14">
        <v>148.0</v>
      </c>
      <c r="I19" s="14">
        <v>30.0</v>
      </c>
      <c r="J19" s="14">
        <v>75.0</v>
      </c>
      <c r="K19" s="14">
        <v>9.0</v>
      </c>
      <c r="L19" s="14">
        <f t="shared" si="1"/>
        <v>734</v>
      </c>
      <c r="M19" s="14">
        <f t="shared" si="2"/>
        <v>154</v>
      </c>
      <c r="N19" s="14">
        <v>18.0</v>
      </c>
      <c r="O19" s="13"/>
      <c r="P19" s="14">
        <f t="shared" si="3"/>
        <v>9</v>
      </c>
      <c r="Q19" s="14">
        <f t="shared" si="4"/>
        <v>163</v>
      </c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>
      <c r="A20" s="7" t="s">
        <v>49</v>
      </c>
      <c r="B20" s="13" t="s">
        <v>50</v>
      </c>
      <c r="C20" s="14">
        <v>91.0</v>
      </c>
      <c r="D20" s="14">
        <v>94.0</v>
      </c>
      <c r="E20" s="14">
        <v>116.0</v>
      </c>
      <c r="F20" s="14">
        <v>85.0</v>
      </c>
      <c r="G20" s="14">
        <v>65.0</v>
      </c>
      <c r="H20" s="14">
        <v>70.0</v>
      </c>
      <c r="I20" s="14">
        <v>102.0</v>
      </c>
      <c r="J20" s="14">
        <v>120.0</v>
      </c>
      <c r="K20" s="14">
        <v>57.0</v>
      </c>
      <c r="L20" s="14">
        <f t="shared" si="1"/>
        <v>709</v>
      </c>
      <c r="M20" s="14">
        <f t="shared" si="2"/>
        <v>63</v>
      </c>
      <c r="N20" s="14">
        <v>19.0</v>
      </c>
      <c r="O20" s="13"/>
      <c r="P20" s="14">
        <f t="shared" si="3"/>
        <v>57</v>
      </c>
      <c r="Q20" s="14">
        <f t="shared" si="4"/>
        <v>120</v>
      </c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</row>
    <row r="21">
      <c r="A21" s="7" t="s">
        <v>51</v>
      </c>
      <c r="B21" s="13" t="s">
        <v>52</v>
      </c>
      <c r="C21" s="14">
        <v>135.0</v>
      </c>
      <c r="D21" s="14">
        <v>142.0</v>
      </c>
      <c r="E21" s="14">
        <v>125.0</v>
      </c>
      <c r="F21" s="14">
        <v>131.0</v>
      </c>
      <c r="G21" s="14">
        <v>126.0</v>
      </c>
      <c r="H21" s="14">
        <v>119.0</v>
      </c>
      <c r="I21" s="14">
        <v>86.0</v>
      </c>
      <c r="J21" s="14">
        <v>125.0</v>
      </c>
      <c r="K21" s="14">
        <v>123.0</v>
      </c>
      <c r="L21" s="14">
        <f t="shared" si="1"/>
        <v>977</v>
      </c>
      <c r="M21" s="14">
        <f t="shared" si="2"/>
        <v>56</v>
      </c>
      <c r="N21" s="14">
        <v>20.0</v>
      </c>
      <c r="O21" s="13"/>
      <c r="P21" s="14">
        <f t="shared" si="3"/>
        <v>86</v>
      </c>
      <c r="Q21" s="14">
        <f t="shared" si="4"/>
        <v>142</v>
      </c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</row>
    <row r="22">
      <c r="A22" s="7" t="s">
        <v>53</v>
      </c>
      <c r="B22" s="13" t="s">
        <v>54</v>
      </c>
      <c r="C22" s="14">
        <v>12.0</v>
      </c>
      <c r="D22" s="14">
        <v>26.0</v>
      </c>
      <c r="E22" s="14">
        <v>46.0</v>
      </c>
      <c r="F22" s="14">
        <v>20.0</v>
      </c>
      <c r="G22" s="14">
        <v>7.0</v>
      </c>
      <c r="H22" s="14">
        <v>5.0</v>
      </c>
      <c r="I22" s="14">
        <v>31.0</v>
      </c>
      <c r="J22" s="14">
        <v>76.0</v>
      </c>
      <c r="K22" s="14">
        <v>13.0</v>
      </c>
      <c r="L22" s="14">
        <f t="shared" si="1"/>
        <v>224</v>
      </c>
      <c r="M22" s="14">
        <f t="shared" si="2"/>
        <v>71</v>
      </c>
      <c r="N22" s="14">
        <v>21.0</v>
      </c>
      <c r="O22" s="13"/>
      <c r="P22" s="14">
        <f t="shared" si="3"/>
        <v>5</v>
      </c>
      <c r="Q22" s="14">
        <f t="shared" si="4"/>
        <v>76</v>
      </c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</row>
    <row r="23">
      <c r="A23" s="7" t="s">
        <v>55</v>
      </c>
      <c r="B23" s="13" t="s">
        <v>56</v>
      </c>
      <c r="C23" s="14">
        <v>111.0</v>
      </c>
      <c r="D23" s="14">
        <v>112.0</v>
      </c>
      <c r="E23" s="14">
        <v>117.0</v>
      </c>
      <c r="F23" s="14">
        <v>104.0</v>
      </c>
      <c r="G23" s="14">
        <v>117.0</v>
      </c>
      <c r="H23" s="14">
        <v>139.0</v>
      </c>
      <c r="I23" s="14">
        <v>73.0</v>
      </c>
      <c r="J23" s="14">
        <v>66.0</v>
      </c>
      <c r="K23" s="14">
        <v>88.0</v>
      </c>
      <c r="L23" s="14">
        <f t="shared" si="1"/>
        <v>816</v>
      </c>
      <c r="M23" s="14">
        <f t="shared" si="2"/>
        <v>73</v>
      </c>
      <c r="N23" s="14">
        <v>22.0</v>
      </c>
      <c r="O23" s="13"/>
      <c r="P23" s="14">
        <f t="shared" si="3"/>
        <v>66</v>
      </c>
      <c r="Q23" s="14">
        <f t="shared" si="4"/>
        <v>139</v>
      </c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</row>
    <row r="24">
      <c r="A24" s="7" t="s">
        <v>57</v>
      </c>
      <c r="B24" s="13" t="s">
        <v>58</v>
      </c>
      <c r="C24" s="14">
        <v>161.0</v>
      </c>
      <c r="D24" s="14">
        <v>166.0</v>
      </c>
      <c r="E24" s="14">
        <v>166.0</v>
      </c>
      <c r="F24" s="14">
        <v>124.0</v>
      </c>
      <c r="G24" s="14">
        <v>118.0</v>
      </c>
      <c r="H24" s="14">
        <v>156.0</v>
      </c>
      <c r="I24" s="14">
        <v>159.0</v>
      </c>
      <c r="J24" s="14">
        <v>135.0</v>
      </c>
      <c r="K24" s="14">
        <v>169.0</v>
      </c>
      <c r="L24" s="14">
        <f t="shared" si="1"/>
        <v>1193</v>
      </c>
      <c r="M24" s="14">
        <f t="shared" si="2"/>
        <v>51</v>
      </c>
      <c r="N24" s="14">
        <v>23.0</v>
      </c>
      <c r="O24" s="13"/>
      <c r="P24" s="14">
        <f t="shared" si="3"/>
        <v>118</v>
      </c>
      <c r="Q24" s="14">
        <f t="shared" si="4"/>
        <v>169</v>
      </c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</row>
    <row r="25">
      <c r="A25" s="7" t="s">
        <v>59</v>
      </c>
      <c r="B25" s="13" t="s">
        <v>60</v>
      </c>
      <c r="C25" s="14">
        <v>169.0</v>
      </c>
      <c r="D25" s="14">
        <v>162.0</v>
      </c>
      <c r="E25" s="14">
        <v>167.0</v>
      </c>
      <c r="F25" s="14">
        <v>157.0</v>
      </c>
      <c r="G25" s="14">
        <v>165.0</v>
      </c>
      <c r="H25" s="14">
        <v>168.0</v>
      </c>
      <c r="I25" s="14">
        <v>169.0</v>
      </c>
      <c r="J25" s="14">
        <v>168.0</v>
      </c>
      <c r="K25" s="14">
        <v>167.0</v>
      </c>
      <c r="L25" s="14">
        <f t="shared" si="1"/>
        <v>1323</v>
      </c>
      <c r="M25" s="14">
        <f t="shared" si="2"/>
        <v>12</v>
      </c>
      <c r="N25" s="14">
        <v>24.0</v>
      </c>
      <c r="O25" s="13"/>
      <c r="P25" s="14">
        <f t="shared" si="3"/>
        <v>157</v>
      </c>
      <c r="Q25" s="14">
        <f t="shared" si="4"/>
        <v>169</v>
      </c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</row>
    <row r="26">
      <c r="A26" s="7" t="s">
        <v>59</v>
      </c>
      <c r="B26" s="13" t="s">
        <v>61</v>
      </c>
      <c r="C26" s="14">
        <v>144.0</v>
      </c>
      <c r="D26" s="14">
        <v>169.0</v>
      </c>
      <c r="E26" s="14">
        <v>126.0</v>
      </c>
      <c r="F26" s="14">
        <v>105.0</v>
      </c>
      <c r="G26" s="14">
        <v>136.0</v>
      </c>
      <c r="H26" s="14">
        <v>71.0</v>
      </c>
      <c r="I26" s="14">
        <v>154.0</v>
      </c>
      <c r="J26" s="14">
        <v>169.0</v>
      </c>
      <c r="K26" s="14">
        <v>142.0</v>
      </c>
      <c r="L26" s="14">
        <f t="shared" si="1"/>
        <v>1072</v>
      </c>
      <c r="M26" s="14">
        <f t="shared" si="2"/>
        <v>98</v>
      </c>
      <c r="N26" s="14">
        <v>25.0</v>
      </c>
      <c r="O26" s="13"/>
      <c r="P26" s="14">
        <f t="shared" si="3"/>
        <v>71</v>
      </c>
      <c r="Q26" s="14">
        <f t="shared" si="4"/>
        <v>169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>
      <c r="A27" s="7" t="s">
        <v>62</v>
      </c>
      <c r="B27" s="13" t="s">
        <v>63</v>
      </c>
      <c r="C27" s="14">
        <v>14.0</v>
      </c>
      <c r="D27" s="14">
        <v>53.0</v>
      </c>
      <c r="E27" s="14">
        <v>7.0</v>
      </c>
      <c r="F27" s="14">
        <v>38.0</v>
      </c>
      <c r="G27" s="14">
        <v>8.0</v>
      </c>
      <c r="H27" s="14">
        <v>90.0</v>
      </c>
      <c r="I27" s="14">
        <v>23.0</v>
      </c>
      <c r="J27" s="14">
        <v>1.0</v>
      </c>
      <c r="K27" s="14">
        <v>18.0</v>
      </c>
      <c r="L27" s="14">
        <f t="shared" si="1"/>
        <v>238</v>
      </c>
      <c r="M27" s="14">
        <f t="shared" si="2"/>
        <v>89</v>
      </c>
      <c r="N27" s="14">
        <v>26.0</v>
      </c>
      <c r="O27" s="13"/>
      <c r="P27" s="14">
        <f t="shared" si="3"/>
        <v>1</v>
      </c>
      <c r="Q27" s="14">
        <f t="shared" si="4"/>
        <v>90</v>
      </c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  <row r="28">
      <c r="A28" s="7" t="s">
        <v>64</v>
      </c>
      <c r="B28" s="13" t="s">
        <v>65</v>
      </c>
      <c r="C28" s="14">
        <v>60.0</v>
      </c>
      <c r="D28" s="14">
        <v>43.0</v>
      </c>
      <c r="E28" s="14">
        <v>81.0</v>
      </c>
      <c r="F28" s="14">
        <v>26.0</v>
      </c>
      <c r="G28" s="14">
        <v>40.0</v>
      </c>
      <c r="H28" s="14">
        <v>91.0</v>
      </c>
      <c r="I28" s="14">
        <v>87.0</v>
      </c>
      <c r="J28" s="14">
        <v>40.0</v>
      </c>
      <c r="K28" s="14">
        <v>112.0</v>
      </c>
      <c r="L28" s="14">
        <f t="shared" si="1"/>
        <v>520</v>
      </c>
      <c r="M28" s="14">
        <f t="shared" si="2"/>
        <v>86</v>
      </c>
      <c r="N28" s="14">
        <v>27.0</v>
      </c>
      <c r="O28" s="13"/>
      <c r="P28" s="14">
        <f t="shared" si="3"/>
        <v>26</v>
      </c>
      <c r="Q28" s="14">
        <f t="shared" si="4"/>
        <v>112</v>
      </c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</row>
    <row r="29">
      <c r="A29" s="7" t="s">
        <v>66</v>
      </c>
      <c r="B29" s="13" t="s">
        <v>67</v>
      </c>
      <c r="C29" s="14">
        <v>15.0</v>
      </c>
      <c r="D29" s="14">
        <v>27.0</v>
      </c>
      <c r="E29" s="14">
        <v>18.0</v>
      </c>
      <c r="F29" s="14">
        <v>39.0</v>
      </c>
      <c r="G29" s="14">
        <v>76.0</v>
      </c>
      <c r="H29" s="14">
        <v>50.0</v>
      </c>
      <c r="I29" s="14">
        <v>24.0</v>
      </c>
      <c r="J29" s="14">
        <v>7.0</v>
      </c>
      <c r="K29" s="14">
        <v>30.0</v>
      </c>
      <c r="L29" s="14">
        <f t="shared" si="1"/>
        <v>271</v>
      </c>
      <c r="M29" s="14">
        <f t="shared" si="2"/>
        <v>69</v>
      </c>
      <c r="N29" s="14">
        <v>28.0</v>
      </c>
      <c r="O29" s="13"/>
      <c r="P29" s="14">
        <f t="shared" si="3"/>
        <v>7</v>
      </c>
      <c r="Q29" s="14">
        <f t="shared" si="4"/>
        <v>76</v>
      </c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</row>
    <row r="30">
      <c r="A30" s="7" t="s">
        <v>68</v>
      </c>
      <c r="B30" s="13" t="s">
        <v>69</v>
      </c>
      <c r="C30" s="14">
        <v>105.0</v>
      </c>
      <c r="D30" s="14">
        <v>147.0</v>
      </c>
      <c r="E30" s="14">
        <v>141.0</v>
      </c>
      <c r="F30" s="14">
        <v>137.0</v>
      </c>
      <c r="G30" s="14">
        <v>137.0</v>
      </c>
      <c r="H30" s="14">
        <v>40.0</v>
      </c>
      <c r="I30" s="14">
        <v>32.0</v>
      </c>
      <c r="J30" s="14">
        <v>142.0</v>
      </c>
      <c r="K30" s="14">
        <v>14.0</v>
      </c>
      <c r="L30" s="14">
        <f t="shared" si="1"/>
        <v>790</v>
      </c>
      <c r="M30" s="14">
        <f t="shared" si="2"/>
        <v>133</v>
      </c>
      <c r="N30" s="14">
        <v>29.0</v>
      </c>
      <c r="O30" s="13"/>
      <c r="P30" s="14">
        <f t="shared" si="3"/>
        <v>14</v>
      </c>
      <c r="Q30" s="14">
        <f t="shared" si="4"/>
        <v>147</v>
      </c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</row>
    <row r="31">
      <c r="A31" s="7" t="s">
        <v>70</v>
      </c>
      <c r="B31" s="13" t="s">
        <v>71</v>
      </c>
      <c r="C31" s="14">
        <v>10.0</v>
      </c>
      <c r="D31" s="14">
        <v>2.0</v>
      </c>
      <c r="E31" s="14">
        <v>31.0</v>
      </c>
      <c r="F31" s="14">
        <v>3.0</v>
      </c>
      <c r="G31" s="14">
        <v>3.0</v>
      </c>
      <c r="H31" s="14">
        <v>41.0</v>
      </c>
      <c r="I31" s="14">
        <v>63.0</v>
      </c>
      <c r="J31" s="14">
        <v>25.0</v>
      </c>
      <c r="K31" s="14">
        <v>37.0</v>
      </c>
      <c r="L31" s="14">
        <f t="shared" si="1"/>
        <v>205</v>
      </c>
      <c r="M31" s="14">
        <f t="shared" si="2"/>
        <v>61</v>
      </c>
      <c r="N31" s="14">
        <v>30.0</v>
      </c>
      <c r="O31" s="13"/>
      <c r="P31" s="14">
        <f t="shared" si="3"/>
        <v>2</v>
      </c>
      <c r="Q31" s="14">
        <f t="shared" si="4"/>
        <v>63</v>
      </c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</row>
    <row r="32">
      <c r="A32" s="7" t="s">
        <v>72</v>
      </c>
      <c r="B32" s="13" t="s">
        <v>73</v>
      </c>
      <c r="C32" s="14">
        <v>8.0</v>
      </c>
      <c r="D32" s="14">
        <v>16.0</v>
      </c>
      <c r="E32" s="14">
        <v>54.0</v>
      </c>
      <c r="F32" s="14">
        <v>27.0</v>
      </c>
      <c r="G32" s="14">
        <v>32.0</v>
      </c>
      <c r="H32" s="14">
        <v>9.0</v>
      </c>
      <c r="I32" s="14">
        <v>17.0</v>
      </c>
      <c r="J32" s="14">
        <v>19.0</v>
      </c>
      <c r="K32" s="14">
        <v>5.0</v>
      </c>
      <c r="L32" s="14">
        <f t="shared" si="1"/>
        <v>179</v>
      </c>
      <c r="M32" s="14">
        <f t="shared" si="2"/>
        <v>49</v>
      </c>
      <c r="N32" s="14">
        <v>31.0</v>
      </c>
      <c r="O32" s="13"/>
      <c r="P32" s="14">
        <f t="shared" si="3"/>
        <v>5</v>
      </c>
      <c r="Q32" s="14">
        <f t="shared" si="4"/>
        <v>54</v>
      </c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</row>
    <row r="33">
      <c r="A33" s="7" t="s">
        <v>74</v>
      </c>
      <c r="B33" s="13" t="s">
        <v>75</v>
      </c>
      <c r="C33" s="14">
        <v>29.0</v>
      </c>
      <c r="D33" s="14">
        <v>61.0</v>
      </c>
      <c r="E33" s="14">
        <v>2.0</v>
      </c>
      <c r="F33" s="14">
        <v>9.0</v>
      </c>
      <c r="G33" s="14">
        <v>94.0</v>
      </c>
      <c r="H33" s="14">
        <v>15.0</v>
      </c>
      <c r="I33" s="14">
        <v>48.0</v>
      </c>
      <c r="J33" s="14">
        <v>60.0</v>
      </c>
      <c r="K33" s="14">
        <v>58.0</v>
      </c>
      <c r="L33" s="14">
        <f t="shared" si="1"/>
        <v>347</v>
      </c>
      <c r="M33" s="14">
        <f t="shared" si="2"/>
        <v>92</v>
      </c>
      <c r="N33" s="14">
        <v>32.0</v>
      </c>
      <c r="O33" s="13"/>
      <c r="P33" s="14">
        <f t="shared" si="3"/>
        <v>2</v>
      </c>
      <c r="Q33" s="14">
        <f t="shared" si="4"/>
        <v>94</v>
      </c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>
      <c r="A34" s="7" t="s">
        <v>76</v>
      </c>
      <c r="B34" s="13" t="s">
        <v>77</v>
      </c>
      <c r="C34" s="14">
        <v>64.0</v>
      </c>
      <c r="D34" s="14">
        <v>62.0</v>
      </c>
      <c r="E34" s="14">
        <v>72.0</v>
      </c>
      <c r="F34" s="14">
        <v>40.0</v>
      </c>
      <c r="G34" s="14">
        <v>66.0</v>
      </c>
      <c r="H34" s="14">
        <v>72.0</v>
      </c>
      <c r="I34" s="14">
        <v>74.0</v>
      </c>
      <c r="J34" s="14">
        <v>61.0</v>
      </c>
      <c r="K34" s="14">
        <v>101.0</v>
      </c>
      <c r="L34" s="14">
        <f t="shared" si="1"/>
        <v>548</v>
      </c>
      <c r="M34" s="14">
        <f t="shared" si="2"/>
        <v>61</v>
      </c>
      <c r="N34" s="14">
        <v>33.0</v>
      </c>
      <c r="O34" s="13"/>
      <c r="P34" s="14">
        <f t="shared" si="3"/>
        <v>40</v>
      </c>
      <c r="Q34" s="14">
        <f t="shared" si="4"/>
        <v>101</v>
      </c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</row>
    <row r="35">
      <c r="A35" s="7" t="s">
        <v>78</v>
      </c>
      <c r="B35" s="13" t="s">
        <v>79</v>
      </c>
      <c r="C35" s="14">
        <v>117.0</v>
      </c>
      <c r="D35" s="14">
        <v>128.0</v>
      </c>
      <c r="E35" s="14">
        <v>99.0</v>
      </c>
      <c r="F35" s="14">
        <v>86.0</v>
      </c>
      <c r="G35" s="14">
        <v>104.0</v>
      </c>
      <c r="H35" s="14">
        <v>120.0</v>
      </c>
      <c r="I35" s="14">
        <v>103.0</v>
      </c>
      <c r="J35" s="14">
        <v>121.0</v>
      </c>
      <c r="K35" s="14">
        <v>89.0</v>
      </c>
      <c r="L35" s="14">
        <f t="shared" si="1"/>
        <v>850</v>
      </c>
      <c r="M35" s="14">
        <f t="shared" si="2"/>
        <v>42</v>
      </c>
      <c r="N35" s="14">
        <v>34.0</v>
      </c>
      <c r="O35" s="13"/>
      <c r="P35" s="14">
        <f t="shared" si="3"/>
        <v>86</v>
      </c>
      <c r="Q35" s="14">
        <f t="shared" si="4"/>
        <v>128</v>
      </c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</row>
    <row r="36">
      <c r="A36" s="7" t="s">
        <v>80</v>
      </c>
      <c r="B36" s="13" t="s">
        <v>81</v>
      </c>
      <c r="C36" s="14">
        <v>103.0</v>
      </c>
      <c r="D36" s="14">
        <v>101.0</v>
      </c>
      <c r="E36" s="14">
        <v>65.0</v>
      </c>
      <c r="F36" s="14">
        <v>106.0</v>
      </c>
      <c r="G36" s="14">
        <v>152.0</v>
      </c>
      <c r="H36" s="14">
        <v>92.0</v>
      </c>
      <c r="I36" s="14">
        <v>75.0</v>
      </c>
      <c r="J36" s="14">
        <v>34.0</v>
      </c>
      <c r="K36" s="14">
        <v>146.0</v>
      </c>
      <c r="L36" s="14">
        <f t="shared" si="1"/>
        <v>771</v>
      </c>
      <c r="M36" s="14">
        <f t="shared" si="2"/>
        <v>118</v>
      </c>
      <c r="N36" s="14">
        <v>35.0</v>
      </c>
      <c r="O36" s="13"/>
      <c r="P36" s="14">
        <f t="shared" si="3"/>
        <v>34</v>
      </c>
      <c r="Q36" s="14">
        <f t="shared" si="4"/>
        <v>152</v>
      </c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</row>
    <row r="37">
      <c r="A37" s="7" t="s">
        <v>82</v>
      </c>
      <c r="B37" s="13" t="s">
        <v>83</v>
      </c>
      <c r="C37" s="14">
        <v>1.0</v>
      </c>
      <c r="D37" s="14">
        <v>1.0</v>
      </c>
      <c r="E37" s="14">
        <v>3.0</v>
      </c>
      <c r="F37" s="14">
        <v>1.0</v>
      </c>
      <c r="G37" s="14">
        <v>1.0</v>
      </c>
      <c r="H37" s="14">
        <v>2.0</v>
      </c>
      <c r="I37" s="14">
        <v>1.0</v>
      </c>
      <c r="J37" s="14">
        <v>8.0</v>
      </c>
      <c r="K37" s="14">
        <v>1.0</v>
      </c>
      <c r="L37" s="14">
        <f t="shared" si="1"/>
        <v>18</v>
      </c>
      <c r="M37" s="14">
        <f t="shared" si="2"/>
        <v>7</v>
      </c>
      <c r="N37" s="14">
        <v>36.0</v>
      </c>
      <c r="O37" s="13"/>
      <c r="P37" s="14">
        <f t="shared" si="3"/>
        <v>1</v>
      </c>
      <c r="Q37" s="14">
        <f t="shared" si="4"/>
        <v>8</v>
      </c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</row>
    <row r="38">
      <c r="A38" s="7" t="s">
        <v>84</v>
      </c>
      <c r="B38" s="13" t="s">
        <v>85</v>
      </c>
      <c r="C38" s="14">
        <v>47.0</v>
      </c>
      <c r="D38" s="14">
        <v>54.0</v>
      </c>
      <c r="E38" s="14">
        <v>40.0</v>
      </c>
      <c r="F38" s="14">
        <v>63.0</v>
      </c>
      <c r="G38" s="14">
        <v>95.0</v>
      </c>
      <c r="H38" s="14">
        <v>56.0</v>
      </c>
      <c r="I38" s="14">
        <v>88.0</v>
      </c>
      <c r="J38" s="14">
        <v>15.0</v>
      </c>
      <c r="K38" s="14">
        <v>38.0</v>
      </c>
      <c r="L38" s="14">
        <f t="shared" si="1"/>
        <v>449</v>
      </c>
      <c r="M38" s="14">
        <f t="shared" si="2"/>
        <v>80</v>
      </c>
      <c r="N38" s="14">
        <v>37.0</v>
      </c>
      <c r="O38" s="13"/>
      <c r="P38" s="14">
        <f t="shared" si="3"/>
        <v>15</v>
      </c>
      <c r="Q38" s="14">
        <f t="shared" si="4"/>
        <v>95</v>
      </c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</row>
    <row r="39">
      <c r="A39" s="7" t="s">
        <v>86</v>
      </c>
      <c r="B39" s="13" t="s">
        <v>87</v>
      </c>
      <c r="C39" s="14">
        <v>46.0</v>
      </c>
      <c r="D39" s="14">
        <v>63.0</v>
      </c>
      <c r="E39" s="14">
        <v>94.0</v>
      </c>
      <c r="F39" s="14">
        <v>54.0</v>
      </c>
      <c r="G39" s="14">
        <v>19.0</v>
      </c>
      <c r="H39" s="14">
        <v>73.0</v>
      </c>
      <c r="I39" s="14">
        <v>64.0</v>
      </c>
      <c r="J39" s="14">
        <v>67.0</v>
      </c>
      <c r="K39" s="14">
        <v>10.0</v>
      </c>
      <c r="L39" s="14">
        <f t="shared" si="1"/>
        <v>444</v>
      </c>
      <c r="M39" s="14">
        <f t="shared" si="2"/>
        <v>84</v>
      </c>
      <c r="N39" s="14">
        <v>38.0</v>
      </c>
      <c r="O39" s="13"/>
      <c r="P39" s="14">
        <f t="shared" si="3"/>
        <v>10</v>
      </c>
      <c r="Q39" s="14">
        <f t="shared" si="4"/>
        <v>94</v>
      </c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</row>
    <row r="40">
      <c r="A40" s="7" t="s">
        <v>88</v>
      </c>
      <c r="B40" s="13" t="s">
        <v>89</v>
      </c>
      <c r="C40" s="14">
        <v>37.0</v>
      </c>
      <c r="D40" s="14">
        <v>44.0</v>
      </c>
      <c r="E40" s="14">
        <v>23.0</v>
      </c>
      <c r="F40" s="14">
        <v>28.0</v>
      </c>
      <c r="G40" s="14">
        <v>20.0</v>
      </c>
      <c r="H40" s="14">
        <v>31.0</v>
      </c>
      <c r="I40" s="14">
        <v>121.0</v>
      </c>
      <c r="J40" s="14">
        <v>62.0</v>
      </c>
      <c r="K40" s="14">
        <v>79.0</v>
      </c>
      <c r="L40" s="14">
        <f t="shared" si="1"/>
        <v>408</v>
      </c>
      <c r="M40" s="14">
        <f t="shared" si="2"/>
        <v>101</v>
      </c>
      <c r="N40" s="14">
        <v>39.0</v>
      </c>
      <c r="O40" s="13"/>
      <c r="P40" s="14">
        <f t="shared" si="3"/>
        <v>20</v>
      </c>
      <c r="Q40" s="14">
        <f t="shared" si="4"/>
        <v>121</v>
      </c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</row>
    <row r="41">
      <c r="A41" s="7" t="s">
        <v>90</v>
      </c>
      <c r="B41" s="13" t="s">
        <v>91</v>
      </c>
      <c r="C41" s="14">
        <v>26.0</v>
      </c>
      <c r="D41" s="14">
        <v>28.0</v>
      </c>
      <c r="E41" s="14">
        <v>19.0</v>
      </c>
      <c r="F41" s="14">
        <v>41.0</v>
      </c>
      <c r="G41" s="14">
        <v>33.0</v>
      </c>
      <c r="H41" s="14">
        <v>57.0</v>
      </c>
      <c r="I41" s="14">
        <v>76.0</v>
      </c>
      <c r="J41" s="14">
        <v>20.0</v>
      </c>
      <c r="K41" s="14">
        <v>67.0</v>
      </c>
      <c r="L41" s="14">
        <f t="shared" si="1"/>
        <v>341</v>
      </c>
      <c r="M41" s="14">
        <f t="shared" si="2"/>
        <v>57</v>
      </c>
      <c r="N41" s="14">
        <v>40.0</v>
      </c>
      <c r="O41" s="13"/>
      <c r="P41" s="14">
        <f t="shared" si="3"/>
        <v>19</v>
      </c>
      <c r="Q41" s="14">
        <f t="shared" si="4"/>
        <v>76</v>
      </c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</row>
    <row r="42">
      <c r="A42" s="7" t="s">
        <v>92</v>
      </c>
      <c r="B42" s="13" t="s">
        <v>93</v>
      </c>
      <c r="C42" s="14">
        <v>155.0</v>
      </c>
      <c r="D42" s="14">
        <v>131.0</v>
      </c>
      <c r="E42" s="14">
        <v>134.0</v>
      </c>
      <c r="F42" s="14">
        <v>138.0</v>
      </c>
      <c r="G42" s="14">
        <v>146.0</v>
      </c>
      <c r="H42" s="14">
        <v>166.0</v>
      </c>
      <c r="I42" s="14">
        <v>166.0</v>
      </c>
      <c r="J42" s="14">
        <v>143.0</v>
      </c>
      <c r="K42" s="14">
        <v>124.0</v>
      </c>
      <c r="L42" s="14">
        <f t="shared" si="1"/>
        <v>1148</v>
      </c>
      <c r="M42" s="14">
        <f t="shared" si="2"/>
        <v>42</v>
      </c>
      <c r="N42" s="14">
        <v>41.0</v>
      </c>
      <c r="O42" s="13"/>
      <c r="P42" s="14">
        <f t="shared" si="3"/>
        <v>124</v>
      </c>
      <c r="Q42" s="14">
        <f t="shared" si="4"/>
        <v>166</v>
      </c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</row>
    <row r="43">
      <c r="A43" s="7" t="s">
        <v>94</v>
      </c>
      <c r="B43" s="13" t="s">
        <v>95</v>
      </c>
      <c r="C43" s="14">
        <v>77.0</v>
      </c>
      <c r="D43" s="14">
        <v>102.0</v>
      </c>
      <c r="E43" s="14">
        <v>13.0</v>
      </c>
      <c r="F43" s="14">
        <v>119.0</v>
      </c>
      <c r="G43" s="14">
        <v>57.0</v>
      </c>
      <c r="H43" s="14">
        <v>85.0</v>
      </c>
      <c r="I43" s="14">
        <v>77.0</v>
      </c>
      <c r="J43" s="14">
        <v>49.0</v>
      </c>
      <c r="K43" s="14">
        <v>102.0</v>
      </c>
      <c r="L43" s="14">
        <f t="shared" si="1"/>
        <v>604</v>
      </c>
      <c r="M43" s="14">
        <f t="shared" si="2"/>
        <v>106</v>
      </c>
      <c r="N43" s="14">
        <v>42.0</v>
      </c>
      <c r="O43" s="13"/>
      <c r="P43" s="14">
        <f t="shared" si="3"/>
        <v>13</v>
      </c>
      <c r="Q43" s="14">
        <f t="shared" si="4"/>
        <v>119</v>
      </c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</row>
    <row r="44">
      <c r="A44" s="7" t="s">
        <v>96</v>
      </c>
      <c r="B44" s="13" t="s">
        <v>97</v>
      </c>
      <c r="C44" s="14">
        <v>34.0</v>
      </c>
      <c r="D44" s="14">
        <v>55.0</v>
      </c>
      <c r="E44" s="14">
        <v>32.0</v>
      </c>
      <c r="F44" s="14">
        <v>34.0</v>
      </c>
      <c r="G44" s="14">
        <v>147.0</v>
      </c>
      <c r="H44" s="14">
        <v>22.0</v>
      </c>
      <c r="I44" s="14">
        <v>18.0</v>
      </c>
      <c r="J44" s="14">
        <v>21.0</v>
      </c>
      <c r="K44" s="14">
        <v>59.0</v>
      </c>
      <c r="L44" s="14">
        <f t="shared" si="1"/>
        <v>388</v>
      </c>
      <c r="M44" s="14">
        <f t="shared" si="2"/>
        <v>129</v>
      </c>
      <c r="N44" s="14">
        <v>43.0</v>
      </c>
      <c r="O44" s="13"/>
      <c r="P44" s="14">
        <f t="shared" si="3"/>
        <v>18</v>
      </c>
      <c r="Q44" s="14">
        <f t="shared" si="4"/>
        <v>147</v>
      </c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</row>
    <row r="45">
      <c r="A45" s="7" t="s">
        <v>98</v>
      </c>
      <c r="B45" s="13" t="s">
        <v>99</v>
      </c>
      <c r="C45" s="14">
        <v>30.0</v>
      </c>
      <c r="D45" s="14">
        <v>9.0</v>
      </c>
      <c r="E45" s="14">
        <v>41.0</v>
      </c>
      <c r="F45" s="14">
        <v>35.0</v>
      </c>
      <c r="G45" s="14">
        <v>138.0</v>
      </c>
      <c r="H45" s="14">
        <v>42.0</v>
      </c>
      <c r="I45" s="14">
        <v>33.0</v>
      </c>
      <c r="J45" s="14">
        <v>22.0</v>
      </c>
      <c r="K45" s="14">
        <v>31.0</v>
      </c>
      <c r="L45" s="14">
        <f t="shared" si="1"/>
        <v>351</v>
      </c>
      <c r="M45" s="14">
        <f t="shared" si="2"/>
        <v>129</v>
      </c>
      <c r="N45" s="14">
        <v>44.0</v>
      </c>
      <c r="O45" s="13"/>
      <c r="P45" s="14">
        <f t="shared" si="3"/>
        <v>9</v>
      </c>
      <c r="Q45" s="14">
        <f t="shared" si="4"/>
        <v>138</v>
      </c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</row>
    <row r="46">
      <c r="A46" s="7" t="s">
        <v>100</v>
      </c>
      <c r="B46" s="13" t="s">
        <v>101</v>
      </c>
      <c r="C46" s="14">
        <v>50.0</v>
      </c>
      <c r="D46" s="14">
        <v>56.0</v>
      </c>
      <c r="E46" s="14">
        <v>73.0</v>
      </c>
      <c r="F46" s="14">
        <v>52.0</v>
      </c>
      <c r="G46" s="14">
        <v>58.0</v>
      </c>
      <c r="H46" s="14">
        <v>93.0</v>
      </c>
      <c r="I46" s="14">
        <v>54.0</v>
      </c>
      <c r="J46" s="14">
        <v>63.0</v>
      </c>
      <c r="K46" s="14">
        <v>19.0</v>
      </c>
      <c r="L46" s="14">
        <f t="shared" si="1"/>
        <v>468</v>
      </c>
      <c r="M46" s="14">
        <f t="shared" si="2"/>
        <v>74</v>
      </c>
      <c r="N46" s="14">
        <v>45.0</v>
      </c>
      <c r="O46" s="13"/>
      <c r="P46" s="14">
        <f t="shared" si="3"/>
        <v>19</v>
      </c>
      <c r="Q46" s="14">
        <f t="shared" si="4"/>
        <v>93</v>
      </c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</row>
    <row r="47">
      <c r="A47" s="7" t="s">
        <v>102</v>
      </c>
      <c r="B47" s="13" t="s">
        <v>103</v>
      </c>
      <c r="C47" s="14">
        <v>33.0</v>
      </c>
      <c r="D47" s="14">
        <v>29.0</v>
      </c>
      <c r="E47" s="14">
        <v>47.0</v>
      </c>
      <c r="F47" s="14">
        <v>64.0</v>
      </c>
      <c r="G47" s="14">
        <v>27.0</v>
      </c>
      <c r="H47" s="14">
        <v>109.0</v>
      </c>
      <c r="I47" s="14">
        <v>25.0</v>
      </c>
      <c r="J47" s="14">
        <v>41.0</v>
      </c>
      <c r="K47" s="14">
        <v>20.0</v>
      </c>
      <c r="L47" s="14">
        <f t="shared" si="1"/>
        <v>362</v>
      </c>
      <c r="M47" s="14">
        <f t="shared" si="2"/>
        <v>89</v>
      </c>
      <c r="N47" s="14">
        <v>46.0</v>
      </c>
      <c r="O47" s="13"/>
      <c r="P47" s="14">
        <f t="shared" si="3"/>
        <v>20</v>
      </c>
      <c r="Q47" s="14">
        <f t="shared" si="4"/>
        <v>109</v>
      </c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</row>
    <row r="48">
      <c r="A48" s="7" t="s">
        <v>104</v>
      </c>
      <c r="B48" s="13" t="s">
        <v>105</v>
      </c>
      <c r="C48" s="14">
        <v>89.0</v>
      </c>
      <c r="D48" s="14">
        <v>83.0</v>
      </c>
      <c r="E48" s="14">
        <v>82.0</v>
      </c>
      <c r="F48" s="14">
        <v>65.0</v>
      </c>
      <c r="G48" s="14">
        <v>105.0</v>
      </c>
      <c r="H48" s="14">
        <v>121.0</v>
      </c>
      <c r="I48" s="14">
        <v>89.0</v>
      </c>
      <c r="J48" s="14">
        <v>42.0</v>
      </c>
      <c r="K48" s="14">
        <v>113.0</v>
      </c>
      <c r="L48" s="14">
        <f t="shared" si="1"/>
        <v>700</v>
      </c>
      <c r="M48" s="14">
        <f t="shared" si="2"/>
        <v>79</v>
      </c>
      <c r="N48" s="14">
        <v>47.0</v>
      </c>
      <c r="O48" s="13"/>
      <c r="P48" s="14">
        <f t="shared" si="3"/>
        <v>42</v>
      </c>
      <c r="Q48" s="14">
        <f t="shared" si="4"/>
        <v>121</v>
      </c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</row>
    <row r="49">
      <c r="A49" s="7" t="s">
        <v>106</v>
      </c>
      <c r="B49" s="13" t="s">
        <v>107</v>
      </c>
      <c r="C49" s="14">
        <v>66.0</v>
      </c>
      <c r="D49" s="14">
        <v>17.0</v>
      </c>
      <c r="E49" s="14">
        <v>74.0</v>
      </c>
      <c r="F49" s="14">
        <v>42.0</v>
      </c>
      <c r="G49" s="14">
        <v>77.0</v>
      </c>
      <c r="H49" s="14">
        <v>94.0</v>
      </c>
      <c r="I49" s="14">
        <v>104.0</v>
      </c>
      <c r="J49" s="14">
        <v>64.0</v>
      </c>
      <c r="K49" s="14">
        <v>80.0</v>
      </c>
      <c r="L49" s="14">
        <f t="shared" si="1"/>
        <v>552</v>
      </c>
      <c r="M49" s="14">
        <f t="shared" si="2"/>
        <v>87</v>
      </c>
      <c r="N49" s="14">
        <v>48.0</v>
      </c>
      <c r="O49" s="13"/>
      <c r="P49" s="14">
        <f t="shared" si="3"/>
        <v>17</v>
      </c>
      <c r="Q49" s="14">
        <f t="shared" si="4"/>
        <v>104</v>
      </c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</row>
    <row r="50">
      <c r="A50" s="7" t="s">
        <v>108</v>
      </c>
      <c r="B50" s="13" t="s">
        <v>109</v>
      </c>
      <c r="C50" s="14">
        <v>5.0</v>
      </c>
      <c r="D50" s="14">
        <v>45.0</v>
      </c>
      <c r="E50" s="14">
        <v>33.0</v>
      </c>
      <c r="F50" s="14">
        <v>21.0</v>
      </c>
      <c r="G50" s="14">
        <v>41.0</v>
      </c>
      <c r="H50" s="14">
        <v>7.0</v>
      </c>
      <c r="I50" s="14">
        <v>4.0</v>
      </c>
      <c r="J50" s="14">
        <v>3.0</v>
      </c>
      <c r="K50" s="14">
        <v>15.0</v>
      </c>
      <c r="L50" s="14">
        <f t="shared" si="1"/>
        <v>169</v>
      </c>
      <c r="M50" s="14">
        <f t="shared" si="2"/>
        <v>42</v>
      </c>
      <c r="N50" s="14">
        <v>49.0</v>
      </c>
      <c r="O50" s="13"/>
      <c r="P50" s="14">
        <f t="shared" si="3"/>
        <v>3</v>
      </c>
      <c r="Q50" s="14">
        <f t="shared" si="4"/>
        <v>45</v>
      </c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</row>
    <row r="51">
      <c r="A51" s="7" t="s">
        <v>110</v>
      </c>
      <c r="B51" s="13" t="s">
        <v>111</v>
      </c>
      <c r="C51" s="14">
        <v>82.0</v>
      </c>
      <c r="D51" s="14">
        <v>123.0</v>
      </c>
      <c r="E51" s="14">
        <v>108.0</v>
      </c>
      <c r="F51" s="14">
        <v>107.0</v>
      </c>
      <c r="G51" s="14">
        <v>78.0</v>
      </c>
      <c r="H51" s="14">
        <v>23.0</v>
      </c>
      <c r="I51" s="14">
        <v>37.0</v>
      </c>
      <c r="J51" s="14">
        <v>126.0</v>
      </c>
      <c r="K51" s="14">
        <v>47.0</v>
      </c>
      <c r="L51" s="14">
        <f t="shared" si="1"/>
        <v>649</v>
      </c>
      <c r="M51" s="14">
        <f t="shared" si="2"/>
        <v>103</v>
      </c>
      <c r="N51" s="14">
        <v>50.0</v>
      </c>
      <c r="O51" s="13"/>
      <c r="P51" s="14">
        <f t="shared" si="3"/>
        <v>23</v>
      </c>
      <c r="Q51" s="14">
        <f t="shared" si="4"/>
        <v>126</v>
      </c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</row>
    <row r="52">
      <c r="A52" s="7" t="s">
        <v>112</v>
      </c>
      <c r="B52" s="13" t="s">
        <v>113</v>
      </c>
      <c r="C52" s="14">
        <v>23.0</v>
      </c>
      <c r="D52" s="14">
        <v>18.0</v>
      </c>
      <c r="E52" s="14">
        <v>6.0</v>
      </c>
      <c r="F52" s="14">
        <v>43.0</v>
      </c>
      <c r="G52" s="14">
        <v>34.0</v>
      </c>
      <c r="H52" s="14">
        <v>58.0</v>
      </c>
      <c r="I52" s="14">
        <v>105.0</v>
      </c>
      <c r="J52" s="14">
        <v>26.0</v>
      </c>
      <c r="K52" s="14">
        <v>39.0</v>
      </c>
      <c r="L52" s="14">
        <f t="shared" si="1"/>
        <v>329</v>
      </c>
      <c r="M52" s="14">
        <f t="shared" si="2"/>
        <v>99</v>
      </c>
      <c r="N52" s="14">
        <v>51.0</v>
      </c>
      <c r="O52" s="13"/>
      <c r="P52" s="14">
        <f t="shared" si="3"/>
        <v>6</v>
      </c>
      <c r="Q52" s="14">
        <f t="shared" si="4"/>
        <v>105</v>
      </c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</row>
    <row r="53">
      <c r="A53" s="7" t="s">
        <v>114</v>
      </c>
      <c r="B53" s="13" t="s">
        <v>115</v>
      </c>
      <c r="C53" s="14">
        <v>21.0</v>
      </c>
      <c r="D53" s="14">
        <v>12.0</v>
      </c>
      <c r="E53" s="14">
        <v>24.0</v>
      </c>
      <c r="F53" s="14">
        <v>11.0</v>
      </c>
      <c r="G53" s="14">
        <v>21.0</v>
      </c>
      <c r="H53" s="14">
        <v>95.0</v>
      </c>
      <c r="I53" s="14">
        <v>55.0</v>
      </c>
      <c r="J53" s="14">
        <v>35.0</v>
      </c>
      <c r="K53" s="14">
        <v>68.0</v>
      </c>
      <c r="L53" s="14">
        <f t="shared" si="1"/>
        <v>321</v>
      </c>
      <c r="M53" s="14">
        <f t="shared" si="2"/>
        <v>84</v>
      </c>
      <c r="N53" s="14">
        <v>52.0</v>
      </c>
      <c r="O53" s="13"/>
      <c r="P53" s="14">
        <f t="shared" si="3"/>
        <v>11</v>
      </c>
      <c r="Q53" s="14">
        <f t="shared" si="4"/>
        <v>95</v>
      </c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</row>
    <row r="54">
      <c r="A54" s="7" t="s">
        <v>116</v>
      </c>
      <c r="B54" s="13" t="s">
        <v>117</v>
      </c>
      <c r="C54" s="14">
        <v>44.0</v>
      </c>
      <c r="D54" s="14">
        <v>19.0</v>
      </c>
      <c r="E54" s="14">
        <v>55.0</v>
      </c>
      <c r="F54" s="14">
        <v>44.0</v>
      </c>
      <c r="G54" s="14">
        <v>119.0</v>
      </c>
      <c r="H54" s="14">
        <v>51.0</v>
      </c>
      <c r="I54" s="14">
        <v>49.0</v>
      </c>
      <c r="J54" s="14">
        <v>43.0</v>
      </c>
      <c r="K54" s="14">
        <v>48.0</v>
      </c>
      <c r="L54" s="14">
        <f t="shared" si="1"/>
        <v>428</v>
      </c>
      <c r="M54" s="14">
        <f t="shared" si="2"/>
        <v>100</v>
      </c>
      <c r="N54" s="14">
        <v>53.0</v>
      </c>
      <c r="O54" s="13"/>
      <c r="P54" s="14">
        <f t="shared" si="3"/>
        <v>19</v>
      </c>
      <c r="Q54" s="14">
        <f t="shared" si="4"/>
        <v>119</v>
      </c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</row>
    <row r="55">
      <c r="A55" s="7" t="s">
        <v>118</v>
      </c>
      <c r="B55" s="13" t="s">
        <v>119</v>
      </c>
      <c r="C55" s="14">
        <v>39.0</v>
      </c>
      <c r="D55" s="14">
        <v>20.0</v>
      </c>
      <c r="E55" s="14">
        <v>56.0</v>
      </c>
      <c r="F55" s="14">
        <v>45.0</v>
      </c>
      <c r="G55" s="14">
        <v>22.0</v>
      </c>
      <c r="H55" s="14">
        <v>59.0</v>
      </c>
      <c r="I55" s="14">
        <v>56.0</v>
      </c>
      <c r="J55" s="14">
        <v>50.0</v>
      </c>
      <c r="K55" s="14">
        <v>103.0</v>
      </c>
      <c r="L55" s="14">
        <f t="shared" si="1"/>
        <v>411</v>
      </c>
      <c r="M55" s="14">
        <f t="shared" si="2"/>
        <v>83</v>
      </c>
      <c r="N55" s="14">
        <v>54.0</v>
      </c>
      <c r="O55" s="13"/>
      <c r="P55" s="14">
        <f t="shared" si="3"/>
        <v>20</v>
      </c>
      <c r="Q55" s="14">
        <f t="shared" si="4"/>
        <v>103</v>
      </c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</row>
    <row r="56">
      <c r="A56" s="7" t="s">
        <v>120</v>
      </c>
      <c r="B56" s="13" t="s">
        <v>121</v>
      </c>
      <c r="C56" s="14">
        <v>18.0</v>
      </c>
      <c r="D56" s="14">
        <v>95.0</v>
      </c>
      <c r="E56" s="14">
        <v>12.0</v>
      </c>
      <c r="F56" s="14">
        <v>29.0</v>
      </c>
      <c r="G56" s="14">
        <v>51.0</v>
      </c>
      <c r="H56" s="14">
        <v>60.0</v>
      </c>
      <c r="I56" s="14">
        <v>7.0</v>
      </c>
      <c r="J56" s="14">
        <v>4.0</v>
      </c>
      <c r="K56" s="14">
        <v>26.0</v>
      </c>
      <c r="L56" s="14">
        <f t="shared" si="1"/>
        <v>284</v>
      </c>
      <c r="M56" s="14">
        <f t="shared" si="2"/>
        <v>91</v>
      </c>
      <c r="N56" s="14">
        <v>55.0</v>
      </c>
      <c r="O56" s="13"/>
      <c r="P56" s="14">
        <f t="shared" si="3"/>
        <v>4</v>
      </c>
      <c r="Q56" s="14">
        <f t="shared" si="4"/>
        <v>95</v>
      </c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</row>
    <row r="57">
      <c r="A57" s="7" t="s">
        <v>122</v>
      </c>
      <c r="B57" s="13" t="s">
        <v>123</v>
      </c>
      <c r="C57" s="14">
        <v>120.0</v>
      </c>
      <c r="D57" s="14">
        <v>72.0</v>
      </c>
      <c r="E57" s="14">
        <v>89.0</v>
      </c>
      <c r="F57" s="14">
        <v>46.0</v>
      </c>
      <c r="G57" s="14">
        <v>127.0</v>
      </c>
      <c r="H57" s="14">
        <v>162.0</v>
      </c>
      <c r="I57" s="14">
        <v>132.0</v>
      </c>
      <c r="J57" s="14">
        <v>77.0</v>
      </c>
      <c r="K57" s="14">
        <v>158.0</v>
      </c>
      <c r="L57" s="14">
        <f t="shared" si="1"/>
        <v>863</v>
      </c>
      <c r="M57" s="14">
        <f t="shared" si="2"/>
        <v>116</v>
      </c>
      <c r="N57" s="14">
        <v>56.0</v>
      </c>
      <c r="O57" s="13"/>
      <c r="P57" s="14">
        <f t="shared" si="3"/>
        <v>46</v>
      </c>
      <c r="Q57" s="14">
        <f t="shared" si="4"/>
        <v>162</v>
      </c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</row>
    <row r="58">
      <c r="A58" s="7" t="s">
        <v>124</v>
      </c>
      <c r="B58" s="13" t="s">
        <v>125</v>
      </c>
      <c r="C58" s="14">
        <v>93.0</v>
      </c>
      <c r="D58" s="14">
        <v>46.0</v>
      </c>
      <c r="E58" s="14">
        <v>57.0</v>
      </c>
      <c r="F58" s="14">
        <v>47.0</v>
      </c>
      <c r="G58" s="14">
        <v>96.0</v>
      </c>
      <c r="H58" s="14">
        <v>140.0</v>
      </c>
      <c r="I58" s="14">
        <v>133.0</v>
      </c>
      <c r="J58" s="14">
        <v>68.0</v>
      </c>
      <c r="K58" s="14">
        <v>125.0</v>
      </c>
      <c r="L58" s="14">
        <f t="shared" si="1"/>
        <v>712</v>
      </c>
      <c r="M58" s="14">
        <f t="shared" si="2"/>
        <v>94</v>
      </c>
      <c r="N58" s="14">
        <v>57.0</v>
      </c>
      <c r="O58" s="13"/>
      <c r="P58" s="14">
        <f t="shared" si="3"/>
        <v>46</v>
      </c>
      <c r="Q58" s="14">
        <f t="shared" si="4"/>
        <v>140</v>
      </c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</row>
    <row r="59">
      <c r="A59" s="7" t="s">
        <v>126</v>
      </c>
      <c r="B59" s="13" t="s">
        <v>127</v>
      </c>
      <c r="C59" s="14">
        <v>9.0</v>
      </c>
      <c r="D59" s="14">
        <v>30.0</v>
      </c>
      <c r="E59" s="14">
        <v>34.0</v>
      </c>
      <c r="F59" s="14">
        <v>12.0</v>
      </c>
      <c r="G59" s="14">
        <v>12.0</v>
      </c>
      <c r="H59" s="14">
        <v>32.0</v>
      </c>
      <c r="I59" s="14">
        <v>26.0</v>
      </c>
      <c r="J59" s="14">
        <v>5.0</v>
      </c>
      <c r="K59" s="14">
        <v>32.0</v>
      </c>
      <c r="L59" s="14">
        <f t="shared" si="1"/>
        <v>183</v>
      </c>
      <c r="M59" s="14">
        <f t="shared" si="2"/>
        <v>29</v>
      </c>
      <c r="N59" s="14">
        <v>58.0</v>
      </c>
      <c r="O59" s="13"/>
      <c r="P59" s="14">
        <f t="shared" si="3"/>
        <v>5</v>
      </c>
      <c r="Q59" s="14">
        <f t="shared" si="4"/>
        <v>34</v>
      </c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</row>
    <row r="60">
      <c r="A60" s="7" t="s">
        <v>128</v>
      </c>
      <c r="B60" s="13" t="s">
        <v>129</v>
      </c>
      <c r="C60" s="14">
        <v>86.0</v>
      </c>
      <c r="D60" s="14">
        <v>57.0</v>
      </c>
      <c r="E60" s="14">
        <v>66.0</v>
      </c>
      <c r="F60" s="14">
        <v>66.0</v>
      </c>
      <c r="G60" s="14">
        <v>67.0</v>
      </c>
      <c r="H60" s="14">
        <v>122.0</v>
      </c>
      <c r="I60" s="14">
        <v>122.0</v>
      </c>
      <c r="J60" s="14">
        <v>106.0</v>
      </c>
      <c r="K60" s="14">
        <v>69.0</v>
      </c>
      <c r="L60" s="14">
        <f t="shared" si="1"/>
        <v>675</v>
      </c>
      <c r="M60" s="14">
        <f t="shared" si="2"/>
        <v>65</v>
      </c>
      <c r="N60" s="14">
        <v>59.0</v>
      </c>
      <c r="O60" s="13"/>
      <c r="P60" s="14">
        <f t="shared" si="3"/>
        <v>57</v>
      </c>
      <c r="Q60" s="14">
        <f t="shared" si="4"/>
        <v>122</v>
      </c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</row>
    <row r="61">
      <c r="A61" s="7" t="s">
        <v>130</v>
      </c>
      <c r="B61" s="13" t="s">
        <v>131</v>
      </c>
      <c r="C61" s="14">
        <v>19.0</v>
      </c>
      <c r="D61" s="14">
        <v>7.0</v>
      </c>
      <c r="E61" s="14">
        <v>35.0</v>
      </c>
      <c r="F61" s="14">
        <v>13.0</v>
      </c>
      <c r="G61" s="14">
        <v>35.0</v>
      </c>
      <c r="H61" s="14">
        <v>10.0</v>
      </c>
      <c r="I61" s="14">
        <v>78.0</v>
      </c>
      <c r="J61" s="14">
        <v>69.0</v>
      </c>
      <c r="K61" s="14">
        <v>49.0</v>
      </c>
      <c r="L61" s="14">
        <f t="shared" si="1"/>
        <v>296</v>
      </c>
      <c r="M61" s="14">
        <f t="shared" si="2"/>
        <v>71</v>
      </c>
      <c r="N61" s="14">
        <v>60.0</v>
      </c>
      <c r="O61" s="13"/>
      <c r="P61" s="14">
        <f t="shared" si="3"/>
        <v>7</v>
      </c>
      <c r="Q61" s="14">
        <f t="shared" si="4"/>
        <v>78</v>
      </c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</row>
    <row r="62">
      <c r="A62" s="7" t="s">
        <v>132</v>
      </c>
      <c r="B62" s="13" t="s">
        <v>133</v>
      </c>
      <c r="C62" s="14">
        <v>31.0</v>
      </c>
      <c r="D62" s="14">
        <v>47.0</v>
      </c>
      <c r="E62" s="14">
        <v>14.0</v>
      </c>
      <c r="F62" s="14">
        <v>77.0</v>
      </c>
      <c r="G62" s="14">
        <v>120.0</v>
      </c>
      <c r="H62" s="14">
        <v>24.0</v>
      </c>
      <c r="I62" s="14">
        <v>8.0</v>
      </c>
      <c r="J62" s="14">
        <v>6.0</v>
      </c>
      <c r="K62" s="14">
        <v>60.0</v>
      </c>
      <c r="L62" s="14">
        <f t="shared" si="1"/>
        <v>356</v>
      </c>
      <c r="M62" s="14">
        <f t="shared" si="2"/>
        <v>114</v>
      </c>
      <c r="N62" s="14">
        <v>61.0</v>
      </c>
      <c r="O62" s="13"/>
      <c r="P62" s="14">
        <f t="shared" si="3"/>
        <v>6</v>
      </c>
      <c r="Q62" s="14">
        <f t="shared" si="4"/>
        <v>120</v>
      </c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</row>
    <row r="63">
      <c r="A63" s="7" t="s">
        <v>134</v>
      </c>
      <c r="B63" s="13" t="s">
        <v>135</v>
      </c>
      <c r="C63" s="14">
        <v>22.0</v>
      </c>
      <c r="D63" s="14">
        <v>21.0</v>
      </c>
      <c r="E63" s="14">
        <v>25.0</v>
      </c>
      <c r="F63" s="14">
        <v>36.0</v>
      </c>
      <c r="G63" s="14">
        <v>59.0</v>
      </c>
      <c r="H63" s="14">
        <v>43.0</v>
      </c>
      <c r="I63" s="14">
        <v>90.0</v>
      </c>
      <c r="J63" s="14">
        <v>27.0</v>
      </c>
      <c r="K63" s="14">
        <v>21.0</v>
      </c>
      <c r="L63" s="14">
        <f t="shared" si="1"/>
        <v>322</v>
      </c>
      <c r="M63" s="14">
        <f t="shared" si="2"/>
        <v>69</v>
      </c>
      <c r="N63" s="14">
        <v>62.0</v>
      </c>
      <c r="O63" s="13"/>
      <c r="P63" s="14">
        <f t="shared" si="3"/>
        <v>21</v>
      </c>
      <c r="Q63" s="14">
        <f t="shared" si="4"/>
        <v>90</v>
      </c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</row>
    <row r="64">
      <c r="A64" s="7" t="s">
        <v>136</v>
      </c>
      <c r="B64" s="13" t="s">
        <v>137</v>
      </c>
      <c r="C64" s="14">
        <v>79.0</v>
      </c>
      <c r="D64" s="14">
        <v>73.0</v>
      </c>
      <c r="E64" s="14">
        <v>75.0</v>
      </c>
      <c r="F64" s="14">
        <v>22.0</v>
      </c>
      <c r="G64" s="14">
        <v>79.0</v>
      </c>
      <c r="H64" s="14">
        <v>110.0</v>
      </c>
      <c r="I64" s="14">
        <v>91.0</v>
      </c>
      <c r="J64" s="14">
        <v>107.0</v>
      </c>
      <c r="K64" s="14">
        <v>50.0</v>
      </c>
      <c r="L64" s="14">
        <f t="shared" si="1"/>
        <v>607</v>
      </c>
      <c r="M64" s="14">
        <f t="shared" si="2"/>
        <v>88</v>
      </c>
      <c r="N64" s="14">
        <v>63.0</v>
      </c>
      <c r="O64" s="13"/>
      <c r="P64" s="14">
        <f t="shared" si="3"/>
        <v>22</v>
      </c>
      <c r="Q64" s="14">
        <f t="shared" si="4"/>
        <v>110</v>
      </c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</row>
    <row r="65">
      <c r="A65" s="7" t="s">
        <v>138</v>
      </c>
      <c r="B65" s="13" t="s">
        <v>139</v>
      </c>
      <c r="C65" s="14">
        <v>63.0</v>
      </c>
      <c r="D65" s="14">
        <v>74.0</v>
      </c>
      <c r="E65" s="14">
        <v>58.0</v>
      </c>
      <c r="F65" s="14">
        <v>67.0</v>
      </c>
      <c r="G65" s="14">
        <v>68.0</v>
      </c>
      <c r="H65" s="14">
        <v>96.0</v>
      </c>
      <c r="I65" s="14">
        <v>92.0</v>
      </c>
      <c r="J65" s="14">
        <v>44.0</v>
      </c>
      <c r="K65" s="14">
        <v>40.0</v>
      </c>
      <c r="L65" s="14">
        <f t="shared" si="1"/>
        <v>539</v>
      </c>
      <c r="M65" s="14">
        <f t="shared" si="2"/>
        <v>56</v>
      </c>
      <c r="N65" s="14">
        <v>64.0</v>
      </c>
      <c r="O65" s="13"/>
      <c r="P65" s="14">
        <f t="shared" si="3"/>
        <v>40</v>
      </c>
      <c r="Q65" s="14">
        <f t="shared" si="4"/>
        <v>96</v>
      </c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</row>
    <row r="66">
      <c r="A66" s="7" t="s">
        <v>140</v>
      </c>
      <c r="B66" s="13" t="s">
        <v>141</v>
      </c>
      <c r="C66" s="14">
        <v>6.0</v>
      </c>
      <c r="D66" s="14">
        <v>10.0</v>
      </c>
      <c r="E66" s="14">
        <v>36.0</v>
      </c>
      <c r="F66" s="14">
        <v>6.0</v>
      </c>
      <c r="G66" s="14">
        <v>13.0</v>
      </c>
      <c r="H66" s="14">
        <v>25.0</v>
      </c>
      <c r="I66" s="14">
        <v>9.0</v>
      </c>
      <c r="J66" s="14">
        <v>51.0</v>
      </c>
      <c r="K66" s="14">
        <v>22.0</v>
      </c>
      <c r="L66" s="14">
        <f t="shared" si="1"/>
        <v>172</v>
      </c>
      <c r="M66" s="14">
        <f t="shared" si="2"/>
        <v>45</v>
      </c>
      <c r="N66" s="14">
        <v>65.0</v>
      </c>
      <c r="O66" s="13"/>
      <c r="P66" s="14">
        <f t="shared" si="3"/>
        <v>6</v>
      </c>
      <c r="Q66" s="14">
        <f t="shared" si="4"/>
        <v>51</v>
      </c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</row>
    <row r="67">
      <c r="A67" s="7" t="s">
        <v>142</v>
      </c>
      <c r="B67" s="13" t="s">
        <v>143</v>
      </c>
      <c r="C67" s="14">
        <v>41.0</v>
      </c>
      <c r="D67" s="14">
        <v>75.0</v>
      </c>
      <c r="E67" s="14">
        <v>26.0</v>
      </c>
      <c r="F67" s="14">
        <v>87.0</v>
      </c>
      <c r="G67" s="14">
        <v>14.0</v>
      </c>
      <c r="H67" s="14">
        <v>26.0</v>
      </c>
      <c r="I67" s="14">
        <v>79.0</v>
      </c>
      <c r="J67" s="14">
        <v>28.0</v>
      </c>
      <c r="K67" s="14">
        <v>81.0</v>
      </c>
      <c r="L67" s="14">
        <f t="shared" si="1"/>
        <v>416</v>
      </c>
      <c r="M67" s="14">
        <f t="shared" si="2"/>
        <v>73</v>
      </c>
      <c r="N67" s="14">
        <v>66.0</v>
      </c>
      <c r="O67" s="13"/>
      <c r="P67" s="14">
        <f t="shared" si="3"/>
        <v>14</v>
      </c>
      <c r="Q67" s="14">
        <f t="shared" si="4"/>
        <v>87</v>
      </c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</row>
    <row r="68">
      <c r="A68" s="7" t="s">
        <v>144</v>
      </c>
      <c r="B68" s="13" t="s">
        <v>145</v>
      </c>
      <c r="C68" s="14">
        <v>65.0</v>
      </c>
      <c r="D68" s="14">
        <v>48.0</v>
      </c>
      <c r="E68" s="14">
        <v>59.0</v>
      </c>
      <c r="F68" s="14">
        <v>37.0</v>
      </c>
      <c r="G68" s="14">
        <v>60.0</v>
      </c>
      <c r="H68" s="14">
        <v>97.0</v>
      </c>
      <c r="I68" s="14">
        <v>106.0</v>
      </c>
      <c r="J68" s="14">
        <v>29.0</v>
      </c>
      <c r="K68" s="14">
        <v>114.0</v>
      </c>
      <c r="L68" s="14">
        <f t="shared" si="1"/>
        <v>550</v>
      </c>
      <c r="M68" s="14">
        <f t="shared" si="2"/>
        <v>85</v>
      </c>
      <c r="N68" s="14">
        <v>67.0</v>
      </c>
      <c r="O68" s="13"/>
      <c r="P68" s="14">
        <f t="shared" si="3"/>
        <v>29</v>
      </c>
      <c r="Q68" s="14">
        <f t="shared" si="4"/>
        <v>114</v>
      </c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</row>
    <row r="69">
      <c r="A69" s="7" t="s">
        <v>146</v>
      </c>
      <c r="B69" s="13" t="s">
        <v>147</v>
      </c>
      <c r="C69" s="14">
        <v>124.0</v>
      </c>
      <c r="D69" s="14">
        <v>96.0</v>
      </c>
      <c r="E69" s="14">
        <v>127.0</v>
      </c>
      <c r="F69" s="14">
        <v>108.0</v>
      </c>
      <c r="G69" s="14">
        <v>148.0</v>
      </c>
      <c r="H69" s="14">
        <v>86.0</v>
      </c>
      <c r="I69" s="14">
        <v>123.0</v>
      </c>
      <c r="J69" s="14">
        <v>70.0</v>
      </c>
      <c r="K69" s="14">
        <v>115.0</v>
      </c>
      <c r="L69" s="14">
        <f t="shared" si="1"/>
        <v>873</v>
      </c>
      <c r="M69" s="14">
        <f t="shared" si="2"/>
        <v>78</v>
      </c>
      <c r="N69" s="14">
        <v>68.0</v>
      </c>
      <c r="O69" s="13"/>
      <c r="P69" s="14">
        <f t="shared" si="3"/>
        <v>70</v>
      </c>
      <c r="Q69" s="14">
        <f t="shared" si="4"/>
        <v>148</v>
      </c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</row>
    <row r="70">
      <c r="A70" s="7" t="s">
        <v>148</v>
      </c>
      <c r="B70" s="13" t="s">
        <v>149</v>
      </c>
      <c r="C70" s="14">
        <v>143.0</v>
      </c>
      <c r="D70" s="14">
        <v>135.0</v>
      </c>
      <c r="E70" s="14">
        <v>135.0</v>
      </c>
      <c r="F70" s="14">
        <v>139.0</v>
      </c>
      <c r="G70" s="14">
        <v>153.0</v>
      </c>
      <c r="H70" s="14">
        <v>157.0</v>
      </c>
      <c r="I70" s="14">
        <v>80.0</v>
      </c>
      <c r="J70" s="14">
        <v>98.0</v>
      </c>
      <c r="K70" s="14">
        <v>161.0</v>
      </c>
      <c r="L70" s="14">
        <f t="shared" si="1"/>
        <v>1058</v>
      </c>
      <c r="M70" s="14">
        <f t="shared" si="2"/>
        <v>81</v>
      </c>
      <c r="N70" s="14">
        <v>69.0</v>
      </c>
      <c r="O70" s="13"/>
      <c r="P70" s="14">
        <f t="shared" si="3"/>
        <v>80</v>
      </c>
      <c r="Q70" s="14">
        <f t="shared" si="4"/>
        <v>161</v>
      </c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</row>
    <row r="71">
      <c r="A71" s="7" t="s">
        <v>150</v>
      </c>
      <c r="B71" s="13" t="s">
        <v>151</v>
      </c>
      <c r="C71" s="14">
        <v>123.0</v>
      </c>
      <c r="D71" s="14">
        <v>84.0</v>
      </c>
      <c r="E71" s="14">
        <v>83.0</v>
      </c>
      <c r="F71" s="14">
        <v>55.0</v>
      </c>
      <c r="G71" s="14">
        <v>128.0</v>
      </c>
      <c r="H71" s="14">
        <v>149.0</v>
      </c>
      <c r="I71" s="14">
        <v>107.0</v>
      </c>
      <c r="J71" s="14">
        <v>99.0</v>
      </c>
      <c r="K71" s="14">
        <v>162.0</v>
      </c>
      <c r="L71" s="14">
        <f t="shared" si="1"/>
        <v>867</v>
      </c>
      <c r="M71" s="14">
        <f t="shared" si="2"/>
        <v>107</v>
      </c>
      <c r="N71" s="14">
        <v>70.0</v>
      </c>
      <c r="O71" s="13"/>
      <c r="P71" s="14">
        <f t="shared" si="3"/>
        <v>55</v>
      </c>
      <c r="Q71" s="14">
        <f t="shared" si="4"/>
        <v>162</v>
      </c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</row>
    <row r="72">
      <c r="A72" s="7" t="s">
        <v>152</v>
      </c>
      <c r="B72" s="13" t="s">
        <v>153</v>
      </c>
      <c r="C72" s="14">
        <v>36.0</v>
      </c>
      <c r="D72" s="14">
        <v>49.0</v>
      </c>
      <c r="E72" s="14">
        <v>27.0</v>
      </c>
      <c r="F72" s="14">
        <v>30.0</v>
      </c>
      <c r="G72" s="14">
        <v>69.0</v>
      </c>
      <c r="H72" s="14">
        <v>61.0</v>
      </c>
      <c r="I72" s="14">
        <v>65.0</v>
      </c>
      <c r="J72" s="14">
        <v>30.0</v>
      </c>
      <c r="K72" s="14">
        <v>61.0</v>
      </c>
      <c r="L72" s="14">
        <f t="shared" si="1"/>
        <v>392</v>
      </c>
      <c r="M72" s="14">
        <f t="shared" si="2"/>
        <v>42</v>
      </c>
      <c r="N72" s="14">
        <v>71.0</v>
      </c>
      <c r="O72" s="13"/>
      <c r="P72" s="14">
        <f t="shared" si="3"/>
        <v>27</v>
      </c>
      <c r="Q72" s="14">
        <f t="shared" si="4"/>
        <v>69</v>
      </c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</row>
    <row r="73">
      <c r="A73" s="7" t="s">
        <v>154</v>
      </c>
      <c r="B73" s="13" t="s">
        <v>155</v>
      </c>
      <c r="C73" s="14">
        <v>69.0</v>
      </c>
      <c r="D73" s="14">
        <v>76.0</v>
      </c>
      <c r="E73" s="14">
        <v>10.0</v>
      </c>
      <c r="F73" s="14">
        <v>96.0</v>
      </c>
      <c r="G73" s="14">
        <v>149.0</v>
      </c>
      <c r="H73" s="14">
        <v>74.0</v>
      </c>
      <c r="I73" s="14">
        <v>66.0</v>
      </c>
      <c r="J73" s="14">
        <v>9.0</v>
      </c>
      <c r="K73" s="14">
        <v>90.0</v>
      </c>
      <c r="L73" s="14">
        <f t="shared" si="1"/>
        <v>570</v>
      </c>
      <c r="M73" s="14">
        <f t="shared" si="2"/>
        <v>140</v>
      </c>
      <c r="N73" s="14">
        <v>72.0</v>
      </c>
      <c r="O73" s="13"/>
      <c r="P73" s="14">
        <f t="shared" si="3"/>
        <v>9</v>
      </c>
      <c r="Q73" s="14">
        <f t="shared" si="4"/>
        <v>149</v>
      </c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</row>
    <row r="74">
      <c r="A74" s="7" t="s">
        <v>156</v>
      </c>
      <c r="B74" s="13" t="s">
        <v>157</v>
      </c>
      <c r="C74" s="14">
        <v>48.0</v>
      </c>
      <c r="D74" s="14">
        <v>113.0</v>
      </c>
      <c r="E74" s="14">
        <v>15.0</v>
      </c>
      <c r="F74" s="14">
        <v>78.0</v>
      </c>
      <c r="G74" s="14">
        <v>36.0</v>
      </c>
      <c r="H74" s="14">
        <v>44.0</v>
      </c>
      <c r="I74" s="14">
        <v>38.0</v>
      </c>
      <c r="J74" s="14">
        <v>10.0</v>
      </c>
      <c r="K74" s="14">
        <v>126.0</v>
      </c>
      <c r="L74" s="14">
        <f t="shared" si="1"/>
        <v>460</v>
      </c>
      <c r="M74" s="14">
        <f t="shared" si="2"/>
        <v>116</v>
      </c>
      <c r="N74" s="14">
        <v>73.0</v>
      </c>
      <c r="O74" s="13"/>
      <c r="P74" s="14">
        <f t="shared" si="3"/>
        <v>10</v>
      </c>
      <c r="Q74" s="14">
        <f t="shared" si="4"/>
        <v>126</v>
      </c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</row>
    <row r="75">
      <c r="A75" s="7" t="s">
        <v>158</v>
      </c>
      <c r="B75" s="13" t="s">
        <v>159</v>
      </c>
      <c r="C75" s="14">
        <v>98.0</v>
      </c>
      <c r="D75" s="14">
        <v>85.0</v>
      </c>
      <c r="E75" s="14">
        <v>67.0</v>
      </c>
      <c r="F75" s="14">
        <v>56.0</v>
      </c>
      <c r="G75" s="14">
        <v>97.0</v>
      </c>
      <c r="H75" s="14">
        <v>123.0</v>
      </c>
      <c r="I75" s="14">
        <v>67.0</v>
      </c>
      <c r="J75" s="14">
        <v>93.0</v>
      </c>
      <c r="K75" s="14">
        <v>147.0</v>
      </c>
      <c r="L75" s="14">
        <f t="shared" si="1"/>
        <v>735</v>
      </c>
      <c r="M75" s="14">
        <f t="shared" si="2"/>
        <v>91</v>
      </c>
      <c r="N75" s="14">
        <v>74.0</v>
      </c>
      <c r="O75" s="13"/>
      <c r="P75" s="14">
        <f t="shared" si="3"/>
        <v>56</v>
      </c>
      <c r="Q75" s="14">
        <f t="shared" si="4"/>
        <v>147</v>
      </c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</row>
    <row r="76">
      <c r="A76" s="7" t="s">
        <v>160</v>
      </c>
      <c r="B76" s="13" t="s">
        <v>161</v>
      </c>
      <c r="C76" s="14">
        <v>71.0</v>
      </c>
      <c r="D76" s="14">
        <v>50.0</v>
      </c>
      <c r="E76" s="14">
        <v>68.0</v>
      </c>
      <c r="F76" s="14">
        <v>109.0</v>
      </c>
      <c r="G76" s="14">
        <v>80.0</v>
      </c>
      <c r="H76" s="14">
        <v>98.0</v>
      </c>
      <c r="I76" s="14">
        <v>39.0</v>
      </c>
      <c r="J76" s="14">
        <v>52.0</v>
      </c>
      <c r="K76" s="14">
        <v>82.0</v>
      </c>
      <c r="L76" s="14">
        <f t="shared" si="1"/>
        <v>578</v>
      </c>
      <c r="M76" s="14">
        <f t="shared" si="2"/>
        <v>70</v>
      </c>
      <c r="N76" s="14">
        <v>75.0</v>
      </c>
      <c r="O76" s="13"/>
      <c r="P76" s="14">
        <f t="shared" si="3"/>
        <v>39</v>
      </c>
      <c r="Q76" s="14">
        <f t="shared" si="4"/>
        <v>109</v>
      </c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</row>
    <row r="77">
      <c r="A77" s="7" t="s">
        <v>162</v>
      </c>
      <c r="B77" s="13" t="s">
        <v>163</v>
      </c>
      <c r="C77" s="14">
        <v>112.0</v>
      </c>
      <c r="D77" s="14">
        <v>64.0</v>
      </c>
      <c r="E77" s="14">
        <v>76.0</v>
      </c>
      <c r="F77" s="14">
        <v>79.0</v>
      </c>
      <c r="G77" s="14">
        <v>61.0</v>
      </c>
      <c r="H77" s="14">
        <v>158.0</v>
      </c>
      <c r="I77" s="14">
        <v>108.0</v>
      </c>
      <c r="J77" s="14">
        <v>122.0</v>
      </c>
      <c r="K77" s="14">
        <v>148.0</v>
      </c>
      <c r="L77" s="14">
        <f t="shared" si="1"/>
        <v>816</v>
      </c>
      <c r="M77" s="14">
        <f t="shared" si="2"/>
        <v>97</v>
      </c>
      <c r="N77" s="14">
        <v>76.0</v>
      </c>
      <c r="O77" s="13"/>
      <c r="P77" s="14">
        <f t="shared" si="3"/>
        <v>61</v>
      </c>
      <c r="Q77" s="14">
        <f t="shared" si="4"/>
        <v>158</v>
      </c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</row>
    <row r="78">
      <c r="A78" s="7" t="s">
        <v>164</v>
      </c>
      <c r="B78" s="13" t="s">
        <v>165</v>
      </c>
      <c r="C78" s="14">
        <v>25.0</v>
      </c>
      <c r="D78" s="14">
        <v>86.0</v>
      </c>
      <c r="E78" s="14">
        <v>42.0</v>
      </c>
      <c r="F78" s="14">
        <v>14.0</v>
      </c>
      <c r="G78" s="14">
        <v>15.0</v>
      </c>
      <c r="H78" s="14">
        <v>45.0</v>
      </c>
      <c r="I78" s="14">
        <v>34.0</v>
      </c>
      <c r="J78" s="14">
        <v>45.0</v>
      </c>
      <c r="K78" s="14">
        <v>51.0</v>
      </c>
      <c r="L78" s="14">
        <f t="shared" si="1"/>
        <v>332</v>
      </c>
      <c r="M78" s="14">
        <f t="shared" si="2"/>
        <v>72</v>
      </c>
      <c r="N78" s="14">
        <v>77.0</v>
      </c>
      <c r="O78" s="13"/>
      <c r="P78" s="14">
        <f t="shared" si="3"/>
        <v>14</v>
      </c>
      <c r="Q78" s="14">
        <f t="shared" si="4"/>
        <v>86</v>
      </c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</row>
    <row r="79">
      <c r="A79" s="7" t="s">
        <v>166</v>
      </c>
      <c r="B79" s="13" t="s">
        <v>167</v>
      </c>
      <c r="C79" s="14">
        <v>56.0</v>
      </c>
      <c r="D79" s="14">
        <v>87.0</v>
      </c>
      <c r="E79" s="14">
        <v>20.0</v>
      </c>
      <c r="F79" s="14">
        <v>88.0</v>
      </c>
      <c r="G79" s="14">
        <v>139.0</v>
      </c>
      <c r="H79" s="14">
        <v>33.0</v>
      </c>
      <c r="I79" s="14">
        <v>27.0</v>
      </c>
      <c r="J79" s="14">
        <v>11.0</v>
      </c>
      <c r="K79" s="14">
        <v>104.0</v>
      </c>
      <c r="L79" s="14">
        <f t="shared" si="1"/>
        <v>509</v>
      </c>
      <c r="M79" s="14">
        <f t="shared" si="2"/>
        <v>128</v>
      </c>
      <c r="N79" s="14">
        <v>78.0</v>
      </c>
      <c r="O79" s="13"/>
      <c r="P79" s="14">
        <f t="shared" si="3"/>
        <v>11</v>
      </c>
      <c r="Q79" s="14">
        <f t="shared" si="4"/>
        <v>139</v>
      </c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</row>
    <row r="80">
      <c r="A80" s="7" t="s">
        <v>168</v>
      </c>
      <c r="B80" s="13" t="s">
        <v>169</v>
      </c>
      <c r="C80" s="14">
        <v>92.0</v>
      </c>
      <c r="D80" s="14">
        <v>77.0</v>
      </c>
      <c r="E80" s="14">
        <v>95.0</v>
      </c>
      <c r="F80" s="14">
        <v>80.0</v>
      </c>
      <c r="G80" s="14">
        <v>129.0</v>
      </c>
      <c r="H80" s="14">
        <v>124.0</v>
      </c>
      <c r="I80" s="14">
        <v>57.0</v>
      </c>
      <c r="J80" s="14">
        <v>78.0</v>
      </c>
      <c r="K80" s="14">
        <v>70.0</v>
      </c>
      <c r="L80" s="14">
        <f t="shared" si="1"/>
        <v>710</v>
      </c>
      <c r="M80" s="14">
        <f t="shared" si="2"/>
        <v>72</v>
      </c>
      <c r="N80" s="14">
        <v>79.0</v>
      </c>
      <c r="O80" s="13"/>
      <c r="P80" s="14">
        <f t="shared" si="3"/>
        <v>57</v>
      </c>
      <c r="Q80" s="14">
        <f t="shared" si="4"/>
        <v>129</v>
      </c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</row>
    <row r="81">
      <c r="A81" s="7" t="s">
        <v>170</v>
      </c>
      <c r="B81" s="13" t="s">
        <v>171</v>
      </c>
      <c r="C81" s="14">
        <v>42.0</v>
      </c>
      <c r="D81" s="14">
        <v>65.0</v>
      </c>
      <c r="E81" s="14">
        <v>28.0</v>
      </c>
      <c r="F81" s="14">
        <v>15.0</v>
      </c>
      <c r="G81" s="14">
        <v>16.0</v>
      </c>
      <c r="H81" s="14">
        <v>75.0</v>
      </c>
      <c r="I81" s="14">
        <v>93.0</v>
      </c>
      <c r="J81" s="14">
        <v>53.0</v>
      </c>
      <c r="K81" s="14">
        <v>71.0</v>
      </c>
      <c r="L81" s="14">
        <f t="shared" si="1"/>
        <v>416</v>
      </c>
      <c r="M81" s="14">
        <f t="shared" si="2"/>
        <v>78</v>
      </c>
      <c r="N81" s="14">
        <v>80.0</v>
      </c>
      <c r="O81" s="13"/>
      <c r="P81" s="14">
        <f t="shared" si="3"/>
        <v>15</v>
      </c>
      <c r="Q81" s="14">
        <f t="shared" si="4"/>
        <v>93</v>
      </c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</row>
    <row r="82">
      <c r="A82" s="7" t="s">
        <v>172</v>
      </c>
      <c r="B82" s="13" t="s">
        <v>173</v>
      </c>
      <c r="C82" s="14">
        <v>54.0</v>
      </c>
      <c r="D82" s="14">
        <v>66.0</v>
      </c>
      <c r="E82" s="14">
        <v>48.0</v>
      </c>
      <c r="F82" s="14">
        <v>110.0</v>
      </c>
      <c r="G82" s="14">
        <v>106.0</v>
      </c>
      <c r="H82" s="14">
        <v>76.0</v>
      </c>
      <c r="I82" s="14">
        <v>2.0</v>
      </c>
      <c r="J82" s="14">
        <v>23.0</v>
      </c>
      <c r="K82" s="14">
        <v>72.0</v>
      </c>
      <c r="L82" s="14">
        <f t="shared" si="1"/>
        <v>503</v>
      </c>
      <c r="M82" s="14">
        <f t="shared" si="2"/>
        <v>108</v>
      </c>
      <c r="N82" s="14">
        <v>81.0</v>
      </c>
      <c r="O82" s="13"/>
      <c r="P82" s="14">
        <f t="shared" si="3"/>
        <v>2</v>
      </c>
      <c r="Q82" s="14">
        <f t="shared" si="4"/>
        <v>110</v>
      </c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</row>
    <row r="83">
      <c r="A83" s="7" t="s">
        <v>174</v>
      </c>
      <c r="B83" s="13" t="s">
        <v>175</v>
      </c>
      <c r="C83" s="14">
        <v>119.0</v>
      </c>
      <c r="D83" s="14">
        <v>88.0</v>
      </c>
      <c r="E83" s="14">
        <v>96.0</v>
      </c>
      <c r="F83" s="14">
        <v>97.0</v>
      </c>
      <c r="G83" s="14">
        <v>81.0</v>
      </c>
      <c r="H83" s="14">
        <v>150.0</v>
      </c>
      <c r="I83" s="14">
        <v>109.0</v>
      </c>
      <c r="J83" s="14">
        <v>85.0</v>
      </c>
      <c r="K83" s="14">
        <v>152.0</v>
      </c>
      <c r="L83" s="14">
        <f t="shared" si="1"/>
        <v>858</v>
      </c>
      <c r="M83" s="14">
        <f t="shared" si="2"/>
        <v>71</v>
      </c>
      <c r="N83" s="14">
        <v>82.0</v>
      </c>
      <c r="O83" s="13"/>
      <c r="P83" s="14">
        <f t="shared" si="3"/>
        <v>81</v>
      </c>
      <c r="Q83" s="14">
        <f t="shared" si="4"/>
        <v>152</v>
      </c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</row>
    <row r="84">
      <c r="A84" s="7" t="s">
        <v>176</v>
      </c>
      <c r="B84" s="13" t="s">
        <v>177</v>
      </c>
      <c r="C84" s="14">
        <v>58.0</v>
      </c>
      <c r="D84" s="14">
        <v>31.0</v>
      </c>
      <c r="E84" s="14">
        <v>43.0</v>
      </c>
      <c r="F84" s="14">
        <v>89.0</v>
      </c>
      <c r="G84" s="14">
        <v>82.0</v>
      </c>
      <c r="H84" s="14">
        <v>62.0</v>
      </c>
      <c r="I84" s="14">
        <v>50.0</v>
      </c>
      <c r="J84" s="14">
        <v>71.0</v>
      </c>
      <c r="K84" s="14">
        <v>83.0</v>
      </c>
      <c r="L84" s="14">
        <f t="shared" si="1"/>
        <v>511</v>
      </c>
      <c r="M84" s="14">
        <f t="shared" si="2"/>
        <v>58</v>
      </c>
      <c r="N84" s="14">
        <v>83.0</v>
      </c>
      <c r="O84" s="13"/>
      <c r="P84" s="14">
        <f t="shared" si="3"/>
        <v>31</v>
      </c>
      <c r="Q84" s="14">
        <f t="shared" si="4"/>
        <v>89</v>
      </c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</row>
    <row r="85">
      <c r="A85" s="7" t="s">
        <v>178</v>
      </c>
      <c r="B85" s="13" t="s">
        <v>179</v>
      </c>
      <c r="C85" s="14">
        <v>45.0</v>
      </c>
      <c r="D85" s="14">
        <v>89.0</v>
      </c>
      <c r="E85" s="14">
        <v>8.0</v>
      </c>
      <c r="F85" s="14">
        <v>90.0</v>
      </c>
      <c r="G85" s="14">
        <v>107.0</v>
      </c>
      <c r="H85" s="14">
        <v>46.0</v>
      </c>
      <c r="I85" s="14">
        <v>58.0</v>
      </c>
      <c r="J85" s="14">
        <v>12.0</v>
      </c>
      <c r="K85" s="14">
        <v>27.0</v>
      </c>
      <c r="L85" s="14">
        <f t="shared" si="1"/>
        <v>437</v>
      </c>
      <c r="M85" s="14">
        <f t="shared" si="2"/>
        <v>99</v>
      </c>
      <c r="N85" s="14">
        <v>84.0</v>
      </c>
      <c r="O85" s="13"/>
      <c r="P85" s="14">
        <f t="shared" si="3"/>
        <v>8</v>
      </c>
      <c r="Q85" s="14">
        <f t="shared" si="4"/>
        <v>107</v>
      </c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</row>
    <row r="86">
      <c r="A86" s="7" t="s">
        <v>180</v>
      </c>
      <c r="B86" s="13" t="s">
        <v>181</v>
      </c>
      <c r="C86" s="14">
        <v>107.0</v>
      </c>
      <c r="D86" s="14">
        <v>114.0</v>
      </c>
      <c r="E86" s="14">
        <v>84.0</v>
      </c>
      <c r="F86" s="14">
        <v>81.0</v>
      </c>
      <c r="G86" s="14">
        <v>37.0</v>
      </c>
      <c r="H86" s="14">
        <v>131.0</v>
      </c>
      <c r="I86" s="14">
        <v>94.0</v>
      </c>
      <c r="J86" s="14">
        <v>100.0</v>
      </c>
      <c r="K86" s="14">
        <v>153.0</v>
      </c>
      <c r="L86" s="14">
        <f t="shared" si="1"/>
        <v>794</v>
      </c>
      <c r="M86" s="14">
        <f t="shared" si="2"/>
        <v>116</v>
      </c>
      <c r="N86" s="14">
        <v>85.0</v>
      </c>
      <c r="O86" s="13"/>
      <c r="P86" s="14">
        <f t="shared" si="3"/>
        <v>37</v>
      </c>
      <c r="Q86" s="14">
        <f t="shared" si="4"/>
        <v>153</v>
      </c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</row>
    <row r="87">
      <c r="A87" s="7" t="s">
        <v>182</v>
      </c>
      <c r="B87" s="13" t="s">
        <v>183</v>
      </c>
      <c r="C87" s="14">
        <v>130.0</v>
      </c>
      <c r="D87" s="14">
        <v>115.0</v>
      </c>
      <c r="E87" s="14">
        <v>77.0</v>
      </c>
      <c r="F87" s="14">
        <v>98.0</v>
      </c>
      <c r="G87" s="14">
        <v>150.0</v>
      </c>
      <c r="H87" s="14">
        <v>141.0</v>
      </c>
      <c r="I87" s="14">
        <v>124.0</v>
      </c>
      <c r="J87" s="14">
        <v>86.0</v>
      </c>
      <c r="K87" s="14">
        <v>163.0</v>
      </c>
      <c r="L87" s="14">
        <f t="shared" si="1"/>
        <v>954</v>
      </c>
      <c r="M87" s="14">
        <f t="shared" si="2"/>
        <v>86</v>
      </c>
      <c r="N87" s="14">
        <v>86.0</v>
      </c>
      <c r="O87" s="13"/>
      <c r="P87" s="14">
        <f t="shared" si="3"/>
        <v>77</v>
      </c>
      <c r="Q87" s="14">
        <f t="shared" si="4"/>
        <v>163</v>
      </c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</row>
    <row r="88">
      <c r="A88" s="7" t="s">
        <v>184</v>
      </c>
      <c r="B88" s="13" t="s">
        <v>185</v>
      </c>
      <c r="C88" s="14">
        <v>83.0</v>
      </c>
      <c r="D88" s="14">
        <v>22.0</v>
      </c>
      <c r="E88" s="14">
        <v>16.0</v>
      </c>
      <c r="F88" s="14">
        <v>57.0</v>
      </c>
      <c r="G88" s="14">
        <v>140.0</v>
      </c>
      <c r="H88" s="14">
        <v>111.0</v>
      </c>
      <c r="I88" s="14">
        <v>125.0</v>
      </c>
      <c r="J88" s="14">
        <v>54.0</v>
      </c>
      <c r="K88" s="14">
        <v>127.0</v>
      </c>
      <c r="L88" s="14">
        <f t="shared" si="1"/>
        <v>652</v>
      </c>
      <c r="M88" s="14">
        <f t="shared" si="2"/>
        <v>124</v>
      </c>
      <c r="N88" s="14">
        <v>87.0</v>
      </c>
      <c r="O88" s="13"/>
      <c r="P88" s="14">
        <f t="shared" si="3"/>
        <v>16</v>
      </c>
      <c r="Q88" s="14">
        <f t="shared" si="4"/>
        <v>140</v>
      </c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</row>
    <row r="89">
      <c r="A89" s="7" t="s">
        <v>186</v>
      </c>
      <c r="B89" s="13" t="s">
        <v>187</v>
      </c>
      <c r="C89" s="14">
        <v>96.0</v>
      </c>
      <c r="D89" s="14">
        <v>78.0</v>
      </c>
      <c r="E89" s="14">
        <v>78.0</v>
      </c>
      <c r="F89" s="14">
        <v>68.0</v>
      </c>
      <c r="G89" s="14">
        <v>83.0</v>
      </c>
      <c r="H89" s="14">
        <v>151.0</v>
      </c>
      <c r="I89" s="14">
        <v>126.0</v>
      </c>
      <c r="J89" s="14">
        <v>65.0</v>
      </c>
      <c r="K89" s="14">
        <v>84.0</v>
      </c>
      <c r="L89" s="14">
        <f t="shared" si="1"/>
        <v>733</v>
      </c>
      <c r="M89" s="14">
        <f t="shared" si="2"/>
        <v>86</v>
      </c>
      <c r="N89" s="14">
        <v>88.0</v>
      </c>
      <c r="O89" s="13"/>
      <c r="P89" s="14">
        <f t="shared" si="3"/>
        <v>65</v>
      </c>
      <c r="Q89" s="14">
        <f t="shared" si="4"/>
        <v>151</v>
      </c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</row>
    <row r="90">
      <c r="A90" s="7" t="s">
        <v>188</v>
      </c>
      <c r="B90" s="13" t="s">
        <v>189</v>
      </c>
      <c r="C90" s="14">
        <v>27.0</v>
      </c>
      <c r="D90" s="14">
        <v>13.0</v>
      </c>
      <c r="E90" s="14">
        <v>9.0</v>
      </c>
      <c r="F90" s="14">
        <v>23.0</v>
      </c>
      <c r="G90" s="14">
        <v>23.0</v>
      </c>
      <c r="H90" s="14">
        <v>77.0</v>
      </c>
      <c r="I90" s="14">
        <v>68.0</v>
      </c>
      <c r="J90" s="14">
        <v>24.0</v>
      </c>
      <c r="K90" s="14">
        <v>105.0</v>
      </c>
      <c r="L90" s="14">
        <f t="shared" si="1"/>
        <v>342</v>
      </c>
      <c r="M90" s="14">
        <f t="shared" si="2"/>
        <v>96</v>
      </c>
      <c r="N90" s="14">
        <v>89.0</v>
      </c>
      <c r="O90" s="13"/>
      <c r="P90" s="14">
        <f t="shared" si="3"/>
        <v>9</v>
      </c>
      <c r="Q90" s="14">
        <f t="shared" si="4"/>
        <v>105</v>
      </c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</row>
    <row r="91">
      <c r="A91" s="7" t="s">
        <v>190</v>
      </c>
      <c r="B91" s="13" t="s">
        <v>191</v>
      </c>
      <c r="C91" s="14">
        <v>51.0</v>
      </c>
      <c r="D91" s="14">
        <v>23.0</v>
      </c>
      <c r="E91" s="14">
        <v>44.0</v>
      </c>
      <c r="F91" s="14">
        <v>111.0</v>
      </c>
      <c r="G91" s="14">
        <v>42.0</v>
      </c>
      <c r="H91" s="14">
        <v>87.0</v>
      </c>
      <c r="I91" s="14">
        <v>19.0</v>
      </c>
      <c r="J91" s="14">
        <v>36.0</v>
      </c>
      <c r="K91" s="14">
        <v>116.0</v>
      </c>
      <c r="L91" s="14">
        <f t="shared" si="1"/>
        <v>478</v>
      </c>
      <c r="M91" s="14">
        <f t="shared" si="2"/>
        <v>97</v>
      </c>
      <c r="N91" s="14">
        <v>90.0</v>
      </c>
      <c r="O91" s="13"/>
      <c r="P91" s="14">
        <f t="shared" si="3"/>
        <v>19</v>
      </c>
      <c r="Q91" s="14">
        <f t="shared" si="4"/>
        <v>116</v>
      </c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</row>
    <row r="92">
      <c r="A92" s="7" t="s">
        <v>192</v>
      </c>
      <c r="B92" s="13" t="s">
        <v>193</v>
      </c>
      <c r="C92" s="14">
        <v>72.0</v>
      </c>
      <c r="D92" s="14">
        <v>32.0</v>
      </c>
      <c r="E92" s="14">
        <v>49.0</v>
      </c>
      <c r="F92" s="14">
        <v>58.0</v>
      </c>
      <c r="G92" s="14">
        <v>121.0</v>
      </c>
      <c r="H92" s="14">
        <v>125.0</v>
      </c>
      <c r="I92" s="14">
        <v>20.0</v>
      </c>
      <c r="J92" s="14">
        <v>55.0</v>
      </c>
      <c r="K92" s="14">
        <v>128.0</v>
      </c>
      <c r="L92" s="14">
        <f t="shared" si="1"/>
        <v>588</v>
      </c>
      <c r="M92" s="14">
        <f t="shared" si="2"/>
        <v>108</v>
      </c>
      <c r="N92" s="14">
        <v>91.0</v>
      </c>
      <c r="O92" s="13"/>
      <c r="P92" s="14">
        <f t="shared" si="3"/>
        <v>20</v>
      </c>
      <c r="Q92" s="14">
        <f t="shared" si="4"/>
        <v>128</v>
      </c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</row>
    <row r="93">
      <c r="A93" s="7" t="s">
        <v>194</v>
      </c>
      <c r="B93" s="13" t="s">
        <v>195</v>
      </c>
      <c r="C93" s="14">
        <v>113.0</v>
      </c>
      <c r="D93" s="14">
        <v>148.0</v>
      </c>
      <c r="E93" s="14">
        <v>109.0</v>
      </c>
      <c r="F93" s="14">
        <v>125.0</v>
      </c>
      <c r="G93" s="14">
        <v>108.0</v>
      </c>
      <c r="H93" s="14">
        <v>78.0</v>
      </c>
      <c r="I93" s="14">
        <v>81.0</v>
      </c>
      <c r="J93" s="14">
        <v>108.0</v>
      </c>
      <c r="K93" s="14">
        <v>62.0</v>
      </c>
      <c r="L93" s="14">
        <f t="shared" si="1"/>
        <v>819</v>
      </c>
      <c r="M93" s="14">
        <f t="shared" si="2"/>
        <v>86</v>
      </c>
      <c r="N93" s="14">
        <v>92.0</v>
      </c>
      <c r="O93" s="13"/>
      <c r="P93" s="14">
        <f t="shared" si="3"/>
        <v>62</v>
      </c>
      <c r="Q93" s="14">
        <f t="shared" si="4"/>
        <v>148</v>
      </c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</row>
    <row r="94">
      <c r="A94" s="7" t="s">
        <v>196</v>
      </c>
      <c r="B94" s="13" t="s">
        <v>197</v>
      </c>
      <c r="C94" s="14">
        <v>32.0</v>
      </c>
      <c r="D94" s="14">
        <v>24.0</v>
      </c>
      <c r="E94" s="14">
        <v>50.0</v>
      </c>
      <c r="F94" s="14">
        <v>48.0</v>
      </c>
      <c r="G94" s="14">
        <v>52.0</v>
      </c>
      <c r="H94" s="14">
        <v>27.0</v>
      </c>
      <c r="I94" s="14">
        <v>10.0</v>
      </c>
      <c r="J94" s="14">
        <v>56.0</v>
      </c>
      <c r="K94" s="14">
        <v>91.0</v>
      </c>
      <c r="L94" s="14">
        <f t="shared" si="1"/>
        <v>358</v>
      </c>
      <c r="M94" s="14">
        <f t="shared" si="2"/>
        <v>81</v>
      </c>
      <c r="N94" s="14">
        <v>93.0</v>
      </c>
      <c r="O94" s="13"/>
      <c r="P94" s="14">
        <f t="shared" si="3"/>
        <v>10</v>
      </c>
      <c r="Q94" s="14">
        <f t="shared" si="4"/>
        <v>91</v>
      </c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</row>
    <row r="95">
      <c r="A95" s="7" t="s">
        <v>198</v>
      </c>
      <c r="B95" s="13" t="s">
        <v>199</v>
      </c>
      <c r="C95" s="14">
        <v>59.0</v>
      </c>
      <c r="D95" s="14">
        <v>67.0</v>
      </c>
      <c r="E95" s="14">
        <v>37.0</v>
      </c>
      <c r="F95" s="14">
        <v>31.0</v>
      </c>
      <c r="G95" s="14">
        <v>38.0</v>
      </c>
      <c r="H95" s="14">
        <v>99.0</v>
      </c>
      <c r="I95" s="14">
        <v>82.0</v>
      </c>
      <c r="J95" s="14">
        <v>79.0</v>
      </c>
      <c r="K95" s="14">
        <v>85.0</v>
      </c>
      <c r="L95" s="14">
        <f t="shared" si="1"/>
        <v>518</v>
      </c>
      <c r="M95" s="14">
        <f t="shared" si="2"/>
        <v>68</v>
      </c>
      <c r="N95" s="14">
        <v>94.0</v>
      </c>
      <c r="O95" s="13"/>
      <c r="P95" s="14">
        <f t="shared" si="3"/>
        <v>31</v>
      </c>
      <c r="Q95" s="14">
        <f t="shared" si="4"/>
        <v>99</v>
      </c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</row>
    <row r="96">
      <c r="A96" s="7" t="s">
        <v>200</v>
      </c>
      <c r="B96" s="13" t="s">
        <v>201</v>
      </c>
      <c r="C96" s="14">
        <v>131.0</v>
      </c>
      <c r="D96" s="14">
        <v>79.0</v>
      </c>
      <c r="E96" s="14">
        <v>118.0</v>
      </c>
      <c r="F96" s="14">
        <v>140.0</v>
      </c>
      <c r="G96" s="14">
        <v>164.0</v>
      </c>
      <c r="H96" s="14">
        <v>79.0</v>
      </c>
      <c r="I96" s="14">
        <v>134.0</v>
      </c>
      <c r="J96" s="14">
        <v>127.0</v>
      </c>
      <c r="K96" s="14">
        <v>117.0</v>
      </c>
      <c r="L96" s="14">
        <f t="shared" si="1"/>
        <v>958</v>
      </c>
      <c r="M96" s="14">
        <f t="shared" si="2"/>
        <v>85</v>
      </c>
      <c r="N96" s="14">
        <v>95.0</v>
      </c>
      <c r="O96" s="13"/>
      <c r="P96" s="14">
        <f t="shared" si="3"/>
        <v>79</v>
      </c>
      <c r="Q96" s="14">
        <f t="shared" si="4"/>
        <v>164</v>
      </c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</row>
    <row r="97">
      <c r="A97" s="7" t="s">
        <v>202</v>
      </c>
      <c r="B97" s="13" t="s">
        <v>203</v>
      </c>
      <c r="C97" s="14">
        <v>94.0</v>
      </c>
      <c r="D97" s="14">
        <v>37.0</v>
      </c>
      <c r="E97" s="14">
        <v>69.0</v>
      </c>
      <c r="F97" s="14">
        <v>53.0</v>
      </c>
      <c r="G97" s="14">
        <v>62.0</v>
      </c>
      <c r="H97" s="14">
        <v>159.0</v>
      </c>
      <c r="I97" s="14">
        <v>110.0</v>
      </c>
      <c r="J97" s="14">
        <v>80.0</v>
      </c>
      <c r="K97" s="14">
        <v>149.0</v>
      </c>
      <c r="L97" s="14">
        <f t="shared" si="1"/>
        <v>719</v>
      </c>
      <c r="M97" s="14">
        <f t="shared" si="2"/>
        <v>122</v>
      </c>
      <c r="N97" s="14">
        <v>96.0</v>
      </c>
      <c r="O97" s="13"/>
      <c r="P97" s="14">
        <f t="shared" si="3"/>
        <v>37</v>
      </c>
      <c r="Q97" s="14">
        <f t="shared" si="4"/>
        <v>159</v>
      </c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</row>
    <row r="98">
      <c r="A98" s="7" t="s">
        <v>204</v>
      </c>
      <c r="B98" s="13" t="s">
        <v>205</v>
      </c>
      <c r="C98" s="14">
        <v>100.0</v>
      </c>
      <c r="D98" s="14">
        <v>116.0</v>
      </c>
      <c r="E98" s="14">
        <v>51.0</v>
      </c>
      <c r="F98" s="14">
        <v>120.0</v>
      </c>
      <c r="G98" s="14">
        <v>98.0</v>
      </c>
      <c r="H98" s="14">
        <v>126.0</v>
      </c>
      <c r="I98" s="14">
        <v>83.0</v>
      </c>
      <c r="J98" s="14">
        <v>87.0</v>
      </c>
      <c r="K98" s="14">
        <v>73.0</v>
      </c>
      <c r="L98" s="14">
        <f t="shared" si="1"/>
        <v>754</v>
      </c>
      <c r="M98" s="14">
        <f t="shared" si="2"/>
        <v>75</v>
      </c>
      <c r="N98" s="14">
        <v>97.0</v>
      </c>
      <c r="O98" s="13"/>
      <c r="P98" s="14">
        <f t="shared" si="3"/>
        <v>51</v>
      </c>
      <c r="Q98" s="14">
        <f t="shared" si="4"/>
        <v>126</v>
      </c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</row>
    <row r="99">
      <c r="A99" s="7" t="s">
        <v>206</v>
      </c>
      <c r="B99" s="13" t="s">
        <v>207</v>
      </c>
      <c r="C99" s="14">
        <v>16.0</v>
      </c>
      <c r="D99" s="14">
        <v>14.0</v>
      </c>
      <c r="E99" s="14">
        <v>21.0</v>
      </c>
      <c r="F99" s="14">
        <v>16.0</v>
      </c>
      <c r="G99" s="14">
        <v>43.0</v>
      </c>
      <c r="H99" s="14">
        <v>11.0</v>
      </c>
      <c r="I99" s="14">
        <v>69.0</v>
      </c>
      <c r="J99" s="14">
        <v>31.0</v>
      </c>
      <c r="K99" s="14">
        <v>74.0</v>
      </c>
      <c r="L99" s="14">
        <f t="shared" si="1"/>
        <v>279</v>
      </c>
      <c r="M99" s="14">
        <f t="shared" si="2"/>
        <v>63</v>
      </c>
      <c r="N99" s="14">
        <v>98.0</v>
      </c>
      <c r="O99" s="13"/>
      <c r="P99" s="14">
        <f t="shared" si="3"/>
        <v>11</v>
      </c>
      <c r="Q99" s="14">
        <f t="shared" si="4"/>
        <v>74</v>
      </c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</row>
    <row r="100">
      <c r="A100" s="7" t="s">
        <v>208</v>
      </c>
      <c r="B100" s="13" t="s">
        <v>209</v>
      </c>
      <c r="C100" s="14">
        <v>11.0</v>
      </c>
      <c r="D100" s="14">
        <v>4.0</v>
      </c>
      <c r="E100" s="14">
        <v>4.0</v>
      </c>
      <c r="F100" s="14">
        <v>24.0</v>
      </c>
      <c r="G100" s="14">
        <v>28.0</v>
      </c>
      <c r="H100" s="14">
        <v>34.0</v>
      </c>
      <c r="I100" s="14">
        <v>59.0</v>
      </c>
      <c r="J100" s="14">
        <v>16.0</v>
      </c>
      <c r="K100" s="14">
        <v>52.0</v>
      </c>
      <c r="L100" s="14">
        <f t="shared" si="1"/>
        <v>221</v>
      </c>
      <c r="M100" s="14">
        <f t="shared" si="2"/>
        <v>55</v>
      </c>
      <c r="N100" s="14">
        <v>99.0</v>
      </c>
      <c r="O100" s="13"/>
      <c r="P100" s="14">
        <f t="shared" si="3"/>
        <v>4</v>
      </c>
      <c r="Q100" s="14">
        <f t="shared" si="4"/>
        <v>59</v>
      </c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</row>
    <row r="101">
      <c r="A101" s="7" t="s">
        <v>210</v>
      </c>
      <c r="B101" s="13" t="s">
        <v>211</v>
      </c>
      <c r="C101" s="14">
        <v>85.0</v>
      </c>
      <c r="D101" s="14">
        <v>103.0</v>
      </c>
      <c r="E101" s="14">
        <v>85.0</v>
      </c>
      <c r="F101" s="14">
        <v>112.0</v>
      </c>
      <c r="G101" s="14">
        <v>99.0</v>
      </c>
      <c r="H101" s="14">
        <v>100.0</v>
      </c>
      <c r="I101" s="14">
        <v>40.0</v>
      </c>
      <c r="J101" s="14">
        <v>94.0</v>
      </c>
      <c r="K101" s="14">
        <v>41.0</v>
      </c>
      <c r="L101" s="14">
        <f t="shared" si="1"/>
        <v>674</v>
      </c>
      <c r="M101" s="14">
        <f t="shared" si="2"/>
        <v>72</v>
      </c>
      <c r="N101" s="14">
        <v>100.0</v>
      </c>
      <c r="O101" s="13"/>
      <c r="P101" s="14">
        <f t="shared" si="3"/>
        <v>40</v>
      </c>
      <c r="Q101" s="14">
        <f t="shared" si="4"/>
        <v>112</v>
      </c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</row>
    <row r="102">
      <c r="A102" s="7" t="s">
        <v>212</v>
      </c>
      <c r="B102" s="13" t="s">
        <v>213</v>
      </c>
      <c r="C102" s="14">
        <v>99.0</v>
      </c>
      <c r="D102" s="14">
        <v>38.0</v>
      </c>
      <c r="E102" s="14">
        <v>90.0</v>
      </c>
      <c r="F102" s="14">
        <v>69.0</v>
      </c>
      <c r="G102" s="14">
        <v>53.0</v>
      </c>
      <c r="H102" s="14">
        <v>142.0</v>
      </c>
      <c r="I102" s="14">
        <v>127.0</v>
      </c>
      <c r="J102" s="14">
        <v>72.0</v>
      </c>
      <c r="K102" s="14">
        <v>150.0</v>
      </c>
      <c r="L102" s="14">
        <f t="shared" si="1"/>
        <v>741</v>
      </c>
      <c r="M102" s="14">
        <f t="shared" si="2"/>
        <v>112</v>
      </c>
      <c r="N102" s="14">
        <v>101.0</v>
      </c>
      <c r="O102" s="13"/>
      <c r="P102" s="14">
        <f t="shared" si="3"/>
        <v>38</v>
      </c>
      <c r="Q102" s="14">
        <f t="shared" si="4"/>
        <v>150</v>
      </c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</row>
    <row r="103">
      <c r="A103" s="7" t="s">
        <v>214</v>
      </c>
      <c r="B103" s="13" t="s">
        <v>215</v>
      </c>
      <c r="C103" s="14">
        <v>102.0</v>
      </c>
      <c r="D103" s="14">
        <v>80.0</v>
      </c>
      <c r="E103" s="14">
        <v>79.0</v>
      </c>
      <c r="F103" s="14">
        <v>132.0</v>
      </c>
      <c r="G103" s="14">
        <v>100.0</v>
      </c>
      <c r="H103" s="14">
        <v>127.0</v>
      </c>
      <c r="I103" s="14">
        <v>41.0</v>
      </c>
      <c r="J103" s="14">
        <v>57.0</v>
      </c>
      <c r="K103" s="14">
        <v>154.0</v>
      </c>
      <c r="L103" s="14">
        <f t="shared" si="1"/>
        <v>770</v>
      </c>
      <c r="M103" s="14">
        <f t="shared" si="2"/>
        <v>113</v>
      </c>
      <c r="N103" s="14">
        <v>102.0</v>
      </c>
      <c r="O103" s="13"/>
      <c r="P103" s="14">
        <f t="shared" si="3"/>
        <v>41</v>
      </c>
      <c r="Q103" s="14">
        <f t="shared" si="4"/>
        <v>154</v>
      </c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</row>
    <row r="104">
      <c r="A104" s="7" t="s">
        <v>216</v>
      </c>
      <c r="B104" s="13" t="s">
        <v>217</v>
      </c>
      <c r="C104" s="14">
        <v>20.0</v>
      </c>
      <c r="D104" s="14">
        <v>58.0</v>
      </c>
      <c r="E104" s="14">
        <v>17.0</v>
      </c>
      <c r="F104" s="14">
        <v>7.0</v>
      </c>
      <c r="G104" s="14">
        <v>44.0</v>
      </c>
      <c r="H104" s="14">
        <v>16.0</v>
      </c>
      <c r="I104" s="14">
        <v>42.0</v>
      </c>
      <c r="J104" s="14">
        <v>17.0</v>
      </c>
      <c r="K104" s="14">
        <v>106.0</v>
      </c>
      <c r="L104" s="14">
        <f t="shared" si="1"/>
        <v>307</v>
      </c>
      <c r="M104" s="14">
        <f t="shared" si="2"/>
        <v>99</v>
      </c>
      <c r="N104" s="14">
        <v>103.0</v>
      </c>
      <c r="O104" s="13"/>
      <c r="P104" s="14">
        <f t="shared" si="3"/>
        <v>7</v>
      </c>
      <c r="Q104" s="14">
        <f t="shared" si="4"/>
        <v>106</v>
      </c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</row>
    <row r="105">
      <c r="A105" s="7" t="s">
        <v>218</v>
      </c>
      <c r="B105" s="13" t="s">
        <v>219</v>
      </c>
      <c r="C105" s="14">
        <v>4.0</v>
      </c>
      <c r="D105" s="14">
        <v>3.0</v>
      </c>
      <c r="E105" s="14">
        <v>1.0</v>
      </c>
      <c r="F105" s="14">
        <v>4.0</v>
      </c>
      <c r="G105" s="14">
        <v>9.0</v>
      </c>
      <c r="H105" s="14">
        <v>63.0</v>
      </c>
      <c r="I105" s="14">
        <v>21.0</v>
      </c>
      <c r="J105" s="14">
        <v>18.0</v>
      </c>
      <c r="K105" s="14">
        <v>33.0</v>
      </c>
      <c r="L105" s="14">
        <f t="shared" si="1"/>
        <v>152</v>
      </c>
      <c r="M105" s="14">
        <f t="shared" si="2"/>
        <v>62</v>
      </c>
      <c r="N105" s="14">
        <v>104.0</v>
      </c>
      <c r="O105" s="13"/>
      <c r="P105" s="14">
        <f t="shared" si="3"/>
        <v>1</v>
      </c>
      <c r="Q105" s="14">
        <f t="shared" si="4"/>
        <v>63</v>
      </c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</row>
    <row r="106">
      <c r="A106" s="7" t="s">
        <v>220</v>
      </c>
      <c r="B106" s="13" t="s">
        <v>221</v>
      </c>
      <c r="C106" s="14">
        <v>40.0</v>
      </c>
      <c r="D106" s="14">
        <v>68.0</v>
      </c>
      <c r="E106" s="14">
        <v>29.0</v>
      </c>
      <c r="F106" s="14">
        <v>82.0</v>
      </c>
      <c r="G106" s="14">
        <v>63.0</v>
      </c>
      <c r="H106" s="14">
        <v>52.0</v>
      </c>
      <c r="I106" s="14">
        <v>70.0</v>
      </c>
      <c r="J106" s="14">
        <v>37.0</v>
      </c>
      <c r="K106" s="14">
        <v>11.0</v>
      </c>
      <c r="L106" s="14">
        <f t="shared" si="1"/>
        <v>412</v>
      </c>
      <c r="M106" s="14">
        <f t="shared" si="2"/>
        <v>71</v>
      </c>
      <c r="N106" s="14">
        <v>105.0</v>
      </c>
      <c r="O106" s="13"/>
      <c r="P106" s="14">
        <f t="shared" si="3"/>
        <v>11</v>
      </c>
      <c r="Q106" s="14">
        <f t="shared" si="4"/>
        <v>82</v>
      </c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</row>
    <row r="107">
      <c r="A107" s="7" t="s">
        <v>222</v>
      </c>
      <c r="B107" s="13" t="s">
        <v>223</v>
      </c>
      <c r="C107" s="14">
        <v>57.0</v>
      </c>
      <c r="D107" s="14">
        <v>39.0</v>
      </c>
      <c r="E107" s="14">
        <v>30.0</v>
      </c>
      <c r="F107" s="14">
        <v>121.0</v>
      </c>
      <c r="G107" s="14">
        <v>54.0</v>
      </c>
      <c r="H107" s="14">
        <v>80.0</v>
      </c>
      <c r="I107" s="14">
        <v>35.0</v>
      </c>
      <c r="J107" s="14">
        <v>58.0</v>
      </c>
      <c r="K107" s="14">
        <v>92.0</v>
      </c>
      <c r="L107" s="14">
        <f t="shared" si="1"/>
        <v>509</v>
      </c>
      <c r="M107" s="14">
        <f t="shared" si="2"/>
        <v>91</v>
      </c>
      <c r="N107" s="14">
        <v>106.0</v>
      </c>
      <c r="O107" s="13"/>
      <c r="P107" s="14">
        <f t="shared" si="3"/>
        <v>30</v>
      </c>
      <c r="Q107" s="14">
        <f t="shared" si="4"/>
        <v>121</v>
      </c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</row>
    <row r="108">
      <c r="A108" s="7" t="s">
        <v>224</v>
      </c>
      <c r="B108" s="13" t="s">
        <v>225</v>
      </c>
      <c r="C108" s="14">
        <v>146.0</v>
      </c>
      <c r="D108" s="14">
        <v>104.0</v>
      </c>
      <c r="E108" s="14">
        <v>119.0</v>
      </c>
      <c r="F108" s="14">
        <v>153.0</v>
      </c>
      <c r="G108" s="14">
        <v>154.0</v>
      </c>
      <c r="H108" s="14">
        <v>160.0</v>
      </c>
      <c r="I108" s="14">
        <v>135.0</v>
      </c>
      <c r="J108" s="14">
        <v>101.0</v>
      </c>
      <c r="K108" s="14">
        <v>155.0</v>
      </c>
      <c r="L108" s="14">
        <f t="shared" si="1"/>
        <v>1081</v>
      </c>
      <c r="M108" s="14">
        <f t="shared" si="2"/>
        <v>59</v>
      </c>
      <c r="N108" s="14">
        <v>107.0</v>
      </c>
      <c r="O108" s="13"/>
      <c r="P108" s="14">
        <f t="shared" si="3"/>
        <v>101</v>
      </c>
      <c r="Q108" s="14">
        <f t="shared" si="4"/>
        <v>160</v>
      </c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</row>
    <row r="109">
      <c r="A109" s="7" t="s">
        <v>226</v>
      </c>
      <c r="B109" s="13" t="s">
        <v>227</v>
      </c>
      <c r="C109" s="14">
        <v>108.0</v>
      </c>
      <c r="D109" s="14">
        <v>136.0</v>
      </c>
      <c r="E109" s="14">
        <v>100.0</v>
      </c>
      <c r="F109" s="14">
        <v>113.0</v>
      </c>
      <c r="G109" s="14">
        <v>84.0</v>
      </c>
      <c r="H109" s="14">
        <v>112.0</v>
      </c>
      <c r="I109" s="14">
        <v>43.0</v>
      </c>
      <c r="J109" s="14">
        <v>59.0</v>
      </c>
      <c r="K109" s="14">
        <v>159.0</v>
      </c>
      <c r="L109" s="14">
        <f t="shared" si="1"/>
        <v>806</v>
      </c>
      <c r="M109" s="14">
        <f t="shared" si="2"/>
        <v>116</v>
      </c>
      <c r="N109" s="14">
        <v>108.0</v>
      </c>
      <c r="O109" s="13"/>
      <c r="P109" s="14">
        <f t="shared" si="3"/>
        <v>43</v>
      </c>
      <c r="Q109" s="14">
        <f t="shared" si="4"/>
        <v>159</v>
      </c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</row>
    <row r="110">
      <c r="A110" s="7" t="s">
        <v>228</v>
      </c>
      <c r="B110" s="13" t="s">
        <v>229</v>
      </c>
      <c r="C110" s="14">
        <v>74.0</v>
      </c>
      <c r="D110" s="14">
        <v>69.0</v>
      </c>
      <c r="E110" s="14">
        <v>38.0</v>
      </c>
      <c r="F110" s="14">
        <v>59.0</v>
      </c>
      <c r="G110" s="14">
        <v>141.0</v>
      </c>
      <c r="H110" s="14">
        <v>101.0</v>
      </c>
      <c r="I110" s="14">
        <v>95.0</v>
      </c>
      <c r="J110" s="14">
        <v>32.0</v>
      </c>
      <c r="K110" s="14">
        <v>63.0</v>
      </c>
      <c r="L110" s="14">
        <f t="shared" si="1"/>
        <v>598</v>
      </c>
      <c r="M110" s="14">
        <f t="shared" si="2"/>
        <v>109</v>
      </c>
      <c r="N110" s="14">
        <v>109.0</v>
      </c>
      <c r="O110" s="13"/>
      <c r="P110" s="14">
        <f t="shared" si="3"/>
        <v>32</v>
      </c>
      <c r="Q110" s="14">
        <f t="shared" si="4"/>
        <v>141</v>
      </c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</row>
    <row r="111">
      <c r="A111" s="7" t="s">
        <v>230</v>
      </c>
      <c r="B111" s="13" t="s">
        <v>231</v>
      </c>
      <c r="C111" s="14">
        <v>166.0</v>
      </c>
      <c r="D111" s="14">
        <v>149.0</v>
      </c>
      <c r="E111" s="14">
        <v>168.0</v>
      </c>
      <c r="F111" s="14">
        <v>158.0</v>
      </c>
      <c r="G111" s="14">
        <v>167.0</v>
      </c>
      <c r="H111" s="14">
        <v>163.0</v>
      </c>
      <c r="I111" s="14">
        <v>155.0</v>
      </c>
      <c r="J111" s="14">
        <v>164.0</v>
      </c>
      <c r="K111" s="14">
        <v>156.0</v>
      </c>
      <c r="L111" s="14">
        <f t="shared" si="1"/>
        <v>1280</v>
      </c>
      <c r="M111" s="14">
        <f t="shared" si="2"/>
        <v>19</v>
      </c>
      <c r="N111" s="14">
        <v>110.0</v>
      </c>
      <c r="O111" s="13"/>
      <c r="P111" s="14">
        <f t="shared" si="3"/>
        <v>149</v>
      </c>
      <c r="Q111" s="14">
        <f t="shared" si="4"/>
        <v>168</v>
      </c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</row>
    <row r="112">
      <c r="A112" s="7" t="s">
        <v>232</v>
      </c>
      <c r="B112" s="13" t="s">
        <v>233</v>
      </c>
      <c r="C112" s="14">
        <v>140.0</v>
      </c>
      <c r="D112" s="14">
        <v>137.0</v>
      </c>
      <c r="E112" s="14">
        <v>149.0</v>
      </c>
      <c r="F112" s="14">
        <v>154.0</v>
      </c>
      <c r="G112" s="14">
        <v>122.0</v>
      </c>
      <c r="H112" s="14">
        <v>132.0</v>
      </c>
      <c r="I112" s="14">
        <v>111.0</v>
      </c>
      <c r="J112" s="14">
        <v>136.0</v>
      </c>
      <c r="K112" s="14">
        <v>93.0</v>
      </c>
      <c r="L112" s="14">
        <f t="shared" si="1"/>
        <v>1034</v>
      </c>
      <c r="M112" s="14">
        <f t="shared" si="2"/>
        <v>61</v>
      </c>
      <c r="N112" s="14">
        <v>111.0</v>
      </c>
      <c r="O112" s="13"/>
      <c r="P112" s="14">
        <f t="shared" si="3"/>
        <v>93</v>
      </c>
      <c r="Q112" s="14">
        <f t="shared" si="4"/>
        <v>154</v>
      </c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</row>
    <row r="113">
      <c r="A113" s="7" t="s">
        <v>234</v>
      </c>
      <c r="B113" s="13" t="s">
        <v>235</v>
      </c>
      <c r="C113" s="14">
        <v>137.0</v>
      </c>
      <c r="D113" s="14">
        <v>132.0</v>
      </c>
      <c r="E113" s="14">
        <v>154.0</v>
      </c>
      <c r="F113" s="14">
        <v>141.0</v>
      </c>
      <c r="G113" s="14">
        <v>85.0</v>
      </c>
      <c r="H113" s="14">
        <v>133.0</v>
      </c>
      <c r="I113" s="14">
        <v>160.0</v>
      </c>
      <c r="J113" s="14">
        <v>137.0</v>
      </c>
      <c r="K113" s="14">
        <v>64.0</v>
      </c>
      <c r="L113" s="14">
        <f t="shared" si="1"/>
        <v>1006</v>
      </c>
      <c r="M113" s="14">
        <f t="shared" si="2"/>
        <v>96</v>
      </c>
      <c r="N113" s="14">
        <v>112.0</v>
      </c>
      <c r="O113" s="13"/>
      <c r="P113" s="14">
        <f t="shared" si="3"/>
        <v>64</v>
      </c>
      <c r="Q113" s="14">
        <f t="shared" si="4"/>
        <v>160</v>
      </c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</row>
    <row r="114">
      <c r="A114" s="7" t="s">
        <v>236</v>
      </c>
      <c r="B114" s="13" t="s">
        <v>237</v>
      </c>
      <c r="C114" s="14">
        <v>162.0</v>
      </c>
      <c r="D114" s="14">
        <v>157.0</v>
      </c>
      <c r="E114" s="14">
        <v>155.0</v>
      </c>
      <c r="F114" s="14">
        <v>142.0</v>
      </c>
      <c r="G114" s="14">
        <v>123.0</v>
      </c>
      <c r="H114" s="14">
        <v>164.0</v>
      </c>
      <c r="I114" s="14">
        <v>157.0</v>
      </c>
      <c r="J114" s="14">
        <v>161.0</v>
      </c>
      <c r="K114" s="14">
        <v>134.0</v>
      </c>
      <c r="L114" s="14">
        <f t="shared" si="1"/>
        <v>1193</v>
      </c>
      <c r="M114" s="14">
        <f t="shared" si="2"/>
        <v>41</v>
      </c>
      <c r="N114" s="14">
        <v>113.0</v>
      </c>
      <c r="O114" s="13"/>
      <c r="P114" s="14">
        <f t="shared" si="3"/>
        <v>123</v>
      </c>
      <c r="Q114" s="14">
        <f t="shared" si="4"/>
        <v>164</v>
      </c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</row>
    <row r="115">
      <c r="A115" s="7" t="s">
        <v>238</v>
      </c>
      <c r="B115" s="13" t="s">
        <v>239</v>
      </c>
      <c r="C115" s="14">
        <v>136.0</v>
      </c>
      <c r="D115" s="14">
        <v>133.0</v>
      </c>
      <c r="E115" s="14">
        <v>162.0</v>
      </c>
      <c r="F115" s="14">
        <v>143.0</v>
      </c>
      <c r="G115" s="14">
        <v>70.0</v>
      </c>
      <c r="H115" s="14">
        <v>143.0</v>
      </c>
      <c r="I115" s="14">
        <v>112.0</v>
      </c>
      <c r="J115" s="14">
        <v>138.0</v>
      </c>
      <c r="K115" s="14">
        <v>94.0</v>
      </c>
      <c r="L115" s="14">
        <f t="shared" si="1"/>
        <v>995</v>
      </c>
      <c r="M115" s="14">
        <f t="shared" si="2"/>
        <v>92</v>
      </c>
      <c r="N115" s="14">
        <v>114.0</v>
      </c>
      <c r="O115" s="13"/>
      <c r="P115" s="14">
        <f t="shared" si="3"/>
        <v>70</v>
      </c>
      <c r="Q115" s="14">
        <f t="shared" si="4"/>
        <v>162</v>
      </c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</row>
    <row r="116">
      <c r="A116" s="7" t="s">
        <v>240</v>
      </c>
      <c r="B116" s="13" t="s">
        <v>241</v>
      </c>
      <c r="C116" s="14">
        <v>109.0</v>
      </c>
      <c r="D116" s="14">
        <v>105.0</v>
      </c>
      <c r="E116" s="14">
        <v>136.0</v>
      </c>
      <c r="F116" s="14">
        <v>99.0</v>
      </c>
      <c r="G116" s="14">
        <v>64.0</v>
      </c>
      <c r="H116" s="14">
        <v>113.0</v>
      </c>
      <c r="I116" s="14">
        <v>96.0</v>
      </c>
      <c r="J116" s="14">
        <v>115.0</v>
      </c>
      <c r="K116" s="14">
        <v>86.0</v>
      </c>
      <c r="L116" s="14">
        <f t="shared" si="1"/>
        <v>814</v>
      </c>
      <c r="M116" s="14">
        <f t="shared" si="2"/>
        <v>72</v>
      </c>
      <c r="N116" s="14">
        <v>115.0</v>
      </c>
      <c r="O116" s="13"/>
      <c r="P116" s="14">
        <f t="shared" si="3"/>
        <v>64</v>
      </c>
      <c r="Q116" s="14">
        <f t="shared" si="4"/>
        <v>136</v>
      </c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</row>
    <row r="117">
      <c r="A117" s="7" t="s">
        <v>242</v>
      </c>
      <c r="B117" s="13" t="s">
        <v>243</v>
      </c>
      <c r="C117" s="14">
        <v>141.0</v>
      </c>
      <c r="D117" s="14">
        <v>158.0</v>
      </c>
      <c r="E117" s="14">
        <v>128.0</v>
      </c>
      <c r="F117" s="14">
        <v>133.0</v>
      </c>
      <c r="G117" s="14">
        <v>155.0</v>
      </c>
      <c r="H117" s="14">
        <v>53.0</v>
      </c>
      <c r="I117" s="14">
        <v>128.0</v>
      </c>
      <c r="J117" s="14">
        <v>157.0</v>
      </c>
      <c r="K117" s="14">
        <v>129.0</v>
      </c>
      <c r="L117" s="14">
        <f t="shared" si="1"/>
        <v>1041</v>
      </c>
      <c r="M117" s="14">
        <f t="shared" si="2"/>
        <v>105</v>
      </c>
      <c r="N117" s="14">
        <v>116.0</v>
      </c>
      <c r="O117" s="13"/>
      <c r="P117" s="14">
        <f t="shared" si="3"/>
        <v>53</v>
      </c>
      <c r="Q117" s="14">
        <f t="shared" si="4"/>
        <v>158</v>
      </c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</row>
    <row r="118">
      <c r="A118" s="7" t="s">
        <v>244</v>
      </c>
      <c r="B118" s="13" t="s">
        <v>245</v>
      </c>
      <c r="C118" s="14">
        <v>152.0</v>
      </c>
      <c r="D118" s="14">
        <v>150.0</v>
      </c>
      <c r="E118" s="14">
        <v>150.0</v>
      </c>
      <c r="F118" s="14">
        <v>164.0</v>
      </c>
      <c r="G118" s="14">
        <v>156.0</v>
      </c>
      <c r="H118" s="14">
        <v>102.0</v>
      </c>
      <c r="I118" s="14">
        <v>129.0</v>
      </c>
      <c r="J118" s="14">
        <v>153.0</v>
      </c>
      <c r="K118" s="14">
        <v>118.0</v>
      </c>
      <c r="L118" s="14">
        <f t="shared" si="1"/>
        <v>1122</v>
      </c>
      <c r="M118" s="14">
        <f t="shared" si="2"/>
        <v>62</v>
      </c>
      <c r="N118" s="14">
        <v>117.0</v>
      </c>
      <c r="O118" s="13"/>
      <c r="P118" s="14">
        <f t="shared" si="3"/>
        <v>102</v>
      </c>
      <c r="Q118" s="14">
        <f t="shared" si="4"/>
        <v>164</v>
      </c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</row>
    <row r="119">
      <c r="A119" s="7" t="s">
        <v>246</v>
      </c>
      <c r="B119" s="13" t="s">
        <v>247</v>
      </c>
      <c r="C119" s="14">
        <v>142.0</v>
      </c>
      <c r="D119" s="14">
        <v>143.0</v>
      </c>
      <c r="E119" s="14">
        <v>142.0</v>
      </c>
      <c r="F119" s="14">
        <v>144.0</v>
      </c>
      <c r="G119" s="14">
        <v>109.0</v>
      </c>
      <c r="H119" s="14">
        <v>81.0</v>
      </c>
      <c r="I119" s="14">
        <v>149.0</v>
      </c>
      <c r="J119" s="14">
        <v>144.0</v>
      </c>
      <c r="K119" s="14">
        <v>135.0</v>
      </c>
      <c r="L119" s="14">
        <f t="shared" si="1"/>
        <v>1047</v>
      </c>
      <c r="M119" s="14">
        <f t="shared" si="2"/>
        <v>68</v>
      </c>
      <c r="N119" s="14">
        <v>118.0</v>
      </c>
      <c r="O119" s="13"/>
      <c r="P119" s="14">
        <f t="shared" si="3"/>
        <v>81</v>
      </c>
      <c r="Q119" s="14">
        <f t="shared" si="4"/>
        <v>149</v>
      </c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</row>
    <row r="120">
      <c r="A120" s="7" t="s">
        <v>248</v>
      </c>
      <c r="B120" s="13" t="s">
        <v>249</v>
      </c>
      <c r="C120" s="14">
        <v>67.0</v>
      </c>
      <c r="D120" s="14">
        <v>106.0</v>
      </c>
      <c r="E120" s="14">
        <v>110.0</v>
      </c>
      <c r="F120" s="14">
        <v>91.0</v>
      </c>
      <c r="G120" s="14">
        <v>10.0</v>
      </c>
      <c r="H120" s="14">
        <v>82.0</v>
      </c>
      <c r="I120" s="14">
        <v>51.0</v>
      </c>
      <c r="J120" s="14">
        <v>33.0</v>
      </c>
      <c r="K120" s="14">
        <v>75.0</v>
      </c>
      <c r="L120" s="14">
        <f t="shared" si="1"/>
        <v>558</v>
      </c>
      <c r="M120" s="14">
        <f t="shared" si="2"/>
        <v>100</v>
      </c>
      <c r="N120" s="14">
        <v>119.0</v>
      </c>
      <c r="O120" s="13"/>
      <c r="P120" s="14">
        <f t="shared" si="3"/>
        <v>10</v>
      </c>
      <c r="Q120" s="14">
        <f t="shared" si="4"/>
        <v>110</v>
      </c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</row>
    <row r="121">
      <c r="A121" s="7" t="s">
        <v>250</v>
      </c>
      <c r="B121" s="13" t="s">
        <v>251</v>
      </c>
      <c r="C121" s="14">
        <v>73.0</v>
      </c>
      <c r="D121" s="14">
        <v>97.0</v>
      </c>
      <c r="E121" s="14">
        <v>80.0</v>
      </c>
      <c r="F121" s="14">
        <v>70.0</v>
      </c>
      <c r="G121" s="14">
        <v>29.0</v>
      </c>
      <c r="H121" s="14">
        <v>64.0</v>
      </c>
      <c r="I121" s="14">
        <v>44.0</v>
      </c>
      <c r="J121" s="14">
        <v>109.0</v>
      </c>
      <c r="K121" s="14">
        <v>95.0</v>
      </c>
      <c r="L121" s="14">
        <f t="shared" si="1"/>
        <v>588</v>
      </c>
      <c r="M121" s="14">
        <f t="shared" si="2"/>
        <v>80</v>
      </c>
      <c r="N121" s="14">
        <v>120.0</v>
      </c>
      <c r="O121" s="13"/>
      <c r="P121" s="14">
        <f t="shared" si="3"/>
        <v>29</v>
      </c>
      <c r="Q121" s="14">
        <f t="shared" si="4"/>
        <v>109</v>
      </c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</row>
    <row r="122">
      <c r="A122" s="7" t="s">
        <v>252</v>
      </c>
      <c r="B122" s="13" t="s">
        <v>253</v>
      </c>
      <c r="C122" s="14">
        <v>122.0</v>
      </c>
      <c r="D122" s="14">
        <v>124.0</v>
      </c>
      <c r="E122" s="14">
        <v>137.0</v>
      </c>
      <c r="F122" s="14">
        <v>126.0</v>
      </c>
      <c r="G122" s="14">
        <v>101.0</v>
      </c>
      <c r="H122" s="14">
        <v>103.0</v>
      </c>
      <c r="I122" s="14">
        <v>136.0</v>
      </c>
      <c r="J122" s="14">
        <v>110.0</v>
      </c>
      <c r="K122" s="14">
        <v>28.0</v>
      </c>
      <c r="L122" s="14">
        <f t="shared" si="1"/>
        <v>865</v>
      </c>
      <c r="M122" s="14">
        <f t="shared" si="2"/>
        <v>109</v>
      </c>
      <c r="N122" s="14">
        <v>121.0</v>
      </c>
      <c r="O122" s="13"/>
      <c r="P122" s="14">
        <f t="shared" si="3"/>
        <v>28</v>
      </c>
      <c r="Q122" s="14">
        <f t="shared" si="4"/>
        <v>137</v>
      </c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</row>
    <row r="123">
      <c r="A123" s="7" t="s">
        <v>254</v>
      </c>
      <c r="B123" s="13" t="s">
        <v>255</v>
      </c>
      <c r="C123" s="14">
        <v>150.0</v>
      </c>
      <c r="D123" s="14">
        <v>129.0</v>
      </c>
      <c r="E123" s="14">
        <v>143.0</v>
      </c>
      <c r="F123" s="14">
        <v>127.0</v>
      </c>
      <c r="G123" s="14">
        <v>157.0</v>
      </c>
      <c r="H123" s="14">
        <v>128.0</v>
      </c>
      <c r="I123" s="14">
        <v>161.0</v>
      </c>
      <c r="J123" s="14">
        <v>145.0</v>
      </c>
      <c r="K123" s="14">
        <v>119.0</v>
      </c>
      <c r="L123" s="14">
        <f t="shared" si="1"/>
        <v>1109</v>
      </c>
      <c r="M123" s="14">
        <f t="shared" si="2"/>
        <v>42</v>
      </c>
      <c r="N123" s="14">
        <v>122.0</v>
      </c>
      <c r="O123" s="13"/>
      <c r="P123" s="14">
        <f t="shared" si="3"/>
        <v>119</v>
      </c>
      <c r="Q123" s="14">
        <f t="shared" si="4"/>
        <v>161</v>
      </c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</row>
    <row r="124">
      <c r="A124" s="7" t="s">
        <v>256</v>
      </c>
      <c r="B124" s="13" t="s">
        <v>257</v>
      </c>
      <c r="C124" s="14">
        <v>81.0</v>
      </c>
      <c r="D124" s="14">
        <v>98.0</v>
      </c>
      <c r="E124" s="14">
        <v>91.0</v>
      </c>
      <c r="F124" s="14">
        <v>100.0</v>
      </c>
      <c r="G124" s="14">
        <v>45.0</v>
      </c>
      <c r="H124" s="14">
        <v>17.0</v>
      </c>
      <c r="I124" s="14">
        <v>84.0</v>
      </c>
      <c r="J124" s="14">
        <v>88.0</v>
      </c>
      <c r="K124" s="14">
        <v>96.0</v>
      </c>
      <c r="L124" s="14">
        <f t="shared" si="1"/>
        <v>619</v>
      </c>
      <c r="M124" s="14">
        <f t="shared" si="2"/>
        <v>83</v>
      </c>
      <c r="N124" s="14">
        <v>123.0</v>
      </c>
      <c r="O124" s="13"/>
      <c r="P124" s="14">
        <f t="shared" si="3"/>
        <v>17</v>
      </c>
      <c r="Q124" s="14">
        <f t="shared" si="4"/>
        <v>100</v>
      </c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</row>
    <row r="125">
      <c r="A125" s="7" t="s">
        <v>258</v>
      </c>
      <c r="B125" s="13" t="s">
        <v>259</v>
      </c>
      <c r="C125" s="14">
        <v>134.0</v>
      </c>
      <c r="D125" s="14">
        <v>117.0</v>
      </c>
      <c r="E125" s="14">
        <v>129.0</v>
      </c>
      <c r="F125" s="14">
        <v>128.0</v>
      </c>
      <c r="G125" s="14">
        <v>71.0</v>
      </c>
      <c r="H125" s="14">
        <v>104.0</v>
      </c>
      <c r="I125" s="14">
        <v>141.0</v>
      </c>
      <c r="J125" s="14">
        <v>149.0</v>
      </c>
      <c r="K125" s="14">
        <v>130.0</v>
      </c>
      <c r="L125" s="14">
        <f t="shared" si="1"/>
        <v>969</v>
      </c>
      <c r="M125" s="14">
        <f t="shared" si="2"/>
        <v>78</v>
      </c>
      <c r="N125" s="14">
        <v>124.0</v>
      </c>
      <c r="O125" s="13"/>
      <c r="P125" s="14">
        <f t="shared" si="3"/>
        <v>71</v>
      </c>
      <c r="Q125" s="14">
        <f t="shared" si="4"/>
        <v>149</v>
      </c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</row>
    <row r="126">
      <c r="A126" s="7" t="s">
        <v>260</v>
      </c>
      <c r="B126" s="13" t="s">
        <v>261</v>
      </c>
      <c r="C126" s="14">
        <v>88.0</v>
      </c>
      <c r="D126" s="14">
        <v>125.0</v>
      </c>
      <c r="E126" s="14">
        <v>130.0</v>
      </c>
      <c r="F126" s="14">
        <v>129.0</v>
      </c>
      <c r="G126" s="14">
        <v>24.0</v>
      </c>
      <c r="H126" s="14">
        <v>65.0</v>
      </c>
      <c r="I126" s="14">
        <v>142.0</v>
      </c>
      <c r="J126" s="14">
        <v>46.0</v>
      </c>
      <c r="K126" s="14">
        <v>29.0</v>
      </c>
      <c r="L126" s="14">
        <f t="shared" si="1"/>
        <v>690</v>
      </c>
      <c r="M126" s="14">
        <f t="shared" si="2"/>
        <v>118</v>
      </c>
      <c r="N126" s="14">
        <v>125.0</v>
      </c>
      <c r="O126" s="13"/>
      <c r="P126" s="14">
        <f t="shared" si="3"/>
        <v>24</v>
      </c>
      <c r="Q126" s="14">
        <f t="shared" si="4"/>
        <v>142</v>
      </c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</row>
    <row r="127">
      <c r="A127" s="7" t="s">
        <v>262</v>
      </c>
      <c r="B127" s="13" t="s">
        <v>263</v>
      </c>
      <c r="C127" s="14">
        <v>106.0</v>
      </c>
      <c r="D127" s="14">
        <v>118.0</v>
      </c>
      <c r="E127" s="14">
        <v>120.0</v>
      </c>
      <c r="F127" s="14">
        <v>114.0</v>
      </c>
      <c r="G127" s="14">
        <v>72.0</v>
      </c>
      <c r="H127" s="14">
        <v>83.0</v>
      </c>
      <c r="I127" s="14">
        <v>150.0</v>
      </c>
      <c r="J127" s="14">
        <v>102.0</v>
      </c>
      <c r="K127" s="14">
        <v>34.0</v>
      </c>
      <c r="L127" s="14">
        <f t="shared" si="1"/>
        <v>793</v>
      </c>
      <c r="M127" s="14">
        <f t="shared" si="2"/>
        <v>116</v>
      </c>
      <c r="N127" s="14">
        <v>126.0</v>
      </c>
      <c r="O127" s="13"/>
      <c r="P127" s="14">
        <f t="shared" si="3"/>
        <v>34</v>
      </c>
      <c r="Q127" s="14">
        <f t="shared" si="4"/>
        <v>150</v>
      </c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</row>
    <row r="128">
      <c r="A128" s="7" t="s">
        <v>264</v>
      </c>
      <c r="B128" s="13" t="s">
        <v>265</v>
      </c>
      <c r="C128" s="14">
        <v>90.0</v>
      </c>
      <c r="D128" s="14">
        <v>90.0</v>
      </c>
      <c r="E128" s="14">
        <v>121.0</v>
      </c>
      <c r="F128" s="14">
        <v>122.0</v>
      </c>
      <c r="G128" s="14">
        <v>46.0</v>
      </c>
      <c r="H128" s="14">
        <v>18.0</v>
      </c>
      <c r="I128" s="14">
        <v>113.0</v>
      </c>
      <c r="J128" s="14">
        <v>95.0</v>
      </c>
      <c r="K128" s="14">
        <v>97.0</v>
      </c>
      <c r="L128" s="14">
        <f t="shared" si="1"/>
        <v>702</v>
      </c>
      <c r="M128" s="14">
        <f t="shared" si="2"/>
        <v>104</v>
      </c>
      <c r="N128" s="14">
        <v>127.0</v>
      </c>
      <c r="O128" s="13"/>
      <c r="P128" s="14">
        <f t="shared" si="3"/>
        <v>18</v>
      </c>
      <c r="Q128" s="14">
        <f t="shared" si="4"/>
        <v>122</v>
      </c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</row>
    <row r="129">
      <c r="A129" s="7" t="s">
        <v>266</v>
      </c>
      <c r="B129" s="13" t="s">
        <v>267</v>
      </c>
      <c r="C129" s="14">
        <v>70.0</v>
      </c>
      <c r="D129" s="14">
        <v>119.0</v>
      </c>
      <c r="E129" s="14">
        <v>101.0</v>
      </c>
      <c r="F129" s="14">
        <v>71.0</v>
      </c>
      <c r="G129" s="14">
        <v>47.0</v>
      </c>
      <c r="H129" s="14">
        <v>19.0</v>
      </c>
      <c r="I129" s="14">
        <v>97.0</v>
      </c>
      <c r="J129" s="14">
        <v>81.0</v>
      </c>
      <c r="K129" s="14">
        <v>42.0</v>
      </c>
      <c r="L129" s="14">
        <f t="shared" si="1"/>
        <v>577</v>
      </c>
      <c r="M129" s="14">
        <f t="shared" si="2"/>
        <v>100</v>
      </c>
      <c r="N129" s="14">
        <v>128.0</v>
      </c>
      <c r="O129" s="13"/>
      <c r="P129" s="14">
        <f t="shared" si="3"/>
        <v>19</v>
      </c>
      <c r="Q129" s="14">
        <f t="shared" si="4"/>
        <v>119</v>
      </c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</row>
    <row r="130">
      <c r="A130" s="7" t="s">
        <v>268</v>
      </c>
      <c r="B130" s="13" t="s">
        <v>269</v>
      </c>
      <c r="C130" s="14">
        <v>80.0</v>
      </c>
      <c r="D130" s="14">
        <v>107.0</v>
      </c>
      <c r="E130" s="14">
        <v>92.0</v>
      </c>
      <c r="F130" s="14">
        <v>115.0</v>
      </c>
      <c r="G130" s="14">
        <v>25.0</v>
      </c>
      <c r="H130" s="14">
        <v>28.0</v>
      </c>
      <c r="I130" s="14">
        <v>71.0</v>
      </c>
      <c r="J130" s="14">
        <v>96.0</v>
      </c>
      <c r="K130" s="14">
        <v>76.0</v>
      </c>
      <c r="L130" s="14">
        <f t="shared" si="1"/>
        <v>610</v>
      </c>
      <c r="M130" s="14">
        <f t="shared" si="2"/>
        <v>90</v>
      </c>
      <c r="N130" s="14">
        <v>129.0</v>
      </c>
      <c r="O130" s="13"/>
      <c r="P130" s="14">
        <f t="shared" si="3"/>
        <v>25</v>
      </c>
      <c r="Q130" s="14">
        <f t="shared" si="4"/>
        <v>115</v>
      </c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</row>
    <row r="131">
      <c r="A131" s="7" t="s">
        <v>270</v>
      </c>
      <c r="B131" s="13" t="s">
        <v>271</v>
      </c>
      <c r="C131" s="14">
        <v>132.0</v>
      </c>
      <c r="D131" s="14">
        <v>144.0</v>
      </c>
      <c r="E131" s="14">
        <v>131.0</v>
      </c>
      <c r="F131" s="14">
        <v>130.0</v>
      </c>
      <c r="G131" s="14">
        <v>110.0</v>
      </c>
      <c r="H131" s="14">
        <v>66.0</v>
      </c>
      <c r="I131" s="14">
        <v>130.0</v>
      </c>
      <c r="J131" s="14">
        <v>146.0</v>
      </c>
      <c r="K131" s="14">
        <v>107.0</v>
      </c>
      <c r="L131" s="14">
        <f t="shared" si="1"/>
        <v>964</v>
      </c>
      <c r="M131" s="14">
        <f t="shared" si="2"/>
        <v>80</v>
      </c>
      <c r="N131" s="14">
        <v>130.0</v>
      </c>
      <c r="O131" s="13"/>
      <c r="P131" s="14">
        <f t="shared" si="3"/>
        <v>66</v>
      </c>
      <c r="Q131" s="14">
        <f t="shared" si="4"/>
        <v>146</v>
      </c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</row>
    <row r="132">
      <c r="A132" s="7" t="s">
        <v>272</v>
      </c>
      <c r="B132" s="13" t="s">
        <v>273</v>
      </c>
      <c r="C132" s="14">
        <v>145.0</v>
      </c>
      <c r="D132" s="14">
        <v>134.0</v>
      </c>
      <c r="E132" s="14">
        <v>139.0</v>
      </c>
      <c r="F132" s="14">
        <v>134.0</v>
      </c>
      <c r="G132" s="14">
        <v>111.0</v>
      </c>
      <c r="H132" s="14">
        <v>165.0</v>
      </c>
      <c r="I132" s="14">
        <v>143.0</v>
      </c>
      <c r="J132" s="14">
        <v>116.0</v>
      </c>
      <c r="K132" s="14">
        <v>136.0</v>
      </c>
      <c r="L132" s="14">
        <f t="shared" si="1"/>
        <v>1078</v>
      </c>
      <c r="M132" s="14">
        <f t="shared" si="2"/>
        <v>54</v>
      </c>
      <c r="N132" s="14">
        <v>131.0</v>
      </c>
      <c r="O132" s="13"/>
      <c r="P132" s="14">
        <f t="shared" si="3"/>
        <v>111</v>
      </c>
      <c r="Q132" s="14">
        <f t="shared" si="4"/>
        <v>165</v>
      </c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</row>
    <row r="133">
      <c r="A133" s="7" t="s">
        <v>274</v>
      </c>
      <c r="B133" s="13" t="s">
        <v>275</v>
      </c>
      <c r="C133" s="14">
        <v>128.0</v>
      </c>
      <c r="D133" s="14">
        <v>33.0</v>
      </c>
      <c r="E133" s="14">
        <v>70.0</v>
      </c>
      <c r="F133" s="14">
        <v>165.0</v>
      </c>
      <c r="G133" s="14">
        <v>86.0</v>
      </c>
      <c r="H133" s="14">
        <v>114.0</v>
      </c>
      <c r="I133" s="14">
        <v>162.0</v>
      </c>
      <c r="J133" s="14">
        <v>166.0</v>
      </c>
      <c r="K133" s="14">
        <v>131.0</v>
      </c>
      <c r="L133" s="14">
        <f t="shared" si="1"/>
        <v>927</v>
      </c>
      <c r="M133" s="14">
        <f t="shared" si="2"/>
        <v>133</v>
      </c>
      <c r="N133" s="14">
        <v>132.0</v>
      </c>
      <c r="O133" s="13"/>
      <c r="P133" s="14">
        <f t="shared" si="3"/>
        <v>33</v>
      </c>
      <c r="Q133" s="14">
        <f t="shared" si="4"/>
        <v>166</v>
      </c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</row>
    <row r="134">
      <c r="A134" s="7" t="s">
        <v>276</v>
      </c>
      <c r="B134" s="13" t="s">
        <v>277</v>
      </c>
      <c r="C134" s="14">
        <v>148.0</v>
      </c>
      <c r="D134" s="14">
        <v>167.0</v>
      </c>
      <c r="E134" s="14">
        <v>144.0</v>
      </c>
      <c r="F134" s="14">
        <v>145.0</v>
      </c>
      <c r="G134" s="14">
        <v>142.0</v>
      </c>
      <c r="H134" s="14">
        <v>152.0</v>
      </c>
      <c r="I134" s="14">
        <v>137.0</v>
      </c>
      <c r="J134" s="14">
        <v>158.0</v>
      </c>
      <c r="K134" s="14">
        <v>53.0</v>
      </c>
      <c r="L134" s="14">
        <f t="shared" si="1"/>
        <v>1098</v>
      </c>
      <c r="M134" s="14">
        <f t="shared" si="2"/>
        <v>114</v>
      </c>
      <c r="N134" s="14">
        <v>133.0</v>
      </c>
      <c r="O134" s="13"/>
      <c r="P134" s="14">
        <f t="shared" si="3"/>
        <v>53</v>
      </c>
      <c r="Q134" s="14">
        <f t="shared" si="4"/>
        <v>167</v>
      </c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</row>
    <row r="135">
      <c r="A135" s="7" t="s">
        <v>278</v>
      </c>
      <c r="B135" s="13" t="s">
        <v>279</v>
      </c>
      <c r="C135" s="14">
        <v>147.0</v>
      </c>
      <c r="D135" s="14">
        <v>138.0</v>
      </c>
      <c r="E135" s="14">
        <v>158.0</v>
      </c>
      <c r="F135" s="14">
        <v>155.0</v>
      </c>
      <c r="G135" s="14">
        <v>87.0</v>
      </c>
      <c r="H135" s="14">
        <v>134.0</v>
      </c>
      <c r="I135" s="14">
        <v>144.0</v>
      </c>
      <c r="J135" s="14">
        <v>128.0</v>
      </c>
      <c r="K135" s="14">
        <v>137.0</v>
      </c>
      <c r="L135" s="14">
        <f t="shared" si="1"/>
        <v>1081</v>
      </c>
      <c r="M135" s="14">
        <f t="shared" si="2"/>
        <v>71</v>
      </c>
      <c r="N135" s="14">
        <v>134.0</v>
      </c>
      <c r="O135" s="13"/>
      <c r="P135" s="14">
        <f t="shared" si="3"/>
        <v>87</v>
      </c>
      <c r="Q135" s="14">
        <f t="shared" si="4"/>
        <v>158</v>
      </c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</row>
    <row r="136">
      <c r="A136" s="7" t="s">
        <v>280</v>
      </c>
      <c r="B136" s="13" t="s">
        <v>281</v>
      </c>
      <c r="C136" s="14">
        <v>118.0</v>
      </c>
      <c r="D136" s="14">
        <v>153.0</v>
      </c>
      <c r="E136" s="14">
        <v>102.0</v>
      </c>
      <c r="F136" s="14">
        <v>101.0</v>
      </c>
      <c r="G136" s="14">
        <v>130.0</v>
      </c>
      <c r="H136" s="14">
        <v>67.0</v>
      </c>
      <c r="I136" s="14">
        <v>98.0</v>
      </c>
      <c r="J136" s="14">
        <v>97.0</v>
      </c>
      <c r="K136" s="14">
        <v>108.0</v>
      </c>
      <c r="L136" s="14">
        <f t="shared" si="1"/>
        <v>856</v>
      </c>
      <c r="M136" s="14">
        <f t="shared" si="2"/>
        <v>86</v>
      </c>
      <c r="N136" s="14">
        <v>135.0</v>
      </c>
      <c r="O136" s="13"/>
      <c r="P136" s="14">
        <f t="shared" si="3"/>
        <v>67</v>
      </c>
      <c r="Q136" s="14">
        <f t="shared" si="4"/>
        <v>153</v>
      </c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</row>
    <row r="137">
      <c r="A137" s="7" t="s">
        <v>282</v>
      </c>
      <c r="B137" s="13" t="s">
        <v>283</v>
      </c>
      <c r="C137" s="14">
        <v>129.0</v>
      </c>
      <c r="D137" s="14">
        <v>91.0</v>
      </c>
      <c r="E137" s="14">
        <v>140.0</v>
      </c>
      <c r="F137" s="14">
        <v>116.0</v>
      </c>
      <c r="G137" s="14">
        <v>158.0</v>
      </c>
      <c r="H137" s="14">
        <v>68.0</v>
      </c>
      <c r="I137" s="14">
        <v>114.0</v>
      </c>
      <c r="J137" s="14">
        <v>150.0</v>
      </c>
      <c r="K137" s="14">
        <v>109.0</v>
      </c>
      <c r="L137" s="14">
        <f t="shared" si="1"/>
        <v>946</v>
      </c>
      <c r="M137" s="14">
        <f t="shared" si="2"/>
        <v>90</v>
      </c>
      <c r="N137" s="14">
        <v>136.0</v>
      </c>
      <c r="O137" s="13"/>
      <c r="P137" s="14">
        <f t="shared" si="3"/>
        <v>68</v>
      </c>
      <c r="Q137" s="14">
        <f t="shared" si="4"/>
        <v>158</v>
      </c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</row>
    <row r="138">
      <c r="A138" s="7" t="s">
        <v>284</v>
      </c>
      <c r="B138" s="13" t="s">
        <v>285</v>
      </c>
      <c r="C138" s="14">
        <v>127.0</v>
      </c>
      <c r="D138" s="14">
        <v>139.0</v>
      </c>
      <c r="E138" s="14">
        <v>145.0</v>
      </c>
      <c r="F138" s="14">
        <v>146.0</v>
      </c>
      <c r="G138" s="14">
        <v>73.0</v>
      </c>
      <c r="H138" s="14">
        <v>69.0</v>
      </c>
      <c r="I138" s="14">
        <v>115.0</v>
      </c>
      <c r="J138" s="14">
        <v>129.0</v>
      </c>
      <c r="K138" s="14">
        <v>98.0</v>
      </c>
      <c r="L138" s="14">
        <f t="shared" si="1"/>
        <v>914</v>
      </c>
      <c r="M138" s="14">
        <f t="shared" si="2"/>
        <v>77</v>
      </c>
      <c r="N138" s="14">
        <v>137.0</v>
      </c>
      <c r="O138" s="13"/>
      <c r="P138" s="14">
        <f t="shared" si="3"/>
        <v>69</v>
      </c>
      <c r="Q138" s="14">
        <f t="shared" si="4"/>
        <v>146</v>
      </c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</row>
    <row r="139">
      <c r="A139" s="7" t="s">
        <v>286</v>
      </c>
      <c r="B139" s="13" t="s">
        <v>287</v>
      </c>
      <c r="C139" s="14">
        <v>160.0</v>
      </c>
      <c r="D139" s="14">
        <v>154.0</v>
      </c>
      <c r="E139" s="14">
        <v>156.0</v>
      </c>
      <c r="F139" s="14">
        <v>159.0</v>
      </c>
      <c r="G139" s="14">
        <v>124.0</v>
      </c>
      <c r="H139" s="14">
        <v>135.0</v>
      </c>
      <c r="I139" s="14">
        <v>151.0</v>
      </c>
      <c r="J139" s="14">
        <v>159.0</v>
      </c>
      <c r="K139" s="14">
        <v>151.0</v>
      </c>
      <c r="L139" s="14">
        <f t="shared" si="1"/>
        <v>1189</v>
      </c>
      <c r="M139" s="14">
        <f t="shared" si="2"/>
        <v>35</v>
      </c>
      <c r="N139" s="14">
        <v>138.0</v>
      </c>
      <c r="O139" s="13"/>
      <c r="P139" s="14">
        <f t="shared" si="3"/>
        <v>124</v>
      </c>
      <c r="Q139" s="14">
        <f t="shared" si="4"/>
        <v>159</v>
      </c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</row>
    <row r="140">
      <c r="A140" s="7" t="s">
        <v>288</v>
      </c>
      <c r="B140" s="13" t="s">
        <v>289</v>
      </c>
      <c r="C140" s="14">
        <v>149.0</v>
      </c>
      <c r="D140" s="14">
        <v>159.0</v>
      </c>
      <c r="E140" s="14">
        <v>169.0</v>
      </c>
      <c r="F140" s="14">
        <v>135.0</v>
      </c>
      <c r="G140" s="14">
        <v>131.0</v>
      </c>
      <c r="H140" s="14">
        <v>54.0</v>
      </c>
      <c r="I140" s="14">
        <v>145.0</v>
      </c>
      <c r="J140" s="14">
        <v>147.0</v>
      </c>
      <c r="K140" s="14">
        <v>166.0</v>
      </c>
      <c r="L140" s="14">
        <f t="shared" si="1"/>
        <v>1106</v>
      </c>
      <c r="M140" s="14">
        <f t="shared" si="2"/>
        <v>115</v>
      </c>
      <c r="N140" s="14">
        <v>139.0</v>
      </c>
      <c r="O140" s="13"/>
      <c r="P140" s="14">
        <f t="shared" si="3"/>
        <v>54</v>
      </c>
      <c r="Q140" s="14">
        <f t="shared" si="4"/>
        <v>169</v>
      </c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</row>
    <row r="141">
      <c r="A141" s="7" t="s">
        <v>290</v>
      </c>
      <c r="B141" s="13" t="s">
        <v>291</v>
      </c>
      <c r="C141" s="14">
        <v>76.0</v>
      </c>
      <c r="D141" s="14">
        <v>11.0</v>
      </c>
      <c r="E141" s="14">
        <v>86.0</v>
      </c>
      <c r="F141" s="14">
        <v>49.0</v>
      </c>
      <c r="G141" s="14">
        <v>132.0</v>
      </c>
      <c r="H141" s="14">
        <v>115.0</v>
      </c>
      <c r="I141" s="14">
        <v>116.0</v>
      </c>
      <c r="J141" s="14">
        <v>38.0</v>
      </c>
      <c r="K141" s="14">
        <v>54.0</v>
      </c>
      <c r="L141" s="14">
        <f t="shared" si="1"/>
        <v>601</v>
      </c>
      <c r="M141" s="14">
        <f t="shared" si="2"/>
        <v>121</v>
      </c>
      <c r="N141" s="14">
        <v>140.0</v>
      </c>
      <c r="O141" s="13"/>
      <c r="P141" s="14">
        <f t="shared" si="3"/>
        <v>11</v>
      </c>
      <c r="Q141" s="14">
        <f t="shared" si="4"/>
        <v>132</v>
      </c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</row>
    <row r="142">
      <c r="A142" s="7" t="s">
        <v>292</v>
      </c>
      <c r="B142" s="13" t="s">
        <v>293</v>
      </c>
      <c r="C142" s="14">
        <v>13.0</v>
      </c>
      <c r="D142" s="14">
        <v>40.0</v>
      </c>
      <c r="E142" s="14">
        <v>22.0</v>
      </c>
      <c r="F142" s="14">
        <v>8.0</v>
      </c>
      <c r="G142" s="14">
        <v>48.0</v>
      </c>
      <c r="H142" s="14">
        <v>12.0</v>
      </c>
      <c r="I142" s="14">
        <v>3.0</v>
      </c>
      <c r="J142" s="14">
        <v>89.0</v>
      </c>
      <c r="K142" s="14">
        <v>7.0</v>
      </c>
      <c r="L142" s="14">
        <f t="shared" si="1"/>
        <v>229</v>
      </c>
      <c r="M142" s="14">
        <f t="shared" si="2"/>
        <v>86</v>
      </c>
      <c r="N142" s="14">
        <v>141.0</v>
      </c>
      <c r="O142" s="13"/>
      <c r="P142" s="14">
        <f t="shared" si="3"/>
        <v>3</v>
      </c>
      <c r="Q142" s="14">
        <f t="shared" si="4"/>
        <v>89</v>
      </c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</row>
    <row r="143">
      <c r="A143" s="7" t="s">
        <v>294</v>
      </c>
      <c r="B143" s="13" t="s">
        <v>295</v>
      </c>
      <c r="C143" s="14">
        <v>114.0</v>
      </c>
      <c r="D143" s="14">
        <v>120.0</v>
      </c>
      <c r="E143" s="14">
        <v>132.0</v>
      </c>
      <c r="F143" s="14">
        <v>102.0</v>
      </c>
      <c r="G143" s="14">
        <v>49.0</v>
      </c>
      <c r="H143" s="14">
        <v>105.0</v>
      </c>
      <c r="I143" s="14">
        <v>99.0</v>
      </c>
      <c r="J143" s="14">
        <v>117.0</v>
      </c>
      <c r="K143" s="14">
        <v>99.0</v>
      </c>
      <c r="L143" s="14">
        <f t="shared" si="1"/>
        <v>823</v>
      </c>
      <c r="M143" s="14">
        <f t="shared" si="2"/>
        <v>83</v>
      </c>
      <c r="N143" s="14">
        <v>142.0</v>
      </c>
      <c r="O143" s="13"/>
      <c r="P143" s="14">
        <f t="shared" si="3"/>
        <v>49</v>
      </c>
      <c r="Q143" s="14">
        <f t="shared" si="4"/>
        <v>132</v>
      </c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</row>
    <row r="144">
      <c r="A144" s="7" t="s">
        <v>296</v>
      </c>
      <c r="B144" s="13" t="s">
        <v>297</v>
      </c>
      <c r="C144" s="14">
        <v>156.0</v>
      </c>
      <c r="D144" s="14">
        <v>140.0</v>
      </c>
      <c r="E144" s="14">
        <v>151.0</v>
      </c>
      <c r="F144" s="14">
        <v>160.0</v>
      </c>
      <c r="G144" s="14">
        <v>125.0</v>
      </c>
      <c r="H144" s="14">
        <v>144.0</v>
      </c>
      <c r="I144" s="14">
        <v>146.0</v>
      </c>
      <c r="J144" s="14">
        <v>154.0</v>
      </c>
      <c r="K144" s="14">
        <v>132.0</v>
      </c>
      <c r="L144" s="14">
        <f t="shared" si="1"/>
        <v>1152</v>
      </c>
      <c r="M144" s="14">
        <f t="shared" si="2"/>
        <v>35</v>
      </c>
      <c r="N144" s="14">
        <v>143.0</v>
      </c>
      <c r="O144" s="13"/>
      <c r="P144" s="14">
        <f t="shared" si="3"/>
        <v>125</v>
      </c>
      <c r="Q144" s="14">
        <f t="shared" si="4"/>
        <v>160</v>
      </c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</row>
    <row r="145">
      <c r="A145" s="7" t="s">
        <v>298</v>
      </c>
      <c r="B145" s="13" t="s">
        <v>299</v>
      </c>
      <c r="C145" s="14">
        <v>167.0</v>
      </c>
      <c r="D145" s="14">
        <v>155.0</v>
      </c>
      <c r="E145" s="14">
        <v>163.0</v>
      </c>
      <c r="F145" s="14">
        <v>166.0</v>
      </c>
      <c r="G145" s="14">
        <v>143.0</v>
      </c>
      <c r="H145" s="14">
        <v>169.0</v>
      </c>
      <c r="I145" s="14">
        <v>167.0</v>
      </c>
      <c r="J145" s="14">
        <v>162.0</v>
      </c>
      <c r="K145" s="14">
        <v>164.0</v>
      </c>
      <c r="L145" s="14">
        <f t="shared" si="1"/>
        <v>1289</v>
      </c>
      <c r="M145" s="14">
        <f t="shared" si="2"/>
        <v>26</v>
      </c>
      <c r="N145" s="14">
        <v>144.0</v>
      </c>
      <c r="O145" s="13"/>
      <c r="P145" s="14">
        <f t="shared" si="3"/>
        <v>143</v>
      </c>
      <c r="Q145" s="14">
        <f t="shared" si="4"/>
        <v>169</v>
      </c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</row>
    <row r="146">
      <c r="A146" s="7" t="s">
        <v>300</v>
      </c>
      <c r="B146" s="13" t="s">
        <v>301</v>
      </c>
      <c r="C146" s="14">
        <v>17.0</v>
      </c>
      <c r="D146" s="14">
        <v>51.0</v>
      </c>
      <c r="E146" s="14">
        <v>60.0</v>
      </c>
      <c r="F146" s="14">
        <v>25.0</v>
      </c>
      <c r="G146" s="14">
        <v>11.0</v>
      </c>
      <c r="H146" s="14">
        <v>3.0</v>
      </c>
      <c r="I146" s="14">
        <v>13.0</v>
      </c>
      <c r="J146" s="14">
        <v>111.0</v>
      </c>
      <c r="K146" s="14">
        <v>6.0</v>
      </c>
      <c r="L146" s="14">
        <f t="shared" si="1"/>
        <v>280</v>
      </c>
      <c r="M146" s="14">
        <f t="shared" si="2"/>
        <v>108</v>
      </c>
      <c r="N146" s="14">
        <v>145.0</v>
      </c>
      <c r="O146" s="13"/>
      <c r="P146" s="14">
        <f t="shared" si="3"/>
        <v>3</v>
      </c>
      <c r="Q146" s="14">
        <f t="shared" si="4"/>
        <v>111</v>
      </c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</row>
    <row r="147">
      <c r="A147" s="7" t="s">
        <v>302</v>
      </c>
      <c r="B147" s="13" t="s">
        <v>303</v>
      </c>
      <c r="C147" s="14">
        <v>53.0</v>
      </c>
      <c r="D147" s="14">
        <v>52.0</v>
      </c>
      <c r="E147" s="14">
        <v>103.0</v>
      </c>
      <c r="F147" s="14">
        <v>60.0</v>
      </c>
      <c r="G147" s="14">
        <v>55.0</v>
      </c>
      <c r="H147" s="14">
        <v>88.0</v>
      </c>
      <c r="I147" s="14">
        <v>45.0</v>
      </c>
      <c r="J147" s="14">
        <v>82.0</v>
      </c>
      <c r="K147" s="14">
        <v>16.0</v>
      </c>
      <c r="L147" s="14">
        <f t="shared" si="1"/>
        <v>501</v>
      </c>
      <c r="M147" s="14">
        <f t="shared" si="2"/>
        <v>87</v>
      </c>
      <c r="N147" s="14">
        <v>146.0</v>
      </c>
      <c r="O147" s="13"/>
      <c r="P147" s="14">
        <f t="shared" si="3"/>
        <v>16</v>
      </c>
      <c r="Q147" s="14">
        <f t="shared" si="4"/>
        <v>103</v>
      </c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</row>
    <row r="148">
      <c r="A148" s="7" t="s">
        <v>304</v>
      </c>
      <c r="B148" s="13" t="s">
        <v>305</v>
      </c>
      <c r="C148" s="14">
        <v>116.0</v>
      </c>
      <c r="D148" s="14">
        <v>81.0</v>
      </c>
      <c r="E148" s="14">
        <v>122.0</v>
      </c>
      <c r="F148" s="14">
        <v>83.0</v>
      </c>
      <c r="G148" s="14">
        <v>159.0</v>
      </c>
      <c r="H148" s="14">
        <v>106.0</v>
      </c>
      <c r="I148" s="14">
        <v>100.0</v>
      </c>
      <c r="J148" s="14">
        <v>112.0</v>
      </c>
      <c r="K148" s="14">
        <v>77.0</v>
      </c>
      <c r="L148" s="14">
        <f t="shared" si="1"/>
        <v>840</v>
      </c>
      <c r="M148" s="14">
        <f t="shared" si="2"/>
        <v>82</v>
      </c>
      <c r="N148" s="14">
        <v>147.0</v>
      </c>
      <c r="O148" s="13"/>
      <c r="P148" s="14">
        <f t="shared" si="3"/>
        <v>77</v>
      </c>
      <c r="Q148" s="14">
        <f t="shared" si="4"/>
        <v>159</v>
      </c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</row>
    <row r="149">
      <c r="A149" s="7" t="s">
        <v>306</v>
      </c>
      <c r="B149" s="13" t="s">
        <v>307</v>
      </c>
      <c r="C149" s="14">
        <v>163.0</v>
      </c>
      <c r="D149" s="14">
        <v>151.0</v>
      </c>
      <c r="E149" s="14">
        <v>146.0</v>
      </c>
      <c r="F149" s="14">
        <v>161.0</v>
      </c>
      <c r="G149" s="14">
        <v>144.0</v>
      </c>
      <c r="H149" s="14">
        <v>145.0</v>
      </c>
      <c r="I149" s="14">
        <v>158.0</v>
      </c>
      <c r="J149" s="14">
        <v>130.0</v>
      </c>
      <c r="K149" s="14">
        <v>168.0</v>
      </c>
      <c r="L149" s="14">
        <f t="shared" si="1"/>
        <v>1203</v>
      </c>
      <c r="M149" s="14">
        <f t="shared" si="2"/>
        <v>38</v>
      </c>
      <c r="N149" s="14">
        <v>148.0</v>
      </c>
      <c r="O149" s="13"/>
      <c r="P149" s="14">
        <f t="shared" si="3"/>
        <v>130</v>
      </c>
      <c r="Q149" s="14">
        <f t="shared" si="4"/>
        <v>168</v>
      </c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</row>
    <row r="150">
      <c r="A150" s="7" t="s">
        <v>308</v>
      </c>
      <c r="B150" s="13" t="s">
        <v>309</v>
      </c>
      <c r="C150" s="14">
        <v>158.0</v>
      </c>
      <c r="D150" s="14">
        <v>160.0</v>
      </c>
      <c r="E150" s="14">
        <v>159.0</v>
      </c>
      <c r="F150" s="14">
        <v>150.0</v>
      </c>
      <c r="G150" s="14">
        <v>151.0</v>
      </c>
      <c r="H150" s="14">
        <v>129.0</v>
      </c>
      <c r="I150" s="14">
        <v>131.0</v>
      </c>
      <c r="J150" s="14">
        <v>160.0</v>
      </c>
      <c r="K150" s="14">
        <v>120.0</v>
      </c>
      <c r="L150" s="14">
        <f t="shared" si="1"/>
        <v>1160</v>
      </c>
      <c r="M150" s="14">
        <f t="shared" si="2"/>
        <v>40</v>
      </c>
      <c r="N150" s="14">
        <v>149.0</v>
      </c>
      <c r="O150" s="13"/>
      <c r="P150" s="14">
        <f t="shared" si="3"/>
        <v>120</v>
      </c>
      <c r="Q150" s="14">
        <f t="shared" si="4"/>
        <v>160</v>
      </c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</row>
    <row r="151">
      <c r="A151" s="7" t="s">
        <v>310</v>
      </c>
      <c r="B151" s="13" t="s">
        <v>311</v>
      </c>
      <c r="C151" s="14">
        <v>49.0</v>
      </c>
      <c r="D151" s="14">
        <v>59.0</v>
      </c>
      <c r="E151" s="14">
        <v>52.0</v>
      </c>
      <c r="F151" s="14">
        <v>17.0</v>
      </c>
      <c r="G151" s="14">
        <v>133.0</v>
      </c>
      <c r="H151" s="14">
        <v>35.0</v>
      </c>
      <c r="I151" s="14">
        <v>22.0</v>
      </c>
      <c r="J151" s="14">
        <v>103.0</v>
      </c>
      <c r="K151" s="14">
        <v>43.0</v>
      </c>
      <c r="L151" s="14">
        <f t="shared" si="1"/>
        <v>464</v>
      </c>
      <c r="M151" s="14">
        <f t="shared" si="2"/>
        <v>116</v>
      </c>
      <c r="N151" s="14">
        <v>150.0</v>
      </c>
      <c r="O151" s="13"/>
      <c r="P151" s="14">
        <f t="shared" si="3"/>
        <v>17</v>
      </c>
      <c r="Q151" s="14">
        <f t="shared" si="4"/>
        <v>133</v>
      </c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</row>
    <row r="152">
      <c r="A152" s="7" t="s">
        <v>312</v>
      </c>
      <c r="B152" s="13" t="s">
        <v>313</v>
      </c>
      <c r="C152" s="14">
        <v>138.0</v>
      </c>
      <c r="D152" s="14">
        <v>161.0</v>
      </c>
      <c r="E152" s="14">
        <v>160.0</v>
      </c>
      <c r="F152" s="14">
        <v>156.0</v>
      </c>
      <c r="G152" s="14">
        <v>145.0</v>
      </c>
      <c r="H152" s="14">
        <v>116.0</v>
      </c>
      <c r="I152" s="14">
        <v>85.0</v>
      </c>
      <c r="J152" s="14">
        <v>151.0</v>
      </c>
      <c r="K152" s="14">
        <v>44.0</v>
      </c>
      <c r="L152" s="14">
        <f t="shared" si="1"/>
        <v>1018</v>
      </c>
      <c r="M152" s="14">
        <f t="shared" si="2"/>
        <v>117</v>
      </c>
      <c r="N152" s="14">
        <v>151.0</v>
      </c>
      <c r="O152" s="13"/>
      <c r="P152" s="14">
        <f t="shared" si="3"/>
        <v>44</v>
      </c>
      <c r="Q152" s="14">
        <f t="shared" si="4"/>
        <v>161</v>
      </c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</row>
    <row r="153">
      <c r="A153" s="7" t="s">
        <v>314</v>
      </c>
      <c r="B153" s="13" t="s">
        <v>315</v>
      </c>
      <c r="C153" s="14">
        <v>61.0</v>
      </c>
      <c r="D153" s="14">
        <v>108.0</v>
      </c>
      <c r="E153" s="14">
        <v>87.0</v>
      </c>
      <c r="F153" s="14">
        <v>92.0</v>
      </c>
      <c r="G153" s="14">
        <v>88.0</v>
      </c>
      <c r="H153" s="14">
        <v>1.0</v>
      </c>
      <c r="I153" s="14">
        <v>14.0</v>
      </c>
      <c r="J153" s="14">
        <v>113.0</v>
      </c>
      <c r="K153" s="14">
        <v>17.0</v>
      </c>
      <c r="L153" s="14">
        <f t="shared" si="1"/>
        <v>520</v>
      </c>
      <c r="M153" s="14">
        <f t="shared" si="2"/>
        <v>112</v>
      </c>
      <c r="N153" s="14">
        <v>152.0</v>
      </c>
      <c r="O153" s="13"/>
      <c r="P153" s="14">
        <f t="shared" si="3"/>
        <v>1</v>
      </c>
      <c r="Q153" s="14">
        <f t="shared" si="4"/>
        <v>113</v>
      </c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</row>
    <row r="154">
      <c r="A154" s="7" t="s">
        <v>316</v>
      </c>
      <c r="B154" s="13" t="s">
        <v>317</v>
      </c>
      <c r="C154" s="14">
        <v>7.0</v>
      </c>
      <c r="D154" s="14">
        <v>5.0</v>
      </c>
      <c r="E154" s="14">
        <v>71.0</v>
      </c>
      <c r="F154" s="14">
        <v>32.0</v>
      </c>
      <c r="G154" s="14">
        <v>5.0</v>
      </c>
      <c r="H154" s="14">
        <v>36.0</v>
      </c>
      <c r="I154" s="14">
        <v>6.0</v>
      </c>
      <c r="J154" s="14">
        <v>13.0</v>
      </c>
      <c r="K154" s="14">
        <v>8.0</v>
      </c>
      <c r="L154" s="14">
        <f t="shared" si="1"/>
        <v>176</v>
      </c>
      <c r="M154" s="14">
        <f t="shared" si="2"/>
        <v>66</v>
      </c>
      <c r="N154" s="14">
        <v>153.0</v>
      </c>
      <c r="O154" s="13"/>
      <c r="P154" s="14">
        <f t="shared" si="3"/>
        <v>5</v>
      </c>
      <c r="Q154" s="14">
        <f t="shared" si="4"/>
        <v>71</v>
      </c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</row>
    <row r="155">
      <c r="A155" s="7" t="s">
        <v>318</v>
      </c>
      <c r="B155" s="13" t="s">
        <v>319</v>
      </c>
      <c r="C155" s="14">
        <v>43.0</v>
      </c>
      <c r="D155" s="14">
        <v>25.0</v>
      </c>
      <c r="E155" s="14">
        <v>88.0</v>
      </c>
      <c r="F155" s="14">
        <v>33.0</v>
      </c>
      <c r="G155" s="14">
        <v>4.0</v>
      </c>
      <c r="H155" s="14">
        <v>136.0</v>
      </c>
      <c r="I155" s="14">
        <v>15.0</v>
      </c>
      <c r="J155" s="14">
        <v>114.0</v>
      </c>
      <c r="K155" s="14">
        <v>4.0</v>
      </c>
      <c r="L155" s="14">
        <f t="shared" si="1"/>
        <v>419</v>
      </c>
      <c r="M155" s="14">
        <f t="shared" si="2"/>
        <v>132</v>
      </c>
      <c r="N155" s="14">
        <v>154.0</v>
      </c>
      <c r="O155" s="13"/>
      <c r="P155" s="14">
        <f t="shared" si="3"/>
        <v>4</v>
      </c>
      <c r="Q155" s="14">
        <f t="shared" si="4"/>
        <v>136</v>
      </c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</row>
    <row r="156">
      <c r="A156" s="7" t="s">
        <v>320</v>
      </c>
      <c r="B156" s="13" t="s">
        <v>321</v>
      </c>
      <c r="C156" s="14">
        <v>115.0</v>
      </c>
      <c r="D156" s="14">
        <v>121.0</v>
      </c>
      <c r="E156" s="14">
        <v>138.0</v>
      </c>
      <c r="F156" s="14">
        <v>117.0</v>
      </c>
      <c r="G156" s="14">
        <v>112.0</v>
      </c>
      <c r="H156" s="14">
        <v>37.0</v>
      </c>
      <c r="I156" s="14">
        <v>117.0</v>
      </c>
      <c r="J156" s="14">
        <v>83.0</v>
      </c>
      <c r="K156" s="14">
        <v>100.0</v>
      </c>
      <c r="L156" s="14">
        <f t="shared" si="1"/>
        <v>825</v>
      </c>
      <c r="M156" s="14">
        <f t="shared" si="2"/>
        <v>101</v>
      </c>
      <c r="N156" s="14">
        <v>155.0</v>
      </c>
      <c r="O156" s="13"/>
      <c r="P156" s="14">
        <f t="shared" si="3"/>
        <v>37</v>
      </c>
      <c r="Q156" s="14">
        <f t="shared" si="4"/>
        <v>138</v>
      </c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</row>
    <row r="157">
      <c r="A157" s="7" t="s">
        <v>322</v>
      </c>
      <c r="B157" s="13" t="s">
        <v>323</v>
      </c>
      <c r="C157" s="14">
        <v>164.0</v>
      </c>
      <c r="D157" s="14">
        <v>145.0</v>
      </c>
      <c r="E157" s="14">
        <v>147.0</v>
      </c>
      <c r="F157" s="14">
        <v>162.0</v>
      </c>
      <c r="G157" s="14">
        <v>160.0</v>
      </c>
      <c r="H157" s="14">
        <v>161.0</v>
      </c>
      <c r="I157" s="14">
        <v>152.0</v>
      </c>
      <c r="J157" s="14">
        <v>139.0</v>
      </c>
      <c r="K157" s="14">
        <v>143.0</v>
      </c>
      <c r="L157" s="14">
        <f t="shared" si="1"/>
        <v>1209</v>
      </c>
      <c r="M157" s="14">
        <f t="shared" si="2"/>
        <v>23</v>
      </c>
      <c r="N157" s="14">
        <v>156.0</v>
      </c>
      <c r="O157" s="13"/>
      <c r="P157" s="14">
        <f t="shared" si="3"/>
        <v>139</v>
      </c>
      <c r="Q157" s="14">
        <f t="shared" si="4"/>
        <v>162</v>
      </c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</row>
    <row r="158">
      <c r="A158" s="7" t="s">
        <v>324</v>
      </c>
      <c r="B158" s="13" t="s">
        <v>325</v>
      </c>
      <c r="C158" s="14">
        <v>2.0</v>
      </c>
      <c r="D158" s="14">
        <v>8.0</v>
      </c>
      <c r="E158" s="14">
        <v>11.0</v>
      </c>
      <c r="F158" s="14">
        <v>5.0</v>
      </c>
      <c r="G158" s="14">
        <v>2.0</v>
      </c>
      <c r="H158" s="14">
        <v>29.0</v>
      </c>
      <c r="I158" s="14">
        <v>11.0</v>
      </c>
      <c r="J158" s="14">
        <v>14.0</v>
      </c>
      <c r="K158" s="14">
        <v>23.0</v>
      </c>
      <c r="L158" s="14">
        <f t="shared" si="1"/>
        <v>103</v>
      </c>
      <c r="M158" s="14">
        <f t="shared" si="2"/>
        <v>27</v>
      </c>
      <c r="N158" s="14">
        <v>157.0</v>
      </c>
      <c r="O158" s="13"/>
      <c r="P158" s="14">
        <f t="shared" si="3"/>
        <v>2</v>
      </c>
      <c r="Q158" s="14">
        <f t="shared" si="4"/>
        <v>29</v>
      </c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</row>
    <row r="159">
      <c r="A159" s="7" t="s">
        <v>326</v>
      </c>
      <c r="B159" s="13" t="s">
        <v>327</v>
      </c>
      <c r="C159" s="14">
        <v>159.0</v>
      </c>
      <c r="D159" s="14">
        <v>141.0</v>
      </c>
      <c r="E159" s="14">
        <v>152.0</v>
      </c>
      <c r="F159" s="14">
        <v>147.0</v>
      </c>
      <c r="G159" s="14">
        <v>134.0</v>
      </c>
      <c r="H159" s="14">
        <v>117.0</v>
      </c>
      <c r="I159" s="14">
        <v>163.0</v>
      </c>
      <c r="J159" s="14">
        <v>165.0</v>
      </c>
      <c r="K159" s="14">
        <v>144.0</v>
      </c>
      <c r="L159" s="14">
        <f t="shared" si="1"/>
        <v>1163</v>
      </c>
      <c r="M159" s="14">
        <f t="shared" si="2"/>
        <v>48</v>
      </c>
      <c r="N159" s="14">
        <v>158.0</v>
      </c>
      <c r="O159" s="13"/>
      <c r="P159" s="14">
        <f t="shared" si="3"/>
        <v>117</v>
      </c>
      <c r="Q159" s="14">
        <f t="shared" si="4"/>
        <v>165</v>
      </c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</row>
    <row r="160">
      <c r="A160" s="7" t="s">
        <v>328</v>
      </c>
      <c r="B160" s="13" t="s">
        <v>329</v>
      </c>
      <c r="C160" s="14">
        <v>154.0</v>
      </c>
      <c r="D160" s="14">
        <v>122.0</v>
      </c>
      <c r="E160" s="14">
        <v>111.0</v>
      </c>
      <c r="F160" s="14">
        <v>148.0</v>
      </c>
      <c r="G160" s="14">
        <v>161.0</v>
      </c>
      <c r="H160" s="14">
        <v>137.0</v>
      </c>
      <c r="I160" s="14">
        <v>164.0</v>
      </c>
      <c r="J160" s="14">
        <v>155.0</v>
      </c>
      <c r="K160" s="14">
        <v>145.0</v>
      </c>
      <c r="L160" s="14">
        <f t="shared" si="1"/>
        <v>1143</v>
      </c>
      <c r="M160" s="14">
        <f t="shared" si="2"/>
        <v>53</v>
      </c>
      <c r="N160" s="14">
        <v>159.0</v>
      </c>
      <c r="O160" s="13"/>
      <c r="P160" s="14">
        <f t="shared" si="3"/>
        <v>111</v>
      </c>
      <c r="Q160" s="14">
        <f t="shared" si="4"/>
        <v>164</v>
      </c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</row>
    <row r="161">
      <c r="A161" s="7" t="s">
        <v>330</v>
      </c>
      <c r="B161" s="13" t="s">
        <v>331</v>
      </c>
      <c r="C161" s="14">
        <v>139.0</v>
      </c>
      <c r="D161" s="14">
        <v>168.0</v>
      </c>
      <c r="E161" s="14">
        <v>157.0</v>
      </c>
      <c r="F161" s="14">
        <v>167.0</v>
      </c>
      <c r="G161" s="14">
        <v>89.0</v>
      </c>
      <c r="H161" s="14">
        <v>20.0</v>
      </c>
      <c r="I161" s="14">
        <v>156.0</v>
      </c>
      <c r="J161" s="14">
        <v>123.0</v>
      </c>
      <c r="K161" s="14">
        <v>138.0</v>
      </c>
      <c r="L161" s="14">
        <f t="shared" si="1"/>
        <v>1018</v>
      </c>
      <c r="M161" s="14">
        <f t="shared" si="2"/>
        <v>148</v>
      </c>
      <c r="N161" s="14">
        <v>160.0</v>
      </c>
      <c r="O161" s="13"/>
      <c r="P161" s="14">
        <f t="shared" si="3"/>
        <v>20</v>
      </c>
      <c r="Q161" s="14">
        <f t="shared" si="4"/>
        <v>168</v>
      </c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</row>
    <row r="162">
      <c r="A162" s="7" t="s">
        <v>332</v>
      </c>
      <c r="B162" s="13" t="s">
        <v>333</v>
      </c>
      <c r="C162" s="14">
        <v>151.0</v>
      </c>
      <c r="D162" s="14">
        <v>146.0</v>
      </c>
      <c r="E162" s="14">
        <v>153.0</v>
      </c>
      <c r="F162" s="14">
        <v>151.0</v>
      </c>
      <c r="G162" s="14">
        <v>90.0</v>
      </c>
      <c r="H162" s="14">
        <v>146.0</v>
      </c>
      <c r="I162" s="14">
        <v>147.0</v>
      </c>
      <c r="J162" s="14">
        <v>140.0</v>
      </c>
      <c r="K162" s="14">
        <v>139.0</v>
      </c>
      <c r="L162" s="14">
        <f t="shared" si="1"/>
        <v>1112</v>
      </c>
      <c r="M162" s="14">
        <f t="shared" si="2"/>
        <v>63</v>
      </c>
      <c r="N162" s="14">
        <v>161.0</v>
      </c>
      <c r="O162" s="13"/>
      <c r="P162" s="14">
        <f t="shared" si="3"/>
        <v>90</v>
      </c>
      <c r="Q162" s="14">
        <f t="shared" si="4"/>
        <v>153</v>
      </c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</row>
    <row r="163">
      <c r="A163" s="7" t="s">
        <v>334</v>
      </c>
      <c r="B163" s="13" t="s">
        <v>335</v>
      </c>
      <c r="C163" s="14">
        <v>3.0</v>
      </c>
      <c r="D163" s="14">
        <v>6.0</v>
      </c>
      <c r="E163" s="14">
        <v>39.0</v>
      </c>
      <c r="F163" s="14">
        <v>2.0</v>
      </c>
      <c r="G163" s="14">
        <v>17.0</v>
      </c>
      <c r="H163" s="14">
        <v>8.0</v>
      </c>
      <c r="I163" s="14">
        <v>12.0</v>
      </c>
      <c r="J163" s="14">
        <v>47.0</v>
      </c>
      <c r="K163" s="14">
        <v>3.0</v>
      </c>
      <c r="L163" s="14">
        <f t="shared" si="1"/>
        <v>134</v>
      </c>
      <c r="M163" s="14">
        <f t="shared" si="2"/>
        <v>45</v>
      </c>
      <c r="N163" s="14">
        <v>162.0</v>
      </c>
      <c r="O163" s="13"/>
      <c r="P163" s="14">
        <f t="shared" si="3"/>
        <v>2</v>
      </c>
      <c r="Q163" s="14">
        <f t="shared" si="4"/>
        <v>47</v>
      </c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</row>
    <row r="164">
      <c r="A164" s="7" t="s">
        <v>336</v>
      </c>
      <c r="B164" s="13" t="s">
        <v>337</v>
      </c>
      <c r="C164" s="14">
        <v>62.0</v>
      </c>
      <c r="D164" s="14">
        <v>41.0</v>
      </c>
      <c r="E164" s="14">
        <v>93.0</v>
      </c>
      <c r="F164" s="14">
        <v>84.0</v>
      </c>
      <c r="G164" s="14">
        <v>113.0</v>
      </c>
      <c r="H164" s="14">
        <v>6.0</v>
      </c>
      <c r="I164" s="14">
        <v>16.0</v>
      </c>
      <c r="J164" s="14">
        <v>90.0</v>
      </c>
      <c r="K164" s="14">
        <v>87.0</v>
      </c>
      <c r="L164" s="14">
        <f t="shared" si="1"/>
        <v>530</v>
      </c>
      <c r="M164" s="14">
        <f t="shared" si="2"/>
        <v>107</v>
      </c>
      <c r="N164" s="14">
        <v>163.0</v>
      </c>
      <c r="O164" s="13"/>
      <c r="P164" s="14">
        <f t="shared" si="3"/>
        <v>6</v>
      </c>
      <c r="Q164" s="14">
        <f t="shared" si="4"/>
        <v>113</v>
      </c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</row>
    <row r="165">
      <c r="A165" s="7" t="s">
        <v>338</v>
      </c>
      <c r="B165" s="13" t="s">
        <v>339</v>
      </c>
      <c r="C165" s="14">
        <v>101.0</v>
      </c>
      <c r="D165" s="14">
        <v>109.0</v>
      </c>
      <c r="E165" s="14">
        <v>133.0</v>
      </c>
      <c r="F165" s="14">
        <v>72.0</v>
      </c>
      <c r="G165" s="14">
        <v>91.0</v>
      </c>
      <c r="H165" s="14">
        <v>47.0</v>
      </c>
      <c r="I165" s="14">
        <v>118.0</v>
      </c>
      <c r="J165" s="14">
        <v>73.0</v>
      </c>
      <c r="K165" s="14">
        <v>121.0</v>
      </c>
      <c r="L165" s="14">
        <f t="shared" si="1"/>
        <v>764</v>
      </c>
      <c r="M165" s="14">
        <f t="shared" si="2"/>
        <v>86</v>
      </c>
      <c r="N165" s="14">
        <v>164.0</v>
      </c>
      <c r="O165" s="13"/>
      <c r="P165" s="14">
        <f t="shared" si="3"/>
        <v>47</v>
      </c>
      <c r="Q165" s="14">
        <f t="shared" si="4"/>
        <v>133</v>
      </c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</row>
    <row r="166">
      <c r="A166" s="7" t="s">
        <v>340</v>
      </c>
      <c r="B166" s="13" t="s">
        <v>341</v>
      </c>
      <c r="C166" s="14">
        <v>168.0</v>
      </c>
      <c r="D166" s="14">
        <v>156.0</v>
      </c>
      <c r="E166" s="14">
        <v>164.0</v>
      </c>
      <c r="F166" s="14">
        <v>168.0</v>
      </c>
      <c r="G166" s="14">
        <v>166.0</v>
      </c>
      <c r="H166" s="14">
        <v>147.0</v>
      </c>
      <c r="I166" s="14">
        <v>168.0</v>
      </c>
      <c r="J166" s="14">
        <v>163.0</v>
      </c>
      <c r="K166" s="14">
        <v>160.0</v>
      </c>
      <c r="L166" s="14">
        <f t="shared" si="1"/>
        <v>1292</v>
      </c>
      <c r="M166" s="14">
        <f t="shared" si="2"/>
        <v>21</v>
      </c>
      <c r="N166" s="14">
        <v>165.0</v>
      </c>
      <c r="O166" s="13"/>
      <c r="P166" s="14">
        <f t="shared" si="3"/>
        <v>147</v>
      </c>
      <c r="Q166" s="14">
        <f t="shared" si="4"/>
        <v>168</v>
      </c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</row>
    <row r="167">
      <c r="A167" s="7" t="s">
        <v>342</v>
      </c>
      <c r="B167" s="13" t="s">
        <v>343</v>
      </c>
      <c r="C167" s="14">
        <v>38.0</v>
      </c>
      <c r="D167" s="14">
        <v>34.0</v>
      </c>
      <c r="E167" s="14">
        <v>45.0</v>
      </c>
      <c r="F167" s="14">
        <v>73.0</v>
      </c>
      <c r="G167" s="14">
        <v>6.0</v>
      </c>
      <c r="H167" s="14">
        <v>21.0</v>
      </c>
      <c r="I167" s="14">
        <v>101.0</v>
      </c>
      <c r="J167" s="14">
        <v>74.0</v>
      </c>
      <c r="K167" s="14">
        <v>55.0</v>
      </c>
      <c r="L167" s="14">
        <f t="shared" si="1"/>
        <v>409</v>
      </c>
      <c r="M167" s="14">
        <f t="shared" si="2"/>
        <v>95</v>
      </c>
      <c r="N167" s="14">
        <v>166.0</v>
      </c>
      <c r="O167" s="13"/>
      <c r="P167" s="14">
        <f t="shared" si="3"/>
        <v>6</v>
      </c>
      <c r="Q167" s="14">
        <f t="shared" si="4"/>
        <v>101</v>
      </c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</row>
    <row r="168">
      <c r="A168" s="7" t="s">
        <v>344</v>
      </c>
      <c r="B168" s="13" t="s">
        <v>345</v>
      </c>
      <c r="C168" s="14">
        <v>104.0</v>
      </c>
      <c r="D168" s="14">
        <v>130.0</v>
      </c>
      <c r="E168" s="14">
        <v>123.0</v>
      </c>
      <c r="F168" s="14">
        <v>118.0</v>
      </c>
      <c r="G168" s="14">
        <v>114.0</v>
      </c>
      <c r="H168" s="14">
        <v>13.0</v>
      </c>
      <c r="I168" s="14">
        <v>52.0</v>
      </c>
      <c r="J168" s="14">
        <v>124.0</v>
      </c>
      <c r="K168" s="14">
        <v>110.0</v>
      </c>
      <c r="L168" s="14">
        <f t="shared" si="1"/>
        <v>784</v>
      </c>
      <c r="M168" s="14">
        <f t="shared" si="2"/>
        <v>117</v>
      </c>
      <c r="N168" s="14">
        <v>167.0</v>
      </c>
      <c r="O168" s="13"/>
      <c r="P168" s="14">
        <f t="shared" si="3"/>
        <v>13</v>
      </c>
      <c r="Q168" s="14">
        <f t="shared" si="4"/>
        <v>130</v>
      </c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</row>
    <row r="169">
      <c r="A169" s="7" t="s">
        <v>346</v>
      </c>
      <c r="B169" s="13" t="s">
        <v>347</v>
      </c>
      <c r="C169" s="14">
        <v>126.0</v>
      </c>
      <c r="D169" s="14">
        <v>163.0</v>
      </c>
      <c r="E169" s="14">
        <v>124.0</v>
      </c>
      <c r="F169" s="14">
        <v>163.0</v>
      </c>
      <c r="G169" s="14">
        <v>56.0</v>
      </c>
      <c r="H169" s="14">
        <v>14.0</v>
      </c>
      <c r="I169" s="14">
        <v>153.0</v>
      </c>
      <c r="J169" s="14">
        <v>91.0</v>
      </c>
      <c r="K169" s="14">
        <v>133.0</v>
      </c>
      <c r="L169" s="14">
        <f t="shared" si="1"/>
        <v>897</v>
      </c>
      <c r="M169" s="14">
        <f t="shared" si="2"/>
        <v>149</v>
      </c>
      <c r="N169" s="14">
        <v>168.0</v>
      </c>
      <c r="O169" s="13"/>
      <c r="P169" s="14">
        <f t="shared" si="3"/>
        <v>14</v>
      </c>
      <c r="Q169" s="14">
        <f t="shared" si="4"/>
        <v>163</v>
      </c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</row>
    <row r="170">
      <c r="A170" s="7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3"/>
      <c r="P170" s="14"/>
      <c r="Q170" s="14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</row>
    <row r="171">
      <c r="A171" s="7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</row>
    <row r="172">
      <c r="A172" s="7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</row>
    <row r="173">
      <c r="A173" s="7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</row>
    <row r="174">
      <c r="A174" s="7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</row>
    <row r="175">
      <c r="A175" s="7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</row>
    <row r="176">
      <c r="A176" s="7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</row>
    <row r="177">
      <c r="A177" s="7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</row>
    <row r="178">
      <c r="A178" s="7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</row>
    <row r="179">
      <c r="A179" s="7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</row>
    <row r="180">
      <c r="A180" s="7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</row>
    <row r="181">
      <c r="A181" s="7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</row>
    <row r="182">
      <c r="A182" s="7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</row>
    <row r="183">
      <c r="A183" s="7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</row>
    <row r="184">
      <c r="A184" s="7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</row>
    <row r="185">
      <c r="A185" s="7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</row>
    <row r="186">
      <c r="A186" s="7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</row>
    <row r="187">
      <c r="A187" s="7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</row>
    <row r="188">
      <c r="A188" s="7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</row>
    <row r="189">
      <c r="A189" s="7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</row>
    <row r="190">
      <c r="A190" s="7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</row>
    <row r="191">
      <c r="A191" s="7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</row>
    <row r="192">
      <c r="A192" s="7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</row>
    <row r="193">
      <c r="A193" s="7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</row>
    <row r="194">
      <c r="A194" s="7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</row>
    <row r="195">
      <c r="A195" s="7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</row>
    <row r="196">
      <c r="A196" s="7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</row>
    <row r="197">
      <c r="A197" s="7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</row>
    <row r="198">
      <c r="A198" s="7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</row>
    <row r="199">
      <c r="A199" s="7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</row>
    <row r="200">
      <c r="A200" s="7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</row>
    <row r="201">
      <c r="A201" s="7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</row>
    <row r="202">
      <c r="A202" s="7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</row>
    <row r="203">
      <c r="A203" s="7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</row>
    <row r="204">
      <c r="A204" s="7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</row>
    <row r="205">
      <c r="A205" s="7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</row>
    <row r="206">
      <c r="A206" s="7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</row>
    <row r="207">
      <c r="A207" s="7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</row>
    <row r="208">
      <c r="A208" s="7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</row>
    <row r="209">
      <c r="A209" s="7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</row>
    <row r="210">
      <c r="A210" s="7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</row>
    <row r="211">
      <c r="A211" s="7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</row>
    <row r="212">
      <c r="A212" s="7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</row>
    <row r="213">
      <c r="A213" s="7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</row>
    <row r="214">
      <c r="A214" s="7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</row>
    <row r="215">
      <c r="A215" s="7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</row>
    <row r="216">
      <c r="A216" s="7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</row>
    <row r="217">
      <c r="A217" s="7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</row>
    <row r="218">
      <c r="A218" s="7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</row>
    <row r="219">
      <c r="A219" s="7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</row>
    <row r="220">
      <c r="A220" s="7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</row>
    <row r="221">
      <c r="A221" s="7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</row>
    <row r="222">
      <c r="A222" s="7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</row>
    <row r="223">
      <c r="A223" s="7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</row>
    <row r="224">
      <c r="A224" s="7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</row>
    <row r="225">
      <c r="A225" s="7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</row>
    <row r="226">
      <c r="A226" s="7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</row>
    <row r="227">
      <c r="A227" s="7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</row>
    <row r="228">
      <c r="A228" s="7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</row>
    <row r="229">
      <c r="A229" s="7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</row>
    <row r="230">
      <c r="A230" s="7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</row>
    <row r="231">
      <c r="A231" s="7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</row>
    <row r="232">
      <c r="A232" s="7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</row>
    <row r="233">
      <c r="A233" s="7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</row>
    <row r="234">
      <c r="A234" s="7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</row>
    <row r="235">
      <c r="A235" s="7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</row>
    <row r="236">
      <c r="A236" s="7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</row>
    <row r="237">
      <c r="A237" s="7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</row>
    <row r="238">
      <c r="A238" s="7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</row>
    <row r="239">
      <c r="A239" s="7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</row>
    <row r="240">
      <c r="A240" s="7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</row>
    <row r="241">
      <c r="A241" s="7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</row>
    <row r="242">
      <c r="A242" s="7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</row>
    <row r="243">
      <c r="A243" s="7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</row>
    <row r="244">
      <c r="A244" s="7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</row>
    <row r="245">
      <c r="A245" s="7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</row>
    <row r="246">
      <c r="A246" s="7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</row>
    <row r="247">
      <c r="A247" s="7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</row>
    <row r="248">
      <c r="A248" s="7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</row>
    <row r="249">
      <c r="A249" s="7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</row>
    <row r="250">
      <c r="A250" s="7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</row>
    <row r="251">
      <c r="A251" s="7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</row>
    <row r="252">
      <c r="A252" s="7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</row>
    <row r="253">
      <c r="A253" s="7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</row>
    <row r="254">
      <c r="A254" s="7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</row>
    <row r="255">
      <c r="A255" s="7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</row>
    <row r="256">
      <c r="A256" s="7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</row>
    <row r="257">
      <c r="A257" s="7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</row>
    <row r="258">
      <c r="A258" s="7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</row>
    <row r="259">
      <c r="A259" s="7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</row>
    <row r="260">
      <c r="A260" s="7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</row>
    <row r="261">
      <c r="A261" s="7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</row>
    <row r="262">
      <c r="A262" s="7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</row>
    <row r="263">
      <c r="A263" s="7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</row>
    <row r="264">
      <c r="A264" s="7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</row>
    <row r="265">
      <c r="A265" s="7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</row>
    <row r="266">
      <c r="A266" s="7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</row>
    <row r="267">
      <c r="A267" s="7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</row>
    <row r="268">
      <c r="A268" s="7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</row>
    <row r="269">
      <c r="A269" s="7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</row>
    <row r="270">
      <c r="A270" s="7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</row>
    <row r="271">
      <c r="A271" s="7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</row>
    <row r="272">
      <c r="A272" s="7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</row>
    <row r="273">
      <c r="A273" s="7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</row>
    <row r="274">
      <c r="A274" s="7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</row>
    <row r="275">
      <c r="A275" s="7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</row>
    <row r="276">
      <c r="A276" s="7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</row>
    <row r="277">
      <c r="A277" s="7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</row>
    <row r="278">
      <c r="A278" s="7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</row>
    <row r="279">
      <c r="A279" s="7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</row>
    <row r="280">
      <c r="A280" s="7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</row>
    <row r="281">
      <c r="A281" s="7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</row>
    <row r="282">
      <c r="A282" s="7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</row>
    <row r="283">
      <c r="A283" s="7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</row>
    <row r="284">
      <c r="A284" s="7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</row>
    <row r="285">
      <c r="A285" s="7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</row>
    <row r="286">
      <c r="A286" s="7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</row>
    <row r="287">
      <c r="A287" s="7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</row>
    <row r="288">
      <c r="A288" s="7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</row>
    <row r="289">
      <c r="A289" s="7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</row>
    <row r="290">
      <c r="A290" s="7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</row>
    <row r="291">
      <c r="A291" s="7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</row>
    <row r="292">
      <c r="A292" s="7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</row>
    <row r="293">
      <c r="A293" s="7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</row>
    <row r="294">
      <c r="A294" s="7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</row>
    <row r="295">
      <c r="A295" s="7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</row>
    <row r="296">
      <c r="A296" s="7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</row>
    <row r="297">
      <c r="A297" s="7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</row>
    <row r="298">
      <c r="A298" s="7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</row>
    <row r="299">
      <c r="A299" s="7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</row>
    <row r="300">
      <c r="A300" s="7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</row>
    <row r="301">
      <c r="A301" s="7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</row>
    <row r="302">
      <c r="A302" s="7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</row>
    <row r="303">
      <c r="A303" s="7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</row>
    <row r="304">
      <c r="A304" s="7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</row>
    <row r="305">
      <c r="A305" s="7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</row>
    <row r="306">
      <c r="A306" s="7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</row>
    <row r="307">
      <c r="A307" s="7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</row>
    <row r="308">
      <c r="A308" s="7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</row>
    <row r="309">
      <c r="A309" s="7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</row>
    <row r="310">
      <c r="A310" s="7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</row>
    <row r="311">
      <c r="A311" s="7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</row>
    <row r="312">
      <c r="A312" s="7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</row>
    <row r="313">
      <c r="A313" s="7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</row>
    <row r="314">
      <c r="A314" s="7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</row>
    <row r="315">
      <c r="A315" s="7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</row>
    <row r="316">
      <c r="A316" s="7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</row>
    <row r="317">
      <c r="A317" s="7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</row>
    <row r="318">
      <c r="A318" s="7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</row>
    <row r="319">
      <c r="A319" s="7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</row>
    <row r="320">
      <c r="A320" s="7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</row>
    <row r="321">
      <c r="A321" s="7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</row>
    <row r="322">
      <c r="A322" s="7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</row>
    <row r="323">
      <c r="A323" s="7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</row>
    <row r="324">
      <c r="A324" s="7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</row>
    <row r="325">
      <c r="A325" s="7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</row>
    <row r="326">
      <c r="A326" s="7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</row>
    <row r="327">
      <c r="A327" s="7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</row>
    <row r="328">
      <c r="A328" s="7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</row>
    <row r="329">
      <c r="A329" s="7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</row>
    <row r="330">
      <c r="A330" s="7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</row>
    <row r="331">
      <c r="A331" s="7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</row>
    <row r="332">
      <c r="A332" s="7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</row>
    <row r="333">
      <c r="A333" s="7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</row>
    <row r="334">
      <c r="A334" s="7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</row>
    <row r="335">
      <c r="A335" s="7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</row>
    <row r="336">
      <c r="A336" s="7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</row>
    <row r="337">
      <c r="A337" s="7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</row>
    <row r="338">
      <c r="A338" s="7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</row>
    <row r="339">
      <c r="A339" s="7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</row>
    <row r="340">
      <c r="A340" s="7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</row>
    <row r="341">
      <c r="A341" s="7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</row>
    <row r="342">
      <c r="A342" s="7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</row>
    <row r="343">
      <c r="A343" s="7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</row>
    <row r="344">
      <c r="A344" s="7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</row>
    <row r="345">
      <c r="A345" s="7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</row>
    <row r="346">
      <c r="A346" s="7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</row>
    <row r="347">
      <c r="A347" s="7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</row>
    <row r="348">
      <c r="A348" s="7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</row>
    <row r="349">
      <c r="A349" s="7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</row>
    <row r="350">
      <c r="A350" s="7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</row>
    <row r="351">
      <c r="A351" s="7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</row>
    <row r="352">
      <c r="A352" s="7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</row>
    <row r="353">
      <c r="A353" s="7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</row>
    <row r="354">
      <c r="A354" s="7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</row>
    <row r="355">
      <c r="A355" s="7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</row>
    <row r="356">
      <c r="A356" s="7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</row>
    <row r="357">
      <c r="A357" s="7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</row>
    <row r="358">
      <c r="A358" s="7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</row>
    <row r="359">
      <c r="A359" s="7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</row>
    <row r="360">
      <c r="A360" s="7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</row>
    <row r="361">
      <c r="A361" s="7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</row>
    <row r="362">
      <c r="A362" s="7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</row>
    <row r="363">
      <c r="A363" s="7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</row>
    <row r="364">
      <c r="A364" s="7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</row>
    <row r="365">
      <c r="A365" s="7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</row>
    <row r="366">
      <c r="A366" s="7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</row>
    <row r="367">
      <c r="A367" s="7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</row>
    <row r="368">
      <c r="A368" s="7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</row>
    <row r="369">
      <c r="A369" s="7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</row>
    <row r="370">
      <c r="A370" s="1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</row>
    <row r="371">
      <c r="A371" s="1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</row>
    <row r="372">
      <c r="A372" s="1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</row>
    <row r="373">
      <c r="A373" s="1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</row>
    <row r="374">
      <c r="A374" s="1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</row>
    <row r="375">
      <c r="A375" s="1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</row>
    <row r="376">
      <c r="A376" s="1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</row>
    <row r="377">
      <c r="A377" s="1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</row>
    <row r="378">
      <c r="A378" s="1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</row>
    <row r="379">
      <c r="A379" s="1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</row>
    <row r="380">
      <c r="A380" s="1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</row>
    <row r="381">
      <c r="A381" s="1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</row>
    <row r="382">
      <c r="A382" s="1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</row>
    <row r="383">
      <c r="A383" s="1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</row>
    <row r="384">
      <c r="A384" s="1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</row>
    <row r="385">
      <c r="A385" s="1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</row>
    <row r="386">
      <c r="A386" s="1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</row>
    <row r="387">
      <c r="A387" s="1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</row>
    <row r="388">
      <c r="A388" s="1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</row>
    <row r="389">
      <c r="A389" s="1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</row>
    <row r="390">
      <c r="A390" s="1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</row>
    <row r="391">
      <c r="A391" s="1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</row>
    <row r="392">
      <c r="A392" s="1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</row>
    <row r="393">
      <c r="A393" s="1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</row>
    <row r="394">
      <c r="A394" s="1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</row>
    <row r="395">
      <c r="A395" s="1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</row>
    <row r="396">
      <c r="A396" s="1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</row>
    <row r="397">
      <c r="A397" s="1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</row>
    <row r="398">
      <c r="A398" s="1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</row>
    <row r="399">
      <c r="A399" s="1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</row>
    <row r="400">
      <c r="A400" s="1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</row>
    <row r="401">
      <c r="A401" s="1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</row>
    <row r="402">
      <c r="A402" s="1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</row>
    <row r="403">
      <c r="A403" s="1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</row>
    <row r="404">
      <c r="A404" s="1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</row>
    <row r="405">
      <c r="A405" s="1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</row>
    <row r="406">
      <c r="A406" s="1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</row>
    <row r="407">
      <c r="A407" s="1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</row>
    <row r="408">
      <c r="A408" s="1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</row>
    <row r="409">
      <c r="A409" s="1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</row>
    <row r="410">
      <c r="A410" s="1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</row>
    <row r="411">
      <c r="A411" s="1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</row>
    <row r="412">
      <c r="A412" s="1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</row>
    <row r="413">
      <c r="A413" s="1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</row>
    <row r="414">
      <c r="A414" s="1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</row>
    <row r="415">
      <c r="A415" s="1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</row>
    <row r="416">
      <c r="A416" s="1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</row>
    <row r="417">
      <c r="A417" s="1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</row>
    <row r="418">
      <c r="A418" s="1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</row>
    <row r="419">
      <c r="A419" s="1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</row>
    <row r="420">
      <c r="A420" s="1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</row>
    <row r="421">
      <c r="A421" s="1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</row>
    <row r="422">
      <c r="A422" s="1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</row>
    <row r="423">
      <c r="A423" s="1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</row>
    <row r="424">
      <c r="A424" s="1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</row>
    <row r="425">
      <c r="A425" s="1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</row>
    <row r="426">
      <c r="A426" s="1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</row>
    <row r="427">
      <c r="A427" s="1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</row>
    <row r="428">
      <c r="A428" s="1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</row>
    <row r="429">
      <c r="A429" s="1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</row>
    <row r="430">
      <c r="A430" s="1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</row>
    <row r="431">
      <c r="A431" s="1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</row>
    <row r="432">
      <c r="A432" s="1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</row>
    <row r="433">
      <c r="A433" s="1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</row>
    <row r="434">
      <c r="A434" s="1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</row>
    <row r="435">
      <c r="A435" s="1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</row>
    <row r="436">
      <c r="A436" s="1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</row>
    <row r="437">
      <c r="A437" s="1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</row>
    <row r="438">
      <c r="A438" s="1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</row>
    <row r="439">
      <c r="A439" s="1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</row>
    <row r="440">
      <c r="A440" s="1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</row>
    <row r="441">
      <c r="A441" s="1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</row>
    <row r="442">
      <c r="A442" s="1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</row>
    <row r="443">
      <c r="A443" s="1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</row>
    <row r="444">
      <c r="A444" s="1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</row>
    <row r="445">
      <c r="A445" s="1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</row>
    <row r="446">
      <c r="A446" s="1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</row>
    <row r="447">
      <c r="A447" s="1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</row>
    <row r="448">
      <c r="A448" s="1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</row>
    <row r="449">
      <c r="A449" s="1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</row>
    <row r="450">
      <c r="A450" s="1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</row>
    <row r="451">
      <c r="A451" s="1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</row>
    <row r="452">
      <c r="A452" s="1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</row>
    <row r="453">
      <c r="A453" s="1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</row>
    <row r="454">
      <c r="A454" s="1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</row>
    <row r="455">
      <c r="A455" s="1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</row>
    <row r="456">
      <c r="A456" s="1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</row>
    <row r="457">
      <c r="A457" s="1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</row>
    <row r="458">
      <c r="A458" s="1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</row>
    <row r="459">
      <c r="A459" s="1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</row>
    <row r="460">
      <c r="A460" s="1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</row>
    <row r="461">
      <c r="A461" s="1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</row>
    <row r="462">
      <c r="A462" s="1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</row>
    <row r="463">
      <c r="A463" s="1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</row>
    <row r="464">
      <c r="A464" s="1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</row>
    <row r="465">
      <c r="A465" s="1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</row>
    <row r="466">
      <c r="A466" s="1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</row>
    <row r="467">
      <c r="A467" s="1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</row>
    <row r="468">
      <c r="A468" s="1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</row>
    <row r="469">
      <c r="A469" s="1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</row>
    <row r="470">
      <c r="A470" s="1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</row>
    <row r="471">
      <c r="A471" s="1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</row>
    <row r="472">
      <c r="A472" s="1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</row>
    <row r="473">
      <c r="A473" s="1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</row>
    <row r="474">
      <c r="A474" s="1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</row>
    <row r="475">
      <c r="A475" s="1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</row>
    <row r="476">
      <c r="A476" s="1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</row>
    <row r="477">
      <c r="A477" s="1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</row>
    <row r="478">
      <c r="A478" s="1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</row>
    <row r="479">
      <c r="A479" s="1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</row>
    <row r="480">
      <c r="A480" s="1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</row>
    <row r="481">
      <c r="A481" s="1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</row>
    <row r="482">
      <c r="A482" s="1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</row>
    <row r="483">
      <c r="A483" s="1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</row>
    <row r="484">
      <c r="A484" s="1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</row>
    <row r="485">
      <c r="A485" s="1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</row>
    <row r="486">
      <c r="A486" s="1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</row>
    <row r="487">
      <c r="A487" s="1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</row>
    <row r="488">
      <c r="A488" s="1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</row>
    <row r="489">
      <c r="A489" s="1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</row>
    <row r="490">
      <c r="A490" s="1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</row>
    <row r="491">
      <c r="A491" s="1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</row>
    <row r="492">
      <c r="A492" s="1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</row>
    <row r="493">
      <c r="A493" s="1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</row>
    <row r="494">
      <c r="A494" s="1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</row>
    <row r="495">
      <c r="A495" s="1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</row>
    <row r="496">
      <c r="A496" s="1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</row>
    <row r="497">
      <c r="A497" s="1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</row>
    <row r="498">
      <c r="A498" s="1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</row>
    <row r="499">
      <c r="A499" s="1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</row>
    <row r="500">
      <c r="A500" s="1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</row>
    <row r="501">
      <c r="A501" s="1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</row>
    <row r="502">
      <c r="A502" s="1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</row>
    <row r="503">
      <c r="A503" s="1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</row>
    <row r="504">
      <c r="A504" s="1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</row>
    <row r="505">
      <c r="A505" s="1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</row>
    <row r="506">
      <c r="A506" s="1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</row>
    <row r="507">
      <c r="A507" s="1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</row>
    <row r="508">
      <c r="A508" s="1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</row>
    <row r="509">
      <c r="A509" s="1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</row>
    <row r="510">
      <c r="A510" s="1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</row>
    <row r="511">
      <c r="A511" s="1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</row>
    <row r="512">
      <c r="A512" s="1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</row>
    <row r="513">
      <c r="A513" s="1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</row>
    <row r="514">
      <c r="A514" s="1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</row>
    <row r="515">
      <c r="A515" s="1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</row>
    <row r="516">
      <c r="A516" s="1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</row>
    <row r="517">
      <c r="A517" s="1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</row>
    <row r="518">
      <c r="A518" s="1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</row>
    <row r="519">
      <c r="A519" s="1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</row>
    <row r="520">
      <c r="A520" s="1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</row>
    <row r="521">
      <c r="A521" s="1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</row>
    <row r="522">
      <c r="A522" s="1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</row>
    <row r="523">
      <c r="A523" s="1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</row>
    <row r="524">
      <c r="A524" s="1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</row>
    <row r="525">
      <c r="A525" s="1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</row>
    <row r="526">
      <c r="A526" s="1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</row>
    <row r="527">
      <c r="A527" s="1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</row>
    <row r="528">
      <c r="A528" s="1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</row>
    <row r="529">
      <c r="A529" s="1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</row>
    <row r="530">
      <c r="A530" s="1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</row>
    <row r="531">
      <c r="A531" s="1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</row>
    <row r="532">
      <c r="A532" s="1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</row>
    <row r="533">
      <c r="A533" s="1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</row>
    <row r="534">
      <c r="A534" s="1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</row>
    <row r="535">
      <c r="A535" s="1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</row>
    <row r="536">
      <c r="A536" s="1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</row>
    <row r="537">
      <c r="A537" s="1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</row>
    <row r="538">
      <c r="A538" s="1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</row>
    <row r="539">
      <c r="A539" s="1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</row>
    <row r="540">
      <c r="A540" s="1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</row>
    <row r="541">
      <c r="A541" s="1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</row>
    <row r="542">
      <c r="A542" s="1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</row>
    <row r="543">
      <c r="A543" s="1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</row>
    <row r="544">
      <c r="A544" s="1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</row>
    <row r="545">
      <c r="A545" s="1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</row>
    <row r="546">
      <c r="A546" s="1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</row>
    <row r="547">
      <c r="A547" s="1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</row>
    <row r="548">
      <c r="A548" s="1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</row>
    <row r="549">
      <c r="A549" s="1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</row>
    <row r="550">
      <c r="A550" s="1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</row>
    <row r="551">
      <c r="A551" s="1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</row>
    <row r="552">
      <c r="A552" s="1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</row>
    <row r="553">
      <c r="A553" s="1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</row>
    <row r="554">
      <c r="A554" s="1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</row>
    <row r="555">
      <c r="A555" s="1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</row>
    <row r="556">
      <c r="A556" s="1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</row>
    <row r="557">
      <c r="A557" s="1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</row>
    <row r="558">
      <c r="A558" s="1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</row>
    <row r="559">
      <c r="A559" s="1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</row>
    <row r="560">
      <c r="A560" s="1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</row>
    <row r="561">
      <c r="A561" s="1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</row>
    <row r="562">
      <c r="A562" s="1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</row>
    <row r="563">
      <c r="A563" s="1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</row>
    <row r="564">
      <c r="A564" s="1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</row>
    <row r="565">
      <c r="A565" s="1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</row>
    <row r="566">
      <c r="A566" s="1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</row>
    <row r="567">
      <c r="A567" s="1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</row>
    <row r="568">
      <c r="A568" s="1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</row>
    <row r="569">
      <c r="A569" s="1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</row>
    <row r="570">
      <c r="A570" s="1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</row>
    <row r="571">
      <c r="A571" s="1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</row>
    <row r="572">
      <c r="A572" s="1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</row>
    <row r="573">
      <c r="A573" s="1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</row>
    <row r="574">
      <c r="A574" s="1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</row>
    <row r="575">
      <c r="A575" s="1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</row>
    <row r="576">
      <c r="A576" s="1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</row>
    <row r="577">
      <c r="A577" s="1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</row>
    <row r="578">
      <c r="A578" s="1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</row>
    <row r="579">
      <c r="A579" s="1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</row>
    <row r="580">
      <c r="A580" s="1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</row>
    <row r="581">
      <c r="A581" s="1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</row>
    <row r="582">
      <c r="A582" s="1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</row>
    <row r="583">
      <c r="A583" s="1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</row>
    <row r="584">
      <c r="A584" s="1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</row>
    <row r="585">
      <c r="A585" s="1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</row>
    <row r="586">
      <c r="A586" s="1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</row>
    <row r="587">
      <c r="A587" s="1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</row>
    <row r="588">
      <c r="A588" s="1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</row>
    <row r="589">
      <c r="A589" s="1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</row>
    <row r="590">
      <c r="A590" s="1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</row>
    <row r="591">
      <c r="A591" s="1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</row>
    <row r="592">
      <c r="A592" s="1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</row>
    <row r="593">
      <c r="A593" s="1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</row>
    <row r="594">
      <c r="A594" s="1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</row>
    <row r="595">
      <c r="A595" s="1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</row>
    <row r="596">
      <c r="A596" s="1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</row>
    <row r="597">
      <c r="A597" s="1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</row>
    <row r="598">
      <c r="A598" s="1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</row>
    <row r="599">
      <c r="A599" s="1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</row>
    <row r="600">
      <c r="A600" s="1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</row>
    <row r="601">
      <c r="A601" s="1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</row>
    <row r="602">
      <c r="A602" s="1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</row>
    <row r="603">
      <c r="A603" s="1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</row>
    <row r="604">
      <c r="A604" s="1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</row>
    <row r="605">
      <c r="A605" s="1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</row>
    <row r="606">
      <c r="A606" s="1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</row>
    <row r="607">
      <c r="A607" s="1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</row>
    <row r="608">
      <c r="A608" s="1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</row>
    <row r="609">
      <c r="A609" s="1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</row>
    <row r="610">
      <c r="A610" s="1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</row>
    <row r="611">
      <c r="A611" s="1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</row>
    <row r="612">
      <c r="A612" s="1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</row>
    <row r="613">
      <c r="A613" s="1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</row>
    <row r="614">
      <c r="A614" s="1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</row>
    <row r="615">
      <c r="A615" s="1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</row>
    <row r="616">
      <c r="A616" s="1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</row>
    <row r="617">
      <c r="A617" s="1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</row>
    <row r="618">
      <c r="A618" s="1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</row>
    <row r="619">
      <c r="A619" s="1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</row>
    <row r="620">
      <c r="A620" s="1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</row>
    <row r="621">
      <c r="A621" s="1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</row>
    <row r="622">
      <c r="A622" s="1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</row>
    <row r="623">
      <c r="A623" s="1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</row>
    <row r="624">
      <c r="A624" s="1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</row>
    <row r="625">
      <c r="A625" s="1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</row>
    <row r="626">
      <c r="A626" s="1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</row>
    <row r="627">
      <c r="A627" s="1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</row>
    <row r="628">
      <c r="A628" s="1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</row>
    <row r="629">
      <c r="A629" s="1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</row>
    <row r="630">
      <c r="A630" s="1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</row>
    <row r="631">
      <c r="A631" s="1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</row>
    <row r="632">
      <c r="A632" s="1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</row>
    <row r="633">
      <c r="A633" s="1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</row>
    <row r="634">
      <c r="A634" s="1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</row>
    <row r="635">
      <c r="A635" s="1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</row>
    <row r="636">
      <c r="A636" s="1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</row>
    <row r="637">
      <c r="A637" s="1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</row>
    <row r="638">
      <c r="A638" s="1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</row>
    <row r="639">
      <c r="A639" s="1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</row>
    <row r="640">
      <c r="A640" s="1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</row>
    <row r="641">
      <c r="A641" s="1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</row>
    <row r="642">
      <c r="A642" s="1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</row>
    <row r="643">
      <c r="A643" s="1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</row>
    <row r="644">
      <c r="A644" s="1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</row>
    <row r="645">
      <c r="A645" s="1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</row>
    <row r="646">
      <c r="A646" s="1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</row>
    <row r="647">
      <c r="A647" s="1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</row>
    <row r="648">
      <c r="A648" s="1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</row>
    <row r="649">
      <c r="A649" s="1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</row>
    <row r="650">
      <c r="A650" s="1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</row>
    <row r="651">
      <c r="A651" s="1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</row>
    <row r="652">
      <c r="A652" s="1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</row>
    <row r="653">
      <c r="A653" s="1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</row>
    <row r="654">
      <c r="A654" s="1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</row>
    <row r="655">
      <c r="A655" s="1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</row>
    <row r="656">
      <c r="A656" s="1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</row>
    <row r="657">
      <c r="A657" s="1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</row>
    <row r="658">
      <c r="A658" s="1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</row>
    <row r="659">
      <c r="A659" s="1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</row>
    <row r="660">
      <c r="A660" s="1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</row>
    <row r="661">
      <c r="A661" s="1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</row>
    <row r="662">
      <c r="A662" s="1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</row>
    <row r="663">
      <c r="A663" s="1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</row>
    <row r="664">
      <c r="A664" s="1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</row>
    <row r="665">
      <c r="A665" s="1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</row>
    <row r="666">
      <c r="A666" s="1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</row>
    <row r="667">
      <c r="A667" s="1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</row>
    <row r="668">
      <c r="A668" s="1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</row>
    <row r="669">
      <c r="A669" s="1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</row>
    <row r="670">
      <c r="A670" s="1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</row>
    <row r="671">
      <c r="A671" s="1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</row>
    <row r="672">
      <c r="A672" s="1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</row>
    <row r="673">
      <c r="A673" s="1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</row>
    <row r="674">
      <c r="A674" s="1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</row>
    <row r="675">
      <c r="A675" s="1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</row>
    <row r="676">
      <c r="A676" s="1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</row>
    <row r="677">
      <c r="A677" s="1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</row>
    <row r="678">
      <c r="A678" s="1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</row>
    <row r="679">
      <c r="A679" s="1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</row>
    <row r="680">
      <c r="A680" s="1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</row>
    <row r="681">
      <c r="A681" s="1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</row>
    <row r="682">
      <c r="A682" s="1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</row>
    <row r="683">
      <c r="A683" s="1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</row>
    <row r="684">
      <c r="A684" s="1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</row>
    <row r="685">
      <c r="A685" s="1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</row>
    <row r="686">
      <c r="A686" s="1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</row>
    <row r="687">
      <c r="A687" s="1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</row>
    <row r="688">
      <c r="A688" s="1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</row>
    <row r="689">
      <c r="A689" s="1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</row>
    <row r="690">
      <c r="A690" s="1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</row>
    <row r="691">
      <c r="A691" s="1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</row>
    <row r="692">
      <c r="A692" s="1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</row>
    <row r="693">
      <c r="A693" s="1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</row>
    <row r="694">
      <c r="A694" s="1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</row>
    <row r="695">
      <c r="A695" s="1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</row>
    <row r="696">
      <c r="A696" s="1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</row>
    <row r="697">
      <c r="A697" s="1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</row>
    <row r="698">
      <c r="A698" s="1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</row>
    <row r="699">
      <c r="A699" s="1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</row>
    <row r="700">
      <c r="A700" s="1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</row>
    <row r="701">
      <c r="A701" s="1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</row>
    <row r="702">
      <c r="A702" s="1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</row>
    <row r="703">
      <c r="A703" s="1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</row>
    <row r="704">
      <c r="A704" s="1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</row>
    <row r="705">
      <c r="A705" s="1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</row>
    <row r="706">
      <c r="A706" s="1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</row>
    <row r="707">
      <c r="A707" s="1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</row>
    <row r="708">
      <c r="A708" s="1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</row>
    <row r="709">
      <c r="A709" s="1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</row>
    <row r="710">
      <c r="A710" s="1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</row>
    <row r="711">
      <c r="A711" s="1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</row>
    <row r="712">
      <c r="A712" s="1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</row>
    <row r="713">
      <c r="A713" s="1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</row>
    <row r="714">
      <c r="A714" s="1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</row>
    <row r="715">
      <c r="A715" s="1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</row>
    <row r="716">
      <c r="A716" s="1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</row>
    <row r="717">
      <c r="A717" s="1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</row>
    <row r="718">
      <c r="A718" s="1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</row>
    <row r="719">
      <c r="A719" s="1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</row>
    <row r="720">
      <c r="A720" s="1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</row>
    <row r="721">
      <c r="A721" s="1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</row>
    <row r="722">
      <c r="A722" s="1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</row>
    <row r="723">
      <c r="A723" s="1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</row>
    <row r="724">
      <c r="A724" s="1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</row>
    <row r="725">
      <c r="A725" s="1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</row>
    <row r="726">
      <c r="A726" s="1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</row>
    <row r="727">
      <c r="A727" s="1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</row>
    <row r="728">
      <c r="A728" s="1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</row>
    <row r="729">
      <c r="A729" s="1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</row>
    <row r="730">
      <c r="A730" s="1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</row>
    <row r="731">
      <c r="A731" s="1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</row>
    <row r="732">
      <c r="A732" s="1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</row>
    <row r="733">
      <c r="A733" s="1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</row>
    <row r="734">
      <c r="A734" s="1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</row>
    <row r="735">
      <c r="A735" s="1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</row>
    <row r="736">
      <c r="A736" s="1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</row>
    <row r="737">
      <c r="A737" s="1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</row>
    <row r="738">
      <c r="A738" s="1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</row>
    <row r="739">
      <c r="A739" s="1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</row>
    <row r="740">
      <c r="A740" s="1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</row>
    <row r="741">
      <c r="A741" s="1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</row>
    <row r="742">
      <c r="A742" s="1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</row>
    <row r="743">
      <c r="A743" s="1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</row>
    <row r="744">
      <c r="A744" s="1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</row>
    <row r="745">
      <c r="A745" s="1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</row>
    <row r="746">
      <c r="A746" s="1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</row>
    <row r="747">
      <c r="A747" s="1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</row>
    <row r="748">
      <c r="A748" s="1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</row>
    <row r="749">
      <c r="A749" s="1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</row>
    <row r="750">
      <c r="A750" s="1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</row>
    <row r="751">
      <c r="A751" s="1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</row>
    <row r="752">
      <c r="A752" s="1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</row>
    <row r="753">
      <c r="A753" s="1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</row>
    <row r="754">
      <c r="A754" s="1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</row>
    <row r="755">
      <c r="A755" s="1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</row>
    <row r="756">
      <c r="A756" s="1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</row>
    <row r="757">
      <c r="A757" s="1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</row>
    <row r="758">
      <c r="A758" s="1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</row>
    <row r="759">
      <c r="A759" s="1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</row>
    <row r="760">
      <c r="A760" s="1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</row>
    <row r="761">
      <c r="A761" s="1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</row>
    <row r="762">
      <c r="A762" s="1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</row>
    <row r="763">
      <c r="A763" s="1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</row>
    <row r="764">
      <c r="A764" s="1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</row>
    <row r="765">
      <c r="A765" s="1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</row>
    <row r="766">
      <c r="A766" s="1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</row>
    <row r="767">
      <c r="A767" s="1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</row>
    <row r="768">
      <c r="A768" s="1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</row>
    <row r="769">
      <c r="A769" s="1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</row>
    <row r="770">
      <c r="A770" s="1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</row>
    <row r="771">
      <c r="A771" s="1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</row>
    <row r="772">
      <c r="A772" s="1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</row>
    <row r="773">
      <c r="A773" s="1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</row>
    <row r="774">
      <c r="A774" s="1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</row>
    <row r="775">
      <c r="A775" s="1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</row>
    <row r="776">
      <c r="A776" s="1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</row>
    <row r="777">
      <c r="A777" s="1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</row>
    <row r="778">
      <c r="A778" s="1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</row>
    <row r="779">
      <c r="A779" s="1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</row>
    <row r="780">
      <c r="A780" s="1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</row>
    <row r="781">
      <c r="A781" s="1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</row>
    <row r="782">
      <c r="A782" s="1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</row>
    <row r="783">
      <c r="A783" s="1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</row>
    <row r="784">
      <c r="A784" s="1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</row>
    <row r="785">
      <c r="A785" s="1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</row>
    <row r="786">
      <c r="A786" s="1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</row>
    <row r="787">
      <c r="A787" s="1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</row>
    <row r="788">
      <c r="A788" s="1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</row>
    <row r="789">
      <c r="A789" s="1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</row>
    <row r="790">
      <c r="A790" s="1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</row>
    <row r="791">
      <c r="A791" s="1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</row>
    <row r="792">
      <c r="A792" s="1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</row>
    <row r="793">
      <c r="A793" s="1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</row>
    <row r="794">
      <c r="A794" s="1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</row>
    <row r="795">
      <c r="A795" s="1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</row>
    <row r="796">
      <c r="A796" s="1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</row>
    <row r="797">
      <c r="A797" s="1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</row>
    <row r="798">
      <c r="A798" s="1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</row>
    <row r="799">
      <c r="A799" s="1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</row>
    <row r="800">
      <c r="A800" s="1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</row>
    <row r="801">
      <c r="A801" s="1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</row>
    <row r="802">
      <c r="A802" s="1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</row>
    <row r="803">
      <c r="A803" s="1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</row>
    <row r="804">
      <c r="A804" s="1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</row>
    <row r="805">
      <c r="A805" s="1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</row>
    <row r="806">
      <c r="A806" s="1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</row>
    <row r="807">
      <c r="A807" s="1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</row>
    <row r="808">
      <c r="A808" s="1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</row>
    <row r="809">
      <c r="A809" s="1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</row>
    <row r="810">
      <c r="A810" s="1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</row>
    <row r="811">
      <c r="A811" s="1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</row>
    <row r="812">
      <c r="A812" s="1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</row>
    <row r="813">
      <c r="A813" s="1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</row>
    <row r="814">
      <c r="A814" s="1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</row>
    <row r="815">
      <c r="A815" s="1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</row>
    <row r="816">
      <c r="A816" s="1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</row>
    <row r="817">
      <c r="A817" s="1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</row>
    <row r="818">
      <c r="A818" s="1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</row>
    <row r="819">
      <c r="A819" s="1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</row>
    <row r="820">
      <c r="A820" s="1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</row>
    <row r="821">
      <c r="A821" s="1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</row>
    <row r="822">
      <c r="A822" s="1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</row>
    <row r="823">
      <c r="A823" s="1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</row>
    <row r="824">
      <c r="A824" s="1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</row>
    <row r="825">
      <c r="A825" s="1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</row>
    <row r="826">
      <c r="A826" s="1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</row>
    <row r="827">
      <c r="A827" s="1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</row>
    <row r="828">
      <c r="A828" s="1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</row>
    <row r="829">
      <c r="A829" s="1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</row>
    <row r="830">
      <c r="A830" s="1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</row>
    <row r="831">
      <c r="A831" s="1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</row>
    <row r="832">
      <c r="A832" s="1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</row>
    <row r="833">
      <c r="A833" s="1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</row>
    <row r="834">
      <c r="A834" s="1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</row>
    <row r="835">
      <c r="A835" s="1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</row>
    <row r="836">
      <c r="A836" s="1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</row>
    <row r="837">
      <c r="A837" s="1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</row>
    <row r="838">
      <c r="A838" s="1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</row>
    <row r="839">
      <c r="A839" s="1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</row>
    <row r="840">
      <c r="A840" s="1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</row>
    <row r="841">
      <c r="A841" s="1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</row>
    <row r="842">
      <c r="A842" s="1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</row>
    <row r="843">
      <c r="A843" s="1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</row>
    <row r="844">
      <c r="A844" s="1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</row>
    <row r="845">
      <c r="A845" s="1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</row>
    <row r="846">
      <c r="A846" s="1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</row>
    <row r="847">
      <c r="A847" s="1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</row>
    <row r="848">
      <c r="A848" s="1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</row>
    <row r="849">
      <c r="A849" s="1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</row>
    <row r="850">
      <c r="A850" s="1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</row>
    <row r="851">
      <c r="A851" s="1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</row>
    <row r="852">
      <c r="A852" s="1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</row>
    <row r="853">
      <c r="A853" s="1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</row>
    <row r="854">
      <c r="A854" s="1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</row>
    <row r="855">
      <c r="A855" s="1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</row>
    <row r="856">
      <c r="A856" s="1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</row>
    <row r="857">
      <c r="A857" s="1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</row>
    <row r="858">
      <c r="A858" s="1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</row>
    <row r="859">
      <c r="A859" s="1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</row>
    <row r="860">
      <c r="A860" s="1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</row>
    <row r="861">
      <c r="A861" s="1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</row>
    <row r="862">
      <c r="A862" s="1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</row>
    <row r="863">
      <c r="A863" s="1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</row>
    <row r="864">
      <c r="A864" s="1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</row>
    <row r="865">
      <c r="A865" s="1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</row>
    <row r="866">
      <c r="A866" s="1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</row>
    <row r="867">
      <c r="A867" s="1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</row>
    <row r="868">
      <c r="A868" s="1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</row>
    <row r="869">
      <c r="A869" s="1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</row>
    <row r="870">
      <c r="A870" s="1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</row>
    <row r="871">
      <c r="A871" s="1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</row>
    <row r="872">
      <c r="A872" s="1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</row>
    <row r="873">
      <c r="A873" s="1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</row>
    <row r="874">
      <c r="A874" s="1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</row>
    <row r="875">
      <c r="A875" s="1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</row>
    <row r="876">
      <c r="A876" s="1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</row>
    <row r="877">
      <c r="A877" s="1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</row>
    <row r="878">
      <c r="A878" s="1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</row>
    <row r="879">
      <c r="A879" s="1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</row>
    <row r="880">
      <c r="A880" s="1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</row>
    <row r="881">
      <c r="A881" s="1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</row>
    <row r="882">
      <c r="A882" s="1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</row>
    <row r="883">
      <c r="A883" s="1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</row>
    <row r="884">
      <c r="A884" s="1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</row>
    <row r="885">
      <c r="A885" s="1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</row>
    <row r="886">
      <c r="A886" s="1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</row>
    <row r="887">
      <c r="A887" s="1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</row>
    <row r="888">
      <c r="A888" s="1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</row>
    <row r="889">
      <c r="A889" s="1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</row>
    <row r="890">
      <c r="A890" s="1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</row>
    <row r="891">
      <c r="A891" s="1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</row>
    <row r="892">
      <c r="A892" s="1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</row>
    <row r="893">
      <c r="A893" s="1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</row>
    <row r="894">
      <c r="A894" s="1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</row>
    <row r="895">
      <c r="A895" s="1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</row>
    <row r="896">
      <c r="A896" s="1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</row>
    <row r="897">
      <c r="A897" s="1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</row>
    <row r="898">
      <c r="A898" s="1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</row>
    <row r="899">
      <c r="A899" s="1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</row>
    <row r="900">
      <c r="A900" s="1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</row>
    <row r="901">
      <c r="A901" s="1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</row>
    <row r="902">
      <c r="A902" s="1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</row>
    <row r="903">
      <c r="A903" s="1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</row>
    <row r="904">
      <c r="A904" s="1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</row>
    <row r="905">
      <c r="A905" s="1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</row>
    <row r="906">
      <c r="A906" s="1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</row>
    <row r="907">
      <c r="A907" s="1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</row>
    <row r="908">
      <c r="A908" s="1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</row>
    <row r="909">
      <c r="A909" s="1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</row>
    <row r="910">
      <c r="A910" s="1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</row>
    <row r="911">
      <c r="A911" s="1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</row>
    <row r="912">
      <c r="A912" s="1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</row>
    <row r="913">
      <c r="A913" s="1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</row>
    <row r="914">
      <c r="A914" s="1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</row>
    <row r="915">
      <c r="A915" s="1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</row>
    <row r="916">
      <c r="A916" s="1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</row>
    <row r="917">
      <c r="A917" s="1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</row>
    <row r="918">
      <c r="A918" s="1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</row>
    <row r="919">
      <c r="A919" s="1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</row>
    <row r="920">
      <c r="A920" s="1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</row>
    <row r="921">
      <c r="A921" s="1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</row>
    <row r="922">
      <c r="A922" s="1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</row>
    <row r="923">
      <c r="A923" s="1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</row>
    <row r="924">
      <c r="A924" s="1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</row>
    <row r="925">
      <c r="A925" s="1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</row>
    <row r="926">
      <c r="A926" s="1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</row>
    <row r="927">
      <c r="A927" s="1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</row>
    <row r="928">
      <c r="A928" s="1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</row>
    <row r="929">
      <c r="A929" s="1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</row>
    <row r="930">
      <c r="A930" s="1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</row>
    <row r="931">
      <c r="A931" s="1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</row>
    <row r="932">
      <c r="A932" s="1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</row>
    <row r="933">
      <c r="A933" s="1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</row>
    <row r="934">
      <c r="A934" s="1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</row>
    <row r="935">
      <c r="A935" s="1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</row>
    <row r="936">
      <c r="A936" s="1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</row>
    <row r="937">
      <c r="A937" s="1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</row>
    <row r="938">
      <c r="A938" s="1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</row>
    <row r="939">
      <c r="A939" s="1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</row>
    <row r="940">
      <c r="A940" s="1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</row>
    <row r="941">
      <c r="A941" s="1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</row>
    <row r="942">
      <c r="A942" s="1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</row>
    <row r="943">
      <c r="A943" s="1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</row>
    <row r="944">
      <c r="A944" s="1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</row>
    <row r="945">
      <c r="A945" s="1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</row>
    <row r="946">
      <c r="A946" s="1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</row>
    <row r="947">
      <c r="A947" s="1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</row>
    <row r="948">
      <c r="A948" s="1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</row>
    <row r="949">
      <c r="A949" s="1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</row>
    <row r="950">
      <c r="A950" s="1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</row>
    <row r="951">
      <c r="A951" s="1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</row>
    <row r="952">
      <c r="A952" s="1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</row>
    <row r="953">
      <c r="A953" s="1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</row>
    <row r="954">
      <c r="A954" s="1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</row>
    <row r="955">
      <c r="A955" s="1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</row>
    <row r="956">
      <c r="A956" s="1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</row>
    <row r="957">
      <c r="A957" s="1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</row>
    <row r="958">
      <c r="A958" s="1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</row>
    <row r="959">
      <c r="A959" s="1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</row>
    <row r="960">
      <c r="A960" s="1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</row>
    <row r="961">
      <c r="A961" s="1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</row>
    <row r="962">
      <c r="A962" s="1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</row>
    <row r="963">
      <c r="A963" s="1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</row>
    <row r="964">
      <c r="A964" s="1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</row>
    <row r="965">
      <c r="A965" s="1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</row>
    <row r="966">
      <c r="A966" s="1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</row>
    <row r="967">
      <c r="A967" s="1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</row>
    <row r="968">
      <c r="A968" s="1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</row>
    <row r="969">
      <c r="A969" s="1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</row>
    <row r="970">
      <c r="A970" s="1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</row>
    <row r="971">
      <c r="A971" s="1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</row>
    <row r="972">
      <c r="A972" s="1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</row>
    <row r="973">
      <c r="A973" s="1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</row>
    <row r="974">
      <c r="A974" s="1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</row>
    <row r="975">
      <c r="A975" s="1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</row>
    <row r="976">
      <c r="A976" s="1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</row>
    <row r="977">
      <c r="A977" s="1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</row>
    <row r="978">
      <c r="A978" s="1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</row>
    <row r="979">
      <c r="A979" s="1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</row>
    <row r="980">
      <c r="A980" s="1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</row>
    <row r="981">
      <c r="A981" s="1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</row>
    <row r="982">
      <c r="A982" s="1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</row>
    <row r="983">
      <c r="A983" s="1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</row>
    <row r="984">
      <c r="A984" s="1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</row>
    <row r="985">
      <c r="A985" s="1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</row>
    <row r="986">
      <c r="A986" s="1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</row>
    <row r="987">
      <c r="A987" s="1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</row>
    <row r="988">
      <c r="A988" s="1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</row>
    <row r="989">
      <c r="A989" s="1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</row>
    <row r="990">
      <c r="A990" s="1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</row>
    <row r="991">
      <c r="A991" s="1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</row>
    <row r="992">
      <c r="A992" s="1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</row>
    <row r="993">
      <c r="A993" s="1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</row>
    <row r="994">
      <c r="A994" s="1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</row>
    <row r="995">
      <c r="A995" s="1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</row>
    <row r="996">
      <c r="A996" s="10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</row>
    <row r="997">
      <c r="A997" s="10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</row>
    <row r="998">
      <c r="A998" s="10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</row>
    <row r="999">
      <c r="A999" s="10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</row>
    <row r="1000">
      <c r="A1000" s="10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</row>
  </sheetData>
  <autoFilter ref="$B$1:$U$170">
    <sortState ref="B1:U170">
      <sortCondition ref="N1:N170"/>
    </sortState>
  </autoFilter>
  <drawing r:id="rId1"/>
</worksheet>
</file>