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819 张宇\1 论文\Paper\submit-0620\Table Supplementary\"/>
    </mc:Choice>
  </mc:AlternateContent>
  <xr:revisionPtr revIDLastSave="0" documentId="13_ncr:1_{25B2DE32-F9AC-4901-8E93-B9AEAA8A0E81}" xr6:coauthVersionLast="36" xr6:coauthVersionMax="47" xr10:uidLastSave="{00000000-0000-0000-0000-000000000000}"/>
  <bookViews>
    <workbookView xWindow="-120" yWindow="-120" windowWidth="29040" windowHeight="15840" xr2:uid="{106D5A30-33C7-4C04-A5E3-0684E1498D8B}"/>
  </bookViews>
  <sheets>
    <sheet name="cell lysis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<sst xmlns="http://schemas.openxmlformats.org/spreadsheetml/2006/main" count="74" uniqueCount="74">
  <si>
    <t>P value</t>
    <phoneticPr fontId="5" type="noConversion"/>
  </si>
  <si>
    <t>GRO-alpha</t>
  </si>
  <si>
    <t>HGF</t>
  </si>
  <si>
    <t>MIG</t>
  </si>
  <si>
    <t>MIP-1beta</t>
  </si>
  <si>
    <t>M-CSF</t>
  </si>
  <si>
    <t>Eotaxin-3</t>
  </si>
  <si>
    <t>APRIL</t>
  </si>
  <si>
    <t>G-CSF</t>
  </si>
  <si>
    <t>IL-4</t>
  </si>
  <si>
    <t>IL-5</t>
  </si>
  <si>
    <t>IL-7</t>
  </si>
  <si>
    <t>IL-8</t>
  </si>
  <si>
    <t>LIF</t>
  </si>
  <si>
    <t>MIP-1alpha</t>
  </si>
  <si>
    <t>BLC</t>
  </si>
  <si>
    <t>NGF-beta</t>
  </si>
  <si>
    <t>ENA-78</t>
  </si>
  <si>
    <t>GM-CSF</t>
  </si>
  <si>
    <t>IFN-alpha</t>
  </si>
  <si>
    <t>IL-1alpha</t>
  </si>
  <si>
    <t>IL-1beta</t>
  </si>
  <si>
    <t>IL-21</t>
  </si>
  <si>
    <t>IL-22</t>
  </si>
  <si>
    <t>IL-23</t>
  </si>
  <si>
    <t>IL-27</t>
  </si>
  <si>
    <t>IL-6</t>
  </si>
  <si>
    <t>IL-9</t>
  </si>
  <si>
    <t>I-TAC</t>
  </si>
  <si>
    <t>MCP-1</t>
  </si>
  <si>
    <t>MCP-3</t>
  </si>
  <si>
    <t>MIF</t>
  </si>
  <si>
    <t>MIP-3alpha</t>
  </si>
  <si>
    <t>CD40L</t>
  </si>
  <si>
    <t>SCF</t>
  </si>
  <si>
    <t>SDF-1alpha</t>
  </si>
  <si>
    <t>TRAIL</t>
  </si>
  <si>
    <t>TWEAK</t>
  </si>
  <si>
    <t>VEGF-A</t>
  </si>
  <si>
    <t>Fractalkine</t>
  </si>
  <si>
    <t>MMP-1</t>
  </si>
  <si>
    <t>MCP-2</t>
  </si>
  <si>
    <t>FGF-2</t>
  </si>
  <si>
    <t>IL-3</t>
  </si>
  <si>
    <t>BAFF</t>
  </si>
  <si>
    <t>CD30</t>
  </si>
  <si>
    <t>Eotaxin</t>
  </si>
  <si>
    <t>Eotaxin-2</t>
  </si>
  <si>
    <t>IFN-gamma</t>
  </si>
  <si>
    <t>IL-10</t>
  </si>
  <si>
    <t>IL-12p70</t>
  </si>
  <si>
    <t>IL-13</t>
  </si>
  <si>
    <t>IL-15</t>
  </si>
  <si>
    <t>IL-16</t>
  </si>
  <si>
    <t>IL-17A</t>
  </si>
  <si>
    <t>IL-18</t>
  </si>
  <si>
    <t>IL-2</t>
  </si>
  <si>
    <t>IL-2R</t>
  </si>
  <si>
    <t>IL-20</t>
  </si>
  <si>
    <t>IL-31</t>
  </si>
  <si>
    <t>IP-10</t>
  </si>
  <si>
    <t>MDC</t>
  </si>
  <si>
    <t>TNF-alpha</t>
  </si>
  <si>
    <t>TNF-beta</t>
  </si>
  <si>
    <t>TNF-RII</t>
  </si>
  <si>
    <t>TSLP</t>
  </si>
  <si>
    <t>Growth Factors</t>
    <phoneticPr fontId="4" type="noConversion"/>
  </si>
  <si>
    <t>chemokines</t>
    <phoneticPr fontId="4" type="noConversion"/>
  </si>
  <si>
    <t>cytokines</t>
    <phoneticPr fontId="4" type="noConversion"/>
  </si>
  <si>
    <t>soluble receptors</t>
    <phoneticPr fontId="4" type="noConversion"/>
  </si>
  <si>
    <t>Fold change (DPP4+hASCs/DPP4-hASCs)</t>
    <phoneticPr fontId="5" type="noConversion"/>
  </si>
  <si>
    <t>Table S3  List of factors in  the cell lysate of DPP4 -hASCs and DPP4 +hASCs</t>
    <phoneticPr fontId="4" type="noConversion"/>
  </si>
  <si>
    <t>Cell lysate of DPP4- hASCs( pg/ml)</t>
    <phoneticPr fontId="5" type="noConversion"/>
  </si>
  <si>
    <t>Cell lysate of DPP4+ hASCs( pg/ml)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</si>
</sst>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3" fillId="0" borderId="0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A47B6-3E53-44C8-BCEE-0C8EDB1DEEDE}">
  <dimension ref="A1:N67"/>
  <sheetViews>
    <sheetView tabSelected="1" zoomScale="130" zoomScaleNormal="130" workbookViewId="0">
      <selection activeCell="J8" sqref="J8"/>
    </sheetView>
  </sheetViews>
  <sheetFormatPr defaultRowHeight="15" x14ac:dyDescent="0.2"/>
  <cols>
    <col min="1" max="1" width="16.25" style="5" customWidth="1"/>
    <col min="2" max="2" width="10.5" bestFit="1" customWidth="1"/>
    <col min="3" max="4" width="9.125" style="3" bestFit="1" customWidth="1"/>
    <col min="5" max="5" width="17" style="2" customWidth="1"/>
    <col min="6" max="6" width="11.25" bestFit="1" customWidth="1"/>
    <col min="7" max="14" width="9" style="8"/>
  </cols>
  <sheetData>
    <row r="1" spans="1:14" x14ac:dyDescent="0.2">
      <c r="A1" s="16" t="s">
        <v>71</v>
      </c>
      <c r="B1" s="16"/>
      <c r="C1" s="16"/>
      <c r="D1" s="16"/>
      <c r="E1" s="16"/>
      <c r="F1" s="16"/>
    </row>
    <row r="2" spans="1:14" ht="60" x14ac:dyDescent="0.2">
      <c r="A2" s="4"/>
      <c r="B2" s="6"/>
      <c r="C2" s="12" t="s">
        <v>72</v>
      </c>
      <c r="D2" s="12" t="s">
        <v>73</v>
      </c>
      <c r="E2" s="7" t="s">
        <v>70</v>
      </c>
      <c r="F2" s="12" t="s">
        <v>0</v>
      </c>
    </row>
    <row r="3" spans="1:14" x14ac:dyDescent="0.2">
      <c r="A3" s="15" t="s">
        <v>66</v>
      </c>
      <c r="B3" s="1" t="s">
        <v>42</v>
      </c>
      <c r="C3" s="13">
        <v>579.68499999999995</v>
      </c>
      <c r="D3" s="13">
        <v>589.8900000000001</v>
      </c>
      <c r="E3" s="13">
        <v>1.0176043885903554</v>
      </c>
      <c r="F3" s="13">
        <v>0.51730530914855388</v>
      </c>
    </row>
    <row r="4" spans="1:14" x14ac:dyDescent="0.2">
      <c r="A4" s="15"/>
      <c r="B4" s="1" t="s">
        <v>2</v>
      </c>
      <c r="C4" s="13">
        <v>137.87</v>
      </c>
      <c r="D4" s="13">
        <v>98.055000000000007</v>
      </c>
      <c r="E4" s="13">
        <v>0.71121346195691593</v>
      </c>
      <c r="F4" s="14">
        <v>1.705100521740156E-2</v>
      </c>
    </row>
    <row r="5" spans="1:14" x14ac:dyDescent="0.2">
      <c r="A5" s="15"/>
      <c r="B5" s="1" t="s">
        <v>40</v>
      </c>
      <c r="C5" s="13">
        <v>9.375</v>
      </c>
      <c r="D5" s="13">
        <v>9.4699999999999989</v>
      </c>
      <c r="E5" s="13">
        <v>1.0101333333333331</v>
      </c>
      <c r="F5" s="13">
        <v>0.8889685996629495</v>
      </c>
    </row>
    <row r="6" spans="1:14" x14ac:dyDescent="0.2">
      <c r="A6" s="15"/>
      <c r="B6" s="1" t="s">
        <v>16</v>
      </c>
      <c r="C6" s="13">
        <v>5.64</v>
      </c>
      <c r="D6" s="13">
        <v>6.41</v>
      </c>
      <c r="E6" s="13">
        <v>1.1365248226950355</v>
      </c>
      <c r="F6" s="13">
        <v>1.9803941180393071E-2</v>
      </c>
      <c r="J6" s="9"/>
      <c r="K6" s="10"/>
      <c r="L6" s="10"/>
      <c r="M6" s="10"/>
      <c r="N6" s="11"/>
    </row>
    <row r="7" spans="1:14" x14ac:dyDescent="0.2">
      <c r="A7" s="15"/>
      <c r="B7" s="1" t="s">
        <v>34</v>
      </c>
      <c r="C7" s="13">
        <v>23.734999999999999</v>
      </c>
      <c r="D7" s="13">
        <v>31.25</v>
      </c>
      <c r="E7" s="13">
        <v>1.3166210238045082</v>
      </c>
      <c r="F7" s="14">
        <v>6.5560048670990217E-3</v>
      </c>
      <c r="J7" s="9"/>
      <c r="K7" s="10"/>
      <c r="L7" s="10"/>
      <c r="M7" s="10"/>
      <c r="N7" s="10"/>
    </row>
    <row r="8" spans="1:14" x14ac:dyDescent="0.2">
      <c r="A8" s="15"/>
      <c r="B8" s="1" t="s">
        <v>38</v>
      </c>
      <c r="C8" s="13">
        <v>502.30500000000001</v>
      </c>
      <c r="D8" s="13">
        <v>682.70499999999993</v>
      </c>
      <c r="E8" s="13">
        <v>1.359144344571525</v>
      </c>
      <c r="F8" s="13">
        <v>1.0321413620117169E-3</v>
      </c>
      <c r="J8" s="9"/>
      <c r="K8" s="10"/>
      <c r="L8" s="10"/>
      <c r="M8" s="10"/>
      <c r="N8" s="10"/>
    </row>
    <row r="9" spans="1:14" x14ac:dyDescent="0.2">
      <c r="A9" s="16" t="s">
        <v>67</v>
      </c>
      <c r="B9" s="1" t="s">
        <v>15</v>
      </c>
      <c r="C9" s="13">
        <v>109.69</v>
      </c>
      <c r="D9" s="13">
        <v>153.54500000000002</v>
      </c>
      <c r="E9" s="13">
        <v>1.3998085513720486</v>
      </c>
      <c r="F9" s="13">
        <v>7.0985521783199631E-3</v>
      </c>
      <c r="J9" s="9"/>
      <c r="K9" s="10"/>
      <c r="L9" s="10"/>
      <c r="M9" s="10"/>
      <c r="N9" s="10"/>
    </row>
    <row r="10" spans="1:14" x14ac:dyDescent="0.2">
      <c r="A10" s="16"/>
      <c r="B10" s="1" t="s">
        <v>17</v>
      </c>
      <c r="C10" s="13">
        <v>93.42</v>
      </c>
      <c r="D10" s="13">
        <v>141.23000000000002</v>
      </c>
      <c r="E10" s="13">
        <v>1.5117747805609079</v>
      </c>
      <c r="F10" s="13">
        <v>9.7148909287156776E-3</v>
      </c>
      <c r="J10" s="9"/>
      <c r="K10" s="10"/>
      <c r="L10" s="10"/>
      <c r="M10" s="10"/>
      <c r="N10" s="10"/>
    </row>
    <row r="11" spans="1:14" x14ac:dyDescent="0.2">
      <c r="A11" s="16"/>
      <c r="B11" s="1" t="s">
        <v>46</v>
      </c>
      <c r="C11" s="13">
        <v>9.73</v>
      </c>
      <c r="D11" s="13">
        <v>10.89</v>
      </c>
      <c r="E11" s="13">
        <v>1.119218910585817</v>
      </c>
      <c r="F11" s="13">
        <v>8.2135995869957124E-2</v>
      </c>
      <c r="J11" s="9"/>
      <c r="K11" s="10"/>
      <c r="L11" s="10"/>
      <c r="M11" s="10"/>
      <c r="N11" s="11"/>
    </row>
    <row r="12" spans="1:14" x14ac:dyDescent="0.2">
      <c r="A12" s="16"/>
      <c r="B12" s="1" t="s">
        <v>47</v>
      </c>
      <c r="C12" s="13">
        <v>32.585000000000001</v>
      </c>
      <c r="D12" s="13">
        <v>32.879999999999995</v>
      </c>
      <c r="E12" s="13">
        <v>1.0090532453582934</v>
      </c>
      <c r="F12" s="13">
        <v>0.86337723426136248</v>
      </c>
      <c r="J12" s="9"/>
      <c r="K12" s="10"/>
      <c r="L12" s="10"/>
      <c r="M12" s="10"/>
      <c r="N12" s="11"/>
    </row>
    <row r="13" spans="1:14" x14ac:dyDescent="0.2">
      <c r="A13" s="16"/>
      <c r="B13" s="1" t="s">
        <v>6</v>
      </c>
      <c r="C13" s="13">
        <v>6.8100000000000005</v>
      </c>
      <c r="D13" s="13">
        <v>17.670000000000002</v>
      </c>
      <c r="E13" s="13">
        <v>2.5947136563876652</v>
      </c>
      <c r="F13" s="13">
        <v>9.8210559990681979E-4</v>
      </c>
      <c r="J13" s="9"/>
      <c r="K13" s="10"/>
      <c r="L13" s="10"/>
      <c r="M13" s="10"/>
      <c r="N13" s="11"/>
    </row>
    <row r="14" spans="1:14" x14ac:dyDescent="0.2">
      <c r="A14" s="16"/>
      <c r="B14" s="1" t="s">
        <v>39</v>
      </c>
      <c r="C14" s="13">
        <v>8.9450000000000003</v>
      </c>
      <c r="D14" s="13">
        <v>11.34</v>
      </c>
      <c r="E14" s="13">
        <v>1.2677473448854109</v>
      </c>
      <c r="F14" s="13">
        <v>7.625129854637569E-2</v>
      </c>
      <c r="J14" s="9"/>
      <c r="K14" s="10"/>
      <c r="L14" s="10"/>
      <c r="M14" s="10"/>
      <c r="N14" s="10"/>
    </row>
    <row r="15" spans="1:14" x14ac:dyDescent="0.2">
      <c r="A15" s="16"/>
      <c r="B15" s="1" t="s">
        <v>1</v>
      </c>
      <c r="C15" s="13">
        <v>9.120000000000001</v>
      </c>
      <c r="D15" s="13">
        <v>13.96</v>
      </c>
      <c r="E15" s="13">
        <v>1.5307017543859649</v>
      </c>
      <c r="F15" s="14">
        <v>1.5466730375424039E-2</v>
      </c>
      <c r="J15" s="9"/>
      <c r="K15" s="10"/>
      <c r="L15" s="10"/>
      <c r="M15" s="10"/>
      <c r="N15" s="11"/>
    </row>
    <row r="16" spans="1:14" x14ac:dyDescent="0.2">
      <c r="A16" s="16"/>
      <c r="B16" s="1" t="s">
        <v>60</v>
      </c>
      <c r="C16" s="13">
        <v>4.8800000000000008</v>
      </c>
      <c r="D16" s="13">
        <v>4.8800000000000008</v>
      </c>
      <c r="E16" s="13">
        <v>1</v>
      </c>
      <c r="F16" s="13">
        <v>1</v>
      </c>
      <c r="J16" s="9"/>
      <c r="K16" s="10"/>
      <c r="L16" s="10"/>
      <c r="M16" s="10"/>
      <c r="N16" s="10"/>
    </row>
    <row r="17" spans="1:14" x14ac:dyDescent="0.2">
      <c r="A17" s="16"/>
      <c r="B17" s="1" t="s">
        <v>28</v>
      </c>
      <c r="C17" s="13">
        <v>46.84</v>
      </c>
      <c r="D17" s="13">
        <v>56.495000000000005</v>
      </c>
      <c r="E17" s="13">
        <v>1.2061272416737832</v>
      </c>
      <c r="F17" s="14">
        <v>1.8277877622708699E-2</v>
      </c>
      <c r="J17" s="9"/>
      <c r="K17" s="10"/>
      <c r="L17" s="10"/>
      <c r="M17" s="10"/>
      <c r="N17" s="10"/>
    </row>
    <row r="18" spans="1:14" x14ac:dyDescent="0.2">
      <c r="A18" s="16"/>
      <c r="B18" s="1" t="s">
        <v>29</v>
      </c>
      <c r="C18" s="13">
        <v>531.51</v>
      </c>
      <c r="D18" s="13">
        <v>478.40499999999997</v>
      </c>
      <c r="E18" s="13">
        <v>0.90008654587872283</v>
      </c>
      <c r="F18" s="14">
        <v>7.7150465472206114E-3</v>
      </c>
      <c r="J18" s="9"/>
      <c r="K18" s="10"/>
      <c r="L18" s="10"/>
      <c r="M18" s="10"/>
      <c r="N18" s="10"/>
    </row>
    <row r="19" spans="1:14" x14ac:dyDescent="0.2">
      <c r="A19" s="16"/>
      <c r="B19" s="1" t="s">
        <v>41</v>
      </c>
      <c r="C19" s="13">
        <v>1.27</v>
      </c>
      <c r="D19" s="13">
        <v>1.27</v>
      </c>
      <c r="E19" s="13">
        <v>1</v>
      </c>
      <c r="F19" s="13">
        <v>1</v>
      </c>
      <c r="J19" s="9"/>
      <c r="K19" s="10"/>
      <c r="L19" s="10"/>
      <c r="M19" s="10"/>
      <c r="N19" s="10"/>
    </row>
    <row r="20" spans="1:14" x14ac:dyDescent="0.2">
      <c r="A20" s="16"/>
      <c r="B20" s="1" t="s">
        <v>30</v>
      </c>
      <c r="C20" s="13">
        <v>188.3</v>
      </c>
      <c r="D20" s="13">
        <v>285.38</v>
      </c>
      <c r="E20" s="13">
        <v>1.5155602761550715</v>
      </c>
      <c r="F20" s="14">
        <v>3.0612758981111753E-3</v>
      </c>
      <c r="J20" s="9"/>
      <c r="K20" s="10"/>
      <c r="L20" s="10"/>
      <c r="M20" s="10"/>
      <c r="N20" s="10"/>
    </row>
    <row r="21" spans="1:14" x14ac:dyDescent="0.2">
      <c r="A21" s="16"/>
      <c r="B21" s="1" t="s">
        <v>61</v>
      </c>
      <c r="C21" s="13">
        <v>52.25</v>
      </c>
      <c r="D21" s="13">
        <v>56.895000000000003</v>
      </c>
      <c r="E21" s="13">
        <v>1.0888995215311006</v>
      </c>
      <c r="F21" s="13">
        <v>0.33088940723774429</v>
      </c>
      <c r="J21" s="9"/>
      <c r="K21" s="10"/>
      <c r="L21" s="10"/>
      <c r="M21" s="10"/>
      <c r="N21" s="10"/>
    </row>
    <row r="22" spans="1:14" x14ac:dyDescent="0.2">
      <c r="A22" s="16"/>
      <c r="B22" s="1" t="s">
        <v>3</v>
      </c>
      <c r="C22" s="13">
        <v>12.164999999999999</v>
      </c>
      <c r="D22" s="13">
        <v>25.740000000000002</v>
      </c>
      <c r="E22" s="13">
        <v>2.1159062885326758</v>
      </c>
      <c r="F22" s="14">
        <v>1.2296807299908489E-3</v>
      </c>
      <c r="J22" s="9"/>
      <c r="K22" s="10"/>
      <c r="L22" s="10"/>
      <c r="M22" s="10"/>
      <c r="N22" s="10"/>
    </row>
    <row r="23" spans="1:14" x14ac:dyDescent="0.2">
      <c r="A23" s="16"/>
      <c r="B23" s="1" t="s">
        <v>14</v>
      </c>
      <c r="C23" s="13">
        <v>7.05</v>
      </c>
      <c r="D23" s="13">
        <v>8.1349999999999998</v>
      </c>
      <c r="E23" s="13">
        <v>1.1539007092198581</v>
      </c>
      <c r="F23" s="13">
        <v>9.6485131187771765E-3</v>
      </c>
      <c r="J23" s="9"/>
      <c r="K23" s="10"/>
      <c r="L23" s="10"/>
      <c r="M23" s="10"/>
      <c r="N23" s="10"/>
    </row>
    <row r="24" spans="1:14" x14ac:dyDescent="0.2">
      <c r="A24" s="16"/>
      <c r="B24" s="1" t="s">
        <v>4</v>
      </c>
      <c r="C24" s="13">
        <v>3.875</v>
      </c>
      <c r="D24" s="13">
        <v>5.07</v>
      </c>
      <c r="E24" s="13">
        <v>1.3083870967741935</v>
      </c>
      <c r="F24" s="13">
        <v>6.2606294992438678E-3</v>
      </c>
      <c r="J24" s="9"/>
      <c r="K24" s="10"/>
      <c r="L24" s="10"/>
      <c r="M24" s="10"/>
      <c r="N24" s="10"/>
    </row>
    <row r="25" spans="1:14" x14ac:dyDescent="0.2">
      <c r="A25" s="16"/>
      <c r="B25" s="1" t="s">
        <v>32</v>
      </c>
      <c r="C25" s="13">
        <v>154.05500000000001</v>
      </c>
      <c r="D25" s="13">
        <v>193.76</v>
      </c>
      <c r="E25" s="13">
        <v>1.2577326279575476</v>
      </c>
      <c r="F25" s="14">
        <v>1.1594906106340289E-2</v>
      </c>
      <c r="J25" s="9"/>
      <c r="K25" s="10"/>
      <c r="L25" s="10"/>
      <c r="M25" s="10"/>
      <c r="N25" s="11"/>
    </row>
    <row r="26" spans="1:14" x14ac:dyDescent="0.2">
      <c r="A26" s="16"/>
      <c r="B26" s="1" t="s">
        <v>35</v>
      </c>
      <c r="C26" s="13">
        <v>388.90499999999997</v>
      </c>
      <c r="D26" s="13">
        <v>232.22</v>
      </c>
      <c r="E26" s="13">
        <v>0.5971124053432072</v>
      </c>
      <c r="F26" s="13">
        <v>2.4225073612880363E-3</v>
      </c>
      <c r="J26" s="9"/>
      <c r="K26" s="10"/>
      <c r="L26" s="10"/>
      <c r="M26" s="10"/>
      <c r="N26" s="10"/>
    </row>
    <row r="27" spans="1:14" x14ac:dyDescent="0.2">
      <c r="A27" s="16" t="s">
        <v>68</v>
      </c>
      <c r="B27" s="1" t="s">
        <v>8</v>
      </c>
      <c r="C27" s="13">
        <v>46.79</v>
      </c>
      <c r="D27" s="13">
        <v>56.790000000000006</v>
      </c>
      <c r="E27" s="13">
        <v>1.2137208805300279</v>
      </c>
      <c r="F27" s="13">
        <v>1.1539993502144117E-3</v>
      </c>
      <c r="J27" s="9"/>
      <c r="K27" s="10"/>
      <c r="L27" s="10"/>
      <c r="M27" s="10"/>
      <c r="N27" s="11"/>
    </row>
    <row r="28" spans="1:14" x14ac:dyDescent="0.2">
      <c r="A28" s="16"/>
      <c r="B28" s="1" t="s">
        <v>18</v>
      </c>
      <c r="C28" s="13">
        <v>46</v>
      </c>
      <c r="D28" s="13">
        <v>65.180000000000007</v>
      </c>
      <c r="E28" s="13">
        <v>1.4169565217391307</v>
      </c>
      <c r="F28" s="13">
        <v>1.7703596270131068E-3</v>
      </c>
      <c r="J28" s="9"/>
      <c r="K28" s="10"/>
      <c r="L28" s="10"/>
      <c r="M28" s="10"/>
      <c r="N28" s="10"/>
    </row>
    <row r="29" spans="1:14" x14ac:dyDescent="0.2">
      <c r="A29" s="16"/>
      <c r="B29" s="1" t="s">
        <v>19</v>
      </c>
      <c r="C29" s="13">
        <v>3.9550000000000001</v>
      </c>
      <c r="D29" s="13">
        <v>5.4849999999999994</v>
      </c>
      <c r="E29" s="13">
        <v>1.3868520859671301</v>
      </c>
      <c r="F29" s="13">
        <v>7.0376528306154316E-3</v>
      </c>
      <c r="J29" s="9"/>
      <c r="K29" s="10"/>
      <c r="L29" s="10"/>
      <c r="M29" s="10"/>
      <c r="N29" s="10"/>
    </row>
    <row r="30" spans="1:14" x14ac:dyDescent="0.2">
      <c r="A30" s="16"/>
      <c r="B30" s="1" t="s">
        <v>48</v>
      </c>
      <c r="C30" s="13">
        <v>12.125</v>
      </c>
      <c r="D30" s="13">
        <v>12.620000000000001</v>
      </c>
      <c r="E30" s="13">
        <v>1.0408247422680412</v>
      </c>
      <c r="F30" s="13">
        <v>0.55097769289639253</v>
      </c>
      <c r="J30" s="9"/>
      <c r="K30" s="10"/>
      <c r="L30" s="10"/>
      <c r="M30" s="10"/>
      <c r="N30" s="10"/>
    </row>
    <row r="31" spans="1:14" x14ac:dyDescent="0.2">
      <c r="A31" s="16"/>
      <c r="B31" s="1" t="s">
        <v>49</v>
      </c>
      <c r="C31" s="13">
        <v>8.625</v>
      </c>
      <c r="D31" s="13">
        <v>10.47</v>
      </c>
      <c r="E31" s="13">
        <v>1.213913043478261</v>
      </c>
      <c r="F31" s="13">
        <v>5.2970946128635843E-2</v>
      </c>
    </row>
    <row r="32" spans="1:14" x14ac:dyDescent="0.2">
      <c r="A32" s="16"/>
      <c r="B32" s="1" t="s">
        <v>50</v>
      </c>
      <c r="C32" s="13">
        <v>6.9249999999999998</v>
      </c>
      <c r="D32" s="13">
        <v>7.2149999999999999</v>
      </c>
      <c r="E32" s="13">
        <v>1.0418772563176895</v>
      </c>
      <c r="F32" s="13">
        <v>0.42661315109358533</v>
      </c>
    </row>
    <row r="33" spans="1:6" x14ac:dyDescent="0.2">
      <c r="A33" s="16"/>
      <c r="B33" s="1" t="s">
        <v>51</v>
      </c>
      <c r="C33" s="13">
        <v>9.3049999999999997</v>
      </c>
      <c r="D33" s="13">
        <v>9.8949999999999996</v>
      </c>
      <c r="E33" s="13">
        <v>1.0634067705534658</v>
      </c>
      <c r="F33" s="13">
        <v>0.477241155458619</v>
      </c>
    </row>
    <row r="34" spans="1:6" x14ac:dyDescent="0.2">
      <c r="A34" s="16"/>
      <c r="B34" s="1" t="s">
        <v>52</v>
      </c>
      <c r="C34" s="13">
        <v>25.594999999999999</v>
      </c>
      <c r="D34" s="13">
        <v>25.72</v>
      </c>
      <c r="E34" s="13">
        <v>1.0048837663606174</v>
      </c>
      <c r="F34" s="13">
        <v>0.76464267757475834</v>
      </c>
    </row>
    <row r="35" spans="1:6" x14ac:dyDescent="0.2">
      <c r="A35" s="16"/>
      <c r="B35" s="1" t="s">
        <v>53</v>
      </c>
      <c r="C35" s="13">
        <v>70.150000000000006</v>
      </c>
      <c r="D35" s="13">
        <v>75.344999999999999</v>
      </c>
      <c r="E35" s="13">
        <v>1.0740555951532429</v>
      </c>
      <c r="F35" s="13">
        <v>0.12832226916336398</v>
      </c>
    </row>
    <row r="36" spans="1:6" x14ac:dyDescent="0.2">
      <c r="A36" s="16"/>
      <c r="B36" s="1" t="s">
        <v>54</v>
      </c>
      <c r="C36" s="13">
        <v>84.75</v>
      </c>
      <c r="D36" s="13">
        <v>88.085000000000008</v>
      </c>
      <c r="E36" s="13">
        <v>1.0393510324483777</v>
      </c>
      <c r="F36" s="13">
        <v>0.31218945318555702</v>
      </c>
    </row>
    <row r="37" spans="1:6" x14ac:dyDescent="0.2">
      <c r="A37" s="16"/>
      <c r="B37" s="1" t="s">
        <v>55</v>
      </c>
      <c r="C37" s="13">
        <v>26.504999999999999</v>
      </c>
      <c r="D37" s="13">
        <v>32.06</v>
      </c>
      <c r="E37" s="13">
        <v>1.2095830975287682</v>
      </c>
      <c r="F37" s="13">
        <v>5.4832903110839881E-2</v>
      </c>
    </row>
    <row r="38" spans="1:6" x14ac:dyDescent="0.2">
      <c r="A38" s="16"/>
      <c r="B38" s="1" t="s">
        <v>20</v>
      </c>
      <c r="C38" s="13">
        <v>46.105000000000004</v>
      </c>
      <c r="D38" s="13">
        <v>40.03</v>
      </c>
      <c r="E38" s="13">
        <v>0.86823554928966484</v>
      </c>
      <c r="F38" s="13">
        <v>3.5892504030578289E-2</v>
      </c>
    </row>
    <row r="39" spans="1:6" x14ac:dyDescent="0.2">
      <c r="A39" s="16"/>
      <c r="B39" s="1" t="s">
        <v>21</v>
      </c>
      <c r="C39" s="13">
        <v>32.984999999999999</v>
      </c>
      <c r="D39" s="13">
        <v>42.655000000000001</v>
      </c>
      <c r="E39" s="13">
        <v>1.2931635591935728</v>
      </c>
      <c r="F39" s="13">
        <v>4.5591033894861119E-3</v>
      </c>
    </row>
    <row r="40" spans="1:6" x14ac:dyDescent="0.2">
      <c r="A40" s="16"/>
      <c r="B40" s="1" t="s">
        <v>56</v>
      </c>
      <c r="C40" s="13">
        <v>80.33</v>
      </c>
      <c r="D40" s="13">
        <v>88.039999999999992</v>
      </c>
      <c r="E40" s="13">
        <v>1.0959790862691396</v>
      </c>
      <c r="F40" s="13">
        <v>5.5746018384070228E-2</v>
      </c>
    </row>
    <row r="41" spans="1:6" x14ac:dyDescent="0.2">
      <c r="A41" s="16"/>
      <c r="B41" s="1" t="s">
        <v>58</v>
      </c>
      <c r="C41" s="13" t="e">
        <v>#DIV/0!</v>
      </c>
      <c r="D41" s="13" t="e">
        <v>#DIV/0!</v>
      </c>
      <c r="E41" s="13" t="e">
        <v>#VALUE!</v>
      </c>
      <c r="F41" s="13" t="e">
        <v>#DIV/0!</v>
      </c>
    </row>
    <row r="42" spans="1:6" x14ac:dyDescent="0.2">
      <c r="A42" s="16"/>
      <c r="B42" s="1" t="s">
        <v>22</v>
      </c>
      <c r="C42" s="13">
        <v>50.405000000000001</v>
      </c>
      <c r="D42" s="13">
        <v>67.19</v>
      </c>
      <c r="E42" s="13">
        <v>1.3330026783057236</v>
      </c>
      <c r="F42" s="13">
        <v>1.0645227519732556E-2</v>
      </c>
    </row>
    <row r="43" spans="1:6" x14ac:dyDescent="0.2">
      <c r="A43" s="16"/>
      <c r="B43" s="1" t="s">
        <v>23</v>
      </c>
      <c r="C43" s="13">
        <v>27.185000000000002</v>
      </c>
      <c r="D43" s="13">
        <v>55.56</v>
      </c>
      <c r="E43" s="13">
        <v>2.0437741401508185</v>
      </c>
      <c r="F43" s="13">
        <v>9.353679542565288E-3</v>
      </c>
    </row>
    <row r="44" spans="1:6" x14ac:dyDescent="0.2">
      <c r="A44" s="16"/>
      <c r="B44" s="1" t="s">
        <v>24</v>
      </c>
      <c r="C44" s="13">
        <v>66.59</v>
      </c>
      <c r="D44" s="13">
        <v>54.454999999999998</v>
      </c>
      <c r="E44" s="13">
        <v>0.81776543024478143</v>
      </c>
      <c r="F44" s="13">
        <v>7.704010875529267E-3</v>
      </c>
    </row>
    <row r="45" spans="1:6" x14ac:dyDescent="0.2">
      <c r="A45" s="16"/>
      <c r="B45" s="1" t="s">
        <v>25</v>
      </c>
      <c r="C45" s="13">
        <v>100.07</v>
      </c>
      <c r="D45" s="13">
        <v>87.09</v>
      </c>
      <c r="E45" s="13">
        <v>0.8702907964424903</v>
      </c>
      <c r="F45" s="13">
        <v>3.8434625204718006E-2</v>
      </c>
    </row>
    <row r="46" spans="1:6" x14ac:dyDescent="0.2">
      <c r="A46" s="16"/>
      <c r="B46" s="1" t="s">
        <v>43</v>
      </c>
      <c r="C46" s="13">
        <v>66.545000000000002</v>
      </c>
      <c r="D46" s="13">
        <v>90.82</v>
      </c>
      <c r="E46" s="13">
        <v>1.3647907431061685</v>
      </c>
      <c r="F46" s="13">
        <v>5.677668845485806E-2</v>
      </c>
    </row>
    <row r="47" spans="1:6" x14ac:dyDescent="0.2">
      <c r="A47" s="16"/>
      <c r="B47" s="1" t="s">
        <v>59</v>
      </c>
      <c r="C47" s="13">
        <v>87.460000000000008</v>
      </c>
      <c r="D47" s="13">
        <v>80.394999999999996</v>
      </c>
      <c r="E47" s="13">
        <v>0.91922021495540807</v>
      </c>
      <c r="F47" s="13">
        <v>0.11753160865954959</v>
      </c>
    </row>
    <row r="48" spans="1:6" x14ac:dyDescent="0.2">
      <c r="A48" s="16"/>
      <c r="B48" s="1" t="s">
        <v>9</v>
      </c>
      <c r="C48" s="13">
        <v>197.405</v>
      </c>
      <c r="D48" s="13">
        <v>186.82</v>
      </c>
      <c r="E48" s="13">
        <v>0.94637927104176689</v>
      </c>
      <c r="F48" s="13">
        <v>2.9831465339775293E-2</v>
      </c>
    </row>
    <row r="49" spans="1:6" x14ac:dyDescent="0.2">
      <c r="A49" s="16"/>
      <c r="B49" s="1" t="s">
        <v>10</v>
      </c>
      <c r="C49" s="13">
        <v>110.92500000000001</v>
      </c>
      <c r="D49" s="13">
        <v>121.94999999999999</v>
      </c>
      <c r="E49" s="13">
        <v>1.099391480730223</v>
      </c>
      <c r="F49" s="13">
        <v>8.3654194980976662E-3</v>
      </c>
    </row>
    <row r="50" spans="1:6" x14ac:dyDescent="0.2">
      <c r="A50" s="16"/>
      <c r="B50" s="1" t="s">
        <v>26</v>
      </c>
      <c r="C50" s="13">
        <v>684.61</v>
      </c>
      <c r="D50" s="13">
        <v>1005.01</v>
      </c>
      <c r="E50" s="13">
        <v>1.4680036809278274</v>
      </c>
      <c r="F50" s="13">
        <v>6.4179995107954116E-4</v>
      </c>
    </row>
    <row r="51" spans="1:6" x14ac:dyDescent="0.2">
      <c r="A51" s="16"/>
      <c r="B51" s="1" t="s">
        <v>11</v>
      </c>
      <c r="C51" s="13">
        <v>1.7650000000000001</v>
      </c>
      <c r="D51" s="13">
        <v>2.41</v>
      </c>
      <c r="E51" s="13">
        <v>1.3654390934844192</v>
      </c>
      <c r="F51" s="13">
        <v>1.4989365982013177E-3</v>
      </c>
    </row>
    <row r="52" spans="1:6" x14ac:dyDescent="0.2">
      <c r="A52" s="16"/>
      <c r="B52" s="1" t="s">
        <v>12</v>
      </c>
      <c r="C52" s="13">
        <v>25.734999999999999</v>
      </c>
      <c r="D52" s="13">
        <v>58.865000000000002</v>
      </c>
      <c r="E52" s="13">
        <v>2.2873518554497765</v>
      </c>
      <c r="F52" s="13">
        <v>5.5243157270457738E-4</v>
      </c>
    </row>
    <row r="53" spans="1:6" x14ac:dyDescent="0.2">
      <c r="A53" s="16"/>
      <c r="B53" s="1" t="s">
        <v>27</v>
      </c>
      <c r="C53" s="13">
        <v>19.885000000000002</v>
      </c>
      <c r="D53" s="13">
        <v>26.61</v>
      </c>
      <c r="E53" s="13">
        <v>1.3381946190595926</v>
      </c>
      <c r="F53" s="14">
        <v>7.8473931111753183E-3</v>
      </c>
    </row>
    <row r="54" spans="1:6" x14ac:dyDescent="0.2">
      <c r="A54" s="16"/>
      <c r="B54" s="1" t="s">
        <v>13</v>
      </c>
      <c r="C54" s="13">
        <v>145.58500000000001</v>
      </c>
      <c r="D54" s="13">
        <v>137.18</v>
      </c>
      <c r="E54" s="13">
        <v>0.94226740392210739</v>
      </c>
      <c r="F54" s="13">
        <v>4.3039836755173087E-3</v>
      </c>
    </row>
    <row r="55" spans="1:6" x14ac:dyDescent="0.2">
      <c r="A55" s="16"/>
      <c r="B55" s="1" t="s">
        <v>5</v>
      </c>
      <c r="C55" s="13">
        <v>413.82</v>
      </c>
      <c r="D55" s="13">
        <v>535.94499999999994</v>
      </c>
      <c r="E55" s="13">
        <v>1.2951162341114493</v>
      </c>
      <c r="F55" s="13">
        <v>1.8963983845952753E-2</v>
      </c>
    </row>
    <row r="56" spans="1:6" x14ac:dyDescent="0.2">
      <c r="A56" s="16"/>
      <c r="B56" s="1" t="s">
        <v>31</v>
      </c>
      <c r="C56" s="13">
        <v>49.230000000000004</v>
      </c>
      <c r="D56" s="13">
        <v>80.074999999999989</v>
      </c>
      <c r="E56" s="13">
        <v>1.6265488523258171</v>
      </c>
      <c r="F56" s="14">
        <v>1.4022429584787781E-3</v>
      </c>
    </row>
    <row r="57" spans="1:6" x14ac:dyDescent="0.2">
      <c r="A57" s="16"/>
      <c r="B57" s="1" t="s">
        <v>62</v>
      </c>
      <c r="C57" s="13">
        <v>20.25</v>
      </c>
      <c r="D57" s="13">
        <v>23.96</v>
      </c>
      <c r="E57" s="13">
        <v>1.18320987654321</v>
      </c>
      <c r="F57" s="13">
        <v>7.8547345938481894E-2</v>
      </c>
    </row>
    <row r="58" spans="1:6" x14ac:dyDescent="0.2">
      <c r="A58" s="16"/>
      <c r="B58" s="1" t="s">
        <v>63</v>
      </c>
      <c r="C58" s="13">
        <v>18.420000000000002</v>
      </c>
      <c r="D58" s="13">
        <v>18.725000000000001</v>
      </c>
      <c r="E58" s="13">
        <v>1.016558089033659</v>
      </c>
      <c r="F58" s="13">
        <v>0.69577100410359694</v>
      </c>
    </row>
    <row r="59" spans="1:6" x14ac:dyDescent="0.2">
      <c r="A59" s="16"/>
      <c r="B59" s="1" t="s">
        <v>65</v>
      </c>
      <c r="C59" s="13">
        <v>11.21</v>
      </c>
      <c r="D59" s="13">
        <v>12.655000000000001</v>
      </c>
      <c r="E59" s="13">
        <v>1.1289027653880463</v>
      </c>
      <c r="F59" s="13">
        <v>5.8162129860668932E-2</v>
      </c>
    </row>
    <row r="60" spans="1:6" x14ac:dyDescent="0.2">
      <c r="A60" s="15" t="s">
        <v>69</v>
      </c>
      <c r="B60" s="1" t="s">
        <v>7</v>
      </c>
      <c r="C60" s="13">
        <v>224.8</v>
      </c>
      <c r="D60" s="13">
        <v>297.23</v>
      </c>
      <c r="E60" s="13">
        <v>1.3221975088967972</v>
      </c>
      <c r="F60" s="13">
        <v>1.1977585059825721E-2</v>
      </c>
    </row>
    <row r="61" spans="1:6" x14ac:dyDescent="0.2">
      <c r="A61" s="15"/>
      <c r="B61" s="1" t="s">
        <v>44</v>
      </c>
      <c r="C61" s="13">
        <v>97.36</v>
      </c>
      <c r="D61" s="13">
        <v>119.6</v>
      </c>
      <c r="E61" s="13">
        <v>1.2284305669679538</v>
      </c>
      <c r="F61" s="13">
        <v>6.3724258536354328E-2</v>
      </c>
    </row>
    <row r="62" spans="1:6" x14ac:dyDescent="0.2">
      <c r="A62" s="15"/>
      <c r="B62" s="1" t="s">
        <v>45</v>
      </c>
      <c r="C62" s="13">
        <v>28.045000000000002</v>
      </c>
      <c r="D62" s="13">
        <v>27.31</v>
      </c>
      <c r="E62" s="13">
        <v>0.97379211980745217</v>
      </c>
      <c r="F62" s="13">
        <v>0.42264973081037338</v>
      </c>
    </row>
    <row r="63" spans="1:6" x14ac:dyDescent="0.2">
      <c r="A63" s="15"/>
      <c r="B63" s="1" t="s">
        <v>33</v>
      </c>
      <c r="C63" s="13">
        <v>22.71</v>
      </c>
      <c r="D63" s="13">
        <v>29.83</v>
      </c>
      <c r="E63" s="13">
        <v>1.3135182738881548</v>
      </c>
      <c r="F63" s="13">
        <v>2.4368225409696735E-2</v>
      </c>
    </row>
    <row r="64" spans="1:6" x14ac:dyDescent="0.2">
      <c r="A64" s="15"/>
      <c r="B64" s="1" t="s">
        <v>57</v>
      </c>
      <c r="C64" s="13">
        <v>165.245</v>
      </c>
      <c r="D64" s="13">
        <v>191.995</v>
      </c>
      <c r="E64" s="13">
        <v>1.1618808435958727</v>
      </c>
      <c r="F64" s="13">
        <v>8.722473620338822E-2</v>
      </c>
    </row>
    <row r="65" spans="1:6" x14ac:dyDescent="0.2">
      <c r="A65" s="15"/>
      <c r="B65" s="1" t="s">
        <v>64</v>
      </c>
      <c r="C65" s="13">
        <v>12.585000000000001</v>
      </c>
      <c r="D65" s="13">
        <v>15.615</v>
      </c>
      <c r="E65" s="13">
        <v>1.2407628128724673</v>
      </c>
      <c r="F65" s="13">
        <v>8.7158898821567465E-2</v>
      </c>
    </row>
    <row r="66" spans="1:6" x14ac:dyDescent="0.2">
      <c r="A66" s="15"/>
      <c r="B66" s="1" t="s">
        <v>36</v>
      </c>
      <c r="C66" s="13">
        <v>160.27499999999998</v>
      </c>
      <c r="D66" s="13">
        <v>228.82</v>
      </c>
      <c r="E66" s="13">
        <v>1.4276711901419437</v>
      </c>
      <c r="F66" s="13">
        <v>3.3672349943329495E-2</v>
      </c>
    </row>
    <row r="67" spans="1:6" x14ac:dyDescent="0.2">
      <c r="A67" s="15"/>
      <c r="B67" s="1" t="s">
        <v>37</v>
      </c>
      <c r="C67" s="13">
        <v>1532.915</v>
      </c>
      <c r="D67" s="13">
        <v>1152.4949999999999</v>
      </c>
      <c r="E67" s="13">
        <v>0.75183229337569268</v>
      </c>
      <c r="F67" s="13">
        <v>5.6284945433422075E-3</v>
      </c>
    </row>
  </sheetData>
  <mergeCells count="5">
    <mergeCell ref="A3:A8"/>
    <mergeCell ref="A9:A26"/>
    <mergeCell ref="A27:A59"/>
    <mergeCell ref="A60:A67"/>
    <mergeCell ref="A1:F1"/>
  </mergeCells>
  <phoneticPr fontId="5" type="noConversion"/>
  <conditionalFormatting sqref="E1:E1048576">
    <cfRule type="cellIs" dxfId="1" priority="44" operator="greaterThan">
      <formula>1.2</formula>
    </cfRule>
  </conditionalFormatting>
  <conditionalFormatting sqref="F1:F1048576">
    <cfRule type="cellIs" dxfId="0" priority="45" operator="lessThan">
      <formula>0.05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cell 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2024-06-12T05:57:37Z</cp:lastPrinted>
  <dcterms:created xsi:type="dcterms:W3CDTF">2024-05-11T09:58:09Z</dcterms:created>
  <dcterms:modified xsi:type="dcterms:W3CDTF">2024-06-20T02:13:03Z</dcterms:modified>
</cp:coreProperties>
</file>