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-Project\0-DPP4-hASCs\0-Submit\submit-SCRT\revised\Table Supplementary\"/>
    </mc:Choice>
  </mc:AlternateContent>
  <xr:revisionPtr revIDLastSave="0" documentId="13_ncr:1_{B73E82C1-E7DF-41F4-8EFD-1D0CC4EB7A32}" xr6:coauthVersionLast="36" xr6:coauthVersionMax="36" xr10:uidLastSave="{00000000-0000-0000-0000-000000000000}"/>
  <bookViews>
    <workbookView xWindow="0" yWindow="0" windowWidth="23040" windowHeight="10452" xr2:uid="{E724D96E-CED6-4420-84B7-AC19D7FDAB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1" l="1"/>
  <c r="F14" i="1"/>
  <c r="H13" i="1"/>
  <c r="F13" i="1"/>
  <c r="H12" i="1"/>
  <c r="F12" i="1"/>
  <c r="H11" i="1"/>
  <c r="F11" i="1"/>
  <c r="H10" i="1"/>
  <c r="F10" i="1"/>
  <c r="H9" i="1"/>
  <c r="F9" i="1"/>
  <c r="H8" i="1"/>
  <c r="F8" i="1"/>
  <c r="H7" i="1"/>
  <c r="F7" i="1"/>
  <c r="H6" i="1"/>
  <c r="F6" i="1"/>
  <c r="H5" i="1"/>
  <c r="F5" i="1"/>
  <c r="H4" i="1"/>
  <c r="F4" i="1"/>
  <c r="H3" i="1"/>
  <c r="F3" i="1"/>
</calcChain>
</file>

<file path=xl/sharedStrings.xml><?xml version="1.0" encoding="utf-8"?>
<sst xmlns="http://schemas.openxmlformats.org/spreadsheetml/2006/main" count="25" uniqueCount="25">
  <si>
    <t>Factors</t>
    <phoneticPr fontId="3" type="noConversion"/>
  </si>
  <si>
    <t>FOLD change ( DPP4-hASCs/hASCs)</t>
    <phoneticPr fontId="5" type="noConversion"/>
  </si>
  <si>
    <t>FOLD change ( DPP4+hASCs/hASCs)</t>
    <phoneticPr fontId="5" type="noConversion"/>
  </si>
  <si>
    <t>Growth Factors</t>
  </si>
  <si>
    <t>HGF</t>
  </si>
  <si>
    <t>VEGF-A</t>
  </si>
  <si>
    <t>BLC</t>
  </si>
  <si>
    <t>chemokines</t>
  </si>
  <si>
    <t>Eotaxin</t>
    <phoneticPr fontId="5" type="noConversion"/>
  </si>
  <si>
    <t>Eotaxin-2</t>
    <phoneticPr fontId="3" type="noConversion"/>
  </si>
  <si>
    <t>Fractalkine</t>
    <phoneticPr fontId="5" type="noConversion"/>
  </si>
  <si>
    <t>MIG</t>
  </si>
  <si>
    <t>MIP-3alpha</t>
    <phoneticPr fontId="3" type="noConversion"/>
  </si>
  <si>
    <t>cytokines</t>
  </si>
  <si>
    <t>IL-22</t>
  </si>
  <si>
    <t>M-CSF</t>
  </si>
  <si>
    <t>TSLP</t>
  </si>
  <si>
    <t>BAFF</t>
  </si>
  <si>
    <t>Soluble receptors</t>
    <phoneticPr fontId="3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</si>
  <si>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( DPP4-hASCs/hASCs)</t>
    </r>
    <phoneticPr fontId="3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</si>
  <si>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( DPP4+hASCs/hASCs)</t>
    </r>
    <phoneticPr fontId="3" type="noConversion"/>
  </si>
  <si>
    <t xml:space="preserve"> DPP4-hASCs ( pg/ml)</t>
    <phoneticPr fontId="5" type="noConversion"/>
  </si>
  <si>
    <t xml:space="preserve"> DPP4+hASCs ( pg/ml)</t>
    <phoneticPr fontId="5" type="noConversion"/>
  </si>
  <si>
    <r>
      <t xml:space="preserve">  hASCs (pg/ml</t>
    </r>
    <r>
      <rPr>
        <sz val="11"/>
        <color theme="1"/>
        <rFont val="等线"/>
        <family val="2"/>
        <charset val="134"/>
      </rPr>
      <t>）</t>
    </r>
    <phoneticPr fontId="3" type="noConversion"/>
  </si>
  <si>
    <t>Table S2b. Comparison of secretory factors  in  the supernatant of hASCs, DPP4-hASCs and DPP4+hASCs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</si>
</sst>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4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176" fontId="2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D6EE3-F112-4A0C-8B2D-61F1127B5409}">
  <dimension ref="A1:I14"/>
  <sheetViews>
    <sheetView tabSelected="1" workbookViewId="0">
      <selection activeCell="L16" sqref="L16"/>
    </sheetView>
  </sheetViews>
  <sheetFormatPr defaultRowHeight="13.8" x14ac:dyDescent="0.25"/>
  <cols>
    <col min="1" max="1" width="10.33203125" customWidth="1"/>
    <col min="2" max="2" width="9.109375" customWidth="1"/>
    <col min="3" max="3" width="8" style="7" customWidth="1"/>
    <col min="4" max="4" width="7.21875" customWidth="1"/>
    <col min="5" max="5" width="7.5546875" customWidth="1"/>
    <col min="6" max="6" width="8.109375" customWidth="1"/>
    <col min="7" max="7" width="10.44140625" customWidth="1"/>
    <col min="8" max="8" width="8.109375" customWidth="1"/>
    <col min="9" max="9" width="12.33203125" customWidth="1"/>
  </cols>
  <sheetData>
    <row r="1" spans="1:9" ht="33" customHeight="1" x14ac:dyDescent="0.25">
      <c r="A1" s="8" t="s">
        <v>24</v>
      </c>
      <c r="B1" s="9"/>
      <c r="C1" s="9"/>
      <c r="D1" s="9"/>
      <c r="E1" s="9"/>
      <c r="F1" s="9"/>
      <c r="G1" s="9"/>
      <c r="H1" s="9"/>
      <c r="I1" s="10"/>
    </row>
    <row r="2" spans="1:9" ht="94.2" customHeight="1" x14ac:dyDescent="0.25">
      <c r="A2" s="1"/>
      <c r="B2" s="2" t="s">
        <v>0</v>
      </c>
      <c r="C2" s="3" t="s">
        <v>23</v>
      </c>
      <c r="D2" s="3" t="s">
        <v>21</v>
      </c>
      <c r="E2" s="3" t="s">
        <v>22</v>
      </c>
      <c r="F2" s="3" t="s">
        <v>1</v>
      </c>
      <c r="G2" s="3" t="s">
        <v>19</v>
      </c>
      <c r="H2" s="3" t="s">
        <v>2</v>
      </c>
      <c r="I2" s="3" t="s">
        <v>20</v>
      </c>
    </row>
    <row r="3" spans="1:9" x14ac:dyDescent="0.25">
      <c r="A3" s="11" t="s">
        <v>3</v>
      </c>
      <c r="B3" s="2" t="s">
        <v>4</v>
      </c>
      <c r="C3" s="4">
        <v>41.814999999999998</v>
      </c>
      <c r="D3" s="4">
        <v>18.84</v>
      </c>
      <c r="E3" s="4">
        <v>15.625</v>
      </c>
      <c r="F3" s="6">
        <f t="shared" ref="F3:F14" si="0">D3/C3</f>
        <v>0.45055602056678229</v>
      </c>
      <c r="G3" s="6">
        <v>1.266556635885104E-3</v>
      </c>
      <c r="H3" s="6">
        <f t="shared" ref="H3:H14" si="1">E3/C3</f>
        <v>0.3736697357407629</v>
      </c>
      <c r="I3" s="6">
        <v>8.1317367692156528E-4</v>
      </c>
    </row>
    <row r="4" spans="1:9" x14ac:dyDescent="0.25">
      <c r="A4" s="11"/>
      <c r="B4" s="2" t="s">
        <v>5</v>
      </c>
      <c r="C4" s="4">
        <v>3098.0249999999996</v>
      </c>
      <c r="D4" s="4">
        <v>2242.0950000000003</v>
      </c>
      <c r="E4" s="4">
        <v>2503.59</v>
      </c>
      <c r="F4" s="6">
        <f t="shared" si="0"/>
        <v>0.72371752971651315</v>
      </c>
      <c r="G4" s="6">
        <v>1.0321893522185516E-2</v>
      </c>
      <c r="H4" s="6">
        <f t="shared" si="1"/>
        <v>0.80812453095117065</v>
      </c>
      <c r="I4" s="6">
        <v>3.6530570762881051E-3</v>
      </c>
    </row>
    <row r="5" spans="1:9" x14ac:dyDescent="0.25">
      <c r="A5" s="11"/>
      <c r="B5" s="2" t="s">
        <v>6</v>
      </c>
      <c r="C5" s="4">
        <v>56.09</v>
      </c>
      <c r="D5" s="4">
        <v>63.81</v>
      </c>
      <c r="E5" s="4">
        <v>67.635000000000005</v>
      </c>
      <c r="F5" s="6">
        <f t="shared" si="0"/>
        <v>1.1376359422356925</v>
      </c>
      <c r="G5" s="6">
        <v>5.1251909327762774E-2</v>
      </c>
      <c r="H5" s="6">
        <f t="shared" si="1"/>
        <v>1.2058299162060973</v>
      </c>
      <c r="I5" s="6">
        <v>3.1765905402414266E-2</v>
      </c>
    </row>
    <row r="6" spans="1:9" x14ac:dyDescent="0.25">
      <c r="A6" s="12" t="s">
        <v>7</v>
      </c>
      <c r="B6" s="2" t="s">
        <v>8</v>
      </c>
      <c r="C6" s="4">
        <v>72.625</v>
      </c>
      <c r="D6" s="4">
        <v>16.855</v>
      </c>
      <c r="E6" s="4">
        <v>16.990000000000002</v>
      </c>
      <c r="F6" s="6">
        <f t="shared" si="0"/>
        <v>0.23208261617900172</v>
      </c>
      <c r="G6" s="6">
        <v>1.7403783898246308E-4</v>
      </c>
      <c r="H6" s="6">
        <f t="shared" si="1"/>
        <v>0.23394148020654049</v>
      </c>
      <c r="I6" s="6">
        <v>2.0965033425454323E-4</v>
      </c>
    </row>
    <row r="7" spans="1:9" x14ac:dyDescent="0.25">
      <c r="A7" s="12"/>
      <c r="B7" s="2" t="s">
        <v>9</v>
      </c>
      <c r="C7" s="4">
        <v>20.6</v>
      </c>
      <c r="D7" s="4">
        <v>32.15</v>
      </c>
      <c r="E7" s="4">
        <v>33.885000000000005</v>
      </c>
      <c r="F7" s="6">
        <f t="shared" si="0"/>
        <v>1.5606796116504853</v>
      </c>
      <c r="G7" s="6">
        <v>1.3997122282810042E-2</v>
      </c>
      <c r="H7" s="6">
        <f t="shared" si="1"/>
        <v>1.6449029126213595</v>
      </c>
      <c r="I7" s="6">
        <v>3.5372684932321267E-3</v>
      </c>
    </row>
    <row r="8" spans="1:9" x14ac:dyDescent="0.25">
      <c r="A8" s="12"/>
      <c r="B8" s="2" t="s">
        <v>10</v>
      </c>
      <c r="C8" s="4">
        <v>3.74</v>
      </c>
      <c r="D8" s="4">
        <v>2.74</v>
      </c>
      <c r="E8" s="4">
        <v>3.8949999999999996</v>
      </c>
      <c r="F8" s="6">
        <f t="shared" si="0"/>
        <v>0.73262032085561501</v>
      </c>
      <c r="G8" s="6">
        <v>2.3541791419366232E-2</v>
      </c>
      <c r="H8" s="6">
        <f t="shared" si="1"/>
        <v>1.0414438502673795</v>
      </c>
      <c r="I8" s="6">
        <v>0.44949207822853021</v>
      </c>
    </row>
    <row r="9" spans="1:9" x14ac:dyDescent="0.25">
      <c r="A9" s="12"/>
      <c r="B9" s="2" t="s">
        <v>11</v>
      </c>
      <c r="C9" s="4">
        <v>9.68</v>
      </c>
      <c r="D9" s="4">
        <v>5.415</v>
      </c>
      <c r="E9" s="4">
        <v>8.1650000000000009</v>
      </c>
      <c r="F9" s="6">
        <f t="shared" si="0"/>
        <v>0.55940082644628097</v>
      </c>
      <c r="G9" s="6">
        <v>1.5944700134505402E-2</v>
      </c>
      <c r="H9" s="6">
        <f t="shared" si="1"/>
        <v>0.84349173553719026</v>
      </c>
      <c r="I9" s="6">
        <v>8.7659737824264394E-2</v>
      </c>
    </row>
    <row r="10" spans="1:9" x14ac:dyDescent="0.25">
      <c r="A10" s="12"/>
      <c r="B10" s="2" t="s">
        <v>12</v>
      </c>
      <c r="C10" s="4">
        <v>604.46499999999992</v>
      </c>
      <c r="D10" s="4">
        <v>290.03499999999997</v>
      </c>
      <c r="E10" s="4">
        <v>320.755</v>
      </c>
      <c r="F10" s="6">
        <f t="shared" si="0"/>
        <v>0.47982099873441802</v>
      </c>
      <c r="G10" s="6">
        <v>5.924385027390426E-4</v>
      </c>
      <c r="H10" s="6">
        <f t="shared" si="1"/>
        <v>0.53064279983125584</v>
      </c>
      <c r="I10" s="6">
        <v>3.3970986328593536E-4</v>
      </c>
    </row>
    <row r="11" spans="1:9" x14ac:dyDescent="0.25">
      <c r="A11" s="12" t="s">
        <v>13</v>
      </c>
      <c r="B11" s="2" t="s">
        <v>14</v>
      </c>
      <c r="C11" s="4">
        <v>29.380000000000003</v>
      </c>
      <c r="D11" s="4">
        <v>19.004999999999999</v>
      </c>
      <c r="E11" s="4">
        <v>21.09</v>
      </c>
      <c r="F11" s="6">
        <f t="shared" si="0"/>
        <v>0.64686861810755603</v>
      </c>
      <c r="G11" s="6">
        <v>9.0734304627783195E-3</v>
      </c>
      <c r="H11" s="6">
        <f t="shared" si="1"/>
        <v>0.7178352620830496</v>
      </c>
      <c r="I11" s="6">
        <v>1.0148371706777192E-2</v>
      </c>
    </row>
    <row r="12" spans="1:9" x14ac:dyDescent="0.25">
      <c r="A12" s="12"/>
      <c r="B12" s="2" t="s">
        <v>15</v>
      </c>
      <c r="C12" s="4">
        <v>315.35500000000002</v>
      </c>
      <c r="D12" s="4">
        <v>233.95</v>
      </c>
      <c r="E12" s="4">
        <v>288.47500000000002</v>
      </c>
      <c r="F12" s="6">
        <f t="shared" si="0"/>
        <v>0.74186234561050235</v>
      </c>
      <c r="G12" s="6">
        <v>5.8061902383841919E-3</v>
      </c>
      <c r="H12" s="6">
        <f t="shared" si="1"/>
        <v>0.91476272771955414</v>
      </c>
      <c r="I12" s="6">
        <v>8.2745092492234884E-3</v>
      </c>
    </row>
    <row r="13" spans="1:9" x14ac:dyDescent="0.25">
      <c r="A13" s="12"/>
      <c r="B13" s="2" t="s">
        <v>16</v>
      </c>
      <c r="C13" s="4">
        <v>46</v>
      </c>
      <c r="D13" s="4">
        <v>27.72</v>
      </c>
      <c r="E13" s="4">
        <v>30.11</v>
      </c>
      <c r="F13" s="6">
        <f t="shared" si="0"/>
        <v>0.6026086956521739</v>
      </c>
      <c r="G13" s="6">
        <v>2.086471102168684E-3</v>
      </c>
      <c r="H13" s="6">
        <f t="shared" si="1"/>
        <v>0.65456521739130435</v>
      </c>
      <c r="I13" s="6">
        <v>5.4175461623253839E-4</v>
      </c>
    </row>
    <row r="14" spans="1:9" ht="27.6" x14ac:dyDescent="0.25">
      <c r="A14" s="5" t="s">
        <v>18</v>
      </c>
      <c r="B14" s="2" t="s">
        <v>17</v>
      </c>
      <c r="C14" s="4">
        <v>31.534999999999997</v>
      </c>
      <c r="D14" s="4">
        <v>23.18</v>
      </c>
      <c r="E14" s="4">
        <v>24.560000000000002</v>
      </c>
      <c r="F14" s="6">
        <f t="shared" si="0"/>
        <v>0.73505628666560974</v>
      </c>
      <c r="G14" s="6">
        <v>2.1734355229083638E-2</v>
      </c>
      <c r="H14" s="6">
        <f t="shared" si="1"/>
        <v>0.77881718725225957</v>
      </c>
      <c r="I14" s="6">
        <v>2.6531542358363674E-2</v>
      </c>
    </row>
  </sheetData>
  <mergeCells count="4">
    <mergeCell ref="A1:I1"/>
    <mergeCell ref="A3:A5"/>
    <mergeCell ref="A6:A10"/>
    <mergeCell ref="A11:A13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webuser</cp:lastModifiedBy>
  <cp:lastPrinted>2024-08-01T06:46:08Z</cp:lastPrinted>
  <dcterms:created xsi:type="dcterms:W3CDTF">2024-08-01T02:16:07Z</dcterms:created>
  <dcterms:modified xsi:type="dcterms:W3CDTF">2024-08-01T13:04:51Z</dcterms:modified>
</cp:coreProperties>
</file>