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-Project\0-DPP4-hASCs\0-Submit\submit-SCRT\revised\Table Supplementary\"/>
    </mc:Choice>
  </mc:AlternateContent>
  <xr:revisionPtr revIDLastSave="0" documentId="13_ncr:1_{23E30B7E-FE0D-4A0D-A9E6-C222BDEC4DEC}" xr6:coauthVersionLast="36" xr6:coauthVersionMax="47" xr10:uidLastSave="{00000000-0000-0000-0000-000000000000}"/>
  <bookViews>
    <workbookView xWindow="-120" yWindow="-120" windowWidth="29040" windowHeight="15840" xr2:uid="{776045AA-C717-4743-9252-5B7BD2779C8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5" i="1" l="1"/>
  <c r="E19" i="1" l="1"/>
  <c r="E51" i="1"/>
</calcChain>
</file>

<file path=xl/sharedStrings.xml><?xml version="1.0" encoding="utf-8"?>
<sst xmlns="http://schemas.openxmlformats.org/spreadsheetml/2006/main" count="75" uniqueCount="75">
  <si>
    <t>Factors</t>
    <phoneticPr fontId="2" type="noConversion"/>
  </si>
  <si>
    <t>Supernatant of DPP4-hASCs( pg/ml)</t>
    <phoneticPr fontId="3" type="noConversion"/>
  </si>
  <si>
    <t>Supernatant of DPP4+hASCs( pg/ml)</t>
    <phoneticPr fontId="3" type="noConversion"/>
  </si>
  <si>
    <t>Growth Factors</t>
    <phoneticPr fontId="2" type="noConversion"/>
  </si>
  <si>
    <t>FGF-2</t>
  </si>
  <si>
    <t>MMP-1</t>
  </si>
  <si>
    <t>NGF-beta</t>
  </si>
  <si>
    <t>SCF</t>
  </si>
  <si>
    <t>VEGF-A</t>
  </si>
  <si>
    <t>chemokines</t>
    <phoneticPr fontId="2" type="noConversion"/>
  </si>
  <si>
    <t>BLC</t>
  </si>
  <si>
    <t>ENA-78</t>
  </si>
  <si>
    <t>Eotaxin</t>
    <phoneticPr fontId="3" type="noConversion"/>
  </si>
  <si>
    <t>Eotaxin-2</t>
  </si>
  <si>
    <t>Eotaxin-3</t>
    <phoneticPr fontId="2" type="noConversion"/>
  </si>
  <si>
    <t>Fractalkine</t>
    <phoneticPr fontId="3" type="noConversion"/>
  </si>
  <si>
    <t>GRO-alpha</t>
    <phoneticPr fontId="2" type="noConversion"/>
  </si>
  <si>
    <t>IP-10</t>
  </si>
  <si>
    <t>I-TAC</t>
    <phoneticPr fontId="2" type="noConversion"/>
  </si>
  <si>
    <t>MCP-1</t>
  </si>
  <si>
    <t>MCP-2</t>
  </si>
  <si>
    <t>MDC</t>
  </si>
  <si>
    <t>MIG</t>
  </si>
  <si>
    <t>MIP-1alpha</t>
  </si>
  <si>
    <t>MIP-3alpha</t>
  </si>
  <si>
    <t>SDF-1alpha</t>
  </si>
  <si>
    <t>cytokines</t>
    <phoneticPr fontId="2" type="noConversion"/>
  </si>
  <si>
    <t>G-CSF</t>
  </si>
  <si>
    <t>GM-CSF</t>
  </si>
  <si>
    <t>IFN-alpha</t>
  </si>
  <si>
    <t>IFN-gamma</t>
  </si>
  <si>
    <t>IL-10</t>
  </si>
  <si>
    <t>IL-12p70</t>
  </si>
  <si>
    <t>IL-13</t>
  </si>
  <si>
    <t>IL-15</t>
  </si>
  <si>
    <t>IL-16</t>
  </si>
  <si>
    <t>IL-17A</t>
  </si>
  <si>
    <t>IL-18</t>
  </si>
  <si>
    <t>IL-1alpha</t>
  </si>
  <si>
    <t>IL-1beta</t>
  </si>
  <si>
    <t>IL-2</t>
  </si>
  <si>
    <t>IL-20</t>
  </si>
  <si>
    <t>IL-21</t>
  </si>
  <si>
    <t>IL-22</t>
  </si>
  <si>
    <t>IL-23</t>
  </si>
  <si>
    <t>IL-27</t>
  </si>
  <si>
    <t>IL-3</t>
  </si>
  <si>
    <t>IL-31</t>
  </si>
  <si>
    <t>IL-4</t>
  </si>
  <si>
    <t>IL-5</t>
  </si>
  <si>
    <t>IL-6</t>
  </si>
  <si>
    <t>IL-7</t>
  </si>
  <si>
    <t>IL-8</t>
  </si>
  <si>
    <t>IL-9</t>
  </si>
  <si>
    <t>LIF</t>
  </si>
  <si>
    <t>M-CSF</t>
  </si>
  <si>
    <t>MIF</t>
  </si>
  <si>
    <t>TNF-alpha</t>
  </si>
  <si>
    <t>TNF-beta</t>
  </si>
  <si>
    <t>TSLP</t>
  </si>
  <si>
    <t>soluble receptors</t>
    <phoneticPr fontId="2" type="noConversion"/>
  </si>
  <si>
    <t>BAFF</t>
  </si>
  <si>
    <t>CD30</t>
  </si>
  <si>
    <t>CD40L</t>
  </si>
  <si>
    <t>IL-2R</t>
  </si>
  <si>
    <t>TNF-RII</t>
  </si>
  <si>
    <t>TRAIL</t>
  </si>
  <si>
    <t>TWEAK</t>
  </si>
  <si>
    <t>HGF</t>
    <phoneticPr fontId="2" type="noConversion"/>
  </si>
  <si>
    <t>MIP-1beta</t>
    <phoneticPr fontId="2" type="noConversion"/>
  </si>
  <si>
    <t>APRIL</t>
    <phoneticPr fontId="2" type="noConversion"/>
  </si>
  <si>
    <t>Fold change (DPP4+hASCs/DPP4-hASCs)</t>
    <phoneticPr fontId="2" type="noConversion"/>
  </si>
  <si>
    <t>Table S2  List of factors in  the supernatant of DPP4 -hASCs and DPP4 +hASCs</t>
    <phoneticPr fontId="2" type="noConversion"/>
  </si>
  <si>
    <t>MCP-3</t>
    <phoneticPr fontId="2" type="noConversion"/>
  </si>
  <si>
    <r>
      <rPr>
        <i/>
        <sz val="11"/>
        <rFont val="Times New Roman"/>
        <family val="1"/>
      </rPr>
      <t>P</t>
    </r>
    <r>
      <rPr>
        <sz val="11"/>
        <rFont val="Times New Roman"/>
        <family val="1"/>
      </rPr>
      <t xml:space="preserve"> value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</si>
</sst>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2">
    <cellStyle name="常规" xfId="0" builtinId="0"/>
    <cellStyle name="好" xfId="1" builtinId="26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D3C1F-D055-4194-AFA6-60FE5B3C65EB}">
  <dimension ref="A1:N68"/>
  <sheetViews>
    <sheetView tabSelected="1" zoomScale="82" zoomScaleNormal="82" workbookViewId="0">
      <selection activeCell="I4" sqref="I4"/>
    </sheetView>
  </sheetViews>
  <sheetFormatPr defaultColWidth="9" defaultRowHeight="13.8" x14ac:dyDescent="0.25"/>
  <cols>
    <col min="1" max="1" width="16.21875" style="2" customWidth="1"/>
    <col min="2" max="2" width="13.21875" style="15" customWidth="1"/>
    <col min="3" max="3" width="15.88671875" style="15" customWidth="1"/>
    <col min="4" max="4" width="15" style="15" customWidth="1"/>
    <col min="5" max="5" width="15.21875" style="15" customWidth="1"/>
    <col min="6" max="6" width="17.44140625" style="15" customWidth="1"/>
    <col min="7" max="13" width="9" style="4"/>
    <col min="14" max="16384" width="9" style="2"/>
  </cols>
  <sheetData>
    <row r="1" spans="1:14" x14ac:dyDescent="0.25">
      <c r="A1" s="18" t="s">
        <v>72</v>
      </c>
      <c r="B1" s="19"/>
      <c r="C1" s="19"/>
      <c r="D1" s="19"/>
      <c r="E1" s="19"/>
      <c r="F1" s="19"/>
    </row>
    <row r="2" spans="1:14" x14ac:dyDescent="0.25">
      <c r="A2" s="20"/>
      <c r="B2" s="21"/>
      <c r="C2" s="21"/>
      <c r="D2" s="21"/>
      <c r="E2" s="21"/>
      <c r="F2" s="21"/>
    </row>
    <row r="3" spans="1:14" ht="41.4" x14ac:dyDescent="0.25">
      <c r="A3" s="10"/>
      <c r="B3" s="3" t="s">
        <v>0</v>
      </c>
      <c r="C3" s="12" t="s">
        <v>1</v>
      </c>
      <c r="D3" s="12" t="s">
        <v>2</v>
      </c>
      <c r="E3" s="12" t="s">
        <v>71</v>
      </c>
      <c r="F3" s="13" t="s">
        <v>74</v>
      </c>
      <c r="L3" s="7"/>
      <c r="M3" s="7"/>
      <c r="N3" s="8"/>
    </row>
    <row r="4" spans="1:14" x14ac:dyDescent="0.25">
      <c r="A4" s="17" t="s">
        <v>3</v>
      </c>
      <c r="B4" s="3" t="s">
        <v>4</v>
      </c>
      <c r="C4" s="3">
        <v>2.3250000000000002</v>
      </c>
      <c r="D4" s="3">
        <v>2.0999999999999996</v>
      </c>
      <c r="E4" s="3">
        <v>0.90322580645161266</v>
      </c>
      <c r="F4" s="13">
        <v>0.14514146738169065</v>
      </c>
      <c r="L4" s="7"/>
      <c r="M4" s="7"/>
      <c r="N4" s="8"/>
    </row>
    <row r="5" spans="1:14" x14ac:dyDescent="0.25">
      <c r="A5" s="17"/>
      <c r="B5" s="3" t="s">
        <v>68</v>
      </c>
      <c r="C5" s="3">
        <v>18.84</v>
      </c>
      <c r="D5" s="3">
        <v>15.625</v>
      </c>
      <c r="E5" s="14">
        <v>0.82935244161358812</v>
      </c>
      <c r="F5" s="13">
        <v>1.4001972118093689E-2</v>
      </c>
      <c r="L5" s="7"/>
      <c r="M5" s="7"/>
      <c r="N5" s="8"/>
    </row>
    <row r="6" spans="1:14" x14ac:dyDescent="0.25">
      <c r="A6" s="17"/>
      <c r="B6" s="3" t="s">
        <v>5</v>
      </c>
      <c r="C6" s="3">
        <v>256.89499999999998</v>
      </c>
      <c r="D6" s="3">
        <v>329.15999999999997</v>
      </c>
      <c r="E6" s="3">
        <v>1.2813016991377799</v>
      </c>
      <c r="F6" s="13">
        <v>1.1195529100578637E-2</v>
      </c>
      <c r="I6" s="5"/>
      <c r="J6" s="6"/>
      <c r="K6" s="6"/>
      <c r="L6" s="9"/>
      <c r="M6" s="9"/>
      <c r="N6" s="8"/>
    </row>
    <row r="7" spans="1:14" x14ac:dyDescent="0.25">
      <c r="A7" s="17"/>
      <c r="B7" s="3" t="s">
        <v>6</v>
      </c>
      <c r="C7" s="3">
        <v>13.274999999999999</v>
      </c>
      <c r="D7" s="3">
        <v>12.164999999999999</v>
      </c>
      <c r="E7" s="3">
        <v>0.91638418079096051</v>
      </c>
      <c r="F7" s="13">
        <v>0.12230336575319889</v>
      </c>
      <c r="I7" s="5"/>
      <c r="J7" s="6"/>
      <c r="K7" s="6"/>
      <c r="L7" s="9"/>
      <c r="M7" s="9"/>
      <c r="N7" s="8"/>
    </row>
    <row r="8" spans="1:14" x14ac:dyDescent="0.25">
      <c r="A8" s="17"/>
      <c r="B8" s="3" t="s">
        <v>7</v>
      </c>
      <c r="C8" s="3">
        <v>22.344999999999999</v>
      </c>
      <c r="D8" s="3">
        <v>22.865000000000002</v>
      </c>
      <c r="E8" s="3">
        <v>1.0232714253748043</v>
      </c>
      <c r="F8" s="13">
        <v>0.38326430276661505</v>
      </c>
      <c r="I8" s="5"/>
      <c r="J8" s="6"/>
      <c r="K8" s="6"/>
      <c r="L8" s="9"/>
      <c r="M8" s="9"/>
      <c r="N8" s="8"/>
    </row>
    <row r="9" spans="1:14" x14ac:dyDescent="0.25">
      <c r="A9" s="17"/>
      <c r="B9" s="3" t="s">
        <v>8</v>
      </c>
      <c r="C9" s="3">
        <v>2242.0950000000003</v>
      </c>
      <c r="D9" s="3">
        <v>2503.59</v>
      </c>
      <c r="E9" s="3">
        <v>1.1166297592207288</v>
      </c>
      <c r="F9" s="13">
        <v>8.2285510427474118E-2</v>
      </c>
      <c r="I9" s="5"/>
      <c r="J9" s="6"/>
      <c r="K9" s="6"/>
      <c r="L9" s="9"/>
      <c r="M9" s="9"/>
      <c r="N9" s="8"/>
    </row>
    <row r="10" spans="1:14" x14ac:dyDescent="0.25">
      <c r="A10" s="16" t="s">
        <v>9</v>
      </c>
      <c r="B10" s="3" t="s">
        <v>10</v>
      </c>
      <c r="C10" s="3">
        <v>63.81</v>
      </c>
      <c r="D10" s="3">
        <v>67.635000000000005</v>
      </c>
      <c r="E10" s="3">
        <v>1.0599435825105783</v>
      </c>
      <c r="F10" s="11">
        <v>0.2189399241226615</v>
      </c>
      <c r="I10" s="5"/>
      <c r="J10" s="6"/>
      <c r="K10" s="6"/>
      <c r="L10" s="9"/>
      <c r="M10" s="9"/>
      <c r="N10" s="8"/>
    </row>
    <row r="11" spans="1:14" x14ac:dyDescent="0.25">
      <c r="A11" s="16"/>
      <c r="B11" s="3" t="s">
        <v>11</v>
      </c>
      <c r="C11" s="3">
        <v>266.19499999999999</v>
      </c>
      <c r="D11" s="3">
        <v>286.69</v>
      </c>
      <c r="E11" s="3">
        <v>1.0769924303612013</v>
      </c>
      <c r="F11" s="11">
        <v>0.3126398934093958</v>
      </c>
      <c r="I11" s="5"/>
      <c r="J11" s="6"/>
      <c r="K11" s="6"/>
      <c r="L11" s="9"/>
      <c r="M11" s="9"/>
      <c r="N11" s="8"/>
    </row>
    <row r="12" spans="1:14" x14ac:dyDescent="0.25">
      <c r="A12" s="16"/>
      <c r="B12" s="3" t="s">
        <v>12</v>
      </c>
      <c r="C12" s="3">
        <v>16.855</v>
      </c>
      <c r="D12" s="3">
        <v>16.990000000000002</v>
      </c>
      <c r="E12" s="3">
        <v>1.008009492732127</v>
      </c>
      <c r="F12" s="11">
        <v>0.72355270819324047</v>
      </c>
      <c r="I12" s="5"/>
      <c r="J12" s="6"/>
      <c r="K12" s="6"/>
      <c r="L12" s="9"/>
      <c r="M12" s="9"/>
      <c r="N12" s="8"/>
    </row>
    <row r="13" spans="1:14" x14ac:dyDescent="0.25">
      <c r="A13" s="16"/>
      <c r="B13" s="3" t="s">
        <v>13</v>
      </c>
      <c r="C13" s="3">
        <v>32.15</v>
      </c>
      <c r="D13" s="3">
        <v>33.885000000000005</v>
      </c>
      <c r="E13" s="3">
        <v>1.0539657853810267</v>
      </c>
      <c r="F13" s="11">
        <v>0.38073123723152114</v>
      </c>
      <c r="I13" s="5"/>
      <c r="J13" s="6"/>
      <c r="K13" s="6"/>
      <c r="L13" s="9"/>
      <c r="M13" s="9"/>
      <c r="N13" s="8"/>
    </row>
    <row r="14" spans="1:14" x14ac:dyDescent="0.25">
      <c r="A14" s="16"/>
      <c r="B14" s="3" t="s">
        <v>14</v>
      </c>
      <c r="C14" s="3">
        <v>1.1400000000000001</v>
      </c>
      <c r="D14" s="3">
        <v>1.41</v>
      </c>
      <c r="E14" s="3">
        <v>1.2368421052631577</v>
      </c>
      <c r="F14" s="11">
        <v>1.3441471423475961E-2</v>
      </c>
      <c r="I14" s="5"/>
      <c r="J14" s="6"/>
      <c r="K14" s="6"/>
      <c r="L14" s="9"/>
      <c r="M14" s="9"/>
      <c r="N14" s="8"/>
    </row>
    <row r="15" spans="1:14" x14ac:dyDescent="0.25">
      <c r="A15" s="16"/>
      <c r="B15" s="3" t="s">
        <v>15</v>
      </c>
      <c r="C15" s="3">
        <v>2.74</v>
      </c>
      <c r="D15" s="3">
        <v>3.8949999999999996</v>
      </c>
      <c r="E15" s="3">
        <v>1.4215328467153281</v>
      </c>
      <c r="F15" s="11">
        <v>1.6967873671606206E-2</v>
      </c>
      <c r="L15" s="7"/>
      <c r="M15" s="7"/>
      <c r="N15" s="8"/>
    </row>
    <row r="16" spans="1:14" x14ac:dyDescent="0.25">
      <c r="A16" s="16"/>
      <c r="B16" s="3" t="s">
        <v>16</v>
      </c>
      <c r="C16" s="3">
        <v>15.55</v>
      </c>
      <c r="D16" s="3">
        <v>20.11</v>
      </c>
      <c r="E16" s="3">
        <v>1.2932475884244372</v>
      </c>
      <c r="F16" s="11">
        <v>2.8550696702743159E-2</v>
      </c>
      <c r="I16" s="5"/>
      <c r="J16" s="6"/>
      <c r="K16" s="6"/>
      <c r="L16" s="9"/>
      <c r="M16" s="9"/>
      <c r="N16" s="8"/>
    </row>
    <row r="17" spans="1:14" x14ac:dyDescent="0.25">
      <c r="A17" s="16"/>
      <c r="B17" s="3" t="s">
        <v>17</v>
      </c>
      <c r="C17" s="3">
        <v>3.75</v>
      </c>
      <c r="D17" s="3">
        <v>3.92</v>
      </c>
      <c r="E17" s="3">
        <v>1.0453333333333332</v>
      </c>
      <c r="F17" s="11">
        <v>6.2759661086049023E-2</v>
      </c>
      <c r="L17" s="7"/>
      <c r="M17" s="7"/>
      <c r="N17" s="8"/>
    </row>
    <row r="18" spans="1:14" x14ac:dyDescent="0.25">
      <c r="A18" s="16"/>
      <c r="B18" s="3" t="s">
        <v>18</v>
      </c>
      <c r="C18" s="3">
        <v>17.355</v>
      </c>
      <c r="D18" s="3">
        <v>18.809999999999999</v>
      </c>
      <c r="E18" s="3">
        <v>1.0838375108038028</v>
      </c>
      <c r="F18" s="11">
        <v>6.0463832041796617E-2</v>
      </c>
      <c r="L18" s="7"/>
      <c r="M18" s="7"/>
      <c r="N18" s="8"/>
    </row>
    <row r="19" spans="1:14" x14ac:dyDescent="0.25">
      <c r="A19" s="16"/>
      <c r="B19" s="3" t="s">
        <v>19</v>
      </c>
      <c r="C19" s="3">
        <v>664.72</v>
      </c>
      <c r="D19" s="3">
        <v>727.03</v>
      </c>
      <c r="E19" s="3">
        <f>D19/C19</f>
        <v>1.0937387170537971</v>
      </c>
      <c r="F19" s="11">
        <v>0.10679306399999999</v>
      </c>
      <c r="L19" s="7"/>
      <c r="M19" s="7"/>
      <c r="N19" s="8"/>
    </row>
    <row r="20" spans="1:14" x14ac:dyDescent="0.25">
      <c r="A20" s="16"/>
      <c r="B20" s="3" t="s">
        <v>20</v>
      </c>
      <c r="C20" s="3">
        <v>4.6400000000000006</v>
      </c>
      <c r="D20" s="3">
        <v>5.0049999999999999</v>
      </c>
      <c r="E20" s="3">
        <v>1.0786637931034482</v>
      </c>
      <c r="F20" s="11">
        <v>3.9057673832933647E-2</v>
      </c>
    </row>
    <row r="21" spans="1:14" x14ac:dyDescent="0.25">
      <c r="A21" s="16"/>
      <c r="B21" s="15" t="s">
        <v>73</v>
      </c>
      <c r="C21" s="3">
        <v>516.94000000000005</v>
      </c>
      <c r="D21" s="3">
        <v>548.65</v>
      </c>
      <c r="E21" s="3">
        <v>1.0613417417882152</v>
      </c>
      <c r="F21" s="3">
        <v>0.23113652541197971</v>
      </c>
    </row>
    <row r="22" spans="1:14" x14ac:dyDescent="0.25">
      <c r="A22" s="16"/>
      <c r="B22" s="3" t="s">
        <v>21</v>
      </c>
      <c r="C22" s="3">
        <v>38.015000000000001</v>
      </c>
      <c r="D22" s="3">
        <v>37.004999999999995</v>
      </c>
      <c r="E22" s="3">
        <v>0.97343154018150713</v>
      </c>
      <c r="F22" s="11">
        <v>0.58904363217761413</v>
      </c>
    </row>
    <row r="23" spans="1:14" x14ac:dyDescent="0.25">
      <c r="A23" s="16"/>
      <c r="B23" s="3" t="s">
        <v>22</v>
      </c>
      <c r="C23" s="3">
        <v>5.415</v>
      </c>
      <c r="D23" s="3">
        <v>8.1650000000000009</v>
      </c>
      <c r="E23" s="3">
        <v>1.5078485687903973</v>
      </c>
      <c r="F23" s="11">
        <v>2.0315764333049956E-2</v>
      </c>
    </row>
    <row r="24" spans="1:14" x14ac:dyDescent="0.25">
      <c r="A24" s="16"/>
      <c r="B24" s="3" t="s">
        <v>23</v>
      </c>
      <c r="C24" s="3">
        <v>8.6499999999999986</v>
      </c>
      <c r="D24" s="3">
        <v>9.1050000000000004</v>
      </c>
      <c r="E24" s="3">
        <v>1.0526011560693644</v>
      </c>
      <c r="F24" s="11">
        <v>3.0982275215350075E-2</v>
      </c>
    </row>
    <row r="25" spans="1:14" x14ac:dyDescent="0.25">
      <c r="A25" s="16"/>
      <c r="B25" s="3" t="s">
        <v>69</v>
      </c>
      <c r="C25" s="3">
        <v>4.72</v>
      </c>
      <c r="D25" s="3">
        <v>6.2650000000000006</v>
      </c>
      <c r="E25" s="3">
        <v>1.3273305084745766</v>
      </c>
      <c r="F25" s="11">
        <v>1.0687007142270701E-2</v>
      </c>
    </row>
    <row r="26" spans="1:14" x14ac:dyDescent="0.25">
      <c r="A26" s="16"/>
      <c r="B26" s="3" t="s">
        <v>24</v>
      </c>
      <c r="C26" s="3">
        <v>290.03499999999997</v>
      </c>
      <c r="D26" s="3">
        <v>320.755</v>
      </c>
      <c r="E26" s="3">
        <v>1.1059182512455394</v>
      </c>
      <c r="F26" s="11">
        <v>7.8484172019135934E-2</v>
      </c>
    </row>
    <row r="27" spans="1:14" x14ac:dyDescent="0.25">
      <c r="A27" s="16"/>
      <c r="B27" s="3" t="s">
        <v>25</v>
      </c>
      <c r="C27" s="3">
        <v>350.73500000000001</v>
      </c>
      <c r="D27" s="3">
        <v>342.29500000000002</v>
      </c>
      <c r="E27" s="3">
        <v>0.9759362481645687</v>
      </c>
      <c r="F27" s="11">
        <v>9.5563668373138344E-2</v>
      </c>
    </row>
    <row r="28" spans="1:14" x14ac:dyDescent="0.25">
      <c r="A28" s="16" t="s">
        <v>26</v>
      </c>
      <c r="B28" s="3" t="s">
        <v>27</v>
      </c>
      <c r="C28" s="3">
        <v>9.2100000000000009</v>
      </c>
      <c r="D28" s="3">
        <v>10.6</v>
      </c>
      <c r="E28" s="3">
        <v>1.1509229098805644</v>
      </c>
      <c r="F28" s="11">
        <v>2.8921320617092114E-2</v>
      </c>
    </row>
    <row r="29" spans="1:14" x14ac:dyDescent="0.25">
      <c r="A29" s="16"/>
      <c r="B29" s="3" t="s">
        <v>28</v>
      </c>
      <c r="C29" s="3">
        <v>35.195</v>
      </c>
      <c r="D29" s="3">
        <v>36.340000000000003</v>
      </c>
      <c r="E29" s="3">
        <v>1.0325330302599802</v>
      </c>
      <c r="F29" s="11">
        <v>0.34170120910268287</v>
      </c>
    </row>
    <row r="30" spans="1:14" x14ac:dyDescent="0.25">
      <c r="A30" s="16"/>
      <c r="B30" s="3" t="s">
        <v>29</v>
      </c>
      <c r="C30" s="3">
        <v>6.4399999999999995</v>
      </c>
      <c r="D30" s="3">
        <v>6.5049999999999999</v>
      </c>
      <c r="E30" s="3">
        <v>1.0100931677018634</v>
      </c>
      <c r="F30" s="11">
        <v>0.80954297462497482</v>
      </c>
    </row>
    <row r="31" spans="1:14" x14ac:dyDescent="0.25">
      <c r="A31" s="16"/>
      <c r="B31" s="3" t="s">
        <v>30</v>
      </c>
      <c r="C31" s="3">
        <v>12.49</v>
      </c>
      <c r="D31" s="3">
        <v>11.75</v>
      </c>
      <c r="E31" s="3">
        <v>0.94075260208166533</v>
      </c>
      <c r="F31" s="11">
        <v>0.24995719593414989</v>
      </c>
    </row>
    <row r="32" spans="1:14" x14ac:dyDescent="0.25">
      <c r="A32" s="16"/>
      <c r="B32" s="3" t="s">
        <v>31</v>
      </c>
      <c r="C32" s="3">
        <v>5.0500000000000007</v>
      </c>
      <c r="D32" s="3">
        <v>5.5750000000000002</v>
      </c>
      <c r="E32" s="3">
        <v>1.1039603960396038</v>
      </c>
      <c r="F32" s="11">
        <v>0.12314079244193965</v>
      </c>
    </row>
    <row r="33" spans="1:6" x14ac:dyDescent="0.25">
      <c r="A33" s="16"/>
      <c r="B33" s="3" t="s">
        <v>32</v>
      </c>
      <c r="C33" s="3">
        <v>3.9299999999999997</v>
      </c>
      <c r="D33" s="3">
        <v>3.9899999999999998</v>
      </c>
      <c r="E33" s="3">
        <v>1.0152671755725191</v>
      </c>
      <c r="F33" s="11">
        <v>0.29289321881345121</v>
      </c>
    </row>
    <row r="34" spans="1:6" x14ac:dyDescent="0.25">
      <c r="A34" s="16"/>
      <c r="B34" s="3" t="s">
        <v>33</v>
      </c>
      <c r="C34" s="3">
        <v>5.53</v>
      </c>
      <c r="D34" s="3">
        <v>5.41</v>
      </c>
      <c r="E34" s="3">
        <v>0.97830018083182635</v>
      </c>
      <c r="F34" s="11">
        <v>0.49290744716288992</v>
      </c>
    </row>
    <row r="35" spans="1:6" x14ac:dyDescent="0.25">
      <c r="A35" s="16"/>
      <c r="B35" s="3" t="s">
        <v>34</v>
      </c>
      <c r="C35" s="3">
        <v>25.674999999999997</v>
      </c>
      <c r="D35" s="3">
        <v>26.734999999999999</v>
      </c>
      <c r="E35" s="3">
        <v>1.0412852969814996</v>
      </c>
      <c r="F35" s="11">
        <v>6.5308063367298774E-2</v>
      </c>
    </row>
    <row r="36" spans="1:6" x14ac:dyDescent="0.25">
      <c r="A36" s="16"/>
      <c r="B36" s="3" t="s">
        <v>35</v>
      </c>
      <c r="C36" s="3">
        <v>31.1</v>
      </c>
      <c r="D36" s="3">
        <v>30.94</v>
      </c>
      <c r="E36" s="3">
        <v>0.9948553054662379</v>
      </c>
      <c r="F36" s="11">
        <v>0.80754991027012468</v>
      </c>
    </row>
    <row r="37" spans="1:6" x14ac:dyDescent="0.25">
      <c r="A37" s="16"/>
      <c r="B37" s="3" t="s">
        <v>36</v>
      </c>
      <c r="C37" s="3">
        <v>212.685</v>
      </c>
      <c r="D37" s="3">
        <v>219.39</v>
      </c>
      <c r="E37" s="3">
        <v>1.0315254954510191</v>
      </c>
      <c r="F37" s="11">
        <v>0.5729045297026214</v>
      </c>
    </row>
    <row r="38" spans="1:6" x14ac:dyDescent="0.25">
      <c r="A38" s="16"/>
      <c r="B38" s="3" t="s">
        <v>37</v>
      </c>
      <c r="C38" s="3">
        <v>13.61</v>
      </c>
      <c r="D38" s="3">
        <v>13.695</v>
      </c>
      <c r="E38" s="3">
        <v>1.0062454077883909</v>
      </c>
      <c r="F38" s="11">
        <v>0.91347564052516761</v>
      </c>
    </row>
    <row r="39" spans="1:6" x14ac:dyDescent="0.25">
      <c r="A39" s="16"/>
      <c r="B39" s="3" t="s">
        <v>38</v>
      </c>
      <c r="C39" s="3">
        <v>41.51</v>
      </c>
      <c r="D39" s="3">
        <v>38.724999999999994</v>
      </c>
      <c r="E39" s="3">
        <v>0.9329077330763671</v>
      </c>
      <c r="F39" s="11">
        <v>0.14853201963003637</v>
      </c>
    </row>
    <row r="40" spans="1:6" x14ac:dyDescent="0.25">
      <c r="A40" s="16"/>
      <c r="B40" s="3" t="s">
        <v>39</v>
      </c>
      <c r="C40" s="3">
        <v>11.280000000000001</v>
      </c>
      <c r="D40" s="3">
        <v>11.855</v>
      </c>
      <c r="E40" s="3">
        <v>1.0509751773049645</v>
      </c>
      <c r="F40" s="11">
        <v>0.29290658529230995</v>
      </c>
    </row>
    <row r="41" spans="1:6" x14ac:dyDescent="0.25">
      <c r="A41" s="16"/>
      <c r="B41" s="3" t="s">
        <v>40</v>
      </c>
      <c r="C41" s="3">
        <v>138.155</v>
      </c>
      <c r="D41" s="3">
        <v>139.32</v>
      </c>
      <c r="E41" s="3">
        <v>1.0084325576345408</v>
      </c>
      <c r="F41" s="11">
        <v>0.29289647500668614</v>
      </c>
    </row>
    <row r="42" spans="1:6" x14ac:dyDescent="0.25">
      <c r="A42" s="16"/>
      <c r="B42" s="3" t="s">
        <v>41</v>
      </c>
      <c r="C42" s="3">
        <v>8</v>
      </c>
      <c r="D42" s="3">
        <v>7.73</v>
      </c>
      <c r="E42" s="3">
        <v>0.96625000000000005</v>
      </c>
      <c r="F42" s="11">
        <v>0.49056603773584928</v>
      </c>
    </row>
    <row r="43" spans="1:6" x14ac:dyDescent="0.25">
      <c r="A43" s="16"/>
      <c r="B43" s="3" t="s">
        <v>42</v>
      </c>
      <c r="C43" s="3">
        <v>29.125</v>
      </c>
      <c r="D43" s="3">
        <v>31.82</v>
      </c>
      <c r="E43" s="3">
        <v>1.0925321888412016</v>
      </c>
      <c r="F43" s="11">
        <v>6.0472170651921675E-2</v>
      </c>
    </row>
    <row r="44" spans="1:6" x14ac:dyDescent="0.25">
      <c r="A44" s="16"/>
      <c r="B44" s="3" t="s">
        <v>43</v>
      </c>
      <c r="C44" s="3">
        <v>19.004999999999999</v>
      </c>
      <c r="D44" s="3">
        <v>21.09</v>
      </c>
      <c r="E44" s="3">
        <v>1.1097079715864246</v>
      </c>
      <c r="F44" s="11">
        <v>8.9812492967746071E-2</v>
      </c>
    </row>
    <row r="45" spans="1:6" x14ac:dyDescent="0.25">
      <c r="A45" s="16"/>
      <c r="B45" s="3" t="s">
        <v>44</v>
      </c>
      <c r="C45" s="3">
        <v>22.615000000000002</v>
      </c>
      <c r="D45" s="3">
        <v>23.004999999999999</v>
      </c>
      <c r="E45" s="3">
        <f>D45/C45</f>
        <v>1.0172451912447489</v>
      </c>
      <c r="F45" s="11">
        <v>0.5</v>
      </c>
    </row>
    <row r="46" spans="1:6" x14ac:dyDescent="0.25">
      <c r="A46" s="16"/>
      <c r="B46" s="3" t="s">
        <v>45</v>
      </c>
      <c r="C46" s="3">
        <v>187.06</v>
      </c>
      <c r="D46" s="3">
        <v>194.01</v>
      </c>
      <c r="E46" s="3">
        <v>1.0371538543782743</v>
      </c>
      <c r="F46" s="11">
        <v>5.6739423599576733E-2</v>
      </c>
    </row>
    <row r="47" spans="1:6" x14ac:dyDescent="0.25">
      <c r="A47" s="16"/>
      <c r="B47" s="3" t="s">
        <v>46</v>
      </c>
      <c r="C47" s="3">
        <v>10.93</v>
      </c>
      <c r="D47" s="3">
        <v>8.5749999999999993</v>
      </c>
      <c r="E47" s="14">
        <v>0.78453796889295513</v>
      </c>
      <c r="F47" s="11">
        <v>0.11476642818204263</v>
      </c>
    </row>
    <row r="48" spans="1:6" x14ac:dyDescent="0.25">
      <c r="A48" s="16"/>
      <c r="B48" s="3" t="s">
        <v>47</v>
      </c>
      <c r="C48" s="3">
        <v>33.620000000000005</v>
      </c>
      <c r="D48" s="3">
        <v>31.674999999999997</v>
      </c>
      <c r="E48" s="3">
        <v>0.94214753123140971</v>
      </c>
      <c r="F48" s="11">
        <v>0.29504341590072025</v>
      </c>
    </row>
    <row r="49" spans="1:6" x14ac:dyDescent="0.25">
      <c r="A49" s="16"/>
      <c r="B49" s="3" t="s">
        <v>48</v>
      </c>
      <c r="C49" s="3">
        <v>116.815</v>
      </c>
      <c r="D49" s="3">
        <v>134.70999999999998</v>
      </c>
      <c r="E49" s="3">
        <v>1.1531909429439711</v>
      </c>
      <c r="F49" s="11">
        <v>3.9366630748242076E-3</v>
      </c>
    </row>
    <row r="50" spans="1:6" x14ac:dyDescent="0.25">
      <c r="A50" s="16"/>
      <c r="B50" s="3" t="s">
        <v>49</v>
      </c>
      <c r="C50" s="3">
        <v>46.555</v>
      </c>
      <c r="D50" s="3">
        <v>51.55</v>
      </c>
      <c r="E50" s="3">
        <v>1.1072924497905703</v>
      </c>
      <c r="F50" s="11">
        <v>6.0577282394926315E-3</v>
      </c>
    </row>
    <row r="51" spans="1:6" x14ac:dyDescent="0.25">
      <c r="A51" s="16"/>
      <c r="B51" s="3" t="s">
        <v>50</v>
      </c>
      <c r="C51" s="3">
        <v>863.57500000000005</v>
      </c>
      <c r="D51" s="3">
        <v>805.31</v>
      </c>
      <c r="E51" s="3">
        <f>D51/C51</f>
        <v>0.9325304692701849</v>
      </c>
      <c r="F51" s="11">
        <v>7.4715233000000006E-2</v>
      </c>
    </row>
    <row r="52" spans="1:6" x14ac:dyDescent="0.25">
      <c r="A52" s="16"/>
      <c r="B52" s="11" t="s">
        <v>51</v>
      </c>
      <c r="C52" s="3">
        <v>2.39</v>
      </c>
      <c r="D52" s="3">
        <v>2.5599999999999996</v>
      </c>
      <c r="E52" s="3">
        <v>1.0711297071129704</v>
      </c>
      <c r="F52" s="3">
        <v>3.4423510070664401E-3</v>
      </c>
    </row>
    <row r="53" spans="1:6" x14ac:dyDescent="0.25">
      <c r="A53" s="16"/>
      <c r="B53" s="3" t="s">
        <v>52</v>
      </c>
      <c r="C53" s="3">
        <v>145.61000000000001</v>
      </c>
      <c r="D53" s="3">
        <v>161.42500000000001</v>
      </c>
      <c r="E53" s="3">
        <v>1.1086120458759701</v>
      </c>
      <c r="F53" s="11">
        <v>4.8741163983056966E-2</v>
      </c>
    </row>
    <row r="54" spans="1:6" x14ac:dyDescent="0.25">
      <c r="A54" s="16"/>
      <c r="B54" s="3" t="s">
        <v>53</v>
      </c>
      <c r="C54" s="3">
        <v>49.09</v>
      </c>
      <c r="D54" s="3">
        <v>51.244999999999997</v>
      </c>
      <c r="E54" s="3">
        <v>1.0438989610918719</v>
      </c>
      <c r="F54" s="11">
        <v>0.29294745577563353</v>
      </c>
    </row>
    <row r="55" spans="1:6" x14ac:dyDescent="0.25">
      <c r="A55" s="16"/>
      <c r="B55" s="1" t="s">
        <v>54</v>
      </c>
      <c r="C55" s="3">
        <v>185.07499999999999</v>
      </c>
      <c r="D55" s="3">
        <v>168.93</v>
      </c>
      <c r="E55" s="3">
        <v>0.91276509523166294</v>
      </c>
      <c r="F55" s="11">
        <v>5.6545791851408409E-3</v>
      </c>
    </row>
    <row r="56" spans="1:6" x14ac:dyDescent="0.25">
      <c r="A56" s="16"/>
      <c r="B56" s="3" t="s">
        <v>55</v>
      </c>
      <c r="C56" s="3">
        <v>233.95</v>
      </c>
      <c r="D56" s="3">
        <v>288.47500000000002</v>
      </c>
      <c r="E56" s="3">
        <v>1.2330626202179955</v>
      </c>
      <c r="F56" s="11">
        <v>1.1262180003128768E-2</v>
      </c>
    </row>
    <row r="57" spans="1:6" x14ac:dyDescent="0.25">
      <c r="A57" s="16"/>
      <c r="B57" s="3" t="s">
        <v>56</v>
      </c>
      <c r="C57" s="3">
        <v>20.32</v>
      </c>
      <c r="D57" s="3">
        <v>22.535</v>
      </c>
      <c r="E57" s="3">
        <v>1.1090059055118111</v>
      </c>
      <c r="F57" s="11">
        <v>0.19103859389313504</v>
      </c>
    </row>
    <row r="58" spans="1:6" x14ac:dyDescent="0.25">
      <c r="A58" s="16"/>
      <c r="B58" s="3" t="s">
        <v>57</v>
      </c>
      <c r="C58" s="3">
        <v>20.5</v>
      </c>
      <c r="D58" s="3">
        <v>19.850000000000001</v>
      </c>
      <c r="E58" s="3">
        <v>0.96829268292682935</v>
      </c>
      <c r="F58" s="11">
        <v>0.58478954429318997</v>
      </c>
    </row>
    <row r="59" spans="1:6" x14ac:dyDescent="0.25">
      <c r="A59" s="16"/>
      <c r="B59" s="3" t="s">
        <v>58</v>
      </c>
      <c r="C59" s="3">
        <v>47.61</v>
      </c>
      <c r="D59" s="3">
        <v>45.49</v>
      </c>
      <c r="E59" s="3">
        <v>0.95547153959252262</v>
      </c>
      <c r="F59" s="11">
        <v>9.6242552809330251E-2</v>
      </c>
    </row>
    <row r="60" spans="1:6" x14ac:dyDescent="0.25">
      <c r="A60" s="16"/>
      <c r="B60" s="3" t="s">
        <v>59</v>
      </c>
      <c r="C60" s="3">
        <v>27.72</v>
      </c>
      <c r="D60" s="3">
        <v>30.11</v>
      </c>
      <c r="E60" s="3">
        <v>1.0862193362193362</v>
      </c>
      <c r="F60" s="11">
        <v>8.5966875208011273E-2</v>
      </c>
    </row>
    <row r="61" spans="1:6" x14ac:dyDescent="0.25">
      <c r="A61" s="17" t="s">
        <v>60</v>
      </c>
      <c r="B61" s="3" t="s">
        <v>70</v>
      </c>
      <c r="C61" s="3">
        <v>185.10000000000002</v>
      </c>
      <c r="D61" s="3">
        <v>220.10000000000002</v>
      </c>
      <c r="E61" s="3">
        <v>1.189086980010805</v>
      </c>
      <c r="F61" s="11">
        <v>1.8256958306176893E-2</v>
      </c>
    </row>
    <row r="62" spans="1:6" x14ac:dyDescent="0.25">
      <c r="A62" s="17"/>
      <c r="B62" s="3" t="s">
        <v>61</v>
      </c>
      <c r="C62" s="3">
        <v>23.18</v>
      </c>
      <c r="D62" s="3">
        <v>24.560000000000002</v>
      </c>
      <c r="E62" s="3">
        <v>1.0595340811044005</v>
      </c>
      <c r="F62" s="11">
        <v>0.15485208506163117</v>
      </c>
    </row>
    <row r="63" spans="1:6" x14ac:dyDescent="0.25">
      <c r="A63" s="17"/>
      <c r="B63" s="3" t="s">
        <v>62</v>
      </c>
      <c r="C63" s="3">
        <v>79.344999999999999</v>
      </c>
      <c r="D63" s="3">
        <v>75.335000000000008</v>
      </c>
      <c r="E63" s="3">
        <v>0.94946121368706293</v>
      </c>
      <c r="F63" s="11">
        <v>0.46417469800049616</v>
      </c>
    </row>
    <row r="64" spans="1:6" x14ac:dyDescent="0.25">
      <c r="A64" s="17"/>
      <c r="B64" s="3" t="s">
        <v>63</v>
      </c>
      <c r="C64" s="3">
        <v>36.799999999999997</v>
      </c>
      <c r="D64" s="3">
        <v>38.924999999999997</v>
      </c>
      <c r="E64" s="3">
        <v>1.0577445652173914</v>
      </c>
      <c r="F64" s="11">
        <v>5.3907217388774797E-2</v>
      </c>
    </row>
    <row r="65" spans="1:6" x14ac:dyDescent="0.25">
      <c r="A65" s="17"/>
      <c r="B65" s="3" t="s">
        <v>64</v>
      </c>
      <c r="C65" s="3">
        <v>138.99</v>
      </c>
      <c r="D65" s="3">
        <v>152.57999999999998</v>
      </c>
      <c r="E65" s="3">
        <v>1.0977768184761492</v>
      </c>
      <c r="F65" s="11">
        <v>0.1057168506640872</v>
      </c>
    </row>
    <row r="66" spans="1:6" x14ac:dyDescent="0.25">
      <c r="A66" s="17"/>
      <c r="B66" s="3" t="s">
        <v>65</v>
      </c>
      <c r="C66" s="3">
        <v>12.565</v>
      </c>
      <c r="D66" s="3">
        <v>13.81</v>
      </c>
      <c r="E66" s="3">
        <v>1.0990847592518902</v>
      </c>
      <c r="F66" s="11">
        <v>0.17844150537203729</v>
      </c>
    </row>
    <row r="67" spans="1:6" x14ac:dyDescent="0.25">
      <c r="A67" s="17"/>
      <c r="B67" s="3" t="s">
        <v>66</v>
      </c>
      <c r="C67" s="3">
        <v>155.05500000000001</v>
      </c>
      <c r="D67" s="3">
        <v>158.565</v>
      </c>
      <c r="E67" s="3">
        <v>1.0226371287607623</v>
      </c>
      <c r="F67" s="11">
        <v>0.34477740171090987</v>
      </c>
    </row>
    <row r="68" spans="1:6" x14ac:dyDescent="0.25">
      <c r="A68" s="17"/>
      <c r="B68" s="3" t="s">
        <v>67</v>
      </c>
      <c r="C68" s="3">
        <v>157.185</v>
      </c>
      <c r="D68" s="3">
        <v>168.20499999999998</v>
      </c>
      <c r="E68" s="3">
        <v>1.0701084709100741</v>
      </c>
      <c r="F68" s="11">
        <v>0.14348862284323038</v>
      </c>
    </row>
  </sheetData>
  <mergeCells count="5">
    <mergeCell ref="A4:A9"/>
    <mergeCell ref="A10:A27"/>
    <mergeCell ref="A28:A60"/>
    <mergeCell ref="A61:A68"/>
    <mergeCell ref="A1:F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21B02-5297-4D13-B798-AE4E43475CAE}">
  <dimension ref="A1"/>
  <sheetViews>
    <sheetView topLeftCell="A10" workbookViewId="0">
      <selection activeCell="J36" sqref="J36"/>
    </sheetView>
  </sheetViews>
  <sheetFormatPr defaultRowHeight="13.8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Haiyan Zhang</dc:creator>
  <cp:lastModifiedBy>webuser</cp:lastModifiedBy>
  <dcterms:created xsi:type="dcterms:W3CDTF">2024-05-11T09:49:25Z</dcterms:created>
  <dcterms:modified xsi:type="dcterms:W3CDTF">2024-08-01T06:23:43Z</dcterms:modified>
</cp:coreProperties>
</file>