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-Project\0-DPP4-hASCs\0-Submit\submit-SCRT\revised\Table Supplementary\"/>
    </mc:Choice>
  </mc:AlternateContent>
  <xr:revisionPtr revIDLastSave="0" documentId="13_ncr:1_{C1061CA5-1246-4191-AA35-A6869EE48B96}" xr6:coauthVersionLast="36" xr6:coauthVersionMax="47" xr10:uidLastSave="{00000000-0000-0000-0000-000000000000}"/>
  <bookViews>
    <workbookView xWindow="-120" yWindow="-120" windowWidth="29040" windowHeight="15840" xr2:uid="{FA35A33D-54C3-43BA-A9DA-45FAB8814B81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3" i="1"/>
</calcChain>
</file>

<file path=xl/sharedStrings.xml><?xml version="1.0" encoding="utf-8"?>
<sst xmlns="http://schemas.openxmlformats.org/spreadsheetml/2006/main" count="76" uniqueCount="76">
  <si>
    <t>FGF-2</t>
  </si>
  <si>
    <t>HGF</t>
  </si>
  <si>
    <t>MMP-1</t>
  </si>
  <si>
    <t>NGF-beta</t>
  </si>
  <si>
    <t>SCF</t>
  </si>
  <si>
    <t>VEGF-A</t>
  </si>
  <si>
    <t>BLC</t>
  </si>
  <si>
    <t>ENA-78</t>
  </si>
  <si>
    <t>Eotaxin</t>
    <phoneticPr fontId="3" type="noConversion"/>
  </si>
  <si>
    <t>Eotaxin-2</t>
  </si>
  <si>
    <t>Eotaxin-3</t>
  </si>
  <si>
    <t>Fractalkine</t>
    <phoneticPr fontId="3" type="noConversion"/>
  </si>
  <si>
    <t>GRO-alpha</t>
  </si>
  <si>
    <t>IP-10</t>
  </si>
  <si>
    <t>I-TAC</t>
  </si>
  <si>
    <t>MCP-1</t>
  </si>
  <si>
    <t>MCP-2</t>
  </si>
  <si>
    <t>MCP-3</t>
  </si>
  <si>
    <t>MDC</t>
  </si>
  <si>
    <t>MIG</t>
  </si>
  <si>
    <t>MIP-1alpha</t>
  </si>
  <si>
    <t>MIP-1beta</t>
  </si>
  <si>
    <t>SDF-1alpha</t>
  </si>
  <si>
    <t>G-CSF</t>
  </si>
  <si>
    <t>GM-CSF</t>
  </si>
  <si>
    <t>IFN-alpha</t>
  </si>
  <si>
    <t>IFN-gamma</t>
  </si>
  <si>
    <t>IL-10</t>
  </si>
  <si>
    <t>IL-12p70</t>
  </si>
  <si>
    <t>IL-13</t>
  </si>
  <si>
    <t>IL-15</t>
  </si>
  <si>
    <t>IL-16</t>
  </si>
  <si>
    <t>IL-17A</t>
  </si>
  <si>
    <t>IL-18</t>
  </si>
  <si>
    <t>IL-1alpha</t>
  </si>
  <si>
    <t>IL-1beta</t>
  </si>
  <si>
    <t>IL-2</t>
  </si>
  <si>
    <t>IL-20</t>
  </si>
  <si>
    <t>IL-21</t>
  </si>
  <si>
    <t>IL-22</t>
  </si>
  <si>
    <t>IL-23</t>
  </si>
  <si>
    <t>IL-27</t>
  </si>
  <si>
    <t>IL-3</t>
  </si>
  <si>
    <t>IL-31</t>
  </si>
  <si>
    <t>IL-4</t>
  </si>
  <si>
    <t>IL-5</t>
  </si>
  <si>
    <t>IL-6</t>
  </si>
  <si>
    <t>IL-7</t>
  </si>
  <si>
    <t>IL-8</t>
  </si>
  <si>
    <t>IL-9</t>
  </si>
  <si>
    <t>LIF</t>
  </si>
  <si>
    <t>M-CSF</t>
  </si>
  <si>
    <t>MIF</t>
  </si>
  <si>
    <t>TNF-alpha</t>
  </si>
  <si>
    <t>TNF-beta</t>
  </si>
  <si>
    <t>TSLP</t>
  </si>
  <si>
    <t>APRIL</t>
  </si>
  <si>
    <t>BAFF</t>
  </si>
  <si>
    <t>CD30</t>
  </si>
  <si>
    <t>CD40L</t>
  </si>
  <si>
    <t>IL-2R</t>
  </si>
  <si>
    <t>TNF-RII</t>
  </si>
  <si>
    <t>TRAIL</t>
  </si>
  <si>
    <t>TWEAK</t>
  </si>
  <si>
    <t>Factors</t>
    <phoneticPr fontId="2" type="noConversion"/>
  </si>
  <si>
    <t>Growth Factors</t>
    <phoneticPr fontId="2" type="noConversion"/>
  </si>
  <si>
    <t>cytokines</t>
    <phoneticPr fontId="2" type="noConversion"/>
  </si>
  <si>
    <t>chemokines</t>
    <phoneticPr fontId="2" type="noConversion"/>
  </si>
  <si>
    <t>soluble receptors</t>
    <phoneticPr fontId="2" type="noConversion"/>
  </si>
  <si>
    <t>Table S1 List of factors in  the supernatant and cell lysis of hASCs</t>
    <phoneticPr fontId="2" type="noConversion"/>
  </si>
  <si>
    <t>&lt;=0</t>
    <phoneticPr fontId="2" type="noConversion"/>
  </si>
  <si>
    <r>
      <t xml:space="preserve"> Supernatant of hASCs</t>
    </r>
    <r>
      <rPr>
        <sz val="11"/>
        <color theme="1"/>
        <rFont val="等线"/>
        <family val="2"/>
        <charset val="134"/>
      </rPr>
      <t>（</t>
    </r>
    <r>
      <rPr>
        <sz val="11"/>
        <color theme="1"/>
        <rFont val="Times New Roman"/>
        <family val="1"/>
      </rPr>
      <t>Result in pg/ml</t>
    </r>
    <r>
      <rPr>
        <sz val="11"/>
        <color theme="1"/>
        <rFont val="等线"/>
        <family val="2"/>
        <charset val="134"/>
      </rPr>
      <t>）</t>
    </r>
    <phoneticPr fontId="2" type="noConversion"/>
  </si>
  <si>
    <r>
      <t xml:space="preserve">Cell lysis of hASCs </t>
    </r>
    <r>
      <rPr>
        <sz val="11"/>
        <color theme="1"/>
        <rFont val="等线"/>
        <family val="2"/>
        <charset val="134"/>
      </rPr>
      <t>（</t>
    </r>
    <r>
      <rPr>
        <sz val="11"/>
        <color theme="1"/>
        <rFont val="Times New Roman"/>
        <family val="1"/>
      </rPr>
      <t>Result in pg/ml</t>
    </r>
    <r>
      <rPr>
        <sz val="11"/>
        <color theme="1"/>
        <rFont val="等线"/>
        <family val="2"/>
        <charset val="134"/>
      </rPr>
      <t>）</t>
    </r>
    <phoneticPr fontId="2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</si>
  <si>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2" type="noConversion"/>
  </si>
  <si>
    <t>MIP-3alpha</t>
    <phoneticPr fontId="2" type="noConversion"/>
  </si>
  <si>
    <t>FOLD change ( Supernatant/Cell lysis)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</si>
</sst>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000"/>
  </numFmts>
  <fonts count="8" x14ac:knownFonts="1">
    <font>
      <sz val="11"/>
      <color theme="1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charset val="134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BDB41-23F7-49F4-A27D-4ED66318A9AB}">
  <dimension ref="A1:F67"/>
  <sheetViews>
    <sheetView tabSelected="1" topLeftCell="A40" zoomScale="90" zoomScaleNormal="90" workbookViewId="0">
      <selection activeCell="H8" sqref="H8"/>
    </sheetView>
  </sheetViews>
  <sheetFormatPr defaultColWidth="9" defaultRowHeight="13.8" x14ac:dyDescent="0.25"/>
  <cols>
    <col min="1" max="1" width="7.44140625" style="1" customWidth="1"/>
    <col min="2" max="2" width="16.88671875" style="1" customWidth="1"/>
    <col min="3" max="3" width="14.33203125" style="7" customWidth="1"/>
    <col min="4" max="4" width="13.88671875" style="7" customWidth="1"/>
    <col min="5" max="5" width="16.21875" style="7" customWidth="1"/>
    <col min="6" max="6" width="13.109375" style="7" customWidth="1"/>
    <col min="7" max="7" width="16.88671875" style="1" customWidth="1"/>
    <col min="8" max="16384" width="9" style="1"/>
  </cols>
  <sheetData>
    <row r="1" spans="1:6" x14ac:dyDescent="0.25">
      <c r="A1" s="10" t="s">
        <v>69</v>
      </c>
      <c r="B1" s="10"/>
      <c r="C1" s="10"/>
      <c r="D1" s="10"/>
      <c r="E1" s="10"/>
      <c r="F1" s="10"/>
    </row>
    <row r="2" spans="1:6" ht="41.4" x14ac:dyDescent="0.25">
      <c r="A2" s="2"/>
      <c r="B2" s="3" t="s">
        <v>64</v>
      </c>
      <c r="C2" s="4" t="s">
        <v>71</v>
      </c>
      <c r="D2" s="4" t="s">
        <v>72</v>
      </c>
      <c r="E2" s="4" t="s">
        <v>75</v>
      </c>
      <c r="F2" s="8" t="s">
        <v>73</v>
      </c>
    </row>
    <row r="3" spans="1:6" x14ac:dyDescent="0.25">
      <c r="A3" s="9" t="s">
        <v>65</v>
      </c>
      <c r="B3" s="3" t="s">
        <v>0</v>
      </c>
      <c r="C3" s="5">
        <v>2.5350000000000001</v>
      </c>
      <c r="D3" s="5">
        <v>835.05</v>
      </c>
      <c r="E3" s="11">
        <f>C3/D3</f>
        <v>3.0357463624932643E-3</v>
      </c>
      <c r="F3" s="12">
        <v>4.2956967048368575E-4</v>
      </c>
    </row>
    <row r="4" spans="1:6" x14ac:dyDescent="0.25">
      <c r="A4" s="9"/>
      <c r="B4" s="3" t="s">
        <v>1</v>
      </c>
      <c r="C4" s="5">
        <v>41.814999999999998</v>
      </c>
      <c r="D4" s="5">
        <v>175.04000000000002</v>
      </c>
      <c r="E4" s="11">
        <f t="shared" ref="E4:E67" si="0">C4/D4</f>
        <v>0.23888825411334547</v>
      </c>
      <c r="F4" s="12">
        <v>2.5498221777106346E-3</v>
      </c>
    </row>
    <row r="5" spans="1:6" x14ac:dyDescent="0.25">
      <c r="A5" s="9"/>
      <c r="B5" s="3" t="s">
        <v>2</v>
      </c>
      <c r="C5" s="5">
        <v>317.005</v>
      </c>
      <c r="D5" s="5">
        <v>9.8500000000000014</v>
      </c>
      <c r="E5" s="11">
        <f t="shared" si="0"/>
        <v>32.183248730964465</v>
      </c>
      <c r="F5" s="12">
        <v>2.0949491485428482E-5</v>
      </c>
    </row>
    <row r="6" spans="1:6" x14ac:dyDescent="0.25">
      <c r="A6" s="9"/>
      <c r="B6" s="3" t="s">
        <v>3</v>
      </c>
      <c r="C6" s="5">
        <v>12.085000000000001</v>
      </c>
      <c r="D6" s="5">
        <v>5.6400000000000006</v>
      </c>
      <c r="E6" s="11">
        <f t="shared" si="0"/>
        <v>2.1427304964539005</v>
      </c>
      <c r="F6" s="12">
        <v>4.7999450159592763E-3</v>
      </c>
    </row>
    <row r="7" spans="1:6" x14ac:dyDescent="0.25">
      <c r="A7" s="9"/>
      <c r="B7" s="3" t="s">
        <v>4</v>
      </c>
      <c r="C7" s="5">
        <v>22.844999999999999</v>
      </c>
      <c r="D7" s="5">
        <v>20.494999999999997</v>
      </c>
      <c r="E7" s="11">
        <f t="shared" si="0"/>
        <v>1.1146621127104173</v>
      </c>
      <c r="F7" s="12">
        <v>1.6951502284443407E-2</v>
      </c>
    </row>
    <row r="8" spans="1:6" x14ac:dyDescent="0.25">
      <c r="A8" s="9"/>
      <c r="B8" s="3" t="s">
        <v>5</v>
      </c>
      <c r="C8" s="5">
        <v>3098.0249999999996</v>
      </c>
      <c r="D8" s="5">
        <v>464.85500000000002</v>
      </c>
      <c r="E8" s="11">
        <f t="shared" si="0"/>
        <v>6.6644975314883128</v>
      </c>
      <c r="F8" s="12">
        <v>2.4530066534418648E-4</v>
      </c>
    </row>
    <row r="9" spans="1:6" x14ac:dyDescent="0.25">
      <c r="A9" s="10" t="s">
        <v>67</v>
      </c>
      <c r="B9" s="3" t="s">
        <v>6</v>
      </c>
      <c r="C9" s="5">
        <v>56.09</v>
      </c>
      <c r="D9" s="5">
        <v>136.845</v>
      </c>
      <c r="E9" s="11">
        <f t="shared" si="0"/>
        <v>0.40987979100442107</v>
      </c>
      <c r="F9" s="12">
        <v>4.9655386369669831E-4</v>
      </c>
    </row>
    <row r="10" spans="1:6" x14ac:dyDescent="0.25">
      <c r="A10" s="10"/>
      <c r="B10" s="3" t="s">
        <v>7</v>
      </c>
      <c r="C10" s="5">
        <v>281.47000000000003</v>
      </c>
      <c r="D10" s="5">
        <v>51.7</v>
      </c>
      <c r="E10" s="11">
        <f t="shared" si="0"/>
        <v>5.444294003868472</v>
      </c>
      <c r="F10" s="12">
        <v>1.7067563458978709E-4</v>
      </c>
    </row>
    <row r="11" spans="1:6" x14ac:dyDescent="0.25">
      <c r="A11" s="10"/>
      <c r="B11" s="3" t="s">
        <v>8</v>
      </c>
      <c r="C11" s="5">
        <v>72.625</v>
      </c>
      <c r="D11" s="5">
        <v>28.06</v>
      </c>
      <c r="E11" s="11">
        <f t="shared" si="0"/>
        <v>2.5882038488952248</v>
      </c>
      <c r="F11" s="12">
        <v>2.8820048389983964E-4</v>
      </c>
    </row>
    <row r="12" spans="1:6" x14ac:dyDescent="0.25">
      <c r="A12" s="10"/>
      <c r="B12" s="3" t="s">
        <v>9</v>
      </c>
      <c r="C12" s="5">
        <v>20.6</v>
      </c>
      <c r="D12" s="5">
        <v>36.115000000000002</v>
      </c>
      <c r="E12" s="11">
        <f t="shared" si="0"/>
        <v>0.57040011075730301</v>
      </c>
      <c r="F12" s="12">
        <v>1.0507816596489489E-2</v>
      </c>
    </row>
    <row r="13" spans="1:6" x14ac:dyDescent="0.25">
      <c r="A13" s="10"/>
      <c r="B13" s="3" t="s">
        <v>10</v>
      </c>
      <c r="C13" s="5">
        <v>1.19</v>
      </c>
      <c r="D13" s="5">
        <v>8.11</v>
      </c>
      <c r="E13" s="11">
        <f t="shared" si="0"/>
        <v>0.14673242909987669</v>
      </c>
      <c r="F13" s="12">
        <v>2.6229594289441725E-3</v>
      </c>
    </row>
    <row r="14" spans="1:6" x14ac:dyDescent="0.25">
      <c r="A14" s="10"/>
      <c r="B14" s="3" t="s">
        <v>11</v>
      </c>
      <c r="C14" s="5">
        <v>3.74</v>
      </c>
      <c r="D14" s="5">
        <v>10.69</v>
      </c>
      <c r="E14" s="11">
        <f t="shared" si="0"/>
        <v>0.34985968194574374</v>
      </c>
      <c r="F14" s="12">
        <v>8.2708724411606591E-4</v>
      </c>
    </row>
    <row r="15" spans="1:6" x14ac:dyDescent="0.25">
      <c r="A15" s="10"/>
      <c r="B15" s="3" t="s">
        <v>12</v>
      </c>
      <c r="C15" s="5">
        <v>19.32</v>
      </c>
      <c r="D15" s="5">
        <v>10.199999999999999</v>
      </c>
      <c r="E15" s="11">
        <f t="shared" si="0"/>
        <v>1.8941176470588237</v>
      </c>
      <c r="F15" s="12">
        <v>1.882272238568057E-3</v>
      </c>
    </row>
    <row r="16" spans="1:6" x14ac:dyDescent="0.25">
      <c r="A16" s="10"/>
      <c r="B16" s="3" t="s">
        <v>13</v>
      </c>
      <c r="C16" s="5">
        <v>3.6550000000000002</v>
      </c>
      <c r="D16" s="5">
        <v>5.32</v>
      </c>
      <c r="E16" s="11">
        <f t="shared" si="0"/>
        <v>0.68703007518796988</v>
      </c>
      <c r="F16" s="12">
        <v>1.340983840965655E-3</v>
      </c>
    </row>
    <row r="17" spans="1:6" x14ac:dyDescent="0.25">
      <c r="A17" s="10"/>
      <c r="B17" s="3" t="s">
        <v>14</v>
      </c>
      <c r="C17" s="5">
        <v>19.91</v>
      </c>
      <c r="D17" s="5">
        <v>49.344999999999999</v>
      </c>
      <c r="E17" s="11">
        <f t="shared" si="0"/>
        <v>0.40348566217448578</v>
      </c>
      <c r="F17" s="12">
        <v>1.8566461150029963E-3</v>
      </c>
    </row>
    <row r="18" spans="1:6" x14ac:dyDescent="0.25">
      <c r="A18" s="10"/>
      <c r="B18" s="3" t="s">
        <v>15</v>
      </c>
      <c r="C18" s="5">
        <v>703.91499999999996</v>
      </c>
      <c r="D18" s="5">
        <v>404.33499999999998</v>
      </c>
      <c r="E18" s="11">
        <f t="shared" si="0"/>
        <v>1.7409202765033944</v>
      </c>
      <c r="F18" s="12">
        <v>3.1511707537507563E-3</v>
      </c>
    </row>
    <row r="19" spans="1:6" x14ac:dyDescent="0.25">
      <c r="A19" s="10"/>
      <c r="B19" s="3" t="s">
        <v>16</v>
      </c>
      <c r="C19" s="5">
        <v>4.41</v>
      </c>
      <c r="D19" s="5">
        <v>1.27</v>
      </c>
      <c r="E19" s="11">
        <f t="shared" si="0"/>
        <v>3.4724409448818898</v>
      </c>
      <c r="F19" s="12">
        <v>4.1557916803694543E-4</v>
      </c>
    </row>
    <row r="20" spans="1:6" x14ac:dyDescent="0.25">
      <c r="A20" s="10"/>
      <c r="B20" s="3" t="s">
        <v>17</v>
      </c>
      <c r="C20" s="5">
        <v>575.59500000000003</v>
      </c>
      <c r="D20" s="5">
        <v>149.19999999999999</v>
      </c>
      <c r="E20" s="11">
        <f t="shared" si="0"/>
        <v>3.8578753351206441</v>
      </c>
      <c r="F20" s="12">
        <v>1.9660332663397494E-4</v>
      </c>
    </row>
    <row r="21" spans="1:6" x14ac:dyDescent="0.25">
      <c r="A21" s="10"/>
      <c r="B21" s="3" t="s">
        <v>18</v>
      </c>
      <c r="C21" s="5">
        <v>40.44</v>
      </c>
      <c r="D21" s="5">
        <v>62.524999999999999</v>
      </c>
      <c r="E21" s="11">
        <f t="shared" si="0"/>
        <v>0.64678128748500596</v>
      </c>
      <c r="F21" s="12">
        <v>1.1477165784009678E-2</v>
      </c>
    </row>
    <row r="22" spans="1:6" x14ac:dyDescent="0.25">
      <c r="A22" s="10"/>
      <c r="B22" s="3" t="s">
        <v>19</v>
      </c>
      <c r="C22" s="5">
        <v>9.68</v>
      </c>
      <c r="D22" s="5">
        <v>24.895</v>
      </c>
      <c r="E22" s="11">
        <f t="shared" si="0"/>
        <v>0.38883309901586666</v>
      </c>
      <c r="F22" s="12">
        <v>1.5752375395204782E-3</v>
      </c>
    </row>
    <row r="23" spans="1:6" x14ac:dyDescent="0.25">
      <c r="A23" s="10"/>
      <c r="B23" s="3" t="s">
        <v>20</v>
      </c>
      <c r="C23" s="5">
        <v>8.6750000000000007</v>
      </c>
      <c r="D23" s="5">
        <v>7.3000000000000007</v>
      </c>
      <c r="E23" s="11">
        <f t="shared" si="0"/>
        <v>1.1883561643835616</v>
      </c>
      <c r="F23" s="12">
        <v>1.2724831418862648E-2</v>
      </c>
    </row>
    <row r="24" spans="1:6" x14ac:dyDescent="0.25">
      <c r="A24" s="10"/>
      <c r="B24" s="3" t="s">
        <v>21</v>
      </c>
      <c r="C24" s="5">
        <v>5.81</v>
      </c>
      <c r="D24" s="5">
        <v>4.3849999999999998</v>
      </c>
      <c r="E24" s="11">
        <f t="shared" si="0"/>
        <v>1.3249714937286203</v>
      </c>
      <c r="F24" s="12">
        <v>2.2698719495168338E-3</v>
      </c>
    </row>
    <row r="25" spans="1:6" x14ac:dyDescent="0.25">
      <c r="A25" s="10"/>
      <c r="B25" s="3" t="s">
        <v>74</v>
      </c>
      <c r="C25" s="5">
        <v>604.46499999999992</v>
      </c>
      <c r="D25" s="5">
        <v>183.85499999999999</v>
      </c>
      <c r="E25" s="11">
        <f t="shared" si="0"/>
        <v>3.2877267411819093</v>
      </c>
      <c r="F25" s="12">
        <v>7.2421909748089711E-6</v>
      </c>
    </row>
    <row r="26" spans="1:6" x14ac:dyDescent="0.25">
      <c r="A26" s="10"/>
      <c r="B26" s="3" t="s">
        <v>22</v>
      </c>
      <c r="C26" s="5">
        <v>385.77499999999998</v>
      </c>
      <c r="D26" s="5">
        <v>168.59500000000003</v>
      </c>
      <c r="E26" s="11">
        <f t="shared" si="0"/>
        <v>2.2881758059254422</v>
      </c>
      <c r="F26" s="12">
        <v>4.7148304176250331E-4</v>
      </c>
    </row>
    <row r="27" spans="1:6" x14ac:dyDescent="0.25">
      <c r="A27" s="10" t="s">
        <v>66</v>
      </c>
      <c r="B27" s="3" t="s">
        <v>23</v>
      </c>
      <c r="C27" s="5">
        <v>10.184999999999999</v>
      </c>
      <c r="D27" s="5">
        <v>53.534999999999997</v>
      </c>
      <c r="E27" s="11">
        <f t="shared" si="0"/>
        <v>0.19024936957130847</v>
      </c>
      <c r="F27" s="12">
        <v>7.2921119996676307E-5</v>
      </c>
    </row>
    <row r="28" spans="1:6" x14ac:dyDescent="0.25">
      <c r="A28" s="10"/>
      <c r="B28" s="3" t="s">
        <v>24</v>
      </c>
      <c r="C28" s="5">
        <v>32.85</v>
      </c>
      <c r="D28" s="5">
        <v>74.95</v>
      </c>
      <c r="E28" s="11">
        <f t="shared" si="0"/>
        <v>0.43829219479653103</v>
      </c>
      <c r="F28" s="12">
        <v>5.6372650217276633E-4</v>
      </c>
    </row>
    <row r="29" spans="1:6" x14ac:dyDescent="0.25">
      <c r="A29" s="10"/>
      <c r="B29" s="3" t="s">
        <v>25</v>
      </c>
      <c r="C29" s="5">
        <v>6.0399999999999991</v>
      </c>
      <c r="D29" s="5">
        <v>4.2750000000000004</v>
      </c>
      <c r="E29" s="11">
        <f t="shared" si="0"/>
        <v>1.412865497076023</v>
      </c>
      <c r="F29" s="12">
        <v>1.6934270369042416E-2</v>
      </c>
    </row>
    <row r="30" spans="1:6" x14ac:dyDescent="0.25">
      <c r="A30" s="10"/>
      <c r="B30" s="3" t="s">
        <v>26</v>
      </c>
      <c r="C30" s="5">
        <v>13.504999999999999</v>
      </c>
      <c r="D30" s="5">
        <v>12.495000000000001</v>
      </c>
      <c r="E30" s="11">
        <f t="shared" si="0"/>
        <v>1.080832332933173</v>
      </c>
      <c r="F30" s="12">
        <v>0.39946875906773827</v>
      </c>
    </row>
    <row r="31" spans="1:6" x14ac:dyDescent="0.25">
      <c r="A31" s="10"/>
      <c r="B31" s="3" t="s">
        <v>27</v>
      </c>
      <c r="C31" s="5">
        <v>5.8849999999999998</v>
      </c>
      <c r="D31" s="5">
        <v>9.1150000000000002</v>
      </c>
      <c r="E31" s="11">
        <f t="shared" si="0"/>
        <v>0.6456390565002742</v>
      </c>
      <c r="F31" s="12">
        <v>3.7789482193428823E-3</v>
      </c>
    </row>
    <row r="32" spans="1:6" x14ac:dyDescent="0.25">
      <c r="A32" s="10"/>
      <c r="B32" s="3" t="s">
        <v>28</v>
      </c>
      <c r="C32" s="5">
        <v>4.1400000000000006</v>
      </c>
      <c r="D32" s="5">
        <v>6.8049999999999997</v>
      </c>
      <c r="E32" s="11">
        <f t="shared" si="0"/>
        <v>0.60837619397501852</v>
      </c>
      <c r="F32" s="12">
        <v>4.7843569302443833E-3</v>
      </c>
    </row>
    <row r="33" spans="1:6" x14ac:dyDescent="0.25">
      <c r="A33" s="10"/>
      <c r="B33" s="3" t="s">
        <v>29</v>
      </c>
      <c r="C33" s="5">
        <v>5.53</v>
      </c>
      <c r="D33" s="5">
        <v>8.4</v>
      </c>
      <c r="E33" s="11">
        <f t="shared" si="0"/>
        <v>0.65833333333333333</v>
      </c>
      <c r="F33" s="12">
        <v>2.5459870232407446E-2</v>
      </c>
    </row>
    <row r="34" spans="1:6" x14ac:dyDescent="0.25">
      <c r="A34" s="10"/>
      <c r="B34" s="3" t="s">
        <v>30</v>
      </c>
      <c r="C34" s="5">
        <v>24.635000000000002</v>
      </c>
      <c r="D34" s="5">
        <v>29.16</v>
      </c>
      <c r="E34" s="11">
        <f t="shared" si="0"/>
        <v>0.84482167352537729</v>
      </c>
      <c r="F34" s="12">
        <v>0.10400914237812353</v>
      </c>
    </row>
    <row r="35" spans="1:6" x14ac:dyDescent="0.25">
      <c r="A35" s="10"/>
      <c r="B35" s="3" t="s">
        <v>31</v>
      </c>
      <c r="C35" s="5">
        <v>31.575000000000003</v>
      </c>
      <c r="D35" s="5">
        <v>98.65</v>
      </c>
      <c r="E35" s="11">
        <f t="shared" si="0"/>
        <v>0.32007095793208312</v>
      </c>
      <c r="F35" s="12">
        <v>7.3743232949110482E-3</v>
      </c>
    </row>
    <row r="36" spans="1:6" x14ac:dyDescent="0.25">
      <c r="A36" s="10"/>
      <c r="B36" s="3" t="s">
        <v>32</v>
      </c>
      <c r="C36" s="5">
        <v>199.685</v>
      </c>
      <c r="D36" s="5">
        <v>70.085000000000008</v>
      </c>
      <c r="E36" s="11">
        <f t="shared" si="0"/>
        <v>2.8491831347649281</v>
      </c>
      <c r="F36" s="12">
        <v>2.4359179719406461E-3</v>
      </c>
    </row>
    <row r="37" spans="1:6" x14ac:dyDescent="0.25">
      <c r="A37" s="10"/>
      <c r="B37" s="3" t="s">
        <v>33</v>
      </c>
      <c r="C37" s="5">
        <v>14.094999999999999</v>
      </c>
      <c r="D37" s="5">
        <v>29.785</v>
      </c>
      <c r="E37" s="11">
        <f t="shared" si="0"/>
        <v>0.47322477757260362</v>
      </c>
      <c r="F37" s="12">
        <v>8.1258926298960407E-3</v>
      </c>
    </row>
    <row r="38" spans="1:6" x14ac:dyDescent="0.25">
      <c r="A38" s="10"/>
      <c r="B38" s="3" t="s">
        <v>34</v>
      </c>
      <c r="C38" s="5">
        <v>38.15</v>
      </c>
      <c r="D38" s="5">
        <v>27.905000000000001</v>
      </c>
      <c r="E38" s="11">
        <f t="shared" si="0"/>
        <v>1.3671385056441496</v>
      </c>
      <c r="F38" s="12">
        <v>5.201369245992917E-3</v>
      </c>
    </row>
    <row r="39" spans="1:6" x14ac:dyDescent="0.25">
      <c r="A39" s="10"/>
      <c r="B39" s="3" t="s">
        <v>35</v>
      </c>
      <c r="C39" s="5">
        <v>11.855</v>
      </c>
      <c r="D39" s="5">
        <v>38.83</v>
      </c>
      <c r="E39" s="11">
        <f t="shared" si="0"/>
        <v>0.30530517640999227</v>
      </c>
      <c r="F39" s="12">
        <v>1.1160768569606939E-4</v>
      </c>
    </row>
    <row r="40" spans="1:6" x14ac:dyDescent="0.25">
      <c r="A40" s="10"/>
      <c r="B40" s="3" t="s">
        <v>36</v>
      </c>
      <c r="C40" s="5">
        <v>122.39500000000001</v>
      </c>
      <c r="D40" s="5">
        <v>92.24</v>
      </c>
      <c r="E40" s="11">
        <f t="shared" si="0"/>
        <v>1.3269189071986125</v>
      </c>
      <c r="F40" s="12">
        <v>8.5878945167002765E-4</v>
      </c>
    </row>
    <row r="41" spans="1:6" x14ac:dyDescent="0.25">
      <c r="A41" s="10"/>
      <c r="B41" s="3" t="s">
        <v>37</v>
      </c>
      <c r="C41" s="5">
        <v>7.2949999999999999</v>
      </c>
      <c r="D41" s="5" t="s">
        <v>70</v>
      </c>
      <c r="E41" s="11" t="e">
        <f t="shared" si="0"/>
        <v>#VALUE!</v>
      </c>
      <c r="F41" s="12" t="e">
        <v>#DIV/0!</v>
      </c>
    </row>
    <row r="42" spans="1:6" x14ac:dyDescent="0.25">
      <c r="A42" s="10"/>
      <c r="B42" s="3" t="s">
        <v>38</v>
      </c>
      <c r="C42" s="5">
        <v>30.52</v>
      </c>
      <c r="D42" s="5">
        <v>59.075000000000003</v>
      </c>
      <c r="E42" s="11">
        <f t="shared" si="0"/>
        <v>0.51663140076174352</v>
      </c>
      <c r="F42" s="12">
        <v>1.1877740420562523E-3</v>
      </c>
    </row>
    <row r="43" spans="1:6" x14ac:dyDescent="0.25">
      <c r="A43" s="10"/>
      <c r="B43" s="3" t="s">
        <v>39</v>
      </c>
      <c r="C43" s="5">
        <v>29.380000000000003</v>
      </c>
      <c r="D43" s="5">
        <v>51.239999999999995</v>
      </c>
      <c r="E43" s="11">
        <f t="shared" si="0"/>
        <v>0.57338017174082756</v>
      </c>
      <c r="F43" s="12">
        <v>1.9334414888091673E-3</v>
      </c>
    </row>
    <row r="44" spans="1:6" x14ac:dyDescent="0.25">
      <c r="A44" s="10"/>
      <c r="B44" s="3" t="s">
        <v>40</v>
      </c>
      <c r="C44" s="5">
        <v>24.545000000000002</v>
      </c>
      <c r="D44" s="5">
        <v>66.59</v>
      </c>
      <c r="E44" s="11">
        <f t="shared" si="0"/>
        <v>0.36859888872203034</v>
      </c>
      <c r="F44" s="12">
        <v>1.6169286116438195E-3</v>
      </c>
    </row>
    <row r="45" spans="1:6" x14ac:dyDescent="0.25">
      <c r="A45" s="10"/>
      <c r="B45" s="3" t="s">
        <v>41</v>
      </c>
      <c r="C45" s="5">
        <v>182.245</v>
      </c>
      <c r="D45" s="5">
        <v>97.74</v>
      </c>
      <c r="E45" s="11">
        <f t="shared" si="0"/>
        <v>1.8645897278493966</v>
      </c>
      <c r="F45" s="12">
        <v>2.4206331751250638E-4</v>
      </c>
    </row>
    <row r="46" spans="1:6" x14ac:dyDescent="0.25">
      <c r="A46" s="10"/>
      <c r="B46" s="3" t="s">
        <v>42</v>
      </c>
      <c r="C46" s="5">
        <v>13.41</v>
      </c>
      <c r="D46" s="5">
        <v>86.545000000000002</v>
      </c>
      <c r="E46" s="11">
        <f t="shared" si="0"/>
        <v>0.15494829279565545</v>
      </c>
      <c r="F46" s="12">
        <v>1.672831912206177E-3</v>
      </c>
    </row>
    <row r="47" spans="1:6" x14ac:dyDescent="0.25">
      <c r="A47" s="10"/>
      <c r="B47" s="3" t="s">
        <v>43</v>
      </c>
      <c r="C47" s="5">
        <v>29.93</v>
      </c>
      <c r="D47" s="5">
        <v>95.265000000000001</v>
      </c>
      <c r="E47" s="11">
        <f t="shared" si="0"/>
        <v>0.31417624521072796</v>
      </c>
      <c r="F47" s="12">
        <v>8.0668220463292527E-4</v>
      </c>
    </row>
    <row r="48" spans="1:6" x14ac:dyDescent="0.25">
      <c r="A48" s="10"/>
      <c r="B48" s="3" t="s">
        <v>44</v>
      </c>
      <c r="C48" s="5">
        <v>140.57499999999999</v>
      </c>
      <c r="D48" s="5">
        <v>137.42000000000002</v>
      </c>
      <c r="E48" s="11">
        <f t="shared" si="0"/>
        <v>1.0229588123999416</v>
      </c>
      <c r="F48" s="12">
        <v>0.17832063531378439</v>
      </c>
    </row>
    <row r="49" spans="1:6" x14ac:dyDescent="0.25">
      <c r="A49" s="10"/>
      <c r="B49" s="3" t="s">
        <v>45</v>
      </c>
      <c r="C49" s="5">
        <v>47.564999999999998</v>
      </c>
      <c r="D49" s="5">
        <v>115.50999999999999</v>
      </c>
      <c r="E49" s="11">
        <f t="shared" si="0"/>
        <v>0.41178252965111245</v>
      </c>
      <c r="F49" s="12">
        <v>4.5224681595060825E-4</v>
      </c>
    </row>
    <row r="50" spans="1:6" x14ac:dyDescent="0.25">
      <c r="A50" s="10"/>
      <c r="B50" s="3" t="s">
        <v>46</v>
      </c>
      <c r="C50" s="5">
        <v>773.81500000000005</v>
      </c>
      <c r="D50" s="5">
        <v>537.49</v>
      </c>
      <c r="E50" s="11">
        <f t="shared" si="0"/>
        <v>1.4396825987460233</v>
      </c>
      <c r="F50" s="12">
        <v>1.9111086217273973E-3</v>
      </c>
    </row>
    <row r="51" spans="1:6" x14ac:dyDescent="0.25">
      <c r="A51" s="10"/>
      <c r="B51" s="3" t="s">
        <v>47</v>
      </c>
      <c r="C51" s="5">
        <v>2.5249999999999999</v>
      </c>
      <c r="D51" s="5">
        <v>2.0249999999999999</v>
      </c>
      <c r="E51" s="11">
        <f t="shared" si="0"/>
        <v>1.2469135802469136</v>
      </c>
      <c r="F51" s="12">
        <v>9.985024956328714E-4</v>
      </c>
    </row>
    <row r="52" spans="1:6" x14ac:dyDescent="0.25">
      <c r="A52" s="10"/>
      <c r="B52" s="3" t="s">
        <v>48</v>
      </c>
      <c r="C52" s="5">
        <v>169.89500000000001</v>
      </c>
      <c r="D52" s="5">
        <v>22.535</v>
      </c>
      <c r="E52" s="11">
        <f t="shared" si="0"/>
        <v>7.539161304637231</v>
      </c>
      <c r="F52" s="12">
        <v>1.2405030843563717E-4</v>
      </c>
    </row>
    <row r="53" spans="1:6" x14ac:dyDescent="0.25">
      <c r="A53" s="10"/>
      <c r="B53" s="3" t="s">
        <v>49</v>
      </c>
      <c r="C53" s="5">
        <v>51.730000000000004</v>
      </c>
      <c r="D53" s="5">
        <v>25.805</v>
      </c>
      <c r="E53" s="11">
        <f t="shared" si="0"/>
        <v>2.0046502615772139</v>
      </c>
      <c r="F53" s="12">
        <v>2.7096869768904988E-3</v>
      </c>
    </row>
    <row r="54" spans="1:6" x14ac:dyDescent="0.25">
      <c r="A54" s="10"/>
      <c r="B54" s="6" t="s">
        <v>50</v>
      </c>
      <c r="C54" s="5">
        <v>171.82999999999998</v>
      </c>
      <c r="D54" s="5">
        <v>89.64</v>
      </c>
      <c r="E54" s="11">
        <f t="shared" si="0"/>
        <v>1.9168897813476125</v>
      </c>
      <c r="F54" s="12">
        <v>5.5212180897170005E-5</v>
      </c>
    </row>
    <row r="55" spans="1:6" x14ac:dyDescent="0.25">
      <c r="A55" s="10"/>
      <c r="B55" s="3" t="s">
        <v>51</v>
      </c>
      <c r="C55" s="5">
        <v>315.35500000000002</v>
      </c>
      <c r="D55" s="5">
        <v>631.41499999999996</v>
      </c>
      <c r="E55" s="11">
        <f t="shared" si="0"/>
        <v>0.49944173008243398</v>
      </c>
      <c r="F55" s="12">
        <v>2.2172760206831451E-3</v>
      </c>
    </row>
    <row r="56" spans="1:6" x14ac:dyDescent="0.25">
      <c r="A56" s="10"/>
      <c r="B56" s="3" t="s">
        <v>52</v>
      </c>
      <c r="C56" s="5">
        <v>19.93</v>
      </c>
      <c r="D56" s="5">
        <v>94.754999999999995</v>
      </c>
      <c r="E56" s="11">
        <f t="shared" si="0"/>
        <v>0.21033190860640599</v>
      </c>
      <c r="F56" s="12">
        <v>4.4626807080163739E-3</v>
      </c>
    </row>
    <row r="57" spans="1:6" x14ac:dyDescent="0.25">
      <c r="A57" s="10"/>
      <c r="B57" s="3" t="s">
        <v>53</v>
      </c>
      <c r="C57" s="5">
        <v>21.549999999999997</v>
      </c>
      <c r="D57" s="5">
        <v>17.545000000000002</v>
      </c>
      <c r="E57" s="11">
        <f t="shared" si="0"/>
        <v>1.2282701624394412</v>
      </c>
      <c r="F57" s="12">
        <v>4.2377659083578836E-2</v>
      </c>
    </row>
    <row r="58" spans="1:6" x14ac:dyDescent="0.25">
      <c r="A58" s="10"/>
      <c r="B58" s="3" t="s">
        <v>54</v>
      </c>
      <c r="C58" s="5">
        <v>46.195</v>
      </c>
      <c r="D58" s="5">
        <v>23.29</v>
      </c>
      <c r="E58" s="11">
        <f t="shared" si="0"/>
        <v>1.9834693001288108</v>
      </c>
      <c r="F58" s="12">
        <v>2.5508716798369278E-3</v>
      </c>
    </row>
    <row r="59" spans="1:6" x14ac:dyDescent="0.25">
      <c r="A59" s="10"/>
      <c r="B59" s="3" t="s">
        <v>55</v>
      </c>
      <c r="C59" s="5">
        <v>46</v>
      </c>
      <c r="D59" s="5">
        <v>14.34</v>
      </c>
      <c r="E59" s="11">
        <f t="shared" si="0"/>
        <v>3.2078103207810322</v>
      </c>
      <c r="F59" s="12">
        <v>2.2628993655060838E-4</v>
      </c>
    </row>
    <row r="60" spans="1:6" x14ac:dyDescent="0.25">
      <c r="A60" s="9" t="s">
        <v>68</v>
      </c>
      <c r="B60" s="3" t="s">
        <v>56</v>
      </c>
      <c r="C60" s="5">
        <v>208.32499999999999</v>
      </c>
      <c r="D60" s="5">
        <v>252.4</v>
      </c>
      <c r="E60" s="11">
        <f t="shared" si="0"/>
        <v>0.82537638668779711</v>
      </c>
      <c r="F60" s="12">
        <v>1.1067287434108199E-2</v>
      </c>
    </row>
    <row r="61" spans="1:6" x14ac:dyDescent="0.25">
      <c r="A61" s="9"/>
      <c r="B61" s="3" t="s">
        <v>57</v>
      </c>
      <c r="C61" s="5">
        <v>31.534999999999997</v>
      </c>
      <c r="D61" s="5">
        <v>97.37</v>
      </c>
      <c r="E61" s="11">
        <f t="shared" si="0"/>
        <v>0.32386772106398271</v>
      </c>
      <c r="F61" s="12">
        <v>7.9574464762263847E-3</v>
      </c>
    </row>
    <row r="62" spans="1:6" x14ac:dyDescent="0.25">
      <c r="A62" s="9"/>
      <c r="B62" s="3" t="s">
        <v>58</v>
      </c>
      <c r="C62" s="5">
        <v>69.234999999999999</v>
      </c>
      <c r="D62" s="5">
        <v>27.305</v>
      </c>
      <c r="E62" s="11">
        <f t="shared" si="0"/>
        <v>2.5356161875114447</v>
      </c>
      <c r="F62" s="12">
        <v>1.2525309045959584E-3</v>
      </c>
    </row>
    <row r="63" spans="1:6" x14ac:dyDescent="0.25">
      <c r="A63" s="9"/>
      <c r="B63" s="3" t="s">
        <v>59</v>
      </c>
      <c r="C63" s="5">
        <v>36.614999999999995</v>
      </c>
      <c r="D63" s="5">
        <v>24.259999999999998</v>
      </c>
      <c r="E63" s="11">
        <f t="shared" si="0"/>
        <v>1.5092745259686726</v>
      </c>
      <c r="F63" s="12">
        <v>8.2412955123794852E-3</v>
      </c>
    </row>
    <row r="64" spans="1:6" x14ac:dyDescent="0.25">
      <c r="A64" s="9"/>
      <c r="B64" s="3" t="s">
        <v>60</v>
      </c>
      <c r="C64" s="5">
        <v>152.57999999999998</v>
      </c>
      <c r="D64" s="5">
        <v>210.60500000000002</v>
      </c>
      <c r="E64" s="11">
        <f t="shared" si="0"/>
        <v>0.72448422402127188</v>
      </c>
      <c r="F64" s="12">
        <v>7.2840406313633378E-3</v>
      </c>
    </row>
    <row r="65" spans="1:6" x14ac:dyDescent="0.25">
      <c r="A65" s="9"/>
      <c r="B65" s="3" t="s">
        <v>61</v>
      </c>
      <c r="C65" s="5">
        <v>13.09</v>
      </c>
      <c r="D65" s="5">
        <v>11.7</v>
      </c>
      <c r="E65" s="11">
        <f t="shared" si="0"/>
        <v>1.1188034188034188</v>
      </c>
      <c r="F65" s="12">
        <v>1.3240913937282436E-2</v>
      </c>
    </row>
    <row r="66" spans="1:6" x14ac:dyDescent="0.25">
      <c r="A66" s="9"/>
      <c r="B66" s="3" t="s">
        <v>62</v>
      </c>
      <c r="C66" s="5">
        <v>153.95499999999998</v>
      </c>
      <c r="D66" s="5">
        <v>163.07</v>
      </c>
      <c r="E66" s="11">
        <f t="shared" si="0"/>
        <v>0.94410375912184941</v>
      </c>
      <c r="F66" s="12">
        <v>0.14711889244053999</v>
      </c>
    </row>
    <row r="67" spans="1:6" x14ac:dyDescent="0.25">
      <c r="A67" s="9"/>
      <c r="B67" s="3" t="s">
        <v>63</v>
      </c>
      <c r="C67" s="5">
        <v>156.91499999999999</v>
      </c>
      <c r="D67" s="5">
        <v>1117.3800000000001</v>
      </c>
      <c r="E67" s="11">
        <f t="shared" si="0"/>
        <v>0.14043118724158296</v>
      </c>
      <c r="F67" s="12">
        <v>6.6247048158970008E-7</v>
      </c>
    </row>
  </sheetData>
  <mergeCells count="5">
    <mergeCell ref="A3:A8"/>
    <mergeCell ref="A9:A26"/>
    <mergeCell ref="A27:A59"/>
    <mergeCell ref="A60:A67"/>
    <mergeCell ref="A1:F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01EEB-7323-4A24-8CE1-3868CE83C998}">
  <dimension ref="A1"/>
  <sheetViews>
    <sheetView workbookViewId="0"/>
  </sheetViews>
  <sheetFormatPr defaultRowHeight="13.8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Haiyan Zhang</dc:creator>
  <cp:lastModifiedBy>webuser</cp:lastModifiedBy>
  <cp:lastPrinted>2024-08-01T06:49:00Z</cp:lastPrinted>
  <dcterms:created xsi:type="dcterms:W3CDTF">2024-05-11T08:07:21Z</dcterms:created>
  <dcterms:modified xsi:type="dcterms:W3CDTF">2024-08-01T06:49:56Z</dcterms:modified>
</cp:coreProperties>
</file>