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.Kononikhin\Documents\Alexey\! My articles\!        2024\!   Cosmos-DBS_Cells-MDPI\!  2024__IJMS - our Omics issue\"/>
    </mc:Choice>
  </mc:AlternateContent>
  <bookViews>
    <workbookView xWindow="0" yWindow="0" windowWidth="19150" windowHeight="5850"/>
  </bookViews>
  <sheets>
    <sheet name="Table S1-MRM data" sheetId="12" r:id="rId1"/>
    <sheet name="Table S2 - Volcano" sheetId="1" r:id="rId2"/>
    <sheet name="Table S3 - Flight" sheetId="2" r:id="rId3"/>
    <sheet name="Table S4 - Landing" sheetId="3" r:id="rId4"/>
    <sheet name="Table S5 - Venn_diagram" sheetId="4" r:id="rId5"/>
  </sheets>
  <definedNames>
    <definedName name="_xlnm._FilterDatabase" localSheetId="2" hidden="1">'Table S3 - Flight'!$A$2:$K$174</definedName>
    <definedName name="_xlnm._FilterDatabase" localSheetId="3" hidden="1">'Table S4 - Landing'!$A$2:$L$175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1" i="1" l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<sst xmlns="http://schemas.openxmlformats.org/spreadsheetml/2006/main" count="800" uniqueCount="348">
  <si>
    <t>Feature</t>
  </si>
  <si>
    <t>p-values</t>
  </si>
  <si>
    <t>Cohen's d-size</t>
  </si>
  <si>
    <t>Corrected p-values</t>
  </si>
  <si>
    <t>Regulation</t>
  </si>
  <si>
    <t>Apolipoprotein F</t>
  </si>
  <si>
    <t>Lumican</t>
  </si>
  <si>
    <t>Glutathione peroxidase 3</t>
  </si>
  <si>
    <t>Fibulin-1</t>
  </si>
  <si>
    <t>Zinc-alpha-2-glycoprotein</t>
  </si>
  <si>
    <t>Insulin-like growth factor-binding protein 3</t>
  </si>
  <si>
    <t>Apolipoprotein C-III</t>
  </si>
  <si>
    <t>Peroxiredoxin-1</t>
  </si>
  <si>
    <t>Protein_deglycase_DJ-1</t>
  </si>
  <si>
    <t>Apolipoprotein A-IV</t>
  </si>
  <si>
    <t>Insulin-like growth factor-binding protein complex acid labile subunit</t>
  </si>
  <si>
    <t>Vitamin K-dependent protein S</t>
  </si>
  <si>
    <t>Apolipoprotein E</t>
  </si>
  <si>
    <t>Tetranectin</t>
  </si>
  <si>
    <t>Apolipoprotein B-100</t>
  </si>
  <si>
    <t>Matrix metalloproteinase-9</t>
  </si>
  <si>
    <t>Attractin</t>
  </si>
  <si>
    <t>L-selectin</t>
  </si>
  <si>
    <t>Beta-Ala-His dipeptidase</t>
  </si>
  <si>
    <t>Peroxiredoxin-2</t>
  </si>
  <si>
    <t>Plastin-2</t>
  </si>
  <si>
    <t>Hepatocyte growth factor-like protein</t>
  </si>
  <si>
    <t>Serum amyloid P-component</t>
  </si>
  <si>
    <t>Serum amyloid A-1 and A-2 proteins</t>
  </si>
  <si>
    <t>Ig mu chain C region</t>
  </si>
  <si>
    <t>Apolipoprotein L1</t>
  </si>
  <si>
    <t>Mannan-binding lectin serine protease 1</t>
  </si>
  <si>
    <t>Extracellular matrix protein 1</t>
  </si>
  <si>
    <t>Afamin</t>
  </si>
  <si>
    <t>Mannan-binding lectin serine protease 2A</t>
  </si>
  <si>
    <t>Cathelicidin antimicrobial peptide</t>
  </si>
  <si>
    <t>Protein Z-dependent protease inhibitor</t>
  </si>
  <si>
    <t>Ig mu heavy chain disease protein and Ig mu chain C</t>
  </si>
  <si>
    <t>Vitamin D-binding protein</t>
  </si>
  <si>
    <t>Sex hormone-binding globulin</t>
  </si>
  <si>
    <t>Myeloblastin</t>
  </si>
  <si>
    <t>Carbonic anhydrase 1</t>
  </si>
  <si>
    <t>Plasma protease C1 inhibitor</t>
  </si>
  <si>
    <t>Carboxypeptidase N subunit 2</t>
  </si>
  <si>
    <t>Xaa-Pro dipeptidase</t>
  </si>
  <si>
    <t>Prothrombin</t>
  </si>
  <si>
    <t>Serotransferrin</t>
  </si>
  <si>
    <t>Glutathione S-transferase P</t>
  </si>
  <si>
    <t>Gelsolin</t>
  </si>
  <si>
    <t>Beta-2-glycoprotein 1</t>
  </si>
  <si>
    <t>Cadherin-5</t>
  </si>
  <si>
    <t>Mannose-binding protein C</t>
  </si>
  <si>
    <t>Fibrinogen gamma chain</t>
  </si>
  <si>
    <t>Complement factor B</t>
  </si>
  <si>
    <t>Complement C1s subcomponent</t>
  </si>
  <si>
    <t>Phospholipid transfer protein</t>
  </si>
  <si>
    <t>Heparin cofactor 2</t>
  </si>
  <si>
    <t>Glial fibrillary acidic protein</t>
  </si>
  <si>
    <t>Complement C3</t>
  </si>
  <si>
    <t>Ig gamma-1 chain C region</t>
  </si>
  <si>
    <t>Alpha-2-macroglobulin</t>
  </si>
  <si>
    <t>Cystatin-C</t>
  </si>
  <si>
    <t>Keratin type I cytoskeletal 9</t>
  </si>
  <si>
    <t>Fibrinogen beta chain</t>
  </si>
  <si>
    <t>Apolipoprotein C-II</t>
  </si>
  <si>
    <t>Osteopontin</t>
  </si>
  <si>
    <t>Carboxypeptidase N catalytic chain</t>
  </si>
  <si>
    <t>Galectin-3</t>
  </si>
  <si>
    <t>Alpha-1-antitrypsin</t>
  </si>
  <si>
    <t>Kallistatin</t>
  </si>
  <si>
    <t>Coagulation factor XI</t>
  </si>
  <si>
    <t>Neuropilin-2</t>
  </si>
  <si>
    <t>Complement component C9</t>
  </si>
  <si>
    <t>A disintegrin and metalloproteinase with thrombospondin motifs 20</t>
  </si>
  <si>
    <t>Hyaluronan-binding protein 2</t>
  </si>
  <si>
    <t>Coagulation factor IX</t>
  </si>
  <si>
    <t>Complement component C8 beta chain</t>
  </si>
  <si>
    <t>Apolipoprotein C-I</t>
  </si>
  <si>
    <t>Apolipoprotein A-I</t>
  </si>
  <si>
    <t>Alpha-1-acid glycoprotein 1</t>
  </si>
  <si>
    <t>Complement C1q subcomponent subunit A</t>
  </si>
  <si>
    <t>Apolipoprotein M</t>
  </si>
  <si>
    <t>Serum paraoxonase/arylesterase 1</t>
  </si>
  <si>
    <t>CD44 antigen</t>
  </si>
  <si>
    <t>Alpha-2-HS-glycoprotein</t>
  </si>
  <si>
    <t>Lysozyme C</t>
  </si>
  <si>
    <t>Alpha-1B-glycoprotein_VAR_018369</t>
  </si>
  <si>
    <t>C-reactive protein</t>
  </si>
  <si>
    <t>Alpha-2-antiplasmin</t>
  </si>
  <si>
    <t>Inter-alpha-trypsin inhibitor heavy chain H2</t>
  </si>
  <si>
    <t>Coagulation factor XII</t>
  </si>
  <si>
    <t>Plasma serine protease inhibitor</t>
  </si>
  <si>
    <t>Creatine kinase M-type</t>
  </si>
  <si>
    <t>Complement C1q subcomponent subunit B</t>
  </si>
  <si>
    <t>Antithrombin-III</t>
  </si>
  <si>
    <t>Galectin-3-binding protein</t>
  </si>
  <si>
    <t>Haptoglobin</t>
  </si>
  <si>
    <t>Myeloperoxidase</t>
  </si>
  <si>
    <t>Protein S100-A9</t>
  </si>
  <si>
    <t>Fetuin-B</t>
  </si>
  <si>
    <t>Pigment epithelium-derived factor</t>
  </si>
  <si>
    <t>Pregnancy zone protein</t>
  </si>
  <si>
    <t>Aromatase</t>
  </si>
  <si>
    <t>Cholinesterase</t>
  </si>
  <si>
    <t>Lactotransferrin</t>
  </si>
  <si>
    <t>Adiponectin</t>
  </si>
  <si>
    <t>Thyroxine-binding globulin</t>
  </si>
  <si>
    <t>Phosphatidylinositol-glycan-specific phospholipase D</t>
  </si>
  <si>
    <t>Coagulation factor XIII A chain</t>
  </si>
  <si>
    <t>IgGFc-binding protein</t>
  </si>
  <si>
    <t>Retinol-binding protein 4</t>
  </si>
  <si>
    <t>Lipopolysaccharide-binding protein</t>
  </si>
  <si>
    <t>Nucleoside diphosphate kinase A, B</t>
  </si>
  <si>
    <t>78 kDa glucose-regulated protein</t>
  </si>
  <si>
    <t>Vitronectin</t>
  </si>
  <si>
    <t>Immunoglobulin kappa variable 4-1</t>
  </si>
  <si>
    <t>Thrombospondin-1</t>
  </si>
  <si>
    <t>Leucine-rich alpha-2-glycoprotein</t>
  </si>
  <si>
    <t>Apolipoprotein C-IV</t>
  </si>
  <si>
    <t>Complement factor I</t>
  </si>
  <si>
    <t>Hemopexin</t>
  </si>
  <si>
    <t>SPARC</t>
  </si>
  <si>
    <t>Neutrophil gelatinase-associated lipocalin</t>
  </si>
  <si>
    <t>Heat shock protein beta-1</t>
  </si>
  <si>
    <t>0.025 Quantile alpha</t>
  </si>
  <si>
    <t>0.975 Quantile alpha</t>
  </si>
  <si>
    <t>0.025 Quantile beta</t>
  </si>
  <si>
    <t>0.975 Quantile beta</t>
  </si>
  <si>
    <t>Kendall's tau</t>
  </si>
  <si>
    <t>p-value Kendall</t>
  </si>
  <si>
    <t>elements</t>
  </si>
  <si>
    <t>total</t>
  </si>
  <si>
    <t>Names</t>
  </si>
  <si>
    <t>SE alpha (standard error)</t>
  </si>
  <si>
    <t>SE beta (standard error)</t>
  </si>
  <si>
    <t>Landing-dynamics</t>
  </si>
  <si>
    <t>Volcano-plot</t>
  </si>
  <si>
    <t>Flight-dynamics</t>
  </si>
  <si>
    <t>A (alpha)</t>
  </si>
  <si>
    <t>B (beta)</t>
  </si>
  <si>
    <r>
      <rPr>
        <b/>
        <sz val="12"/>
        <color theme="1"/>
        <rFont val="Arial"/>
        <family val="2"/>
        <charset val="204"/>
        <scheme val="minor"/>
      </rPr>
      <t xml:space="preserve">Table S5. </t>
    </r>
    <r>
      <rPr>
        <sz val="12"/>
        <color theme="1"/>
        <rFont val="Arial"/>
        <family val="2"/>
        <charset val="204"/>
        <scheme val="minor"/>
      </rPr>
      <t xml:space="preserve">The list of significant 18 blood proteins related to the SF factors such as takeoff and landing revealed by LC-MRM-MS analysis of 58 DBS samples from 7 cosmonauts </t>
    </r>
  </si>
  <si>
    <r>
      <rPr>
        <b/>
        <sz val="12"/>
        <color rgb="FF000000"/>
        <rFont val="Arial"/>
        <family val="2"/>
        <charset val="204"/>
        <scheme val="minor"/>
      </rPr>
      <t>Table S4.</t>
    </r>
    <r>
      <rPr>
        <sz val="12"/>
        <color rgb="FF000000"/>
        <rFont val="Arial"/>
        <family val="2"/>
        <charset val="204"/>
        <scheme val="minor"/>
      </rPr>
      <t xml:space="preserve"> The significant proteins (Kendal p-value &lt; 0.05) which has monotonicity in the concentration relaxation after Landing</t>
    </r>
  </si>
  <si>
    <r>
      <rPr>
        <b/>
        <sz val="12"/>
        <color rgb="FF000000"/>
        <rFont val="Arial"/>
        <family val="2"/>
        <charset val="204"/>
        <scheme val="minor"/>
      </rPr>
      <t>Table S3.</t>
    </r>
    <r>
      <rPr>
        <sz val="12"/>
        <color rgb="FF000000"/>
        <rFont val="Arial"/>
        <family val="2"/>
        <charset val="204"/>
        <scheme val="minor"/>
      </rPr>
      <t xml:space="preserve"> The significant proteins (Kendal p-value &lt; 0.05) which has monotonicity in the concentration relaxation during Flight (after Takeoff)</t>
    </r>
  </si>
  <si>
    <r>
      <rPr>
        <b/>
        <sz val="11"/>
        <color rgb="FF000000"/>
        <rFont val="Arial"/>
        <family val="2"/>
        <charset val="204"/>
        <scheme val="minor"/>
      </rPr>
      <t xml:space="preserve">Table S2. </t>
    </r>
    <r>
      <rPr>
        <sz val="11"/>
        <color rgb="FF000000"/>
        <rFont val="Arial"/>
        <family val="2"/>
        <charset val="204"/>
        <scheme val="minor"/>
      </rPr>
      <t>The list of significant proteins revealed by Mann-Whitney test and Cohen's d size effect between group 1 and group 2 (group1 – represent “stress” state (samples taken immediately after takeoff and land-ing); group 2 – represent “calm” state (samples taken at maximum relaxation both in space and on the ground: before flight, at 6 months of flight and the last sample in re-mission after the landing).  The green color highlights the proteins which are statistically significant (p-value &lt; 0.05 and Cohen's h size &gt; 0.8) and included in Table 2.</t>
    </r>
  </si>
  <si>
    <t>Flight-dynamics|Landing-dynamics|Volcano-plot</t>
  </si>
  <si>
    <t>Flight-dynamics|Volcano-plot</t>
  </si>
  <si>
    <t>Landing-dynamics|Volcano-plot</t>
  </si>
  <si>
    <t>EIPAWVPFDPAAQITK</t>
  </si>
  <si>
    <t>AVYEAVLR</t>
  </si>
  <si>
    <t>FEDGVLDPDYPR</t>
  </si>
  <si>
    <t>VYFAGFPR</t>
  </si>
  <si>
    <t>VLEPTLK</t>
  </si>
  <si>
    <t>AVLHIGEK</t>
  </si>
  <si>
    <t>GTLLALER</t>
  </si>
  <si>
    <t>NWETEITAQPDGGK</t>
  </si>
  <si>
    <t>YYSTTHGALLSGQR</t>
  </si>
  <si>
    <t>Spermine oxidase</t>
  </si>
  <si>
    <t>LEAGDHPVELLAR</t>
  </si>
  <si>
    <t>IFFYDSENPPASEVLR</t>
  </si>
  <si>
    <t>IVLGQEQDSYGGK</t>
  </si>
  <si>
    <t>EANYIGSDK</t>
  </si>
  <si>
    <t>DGAGDVAFVK</t>
  </si>
  <si>
    <t>YWGVASFLQK</t>
  </si>
  <si>
    <t>ELLESYIDGR</t>
  </si>
  <si>
    <t>ALVILAK</t>
  </si>
  <si>
    <t>ETSNFGFSLLR</t>
  </si>
  <si>
    <t>DLQNFLK</t>
  </si>
  <si>
    <t>ISEITNIVSK</t>
  </si>
  <si>
    <t>ISFDEFIK</t>
  </si>
  <si>
    <t>GFQQLLQELNQPR</t>
  </si>
  <si>
    <t>FQPTLLTLPR</t>
  </si>
  <si>
    <t>LQSLFDSPDFSK</t>
  </si>
  <si>
    <t>NaN</t>
  </si>
  <si>
    <t>AVEPQLQEEER</t>
  </si>
  <si>
    <t>FGSSLITVR</t>
  </si>
  <si>
    <t>GLFIIDGK</t>
  </si>
  <si>
    <t>ADEGISFR</t>
  </si>
  <si>
    <t>GDSVVYGLR</t>
  </si>
  <si>
    <t>ALQVVR</t>
  </si>
  <si>
    <t>VFFASWR</t>
  </si>
  <si>
    <t>LVNVVLGAHNVR</t>
  </si>
  <si>
    <t>AVIDDAFAR</t>
  </si>
  <si>
    <t>WLTFSLGK</t>
  </si>
  <si>
    <t>WPEPVFGR</t>
  </si>
  <si>
    <t>TGVITSPDFPNPYPK</t>
  </si>
  <si>
    <t>AWVAWR</t>
  </si>
  <si>
    <t>SLEDLQLTHNK</t>
  </si>
  <si>
    <t>AEIEYLEK</t>
  </si>
  <si>
    <t>ITLPDFTGDLR</t>
  </si>
  <si>
    <t>DLLLPQPDLR</t>
  </si>
  <si>
    <t>YLGPQYVAGITNLK</t>
  </si>
  <si>
    <t>TLLDIDNTR</t>
  </si>
  <si>
    <t>VGSALFLSHNLK</t>
  </si>
  <si>
    <t>SLAPTAAAK</t>
  </si>
  <si>
    <t>LAELPADALGPLQR</t>
  </si>
  <si>
    <t>FLNVLSPR</t>
  </si>
  <si>
    <t>NYLAWYQQKPGQPPK</t>
  </si>
  <si>
    <t>GATTSPGVYELSSR</t>
  </si>
  <si>
    <t>VSVFVPPR</t>
  </si>
  <si>
    <t>GFPSVLR</t>
  </si>
  <si>
    <t>GPSVFPLAPSSK</t>
  </si>
  <si>
    <t>VVLGDQDLK</t>
  </si>
  <si>
    <t>SPLNDFQVLR</t>
  </si>
  <si>
    <t>TLEAQLTPR</t>
  </si>
  <si>
    <t>NFPSPVDAAFR</t>
  </si>
  <si>
    <t>LFDQAFGLPR</t>
  </si>
  <si>
    <t>DIAPTLTLYVGK</t>
  </si>
  <si>
    <t>TLGLYGK</t>
  </si>
  <si>
    <t>QEPGENSEILPTLK</t>
  </si>
  <si>
    <t>AGALNSNDAFVLK</t>
  </si>
  <si>
    <t>SDLAVPSELALLK</t>
  </si>
  <si>
    <t>IALDFQR</t>
  </si>
  <si>
    <t>TGYYFDGISR</t>
  </si>
  <si>
    <t>YEASILTHDSSIR</t>
  </si>
  <si>
    <t>HQLYIDETVNSNIPTNLR</t>
  </si>
  <si>
    <t>LVVLPFPK</t>
  </si>
  <si>
    <t>NVALVSGDTENAK</t>
  </si>
  <si>
    <t>ALDFAVGEYNK</t>
  </si>
  <si>
    <t>AFVFPK</t>
  </si>
  <si>
    <t>VFSLQWGEVK</t>
  </si>
  <si>
    <t>EELLPAQDIK</t>
  </si>
  <si>
    <t>LSPIYNLVPVK</t>
  </si>
  <si>
    <t>MESLGITSR</t>
  </si>
  <si>
    <t>Complement component C8 alpha chain</t>
  </si>
  <si>
    <t>TGLQEVEVK</t>
  </si>
  <si>
    <t>TNFDNDIALVR</t>
  </si>
  <si>
    <t>IAFSATR</t>
  </si>
  <si>
    <t>PAFSAIR</t>
  </si>
  <si>
    <t>GTYIPVPIVSELQSGK</t>
  </si>
  <si>
    <t>EQPPSLTR</t>
  </si>
  <si>
    <t>YLTLNTESTR</t>
  </si>
  <si>
    <t>YGFIEGHVVIPR</t>
  </si>
  <si>
    <t>AIDGINQR</t>
  </si>
  <si>
    <t>AGGSWDLAVQER</t>
  </si>
  <si>
    <t>SIPQVSPVR</t>
  </si>
  <si>
    <t>VLDALQAIK</t>
  </si>
  <si>
    <t>ELDSTGTPTGK</t>
  </si>
  <si>
    <t>ALEQDLPVNIK</t>
  </si>
  <si>
    <t>ATVVYQGER</t>
  </si>
  <si>
    <t>SVNNVVVR</t>
  </si>
  <si>
    <t>NMLEMIFTPR</t>
  </si>
  <si>
    <t>AFLLTPR</t>
  </si>
  <si>
    <t>VAQELEEK</t>
  </si>
  <si>
    <t>SGVQQLIQYYQDQK</t>
  </si>
  <si>
    <t>LGPLVEQGR</t>
  </si>
  <si>
    <t>ELLETVVNR</t>
  </si>
  <si>
    <t>GWVTDGFSSLK</t>
  </si>
  <si>
    <t>TYLPAVDEK</t>
  </si>
  <si>
    <t>EWFSETFQK</t>
  </si>
  <si>
    <t>FPEVDVLTK</t>
  </si>
  <si>
    <t>LGEVNTYAGDLQK</t>
  </si>
  <si>
    <t>ATEHLSTLSEK</t>
  </si>
  <si>
    <t>DDLYVSDAFHK</t>
  </si>
  <si>
    <t>AIGYLNTGYQR</t>
  </si>
  <si>
    <t>FSVVYAK</t>
  </si>
  <si>
    <t>LGNQEPGGQTALK</t>
  </si>
  <si>
    <t>LETPDFQLFK</t>
  </si>
  <si>
    <t>SVLGQLGITK</t>
  </si>
  <si>
    <t>NWGLSVYADKPETTK</t>
  </si>
  <si>
    <t>DADPDTFFAK</t>
  </si>
  <si>
    <t>IFYNQQNHYDGSTGK</t>
  </si>
  <si>
    <t>IPAGATNVDIR</t>
  </si>
  <si>
    <t>ITPSYVAFTPEGER</t>
  </si>
  <si>
    <t>7_9</t>
  </si>
  <si>
    <t>7_8</t>
  </si>
  <si>
    <t>7_7</t>
  </si>
  <si>
    <t>7_6</t>
  </si>
  <si>
    <t>7_5</t>
  </si>
  <si>
    <t>7_4_3</t>
  </si>
  <si>
    <t>7_4_2</t>
  </si>
  <si>
    <t>7_4_1</t>
  </si>
  <si>
    <t>7_3</t>
  </si>
  <si>
    <t>7_2</t>
  </si>
  <si>
    <t>7_1</t>
  </si>
  <si>
    <t>6_9</t>
  </si>
  <si>
    <t>6_8</t>
  </si>
  <si>
    <t>6_7</t>
  </si>
  <si>
    <t>6_6</t>
  </si>
  <si>
    <t>6_5</t>
  </si>
  <si>
    <t>6_4</t>
  </si>
  <si>
    <t>6_3</t>
  </si>
  <si>
    <t>6_2</t>
  </si>
  <si>
    <t>6_1</t>
  </si>
  <si>
    <t>5_9</t>
  </si>
  <si>
    <t>5_8</t>
  </si>
  <si>
    <t>5_7</t>
  </si>
  <si>
    <t>5_6</t>
  </si>
  <si>
    <t>5_5</t>
  </si>
  <si>
    <t>5_4</t>
  </si>
  <si>
    <t>5_3</t>
  </si>
  <si>
    <t>5_2</t>
  </si>
  <si>
    <t>5_1</t>
  </si>
  <si>
    <t>4_7</t>
  </si>
  <si>
    <t>4_6</t>
  </si>
  <si>
    <t>4_5</t>
  </si>
  <si>
    <t>4_4</t>
  </si>
  <si>
    <t>4_3</t>
  </si>
  <si>
    <t>4_2</t>
  </si>
  <si>
    <t>4_1</t>
  </si>
  <si>
    <t>3_8</t>
  </si>
  <si>
    <t>3_7</t>
  </si>
  <si>
    <t>3_6</t>
  </si>
  <si>
    <t>3_5</t>
  </si>
  <si>
    <t>3_4</t>
  </si>
  <si>
    <t>3_3</t>
  </si>
  <si>
    <t>3_2</t>
  </si>
  <si>
    <t>3_1</t>
  </si>
  <si>
    <t>2_7</t>
  </si>
  <si>
    <t>2_6</t>
  </si>
  <si>
    <t>2_5</t>
  </si>
  <si>
    <t>2_4</t>
  </si>
  <si>
    <t>2_3</t>
  </si>
  <si>
    <t>2_2</t>
  </si>
  <si>
    <t>2_1</t>
  </si>
  <si>
    <t>1_7</t>
  </si>
  <si>
    <t>1_6</t>
  </si>
  <si>
    <t>1_5</t>
  </si>
  <si>
    <t>1_4</t>
  </si>
  <si>
    <t>1_3</t>
  </si>
  <si>
    <t>1_2</t>
  </si>
  <si>
    <t>1_1</t>
  </si>
  <si>
    <t>remission 26</t>
  </si>
  <si>
    <t>remission 14</t>
  </si>
  <si>
    <t>remission 7</t>
  </si>
  <si>
    <t>landing</t>
  </si>
  <si>
    <t>12 months</t>
  </si>
  <si>
    <t>9 months</t>
  </si>
  <si>
    <t>6 months</t>
  </si>
  <si>
    <t>3 months</t>
  </si>
  <si>
    <t>start</t>
  </si>
  <si>
    <t>base 15-30</t>
  </si>
  <si>
    <t>base 30-45</t>
  </si>
  <si>
    <t>С7</t>
  </si>
  <si>
    <t>С6</t>
  </si>
  <si>
    <t>С5</t>
  </si>
  <si>
    <t>С4</t>
  </si>
  <si>
    <t>С3</t>
  </si>
  <si>
    <t>C2</t>
  </si>
  <si>
    <t>C1</t>
  </si>
  <si>
    <t>Peptide</t>
  </si>
  <si>
    <t>Protein</t>
  </si>
  <si>
    <t>PFFAGLVK</t>
  </si>
  <si>
    <t>ITLYGR</t>
  </si>
  <si>
    <t>LADVYQAELR</t>
  </si>
  <si>
    <t>FEEILTR</t>
  </si>
  <si>
    <t>TSESGLPSTR</t>
  </si>
  <si>
    <t>SALVLQYLR</t>
  </si>
  <si>
    <r>
      <rPr>
        <b/>
        <sz val="12"/>
        <color theme="1"/>
        <rFont val="Arial"/>
        <family val="2"/>
        <charset val="204"/>
        <scheme val="minor"/>
      </rPr>
      <t>Table S1</t>
    </r>
    <r>
      <rPr>
        <sz val="12"/>
        <color theme="1"/>
        <rFont val="Arial"/>
        <family val="2"/>
        <charset val="204"/>
        <scheme val="minor"/>
      </rPr>
      <t>. The level of 119 blood proteins quantified in DBS samples by LC-MRM MS analysis. The protein levels are shown in arbitrary units (a.u.).</t>
    </r>
    <r>
      <rPr>
        <sz val="11"/>
        <color theme="1"/>
        <rFont val="Arial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</si>
</sst>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00"/>
    <numFmt numFmtId="165" formatCode="#,##0.0"/>
    <numFmt numFmtId="166" formatCode="0.0000"/>
    <numFmt numFmtId="167" formatCode="0.00000"/>
    <numFmt numFmtId="168" formatCode="0.000"/>
  </numFmts>
  <fonts count="20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b/>
      <sz val="11"/>
      <color theme="1"/>
      <name val="Arial"/>
      <family val="2"/>
      <charset val="204"/>
      <scheme val="minor"/>
    </font>
    <font>
      <b/>
      <sz val="10"/>
      <color theme="1"/>
      <name val="Arial"/>
      <family val="2"/>
      <charset val="204"/>
      <scheme val="minor"/>
    </font>
    <font>
      <b/>
      <sz val="12"/>
      <color rgb="FF000000"/>
      <name val="Arial"/>
      <family val="2"/>
      <charset val="204"/>
      <scheme val="minor"/>
    </font>
    <font>
      <b/>
      <sz val="11"/>
      <color rgb="FF000000"/>
      <name val="Arial"/>
      <family val="2"/>
      <charset val="204"/>
      <scheme val="minor"/>
    </font>
    <font>
      <sz val="11"/>
      <color rgb="FF000000"/>
      <name val="Arial"/>
      <family val="2"/>
      <charset val="204"/>
      <scheme val="minor"/>
    </font>
    <font>
      <sz val="12"/>
      <color rgb="FF000000"/>
      <name val="Arial"/>
      <family val="2"/>
      <charset val="204"/>
      <scheme val="minor"/>
    </font>
    <font>
      <b/>
      <sz val="12"/>
      <color theme="1"/>
      <name val="Arial"/>
      <family val="2"/>
      <charset val="204"/>
      <scheme val="minor"/>
    </font>
    <font>
      <sz val="12"/>
      <color theme="1"/>
      <name val="Arial"/>
      <family val="2"/>
      <charset val="204"/>
      <scheme val="minor"/>
    </font>
    <font>
      <sz val="10"/>
      <color rgb="FFFF0000"/>
      <name val="Arial"/>
      <family val="2"/>
      <charset val="204"/>
      <scheme val="minor"/>
    </font>
    <font>
      <sz val="10"/>
      <name val="Arial"/>
      <family val="2"/>
      <charset val="204"/>
      <scheme val="minor"/>
    </font>
    <font>
      <b/>
      <sz val="10"/>
      <color rgb="FF000000"/>
      <name val="Arial"/>
      <family val="2"/>
      <charset val="204"/>
      <scheme val="minor"/>
    </font>
    <font>
      <sz val="11"/>
      <color theme="1"/>
      <name val="Arial"/>
      <family val="2"/>
      <charset val="204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BDBDBD"/>
        <bgColor rgb="FFBDBDBD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3366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4" fillId="0" borderId="0"/>
    <xf numFmtId="0" fontId="3" fillId="0" borderId="0"/>
    <xf numFmtId="0" fontId="1" fillId="0" borderId="0"/>
  </cellStyleXfs>
  <cellXfs count="98">
    <xf numFmtId="0" fontId="0" fillId="0" borderId="0" xfId="0" applyFont="1" applyAlignment="1"/>
    <xf numFmtId="0" fontId="7" fillId="0" borderId="0" xfId="0" applyFont="1"/>
    <xf numFmtId="164" fontId="7" fillId="0" borderId="0" xfId="0" applyNumberFormat="1" applyFont="1"/>
    <xf numFmtId="165" fontId="7" fillId="0" borderId="0" xfId="0" applyNumberFormat="1" applyFont="1"/>
    <xf numFmtId="0" fontId="7" fillId="3" borderId="0" xfId="0" applyFont="1" applyFill="1"/>
    <xf numFmtId="0" fontId="7" fillId="4" borderId="0" xfId="0" applyFont="1" applyFill="1"/>
    <xf numFmtId="167" fontId="7" fillId="4" borderId="0" xfId="0" applyNumberFormat="1" applyFont="1" applyFill="1"/>
    <xf numFmtId="2" fontId="7" fillId="4" borderId="0" xfId="0" applyNumberFormat="1" applyFont="1" applyFill="1"/>
    <xf numFmtId="168" fontId="7" fillId="4" borderId="0" xfId="0" applyNumberFormat="1" applyFont="1" applyFill="1"/>
    <xf numFmtId="166" fontId="7" fillId="4" borderId="0" xfId="0" applyNumberFormat="1" applyFont="1" applyFill="1"/>
    <xf numFmtId="167" fontId="7" fillId="3" borderId="0" xfId="0" applyNumberFormat="1" applyFont="1" applyFill="1"/>
    <xf numFmtId="2" fontId="7" fillId="3" borderId="0" xfId="0" applyNumberFormat="1" applyFont="1" applyFill="1"/>
    <xf numFmtId="168" fontId="7" fillId="3" borderId="0" xfId="0" applyNumberFormat="1" applyFont="1" applyFill="1"/>
    <xf numFmtId="166" fontId="7" fillId="3" borderId="0" xfId="0" applyNumberFormat="1" applyFont="1" applyFill="1"/>
    <xf numFmtId="0" fontId="5" fillId="0" borderId="0" xfId="1"/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/>
    <xf numFmtId="0" fontId="0" fillId="0" borderId="1" xfId="0" applyFont="1" applyBorder="1" applyAlignment="1"/>
    <xf numFmtId="0" fontId="7" fillId="3" borderId="1" xfId="0" applyFont="1" applyFill="1" applyBorder="1"/>
    <xf numFmtId="0" fontId="7" fillId="4" borderId="1" xfId="0" applyFont="1" applyFill="1" applyBorder="1"/>
    <xf numFmtId="0" fontId="7" fillId="4" borderId="1" xfId="0" applyFont="1" applyFill="1" applyBorder="1" applyAlignment="1"/>
    <xf numFmtId="167" fontId="7" fillId="4" borderId="1" xfId="0" applyNumberFormat="1" applyFont="1" applyFill="1" applyBorder="1" applyAlignment="1"/>
    <xf numFmtId="2" fontId="7" fillId="4" borderId="1" xfId="0" applyNumberFormat="1" applyFont="1" applyFill="1" applyBorder="1" applyAlignment="1"/>
    <xf numFmtId="168" fontId="7" fillId="4" borderId="1" xfId="0" applyNumberFormat="1" applyFont="1" applyFill="1" applyBorder="1" applyAlignment="1"/>
    <xf numFmtId="166" fontId="7" fillId="4" borderId="1" xfId="0" applyNumberFormat="1" applyFont="1" applyFill="1" applyBorder="1" applyAlignment="1"/>
    <xf numFmtId="0" fontId="7" fillId="3" borderId="1" xfId="0" applyFont="1" applyFill="1" applyBorder="1" applyAlignment="1"/>
    <xf numFmtId="167" fontId="7" fillId="3" borderId="1" xfId="0" applyNumberFormat="1" applyFont="1" applyFill="1" applyBorder="1" applyAlignment="1"/>
    <xf numFmtId="2" fontId="7" fillId="3" borderId="1" xfId="0" applyNumberFormat="1" applyFont="1" applyFill="1" applyBorder="1" applyAlignment="1"/>
    <xf numFmtId="168" fontId="7" fillId="3" borderId="1" xfId="0" applyNumberFormat="1" applyFont="1" applyFill="1" applyBorder="1" applyAlignment="1"/>
    <xf numFmtId="166" fontId="7" fillId="3" borderId="1" xfId="0" applyNumberFormat="1" applyFont="1" applyFill="1" applyBorder="1" applyAlignment="1"/>
    <xf numFmtId="0" fontId="8" fillId="7" borderId="1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167" fontId="6" fillId="2" borderId="1" xfId="0" applyNumberFormat="1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 wrapText="1"/>
    </xf>
    <xf numFmtId="168" fontId="6" fillId="2" borderId="1" xfId="0" applyNumberFormat="1" applyFont="1" applyFill="1" applyBorder="1" applyAlignment="1">
      <alignment horizontal="center" wrapText="1"/>
    </xf>
    <xf numFmtId="166" fontId="6" fillId="2" borderId="1" xfId="0" applyNumberFormat="1" applyFont="1" applyFill="1" applyBorder="1" applyAlignment="1">
      <alignment horizontal="center" wrapText="1"/>
    </xf>
    <xf numFmtId="167" fontId="9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3" fillId="0" borderId="0" xfId="0" applyFont="1" applyAlignment="1">
      <alignment vertical="center"/>
    </xf>
    <xf numFmtId="0" fontId="6" fillId="0" borderId="1" xfId="0" applyFont="1" applyBorder="1" applyAlignment="1"/>
    <xf numFmtId="164" fontId="6" fillId="0" borderId="1" xfId="0" applyNumberFormat="1" applyFont="1" applyBorder="1" applyAlignment="1">
      <alignment horizontal="center"/>
    </xf>
    <xf numFmtId="165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6" fillId="0" borderId="0" xfId="0" applyFont="1" applyAlignment="1"/>
    <xf numFmtId="0" fontId="17" fillId="0" borderId="0" xfId="0" applyFont="1" applyAlignment="1"/>
    <xf numFmtId="166" fontId="0" fillId="0" borderId="1" xfId="0" applyNumberFormat="1" applyFont="1" applyBorder="1" applyAlignment="1"/>
    <xf numFmtId="168" fontId="0" fillId="0" borderId="1" xfId="0" applyNumberFormat="1" applyFont="1" applyBorder="1" applyAlignment="1"/>
    <xf numFmtId="11" fontId="0" fillId="0" borderId="0" xfId="0" applyNumberFormat="1" applyFont="1" applyAlignment="1"/>
    <xf numFmtId="0" fontId="18" fillId="5" borderId="1" xfId="0" applyFont="1" applyFill="1" applyBorder="1" applyAlignment="1"/>
    <xf numFmtId="168" fontId="0" fillId="6" borderId="1" xfId="0" applyNumberFormat="1" applyFont="1" applyFill="1" applyBorder="1" applyAlignment="1"/>
    <xf numFmtId="166" fontId="0" fillId="9" borderId="1" xfId="0" applyNumberFormat="1" applyFont="1" applyFill="1" applyBorder="1" applyAlignment="1"/>
    <xf numFmtId="0" fontId="18" fillId="5" borderId="0" xfId="0" applyFont="1" applyFill="1" applyAlignment="1"/>
    <xf numFmtId="11" fontId="18" fillId="5" borderId="0" xfId="0" applyNumberFormat="1" applyFont="1" applyFill="1" applyAlignment="1"/>
    <xf numFmtId="0" fontId="5" fillId="5" borderId="1" xfId="1" applyFill="1" applyBorder="1"/>
    <xf numFmtId="0" fontId="5" fillId="5" borderId="1" xfId="1" applyFill="1" applyBorder="1" applyAlignment="1">
      <alignment horizontal="center"/>
    </xf>
    <xf numFmtId="0" fontId="5" fillId="5" borderId="1" xfId="1" applyFill="1" applyBorder="1" applyAlignment="1">
      <alignment horizontal="left"/>
    </xf>
    <xf numFmtId="0" fontId="5" fillId="5" borderId="1" xfId="1" applyFill="1" applyBorder="1" applyAlignment="1">
      <alignment wrapText="1"/>
    </xf>
    <xf numFmtId="0" fontId="5" fillId="10" borderId="1" xfId="1" applyFill="1" applyBorder="1" applyAlignment="1">
      <alignment wrapText="1"/>
    </xf>
    <xf numFmtId="0" fontId="5" fillId="10" borderId="1" xfId="1" applyFill="1" applyBorder="1" applyAlignment="1">
      <alignment horizontal="center"/>
    </xf>
    <xf numFmtId="0" fontId="5" fillId="10" borderId="1" xfId="1" applyFill="1" applyBorder="1"/>
    <xf numFmtId="0" fontId="5" fillId="11" borderId="1" xfId="1" applyFill="1" applyBorder="1"/>
    <xf numFmtId="0" fontId="5" fillId="11" borderId="1" xfId="1" applyFill="1" applyBorder="1" applyAlignment="1">
      <alignment horizontal="center"/>
    </xf>
    <xf numFmtId="0" fontId="2" fillId="12" borderId="1" xfId="1" applyFont="1" applyFill="1" applyBorder="1" applyAlignment="1">
      <alignment horizontal="left" vertical="center" wrapText="1"/>
    </xf>
    <xf numFmtId="0" fontId="5" fillId="12" borderId="1" xfId="1" applyFill="1" applyBorder="1" applyAlignment="1">
      <alignment horizontal="center" vertical="center"/>
    </xf>
    <xf numFmtId="0" fontId="5" fillId="12" borderId="1" xfId="1" applyFill="1" applyBorder="1" applyAlignment="1">
      <alignment horizontal="left" vertical="center"/>
    </xf>
    <xf numFmtId="0" fontId="5" fillId="12" borderId="1" xfId="1" applyFill="1" applyBorder="1" applyAlignment="1">
      <alignment horizontal="left" vertical="center" wrapText="1"/>
    </xf>
    <xf numFmtId="0" fontId="2" fillId="13" borderId="1" xfId="1" applyFont="1" applyFill="1" applyBorder="1" applyAlignment="1">
      <alignment horizontal="left" vertical="center" wrapText="1"/>
    </xf>
    <xf numFmtId="0" fontId="5" fillId="13" borderId="1" xfId="1" applyFill="1" applyBorder="1" applyAlignment="1">
      <alignment horizontal="center" vertical="center"/>
    </xf>
    <xf numFmtId="0" fontId="5" fillId="13" borderId="1" xfId="1" applyFill="1" applyBorder="1" applyAlignment="1">
      <alignment horizontal="left" vertical="center"/>
    </xf>
    <xf numFmtId="0" fontId="5" fillId="13" borderId="1" xfId="1" applyFill="1" applyBorder="1" applyAlignment="1">
      <alignment horizontal="left" vertical="center" wrapText="1"/>
    </xf>
    <xf numFmtId="0" fontId="2" fillId="8" borderId="1" xfId="1" applyFont="1" applyFill="1" applyBorder="1" applyAlignment="1">
      <alignment horizontal="left" vertical="center" wrapText="1"/>
    </xf>
    <xf numFmtId="0" fontId="5" fillId="8" borderId="1" xfId="1" applyFill="1" applyBorder="1" applyAlignment="1">
      <alignment horizontal="center" vertical="center"/>
    </xf>
    <xf numFmtId="0" fontId="5" fillId="8" borderId="1" xfId="1" applyFill="1" applyBorder="1" applyAlignment="1">
      <alignment horizontal="left" vertical="center"/>
    </xf>
    <xf numFmtId="0" fontId="5" fillId="8" borderId="1" xfId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" fillId="0" borderId="1" xfId="4" applyBorder="1"/>
    <xf numFmtId="0" fontId="1" fillId="0" borderId="1" xfId="4" applyFill="1" applyBorder="1"/>
    <xf numFmtId="0" fontId="8" fillId="0" borderId="1" xfId="4" applyFont="1" applyFill="1" applyBorder="1"/>
    <xf numFmtId="0" fontId="8" fillId="14" borderId="1" xfId="4" applyFont="1" applyFill="1" applyBorder="1"/>
    <xf numFmtId="0" fontId="8" fillId="15" borderId="1" xfId="4" applyFont="1" applyFill="1" applyBorder="1"/>
    <xf numFmtId="0" fontId="8" fillId="16" borderId="1" xfId="4" applyFont="1" applyFill="1" applyBorder="1"/>
    <xf numFmtId="0" fontId="8" fillId="17" borderId="1" xfId="4" applyFont="1" applyFill="1" applyBorder="1"/>
    <xf numFmtId="0" fontId="8" fillId="18" borderId="1" xfId="4" applyFont="1" applyFill="1" applyBorder="1"/>
    <xf numFmtId="0" fontId="8" fillId="19" borderId="1" xfId="4" applyFont="1" applyFill="1" applyBorder="1"/>
    <xf numFmtId="0" fontId="8" fillId="20" borderId="1" xfId="4" applyFont="1" applyFill="1" applyBorder="1"/>
    <xf numFmtId="0" fontId="8" fillId="21" borderId="1" xfId="4" applyFont="1" applyFill="1" applyBorder="1" applyAlignment="1">
      <alignment horizontal="center" vertical="center"/>
    </xf>
    <xf numFmtId="0" fontId="8" fillId="14" borderId="1" xfId="4" applyFont="1" applyFill="1" applyBorder="1" applyAlignment="1">
      <alignment horizontal="center"/>
    </xf>
    <xf numFmtId="0" fontId="8" fillId="15" borderId="1" xfId="4" applyFont="1" applyFill="1" applyBorder="1" applyAlignment="1">
      <alignment horizontal="center"/>
    </xf>
    <xf numFmtId="0" fontId="8" fillId="16" borderId="1" xfId="4" applyFont="1" applyFill="1" applyBorder="1" applyAlignment="1">
      <alignment horizontal="center"/>
    </xf>
    <xf numFmtId="0" fontId="8" fillId="17" borderId="1" xfId="4" applyFont="1" applyFill="1" applyBorder="1" applyAlignment="1">
      <alignment horizontal="center"/>
    </xf>
    <xf numFmtId="0" fontId="8" fillId="18" borderId="1" xfId="4" applyFont="1" applyFill="1" applyBorder="1" applyAlignment="1">
      <alignment horizontal="center"/>
    </xf>
    <xf numFmtId="0" fontId="8" fillId="19" borderId="1" xfId="4" applyFont="1" applyFill="1" applyBorder="1" applyAlignment="1">
      <alignment horizontal="center"/>
    </xf>
    <xf numFmtId="0" fontId="8" fillId="20" borderId="1" xfId="4" applyFont="1" applyFill="1" applyBorder="1" applyAlignment="1">
      <alignment horizontal="center"/>
    </xf>
    <xf numFmtId="0" fontId="19" fillId="0" borderId="1" xfId="4" applyFont="1" applyBorder="1" applyAlignment="1">
      <alignment vertical="center"/>
    </xf>
    <xf numFmtId="0" fontId="1" fillId="19" borderId="1" xfId="4" applyFill="1" applyBorder="1"/>
    <xf numFmtId="0" fontId="1" fillId="20" borderId="1" xfId="4" applyFill="1" applyBorder="1"/>
  </cellXfs>
  <cellStyles count="5">
    <cellStyle name="Normal" xfId="0" builtinId="0"/>
    <cellStyle name="Normal 2" xfId="1"/>
    <cellStyle name="Normal 3" xfId="2"/>
    <cellStyle name="Normal 3 2" xfId="4"/>
    <cellStyle name="Normal 4" xfId="3"/>
  </cellStyles>
  <dxfs count="7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>
          <bgColor rgb="FF336600"/>
        </patternFill>
      </fill>
    </dxf>
    <dxf>
      <fill>
        <patternFill patternType="solid">
          <fgColor rgb="FF6AA84F"/>
          <bgColor rgb="FF6AA84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1">
    <tableStyle name="p-values table-style" pivot="0" count="3">
      <tableStyleElement type="headerRow" dxfId="6"/>
      <tableStyleElement type="firstRowStripe" dxfId="5"/>
      <tableStyleElement type="secondRowStripe" dxfId="4"/>
    </tableStyle>
  </tableStyles>
  <colors>
    <mruColors>
      <color rgb="FF336600"/>
      <color rgb="FF993366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264585</xdr:colOff>
      <xdr:row>0</xdr:row>
      <xdr:rowOff>190500</xdr:rowOff>
    </xdr:from>
    <xdr:to>
      <xdr:col>13</xdr:col>
      <xdr:colOff>498106</xdr:colOff>
      <xdr:row>18</xdr:row>
      <xdr:rowOff>120430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074F92B-9F9F-4ECD-AF4B-CE34F5B57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75085" y="190500"/>
          <a:ext cx="4308104" cy="434318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_1" displayName="Table_1" ref="A2:D836">
  <sortState ref="A3:D846">
    <sortCondition ref="B3:B846"/>
  </sortState>
  <tableColumns count="4">
    <tableColumn id="1" name="Feature"/>
    <tableColumn id="2" name="p-values"/>
    <tableColumn id="3" name="Cohen's d-size"/>
    <tableColumn id="5" name="Regulation"/>
  </tableColumns>
  <tableStyleInfo name="p-values table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T205"/>
  <sheetViews>
    <sheetView tabSelected="1" zoomScale="92" zoomScaleNormal="92" workbookViewId="0">
      <selection activeCell="A5" sqref="A5:A123"/>
    </sheetView>
  </sheetViews>
  <sheetFormatPr defaultRowHeight="14" x14ac:dyDescent="0.3"/>
  <cols>
    <col min="1" max="1" width="46.453125" style="77" customWidth="1"/>
    <col min="2" max="2" width="14.36328125" style="77" customWidth="1"/>
    <col min="3" max="59" width="8.7265625" style="77"/>
    <col min="60" max="60" width="10.6328125" style="77" customWidth="1"/>
    <col min="61" max="16384" width="8.7265625" style="77"/>
  </cols>
  <sheetData>
    <row r="1" spans="1:124" ht="44" customHeight="1" x14ac:dyDescent="0.3">
      <c r="A1" s="95" t="s">
        <v>347</v>
      </c>
    </row>
    <row r="2" spans="1:124" x14ac:dyDescent="0.3">
      <c r="A2" s="87" t="s">
        <v>340</v>
      </c>
      <c r="B2" s="87" t="s">
        <v>339</v>
      </c>
      <c r="C2" s="94" t="s">
        <v>338</v>
      </c>
      <c r="D2" s="94"/>
      <c r="E2" s="94"/>
      <c r="F2" s="94"/>
      <c r="G2" s="94"/>
      <c r="H2" s="94"/>
      <c r="I2" s="94"/>
      <c r="J2" s="93" t="s">
        <v>337</v>
      </c>
      <c r="K2" s="93"/>
      <c r="L2" s="93"/>
      <c r="M2" s="93"/>
      <c r="N2" s="93"/>
      <c r="O2" s="93"/>
      <c r="P2" s="93"/>
      <c r="Q2" s="92" t="s">
        <v>336</v>
      </c>
      <c r="R2" s="92"/>
      <c r="S2" s="92"/>
      <c r="T2" s="92"/>
      <c r="U2" s="92"/>
      <c r="V2" s="92"/>
      <c r="W2" s="92"/>
      <c r="X2" s="92"/>
      <c r="Y2" s="91" t="s">
        <v>335</v>
      </c>
      <c r="Z2" s="91"/>
      <c r="AA2" s="91"/>
      <c r="AB2" s="91"/>
      <c r="AC2" s="91"/>
      <c r="AD2" s="91"/>
      <c r="AE2" s="91"/>
      <c r="AF2" s="90" t="s">
        <v>334</v>
      </c>
      <c r="AG2" s="90"/>
      <c r="AH2" s="90"/>
      <c r="AI2" s="90"/>
      <c r="AJ2" s="90"/>
      <c r="AK2" s="90"/>
      <c r="AL2" s="90"/>
      <c r="AM2" s="90"/>
      <c r="AN2" s="90"/>
      <c r="AO2" s="89" t="s">
        <v>333</v>
      </c>
      <c r="AP2" s="89"/>
      <c r="AQ2" s="89"/>
      <c r="AR2" s="89"/>
      <c r="AS2" s="89"/>
      <c r="AT2" s="89"/>
      <c r="AU2" s="89"/>
      <c r="AV2" s="89"/>
      <c r="AW2" s="89"/>
      <c r="AX2" s="88" t="s">
        <v>332</v>
      </c>
      <c r="AY2" s="88"/>
      <c r="AZ2" s="88"/>
      <c r="BA2" s="88"/>
      <c r="BB2" s="88"/>
      <c r="BC2" s="88"/>
      <c r="BD2" s="88"/>
      <c r="BE2" s="88"/>
      <c r="BF2" s="88"/>
      <c r="BG2" s="88"/>
      <c r="BH2" s="8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D2" s="78"/>
      <c r="CE2" s="78"/>
      <c r="CF2" s="78"/>
      <c r="CG2" s="78"/>
      <c r="CH2" s="78"/>
      <c r="CI2" s="78"/>
      <c r="CJ2" s="78"/>
      <c r="CK2" s="78"/>
      <c r="CL2" s="78"/>
      <c r="CM2" s="78"/>
      <c r="CN2" s="78"/>
      <c r="CO2" s="78"/>
      <c r="CP2" s="78"/>
      <c r="CQ2" s="78"/>
      <c r="CR2" s="78"/>
      <c r="CS2" s="78"/>
      <c r="CT2" s="78"/>
      <c r="CU2" s="78"/>
      <c r="CV2" s="78"/>
      <c r="CW2" s="78"/>
      <c r="CX2" s="78"/>
      <c r="CY2" s="78"/>
      <c r="CZ2" s="78"/>
      <c r="DA2" s="78"/>
      <c r="DB2" s="78"/>
      <c r="DC2" s="78"/>
      <c r="DD2" s="78"/>
      <c r="DE2" s="78"/>
      <c r="DF2" s="78"/>
      <c r="DG2" s="78"/>
      <c r="DH2" s="78"/>
      <c r="DI2" s="78"/>
      <c r="DJ2" s="78"/>
      <c r="DK2" s="78"/>
      <c r="DL2" s="78"/>
      <c r="DM2" s="78"/>
      <c r="DN2" s="78"/>
      <c r="DO2" s="78"/>
      <c r="DP2" s="78"/>
      <c r="DQ2" s="78"/>
      <c r="DR2" s="78"/>
      <c r="DS2" s="78"/>
      <c r="DT2" s="78"/>
    </row>
    <row r="3" spans="1:124" x14ac:dyDescent="0.3">
      <c r="A3" s="87"/>
      <c r="B3" s="87"/>
      <c r="C3" s="86" t="s">
        <v>330</v>
      </c>
      <c r="D3" s="86" t="s">
        <v>329</v>
      </c>
      <c r="E3" s="86" t="s">
        <v>328</v>
      </c>
      <c r="F3" s="86" t="s">
        <v>327</v>
      </c>
      <c r="G3" s="86" t="s">
        <v>324</v>
      </c>
      <c r="H3" s="86" t="s">
        <v>323</v>
      </c>
      <c r="I3" s="86" t="s">
        <v>322</v>
      </c>
      <c r="J3" s="85" t="s">
        <v>330</v>
      </c>
      <c r="K3" s="85" t="s">
        <v>329</v>
      </c>
      <c r="L3" s="85" t="s">
        <v>328</v>
      </c>
      <c r="M3" s="85" t="s">
        <v>327</v>
      </c>
      <c r="N3" s="85" t="s">
        <v>324</v>
      </c>
      <c r="O3" s="85" t="s">
        <v>323</v>
      </c>
      <c r="P3" s="85" t="s">
        <v>322</v>
      </c>
      <c r="Q3" s="84" t="s">
        <v>330</v>
      </c>
      <c r="R3" s="84" t="s">
        <v>329</v>
      </c>
      <c r="S3" s="84" t="s">
        <v>328</v>
      </c>
      <c r="T3" s="84" t="s">
        <v>327</v>
      </c>
      <c r="U3" s="84" t="s">
        <v>324</v>
      </c>
      <c r="V3" s="84" t="s">
        <v>323</v>
      </c>
      <c r="W3" s="84" t="s">
        <v>322</v>
      </c>
      <c r="X3" s="84" t="s">
        <v>321</v>
      </c>
      <c r="Y3" s="83" t="s">
        <v>330</v>
      </c>
      <c r="Z3" s="83" t="s">
        <v>329</v>
      </c>
      <c r="AA3" s="83" t="s">
        <v>328</v>
      </c>
      <c r="AB3" s="83" t="s">
        <v>327</v>
      </c>
      <c r="AC3" s="83" t="s">
        <v>324</v>
      </c>
      <c r="AD3" s="83" t="s">
        <v>323</v>
      </c>
      <c r="AE3" s="83" t="s">
        <v>322</v>
      </c>
      <c r="AF3" s="82" t="s">
        <v>331</v>
      </c>
      <c r="AG3" s="82" t="s">
        <v>330</v>
      </c>
      <c r="AH3" s="82" t="s">
        <v>329</v>
      </c>
      <c r="AI3" s="82" t="s">
        <v>328</v>
      </c>
      <c r="AJ3" s="82" t="s">
        <v>327</v>
      </c>
      <c r="AK3" s="82" t="s">
        <v>324</v>
      </c>
      <c r="AL3" s="82" t="s">
        <v>323</v>
      </c>
      <c r="AM3" s="82" t="s">
        <v>322</v>
      </c>
      <c r="AN3" s="82" t="s">
        <v>321</v>
      </c>
      <c r="AO3" s="81" t="s">
        <v>331</v>
      </c>
      <c r="AP3" s="81" t="s">
        <v>330</v>
      </c>
      <c r="AQ3" s="81" t="s">
        <v>329</v>
      </c>
      <c r="AR3" s="81" t="s">
        <v>328</v>
      </c>
      <c r="AS3" s="81" t="s">
        <v>327</v>
      </c>
      <c r="AT3" s="81" t="s">
        <v>324</v>
      </c>
      <c r="AU3" s="81" t="s">
        <v>323</v>
      </c>
      <c r="AV3" s="81" t="s">
        <v>322</v>
      </c>
      <c r="AW3" s="81" t="s">
        <v>321</v>
      </c>
      <c r="AX3" s="80" t="s">
        <v>331</v>
      </c>
      <c r="AY3" s="80" t="s">
        <v>330</v>
      </c>
      <c r="AZ3" s="80" t="s">
        <v>329</v>
      </c>
      <c r="BA3" s="80" t="s">
        <v>328</v>
      </c>
      <c r="BB3" s="80" t="s">
        <v>327</v>
      </c>
      <c r="BC3" s="80" t="s">
        <v>326</v>
      </c>
      <c r="BD3" s="80" t="s">
        <v>325</v>
      </c>
      <c r="BE3" s="80" t="s">
        <v>324</v>
      </c>
      <c r="BF3" s="80" t="s">
        <v>323</v>
      </c>
      <c r="BG3" s="80" t="s">
        <v>322</v>
      </c>
      <c r="BH3" s="80" t="s">
        <v>321</v>
      </c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</row>
    <row r="4" spans="1:124" x14ac:dyDescent="0.3">
      <c r="A4" s="87"/>
      <c r="B4" s="87"/>
      <c r="C4" s="86" t="s">
        <v>320</v>
      </c>
      <c r="D4" s="86" t="s">
        <v>319</v>
      </c>
      <c r="E4" s="86" t="s">
        <v>318</v>
      </c>
      <c r="F4" s="86" t="s">
        <v>317</v>
      </c>
      <c r="G4" s="86" t="s">
        <v>316</v>
      </c>
      <c r="H4" s="86" t="s">
        <v>315</v>
      </c>
      <c r="I4" s="86" t="s">
        <v>314</v>
      </c>
      <c r="J4" s="85" t="s">
        <v>313</v>
      </c>
      <c r="K4" s="85" t="s">
        <v>312</v>
      </c>
      <c r="L4" s="85" t="s">
        <v>311</v>
      </c>
      <c r="M4" s="85" t="s">
        <v>310</v>
      </c>
      <c r="N4" s="85" t="s">
        <v>309</v>
      </c>
      <c r="O4" s="85" t="s">
        <v>308</v>
      </c>
      <c r="P4" s="85" t="s">
        <v>307</v>
      </c>
      <c r="Q4" s="84" t="s">
        <v>306</v>
      </c>
      <c r="R4" s="84" t="s">
        <v>305</v>
      </c>
      <c r="S4" s="84" t="s">
        <v>304</v>
      </c>
      <c r="T4" s="84" t="s">
        <v>303</v>
      </c>
      <c r="U4" s="84" t="s">
        <v>302</v>
      </c>
      <c r="V4" s="84" t="s">
        <v>301</v>
      </c>
      <c r="W4" s="84" t="s">
        <v>300</v>
      </c>
      <c r="X4" s="84" t="s">
        <v>299</v>
      </c>
      <c r="Y4" s="83" t="s">
        <v>298</v>
      </c>
      <c r="Z4" s="83" t="s">
        <v>297</v>
      </c>
      <c r="AA4" s="83" t="s">
        <v>296</v>
      </c>
      <c r="AB4" s="83" t="s">
        <v>295</v>
      </c>
      <c r="AC4" s="83" t="s">
        <v>294</v>
      </c>
      <c r="AD4" s="83" t="s">
        <v>293</v>
      </c>
      <c r="AE4" s="83" t="s">
        <v>292</v>
      </c>
      <c r="AF4" s="82" t="s">
        <v>291</v>
      </c>
      <c r="AG4" s="82" t="s">
        <v>290</v>
      </c>
      <c r="AH4" s="82" t="s">
        <v>289</v>
      </c>
      <c r="AI4" s="82" t="s">
        <v>288</v>
      </c>
      <c r="AJ4" s="82" t="s">
        <v>287</v>
      </c>
      <c r="AK4" s="82" t="s">
        <v>286</v>
      </c>
      <c r="AL4" s="82" t="s">
        <v>285</v>
      </c>
      <c r="AM4" s="82" t="s">
        <v>284</v>
      </c>
      <c r="AN4" s="82" t="s">
        <v>283</v>
      </c>
      <c r="AO4" s="81" t="s">
        <v>282</v>
      </c>
      <c r="AP4" s="81" t="s">
        <v>281</v>
      </c>
      <c r="AQ4" s="81" t="s">
        <v>280</v>
      </c>
      <c r="AR4" s="81" t="s">
        <v>279</v>
      </c>
      <c r="AS4" s="81" t="s">
        <v>278</v>
      </c>
      <c r="AT4" s="81" t="s">
        <v>277</v>
      </c>
      <c r="AU4" s="81" t="s">
        <v>276</v>
      </c>
      <c r="AV4" s="81" t="s">
        <v>275</v>
      </c>
      <c r="AW4" s="81" t="s">
        <v>274</v>
      </c>
      <c r="AX4" s="80" t="s">
        <v>273</v>
      </c>
      <c r="AY4" s="80" t="s">
        <v>272</v>
      </c>
      <c r="AZ4" s="80" t="s">
        <v>271</v>
      </c>
      <c r="BA4" s="80" t="s">
        <v>270</v>
      </c>
      <c r="BB4" s="80" t="s">
        <v>269</v>
      </c>
      <c r="BC4" s="80" t="s">
        <v>268</v>
      </c>
      <c r="BD4" s="80" t="s">
        <v>267</v>
      </c>
      <c r="BE4" s="80" t="s">
        <v>266</v>
      </c>
      <c r="BF4" s="80" t="s">
        <v>265</v>
      </c>
      <c r="BG4" s="80" t="s">
        <v>264</v>
      </c>
      <c r="BH4" s="80" t="s">
        <v>263</v>
      </c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8"/>
      <c r="DP4" s="78"/>
      <c r="DQ4" s="78"/>
      <c r="DR4" s="78"/>
      <c r="DS4" s="78"/>
      <c r="DT4" s="78"/>
    </row>
    <row r="5" spans="1:124" x14ac:dyDescent="0.3">
      <c r="A5" s="77" t="s">
        <v>113</v>
      </c>
      <c r="B5" s="77" t="s">
        <v>262</v>
      </c>
      <c r="C5" s="77">
        <v>2.8099999427795401</v>
      </c>
      <c r="D5" s="77">
        <v>2.9900000095367401</v>
      </c>
      <c r="E5" s="77">
        <v>3.1199998855590798</v>
      </c>
      <c r="F5" s="77">
        <v>2.9300000667571999</v>
      </c>
      <c r="G5" s="77">
        <v>2.9200000762939502</v>
      </c>
      <c r="H5" s="77">
        <v>2.8599998950958301</v>
      </c>
      <c r="I5" s="77">
        <v>3.9900000095367401</v>
      </c>
      <c r="J5" s="77">
        <v>3.53999996185303</v>
      </c>
      <c r="K5" s="77">
        <v>2.6700000762939502</v>
      </c>
      <c r="L5" s="77">
        <v>3.2699999809265101</v>
      </c>
      <c r="M5" s="77">
        <v>3.53999996185303</v>
      </c>
      <c r="N5" s="77">
        <v>3.1900000572204599</v>
      </c>
      <c r="O5" s="77">
        <v>3.2000000476837198</v>
      </c>
      <c r="P5" s="77">
        <v>1.87000000476837</v>
      </c>
      <c r="Q5" s="77">
        <v>2</v>
      </c>
      <c r="R5" s="77">
        <v>3.9300000667571999</v>
      </c>
      <c r="S5" s="77">
        <v>2.9800000190734899</v>
      </c>
      <c r="T5" s="77">
        <v>2.7599999904632599</v>
      </c>
      <c r="U5" s="77">
        <v>3.4800000190734899</v>
      </c>
      <c r="V5" s="77">
        <v>2.9800000190734899</v>
      </c>
      <c r="W5" s="77">
        <v>2.9100000858306898</v>
      </c>
      <c r="X5" s="77">
        <v>4.5999999046325701</v>
      </c>
      <c r="Y5" s="77">
        <v>4.0199999809265101</v>
      </c>
      <c r="Z5" s="77">
        <v>3.0299999713897701</v>
      </c>
      <c r="AA5" s="77">
        <v>2.7200000286102299</v>
      </c>
      <c r="AB5" s="77">
        <v>3.5299999713897701</v>
      </c>
      <c r="AC5" s="77">
        <v>3.6600000858306898</v>
      </c>
      <c r="AD5" s="77">
        <v>2.9500000476837198</v>
      </c>
      <c r="AE5" s="77">
        <v>2.2000000476837198</v>
      </c>
      <c r="AF5" s="77">
        <v>3.9400000572204599</v>
      </c>
      <c r="AG5" s="77">
        <v>2.4700000286102299</v>
      </c>
      <c r="AH5" s="77">
        <v>2.3699998855590798</v>
      </c>
      <c r="AI5" s="77">
        <v>2.75</v>
      </c>
      <c r="AJ5" s="77">
        <v>2.9100000858306898</v>
      </c>
      <c r="AK5" s="77">
        <v>2.5099999904632599</v>
      </c>
      <c r="AL5" s="77">
        <v>2.7200000286102299</v>
      </c>
      <c r="AM5" s="77">
        <v>3.78999996185303</v>
      </c>
      <c r="AN5" s="77">
        <v>2.6300001144409202</v>
      </c>
      <c r="AO5" s="77">
        <v>1.53999996185303</v>
      </c>
      <c r="AP5" s="77">
        <v>3.5099999904632599</v>
      </c>
      <c r="AQ5" s="77">
        <v>2.5099999904632599</v>
      </c>
      <c r="AR5" s="77">
        <v>2.2799999713897701</v>
      </c>
      <c r="AS5" s="77">
        <v>2.6900000572204599</v>
      </c>
      <c r="AT5" s="77">
        <v>2.7200000286102299</v>
      </c>
      <c r="AU5" s="77">
        <v>3.2400000095367401</v>
      </c>
      <c r="AV5" s="77">
        <v>3.9100000858306898</v>
      </c>
      <c r="AW5" s="77">
        <v>3.9000000953674299</v>
      </c>
      <c r="AX5" s="77">
        <v>2.3299999237060498</v>
      </c>
      <c r="AY5" s="77">
        <v>3.5899999141693102</v>
      </c>
      <c r="AZ5" s="77">
        <v>1.71000003814697</v>
      </c>
      <c r="BA5" s="77">
        <v>2.6199998855590798</v>
      </c>
      <c r="BB5" s="77">
        <v>2.96000003814697</v>
      </c>
      <c r="BC5" s="77">
        <v>2.8599998950958301</v>
      </c>
      <c r="BD5" s="77">
        <v>2.2300000190734899</v>
      </c>
      <c r="BE5" s="77">
        <v>3.6500000953674299</v>
      </c>
      <c r="BF5" s="77">
        <v>3.0499999523162802</v>
      </c>
      <c r="BG5" s="77">
        <v>2.53999996185303</v>
      </c>
      <c r="BH5" s="77">
        <v>3.5699999332428001</v>
      </c>
    </row>
    <row r="6" spans="1:124" x14ac:dyDescent="0.3">
      <c r="A6" s="77" t="s">
        <v>73</v>
      </c>
      <c r="B6" s="77" t="s">
        <v>261</v>
      </c>
      <c r="C6" s="77">
        <v>23.549999237060501</v>
      </c>
      <c r="D6" s="77">
        <v>11.819999694824199</v>
      </c>
      <c r="E6" s="77">
        <v>16.399999618530298</v>
      </c>
      <c r="F6" s="77">
        <v>9.8400001525878906</v>
      </c>
      <c r="G6" s="77">
        <v>14.6499996185303</v>
      </c>
      <c r="H6" s="77">
        <v>19.299999237060501</v>
      </c>
      <c r="I6" s="77">
        <v>14.079999923706101</v>
      </c>
      <c r="J6" s="77">
        <v>13.8699998855591</v>
      </c>
      <c r="K6" s="77">
        <v>9.6700000762939506</v>
      </c>
      <c r="L6" s="77">
        <v>8.1599998474121094</v>
      </c>
      <c r="M6" s="77">
        <v>9.1000003814697301</v>
      </c>
      <c r="N6" s="77">
        <v>20.110000610351602</v>
      </c>
      <c r="O6" s="77">
        <v>23.059999465942401</v>
      </c>
      <c r="P6" s="77">
        <v>19.75</v>
      </c>
      <c r="Q6" s="77">
        <v>13.1400003433228</v>
      </c>
      <c r="R6" s="77">
        <v>8.2200002670288104</v>
      </c>
      <c r="S6" s="77">
        <v>10.5299997329712</v>
      </c>
      <c r="T6" s="77">
        <v>14.2299995422363</v>
      </c>
      <c r="U6" s="77">
        <v>14.75</v>
      </c>
      <c r="V6" s="77">
        <v>9.5</v>
      </c>
      <c r="W6" s="77">
        <v>18.850000381469702</v>
      </c>
      <c r="X6" s="77">
        <v>10.689999580383301</v>
      </c>
      <c r="Y6" s="77">
        <v>4.9499998092651403</v>
      </c>
      <c r="Z6" s="77">
        <v>10.3999996185303</v>
      </c>
      <c r="AA6" s="77">
        <v>13.9099998474121</v>
      </c>
      <c r="AB6" s="77">
        <v>9.9399995803833008</v>
      </c>
      <c r="AC6" s="77">
        <v>14.3500003814697</v>
      </c>
      <c r="AD6" s="77">
        <v>19.809999465942401</v>
      </c>
      <c r="AE6" s="77">
        <v>16.7700004577637</v>
      </c>
      <c r="AF6" s="77">
        <v>12.1000003814697</v>
      </c>
      <c r="AG6" s="77">
        <v>18.639999389648398</v>
      </c>
      <c r="AH6" s="77">
        <v>12.819999694824199</v>
      </c>
      <c r="AI6" s="77">
        <v>13.6199998855591</v>
      </c>
      <c r="AJ6" s="77">
        <v>18.799999237060501</v>
      </c>
      <c r="AK6" s="77">
        <v>15.0900001525879</v>
      </c>
      <c r="AL6" s="77">
        <v>18.319999694824201</v>
      </c>
      <c r="AM6" s="77">
        <v>8.1599998474121094</v>
      </c>
      <c r="AN6" s="77">
        <v>22.040000915527301</v>
      </c>
      <c r="AO6" s="77">
        <v>23.709999084472699</v>
      </c>
      <c r="AP6" s="77">
        <v>20.719999313354499</v>
      </c>
      <c r="AQ6" s="77">
        <v>18.639999389648398</v>
      </c>
      <c r="AR6" s="77">
        <v>18.049999237060501</v>
      </c>
      <c r="AS6" s="77">
        <v>21.049999237060501</v>
      </c>
      <c r="AT6" s="77">
        <v>22.079999923706101</v>
      </c>
      <c r="AU6" s="77">
        <v>23.280000686645501</v>
      </c>
      <c r="AV6" s="77">
        <v>22.559999465942401</v>
      </c>
      <c r="AW6" s="77">
        <v>15.800000190734901</v>
      </c>
      <c r="AX6" s="77">
        <v>23.829999923706101</v>
      </c>
      <c r="AY6" s="77">
        <v>16.219999313354499</v>
      </c>
      <c r="AZ6" s="77">
        <v>20.780000686645501</v>
      </c>
      <c r="BA6" s="77">
        <v>14.6599998474121</v>
      </c>
      <c r="BB6" s="77">
        <v>16.590000152587901</v>
      </c>
      <c r="BC6" s="77">
        <v>20.530000686645501</v>
      </c>
      <c r="BD6" s="77">
        <v>25.170000076293899</v>
      </c>
      <c r="BE6" s="77">
        <v>21.850000381469702</v>
      </c>
      <c r="BF6" s="77">
        <v>21.659999847412099</v>
      </c>
      <c r="BG6" s="77">
        <v>18.579999923706101</v>
      </c>
      <c r="BH6" s="77">
        <v>21.079999923706101</v>
      </c>
    </row>
    <row r="7" spans="1:124" s="96" customFormat="1" x14ac:dyDescent="0.3">
      <c r="A7" s="77" t="s">
        <v>105</v>
      </c>
      <c r="B7" s="77" t="s">
        <v>260</v>
      </c>
      <c r="C7" s="77">
        <v>4.4200000762939498</v>
      </c>
      <c r="D7" s="77">
        <v>1.12000000476837</v>
      </c>
      <c r="E7" s="77">
        <v>3.2999999523162802</v>
      </c>
      <c r="F7" s="77">
        <v>4.0999999046325701</v>
      </c>
      <c r="G7" s="77">
        <v>3.6700000762939502</v>
      </c>
      <c r="H7" s="77">
        <v>2.3099999427795401</v>
      </c>
      <c r="I7" s="77">
        <v>3.1099998950958301</v>
      </c>
      <c r="J7" s="77">
        <v>1.08000004291534</v>
      </c>
      <c r="K7" s="77">
        <v>1.2699999809265099</v>
      </c>
      <c r="L7" s="77">
        <v>0.63999998569488503</v>
      </c>
      <c r="M7" s="77">
        <v>0.67000001668930098</v>
      </c>
      <c r="N7" s="77">
        <v>1.62999999523163</v>
      </c>
      <c r="O7" s="77">
        <v>1.4900000095367401</v>
      </c>
      <c r="P7" s="77">
        <v>2.8099999427795401</v>
      </c>
      <c r="Q7" s="77">
        <v>3.0899999141693102</v>
      </c>
      <c r="R7" s="77">
        <v>2.3900001049041699</v>
      </c>
      <c r="S7" s="77">
        <v>1.3099999427795399</v>
      </c>
      <c r="T7" s="77">
        <v>2.9400000572204599</v>
      </c>
      <c r="U7" s="77">
        <v>1.87000000476837</v>
      </c>
      <c r="V7" s="77">
        <v>2.7000000476837198</v>
      </c>
      <c r="W7" s="77">
        <v>3.5099999904632599</v>
      </c>
      <c r="X7" s="77">
        <v>1.2799999713897701</v>
      </c>
      <c r="Y7" s="77">
        <v>1.3999999761581401</v>
      </c>
      <c r="Z7" s="77">
        <v>1.9400000572204601</v>
      </c>
      <c r="AA7" s="77">
        <v>1.6399999856948899</v>
      </c>
      <c r="AB7" s="77">
        <v>0.80000001192092896</v>
      </c>
      <c r="AC7" s="77">
        <v>4.0500001907348597</v>
      </c>
      <c r="AD7" s="77">
        <v>3.4700000286102299</v>
      </c>
      <c r="AE7" s="77">
        <v>3.75</v>
      </c>
      <c r="AF7" s="77">
        <v>1.66999995708466</v>
      </c>
      <c r="AG7" s="77">
        <v>2.2400000095367401</v>
      </c>
      <c r="AH7" s="77">
        <v>2.0499999523162802</v>
      </c>
      <c r="AI7" s="77">
        <v>2.2599999904632599</v>
      </c>
      <c r="AJ7" s="77">
        <v>2.1500000953674299</v>
      </c>
      <c r="AK7" s="77">
        <v>1.3400000333786</v>
      </c>
      <c r="AL7" s="77">
        <v>1.2799999713897701</v>
      </c>
      <c r="AM7" s="77">
        <v>2.46000003814697</v>
      </c>
      <c r="AN7" s="77">
        <v>2.5799999237060498</v>
      </c>
      <c r="AO7" s="77">
        <v>1.3600000143051101</v>
      </c>
      <c r="AP7" s="77">
        <v>2.0199999809265101</v>
      </c>
      <c r="AQ7" s="77">
        <v>2.9900000095367401</v>
      </c>
      <c r="AR7" s="77">
        <v>6.3600001335143999</v>
      </c>
      <c r="AS7" s="77">
        <v>5.1900000572204599</v>
      </c>
      <c r="AT7" s="77">
        <v>3.3099999427795401</v>
      </c>
      <c r="AU7" s="77">
        <v>2.6500000953674299</v>
      </c>
      <c r="AV7" s="77">
        <v>0.479999989271164</v>
      </c>
      <c r="AW7" s="77">
        <v>4.1399998664856001</v>
      </c>
      <c r="AX7" s="77">
        <v>7.1399998664856001</v>
      </c>
      <c r="AY7" s="77">
        <v>6.9299998283386204</v>
      </c>
      <c r="AZ7" s="77">
        <v>2.8699998855590798</v>
      </c>
      <c r="BA7" s="77">
        <v>7.5799999237060502</v>
      </c>
      <c r="BB7" s="77">
        <v>3.4700000286102299</v>
      </c>
      <c r="BC7" s="77">
        <v>5.0199999809265101</v>
      </c>
      <c r="BD7" s="77">
        <v>2.6900000572204599</v>
      </c>
      <c r="BE7" s="77">
        <v>4.3099999427795401</v>
      </c>
      <c r="BF7" s="77">
        <v>4.3200001716613796</v>
      </c>
      <c r="BG7" s="77">
        <v>4.21000003814697</v>
      </c>
      <c r="BH7" s="77">
        <v>4.3000001907348597</v>
      </c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</row>
    <row r="8" spans="1:124" x14ac:dyDescent="0.3">
      <c r="A8" s="77" t="s">
        <v>33</v>
      </c>
      <c r="B8" s="77" t="s">
        <v>259</v>
      </c>
      <c r="C8" s="77">
        <v>7.7600002288818404</v>
      </c>
      <c r="D8" s="77">
        <v>8.4099998474121094</v>
      </c>
      <c r="E8" s="77">
        <v>8.5500001907348597</v>
      </c>
      <c r="F8" s="77">
        <v>7.7300000190734899</v>
      </c>
      <c r="G8" s="77">
        <v>9.2799997329711896</v>
      </c>
      <c r="H8" s="77">
        <v>9.1599998474121094</v>
      </c>
      <c r="I8" s="77">
        <v>8.6599998474121094</v>
      </c>
      <c r="J8" s="77">
        <v>13.6099996566772</v>
      </c>
      <c r="K8" s="77">
        <v>11.060000419616699</v>
      </c>
      <c r="L8" s="77">
        <v>9.4700002670288104</v>
      </c>
      <c r="M8" s="77">
        <v>10.4799995422363</v>
      </c>
      <c r="N8" s="77">
        <v>10.8400001525879</v>
      </c>
      <c r="O8" s="77">
        <v>14.1199998855591</v>
      </c>
      <c r="P8" s="77">
        <v>11.3900003433228</v>
      </c>
      <c r="Q8" s="77">
        <v>11.670000076293899</v>
      </c>
      <c r="R8" s="77">
        <v>9.2899999618530291</v>
      </c>
      <c r="S8" s="77">
        <v>8.9099998474121094</v>
      </c>
      <c r="T8" s="77">
        <v>11.810000419616699</v>
      </c>
      <c r="U8" s="77">
        <v>13.289999961853001</v>
      </c>
      <c r="V8" s="77">
        <v>13.560000419616699</v>
      </c>
      <c r="W8" s="77">
        <v>16.290000915527301</v>
      </c>
      <c r="X8" s="77">
        <v>15.430000305175801</v>
      </c>
      <c r="Y8" s="77">
        <v>12.4899997711182</v>
      </c>
      <c r="Z8" s="77">
        <v>9.2799997329711896</v>
      </c>
      <c r="AA8" s="77">
        <v>8.1099996566772496</v>
      </c>
      <c r="AB8" s="77">
        <v>9.6899995803833008</v>
      </c>
      <c r="AC8" s="77">
        <v>12.4799995422363</v>
      </c>
      <c r="AD8" s="77">
        <v>12.4799995422363</v>
      </c>
      <c r="AE8" s="77">
        <v>9.6000003814697301</v>
      </c>
      <c r="AF8" s="77">
        <v>11.939999580383301</v>
      </c>
      <c r="AG8" s="77">
        <v>10.3400001525879</v>
      </c>
      <c r="AH8" s="77">
        <v>7.4899997711181596</v>
      </c>
      <c r="AI8" s="77">
        <v>8.9399995803833008</v>
      </c>
      <c r="AJ8" s="77">
        <v>8.4099998474121094</v>
      </c>
      <c r="AK8" s="77">
        <v>8.3800001144409197</v>
      </c>
      <c r="AL8" s="77">
        <v>11.6000003814697</v>
      </c>
      <c r="AM8" s="77">
        <v>10</v>
      </c>
      <c r="AN8" s="77">
        <v>11.6499996185303</v>
      </c>
      <c r="AO8" s="77">
        <v>14.829999923706101</v>
      </c>
      <c r="AP8" s="77">
        <v>15.189999580383301</v>
      </c>
      <c r="AQ8" s="77">
        <v>14.0299997329712</v>
      </c>
      <c r="AR8" s="77">
        <v>14.9799995422363</v>
      </c>
      <c r="AS8" s="77">
        <v>18.649999618530298</v>
      </c>
      <c r="AT8" s="77">
        <v>22.7299995422363</v>
      </c>
      <c r="AU8" s="77">
        <v>19.190000534057599</v>
      </c>
      <c r="AV8" s="77">
        <v>15.5100002288818</v>
      </c>
      <c r="AW8" s="77">
        <v>27.7600002288818</v>
      </c>
      <c r="AX8" s="77">
        <v>17.319999694824201</v>
      </c>
      <c r="AY8" s="77">
        <v>13.9899997711182</v>
      </c>
      <c r="AZ8" s="77">
        <v>11.3999996185303</v>
      </c>
      <c r="BA8" s="77">
        <v>11.329999923706101</v>
      </c>
      <c r="BB8" s="77">
        <v>9.0200004577636701</v>
      </c>
      <c r="BC8" s="77">
        <v>15.5200004577637</v>
      </c>
      <c r="BD8" s="77">
        <v>10.579999923706101</v>
      </c>
      <c r="BE8" s="77">
        <v>12.960000038146999</v>
      </c>
      <c r="BF8" s="77">
        <v>12</v>
      </c>
      <c r="BG8" s="77">
        <v>11.2399997711182</v>
      </c>
      <c r="BH8" s="77">
        <v>13.6300001144409</v>
      </c>
    </row>
    <row r="9" spans="1:124" x14ac:dyDescent="0.3">
      <c r="A9" s="77" t="s">
        <v>79</v>
      </c>
      <c r="B9" s="77" t="s">
        <v>258</v>
      </c>
      <c r="C9" s="77">
        <v>194.83999633789099</v>
      </c>
      <c r="D9" s="77">
        <v>40.959999084472699</v>
      </c>
      <c r="E9" s="77">
        <v>170.27000427246099</v>
      </c>
      <c r="F9" s="77">
        <v>51.220001220703097</v>
      </c>
      <c r="G9" s="77">
        <v>209.38000488281301</v>
      </c>
      <c r="H9" s="77">
        <v>266.70001220703102</v>
      </c>
      <c r="I9" s="77">
        <v>146.71000671386699</v>
      </c>
      <c r="J9" s="77">
        <v>205.25</v>
      </c>
      <c r="K9" s="77">
        <v>121.529998779297</v>
      </c>
      <c r="L9" s="77">
        <v>102.279998779297</v>
      </c>
      <c r="M9" s="77">
        <v>125.59999847412099</v>
      </c>
      <c r="N9" s="77">
        <v>606.57000732421898</v>
      </c>
      <c r="O9" s="77">
        <v>698.489990234375</v>
      </c>
      <c r="P9" s="77">
        <v>358.32000732421898</v>
      </c>
      <c r="Q9" s="77">
        <v>108.08999633789099</v>
      </c>
      <c r="R9" s="77">
        <v>64.300003051757798</v>
      </c>
      <c r="S9" s="77">
        <v>126.33999633789099</v>
      </c>
      <c r="T9" s="77">
        <v>188.02999877929699</v>
      </c>
      <c r="U9" s="77">
        <v>257.010009765625</v>
      </c>
      <c r="V9" s="77">
        <v>199.88000488281301</v>
      </c>
      <c r="W9" s="77">
        <v>367.67999267578102</v>
      </c>
      <c r="X9" s="77">
        <v>66.830001831054702</v>
      </c>
      <c r="Y9" s="77">
        <v>33.810001373291001</v>
      </c>
      <c r="Z9" s="77">
        <v>86.199996948242202</v>
      </c>
      <c r="AA9" s="77">
        <v>168.32000732421901</v>
      </c>
      <c r="AB9" s="77">
        <v>112.51000213623</v>
      </c>
      <c r="AC9" s="77">
        <v>218.19000244140599</v>
      </c>
      <c r="AD9" s="77">
        <v>393.69000244140602</v>
      </c>
      <c r="AE9" s="77">
        <v>383.04998779296898</v>
      </c>
      <c r="AF9" s="77">
        <v>123.919998168945</v>
      </c>
      <c r="AG9" s="77">
        <v>288.61999511718801</v>
      </c>
      <c r="AH9" s="77">
        <v>91.819999694824205</v>
      </c>
      <c r="AI9" s="77">
        <v>118.860000610352</v>
      </c>
      <c r="AJ9" s="77">
        <v>183.47999572753901</v>
      </c>
      <c r="AK9" s="77">
        <v>151.85000610351599</v>
      </c>
      <c r="AL9" s="77">
        <v>326.5</v>
      </c>
      <c r="AM9" s="77">
        <v>136.30999755859401</v>
      </c>
      <c r="AN9" s="77">
        <v>272.14999389648398</v>
      </c>
      <c r="AO9" s="77">
        <v>562.85998535156295</v>
      </c>
      <c r="AP9" s="77">
        <v>407.29000854492199</v>
      </c>
      <c r="AQ9" s="77">
        <v>386.55999755859398</v>
      </c>
      <c r="AR9" s="77">
        <v>459.10000610351602</v>
      </c>
      <c r="AS9" s="77">
        <v>721.40997314453102</v>
      </c>
      <c r="AT9" s="77">
        <v>1064.90002441406</v>
      </c>
      <c r="AU9" s="77">
        <v>755.36999511718795</v>
      </c>
      <c r="AV9" s="77">
        <v>675.25</v>
      </c>
      <c r="AW9" s="77">
        <v>1103.5</v>
      </c>
      <c r="AX9" s="77">
        <v>450.22000122070301</v>
      </c>
      <c r="AY9" s="77">
        <v>436.45001220703102</v>
      </c>
      <c r="AZ9" s="77">
        <v>261.79000854492199</v>
      </c>
      <c r="BA9" s="77">
        <v>196.69999694824199</v>
      </c>
      <c r="BB9" s="77">
        <v>219.75999450683599</v>
      </c>
      <c r="BC9" s="77">
        <v>522.219970703125</v>
      </c>
      <c r="BD9" s="77">
        <v>399.489990234375</v>
      </c>
      <c r="BE9" s="77">
        <v>472.58999633789102</v>
      </c>
      <c r="BF9" s="77">
        <v>588.260009765625</v>
      </c>
      <c r="BG9" s="77">
        <v>337.32998657226602</v>
      </c>
      <c r="BH9" s="77">
        <v>438.35998535156301</v>
      </c>
    </row>
    <row r="10" spans="1:124" x14ac:dyDescent="0.3">
      <c r="A10" s="77" t="s">
        <v>68</v>
      </c>
      <c r="B10" s="77" t="s">
        <v>257</v>
      </c>
      <c r="C10" s="77">
        <v>1516.80004882813</v>
      </c>
      <c r="D10" s="77">
        <v>1879.5</v>
      </c>
      <c r="E10" s="77">
        <v>2171.19995117188</v>
      </c>
      <c r="F10" s="77">
        <v>2436.19995117188</v>
      </c>
      <c r="G10" s="77">
        <v>2127.39990234375</v>
      </c>
      <c r="H10" s="77">
        <v>2150.30004882813</v>
      </c>
      <c r="I10" s="77">
        <v>2309.60009765625</v>
      </c>
      <c r="J10" s="77">
        <v>2131.39990234375</v>
      </c>
      <c r="K10" s="77">
        <v>2237.39990234375</v>
      </c>
      <c r="L10" s="77">
        <v>2188.69995117188</v>
      </c>
      <c r="M10" s="77">
        <v>2476.10009765625</v>
      </c>
      <c r="N10" s="77">
        <v>2059.69995117188</v>
      </c>
      <c r="O10" s="77">
        <v>2541.89990234375</v>
      </c>
      <c r="P10" s="77">
        <v>1912.90002441406</v>
      </c>
      <c r="Q10" s="77">
        <v>2162.60009765625</v>
      </c>
      <c r="R10" s="77">
        <v>2523</v>
      </c>
      <c r="S10" s="77">
        <v>2219</v>
      </c>
      <c r="T10" s="77">
        <v>2558.30004882813</v>
      </c>
      <c r="U10" s="77">
        <v>2759.60009765625</v>
      </c>
      <c r="V10" s="77">
        <v>3104.10009765625</v>
      </c>
      <c r="W10" s="77">
        <v>3130.5</v>
      </c>
      <c r="X10" s="77">
        <v>3106.5</v>
      </c>
      <c r="Y10" s="77">
        <v>2869.39990234375</v>
      </c>
      <c r="Z10" s="77">
        <v>1883.5</v>
      </c>
      <c r="AA10" s="77">
        <v>1774.30004882813</v>
      </c>
      <c r="AB10" s="77">
        <v>1917.09997558594</v>
      </c>
      <c r="AC10" s="77">
        <v>2479.80004882813</v>
      </c>
      <c r="AD10" s="77">
        <v>2134.10009765625</v>
      </c>
      <c r="AE10" s="77">
        <v>2274.69995117188</v>
      </c>
      <c r="AF10" s="77">
        <v>2203.5</v>
      </c>
      <c r="AG10" s="77">
        <v>1911</v>
      </c>
      <c r="AH10" s="77">
        <v>1381.90002441406</v>
      </c>
      <c r="AI10" s="77">
        <v>1731.69995117188</v>
      </c>
      <c r="AJ10" s="77">
        <v>1452</v>
      </c>
      <c r="AK10" s="77">
        <v>2011.90002441406</v>
      </c>
      <c r="AL10" s="77">
        <v>2087.80004882813</v>
      </c>
      <c r="AM10" s="77">
        <v>2504.5</v>
      </c>
      <c r="AN10" s="77">
        <v>1478.69995117188</v>
      </c>
      <c r="AO10" s="77">
        <v>1524.19995117188</v>
      </c>
      <c r="AP10" s="77">
        <v>1811.40002441406</v>
      </c>
      <c r="AQ10" s="77">
        <v>1566.40002441406</v>
      </c>
      <c r="AR10" s="77">
        <v>1487.80004882813</v>
      </c>
      <c r="AS10" s="77">
        <v>1950.19995117188</v>
      </c>
      <c r="AT10" s="77">
        <v>2468.30004882813</v>
      </c>
      <c r="AU10" s="77">
        <v>2146.39990234375</v>
      </c>
      <c r="AV10" s="77">
        <v>2222.89990234375</v>
      </c>
      <c r="AW10" s="77">
        <v>2781.80004882813</v>
      </c>
      <c r="AX10" s="77">
        <v>2246.60009765625</v>
      </c>
      <c r="AY10" s="77">
        <v>2549.69995117188</v>
      </c>
      <c r="AZ10" s="77">
        <v>1544.30004882813</v>
      </c>
      <c r="BA10" s="77">
        <v>1893.59997558594</v>
      </c>
      <c r="BB10" s="77">
        <v>1590.5</v>
      </c>
      <c r="BC10" s="77">
        <v>2426.80004882813</v>
      </c>
      <c r="BD10" s="77">
        <v>1635.30004882813</v>
      </c>
      <c r="BE10" s="77">
        <v>2419</v>
      </c>
      <c r="BF10" s="77">
        <v>2966.30004882813</v>
      </c>
      <c r="BG10" s="77">
        <v>2248.89990234375</v>
      </c>
      <c r="BH10" s="77">
        <v>2504.39990234375</v>
      </c>
    </row>
    <row r="11" spans="1:124" x14ac:dyDescent="0.3">
      <c r="A11" s="77" t="s">
        <v>86</v>
      </c>
      <c r="B11" s="77" t="s">
        <v>256</v>
      </c>
      <c r="C11" s="77">
        <v>179.80999755859401</v>
      </c>
      <c r="D11" s="77">
        <v>178.63999938964801</v>
      </c>
      <c r="E11" s="77">
        <v>199.72000122070301</v>
      </c>
      <c r="F11" s="77">
        <v>241.66000366210901</v>
      </c>
      <c r="G11" s="77">
        <v>226.03999328613301</v>
      </c>
      <c r="H11" s="77">
        <v>212.330001831055</v>
      </c>
      <c r="I11" s="77">
        <v>226.88000488281301</v>
      </c>
      <c r="J11" s="77">
        <v>323.04000854492199</v>
      </c>
      <c r="K11" s="77">
        <v>224.58999633789099</v>
      </c>
      <c r="L11" s="77">
        <v>297.11999511718801</v>
      </c>
      <c r="M11" s="77">
        <v>324.16000366210898</v>
      </c>
      <c r="N11" s="77">
        <v>281.85000610351602</v>
      </c>
      <c r="O11" s="77">
        <v>335.52999877929699</v>
      </c>
      <c r="P11" s="77">
        <v>265.05999755859398</v>
      </c>
      <c r="Q11" s="77">
        <v>242.24000549316401</v>
      </c>
      <c r="R11" s="77">
        <v>238.47999572753901</v>
      </c>
      <c r="S11" s="77">
        <v>225.19999694824199</v>
      </c>
      <c r="T11" s="77">
        <v>265.02999877929699</v>
      </c>
      <c r="U11" s="77">
        <v>327.44000244140602</v>
      </c>
      <c r="V11" s="77">
        <v>360.01998901367199</v>
      </c>
      <c r="W11" s="77">
        <v>349.42999267578102</v>
      </c>
      <c r="X11" s="77">
        <v>382.14001464843801</v>
      </c>
      <c r="Y11" s="77">
        <v>375.13000488281301</v>
      </c>
      <c r="Z11" s="77">
        <v>215.85000610351599</v>
      </c>
      <c r="AA11" s="77">
        <v>197.669998168945</v>
      </c>
      <c r="AB11" s="77">
        <v>221.97000122070301</v>
      </c>
      <c r="AC11" s="77">
        <v>250.21000671386699</v>
      </c>
      <c r="AD11" s="77">
        <v>230.11999511718801</v>
      </c>
      <c r="AE11" s="77">
        <v>238.61000061035199</v>
      </c>
      <c r="AF11" s="77">
        <v>277.39999389648398</v>
      </c>
      <c r="AG11" s="77">
        <v>233.78999328613301</v>
      </c>
      <c r="AH11" s="77">
        <v>202.53999328613301</v>
      </c>
      <c r="AI11" s="77">
        <v>237.02000427246099</v>
      </c>
      <c r="AJ11" s="77">
        <v>159.94000244140599</v>
      </c>
      <c r="AK11" s="77">
        <v>241.55999755859401</v>
      </c>
      <c r="AL11" s="77">
        <v>261.510009765625</v>
      </c>
      <c r="AM11" s="77">
        <v>290.64999389648398</v>
      </c>
      <c r="AN11" s="77">
        <v>217.97000122070301</v>
      </c>
      <c r="AO11" s="77">
        <v>184.30000305175801</v>
      </c>
      <c r="AP11" s="77">
        <v>221.13000488281301</v>
      </c>
      <c r="AQ11" s="77">
        <v>231.13000488281301</v>
      </c>
      <c r="AR11" s="77">
        <v>215.16000366210901</v>
      </c>
      <c r="AS11" s="77">
        <v>263.10000610351602</v>
      </c>
      <c r="AT11" s="77">
        <v>325.510009765625</v>
      </c>
      <c r="AU11" s="77">
        <v>284.91000366210898</v>
      </c>
      <c r="AV11" s="77">
        <v>274.85000610351602</v>
      </c>
      <c r="AW11" s="77">
        <v>346.10998535156301</v>
      </c>
      <c r="AX11" s="77">
        <v>216.02000427246099</v>
      </c>
      <c r="AY11" s="77">
        <v>231.80999755859401</v>
      </c>
      <c r="AZ11" s="77">
        <v>154.42999267578099</v>
      </c>
      <c r="BA11" s="77">
        <v>212.35000610351599</v>
      </c>
      <c r="BB11" s="77">
        <v>176.02000427246099</v>
      </c>
      <c r="BC11" s="77">
        <v>265.97000122070301</v>
      </c>
      <c r="BD11" s="77">
        <v>182.52999877929699</v>
      </c>
      <c r="BE11" s="77">
        <v>218.30999755859401</v>
      </c>
      <c r="BF11" s="77">
        <v>276.61999511718801</v>
      </c>
      <c r="BG11" s="77">
        <v>203.99000549316401</v>
      </c>
      <c r="BH11" s="77">
        <v>253.55000305175801</v>
      </c>
    </row>
    <row r="12" spans="1:124" x14ac:dyDescent="0.3">
      <c r="A12" s="77" t="s">
        <v>88</v>
      </c>
      <c r="B12" s="77" t="s">
        <v>255</v>
      </c>
      <c r="C12" s="77">
        <v>105.610000610352</v>
      </c>
      <c r="D12" s="77">
        <v>103.55999755859401</v>
      </c>
      <c r="E12" s="77">
        <v>140.77000427246099</v>
      </c>
      <c r="F12" s="77">
        <v>146.32000732421901</v>
      </c>
      <c r="G12" s="77">
        <v>133.89999389648401</v>
      </c>
      <c r="H12" s="77">
        <v>137.69999694824199</v>
      </c>
      <c r="I12" s="77">
        <v>168.580001831055</v>
      </c>
      <c r="J12" s="77">
        <v>87.459999084472699</v>
      </c>
      <c r="K12" s="77">
        <v>144.419998168945</v>
      </c>
      <c r="L12" s="77">
        <v>88.059997558593807</v>
      </c>
      <c r="M12" s="77">
        <v>98.970001220703097</v>
      </c>
      <c r="N12" s="77">
        <v>164.63999938964801</v>
      </c>
      <c r="O12" s="77">
        <v>179.80999755859401</v>
      </c>
      <c r="P12" s="77">
        <v>140.21000671386699</v>
      </c>
      <c r="Q12" s="77">
        <v>106.470001220703</v>
      </c>
      <c r="R12" s="77">
        <v>169.72000122070301</v>
      </c>
      <c r="S12" s="77">
        <v>155.58999633789099</v>
      </c>
      <c r="T12" s="77">
        <v>153</v>
      </c>
      <c r="U12" s="77">
        <v>158.25999450683599</v>
      </c>
      <c r="V12" s="77">
        <v>146.85000610351599</v>
      </c>
      <c r="W12" s="77">
        <v>175.830001831055</v>
      </c>
      <c r="X12" s="77">
        <v>202.080001831055</v>
      </c>
      <c r="Y12" s="77">
        <v>63.930000305175803</v>
      </c>
      <c r="Z12" s="77">
        <v>78.650001525878906</v>
      </c>
      <c r="AA12" s="77">
        <v>120.31999969482401</v>
      </c>
      <c r="AB12" s="77">
        <v>105.33999633789099</v>
      </c>
      <c r="AC12" s="77">
        <v>131.330001831055</v>
      </c>
      <c r="AD12" s="77">
        <v>114.209999084473</v>
      </c>
      <c r="AE12" s="77">
        <v>108.23999786377</v>
      </c>
      <c r="AF12" s="77">
        <v>135.30999755859401</v>
      </c>
      <c r="AG12" s="77">
        <v>173.13000488281301</v>
      </c>
      <c r="AH12" s="77">
        <v>118.26000213623</v>
      </c>
      <c r="AI12" s="77">
        <v>132.05000305175801</v>
      </c>
      <c r="AJ12" s="77">
        <v>105.870002746582</v>
      </c>
      <c r="AK12" s="77">
        <v>172.52000427246099</v>
      </c>
      <c r="AL12" s="77">
        <v>150.74000549316401</v>
      </c>
      <c r="AM12" s="77">
        <v>162.77999877929699</v>
      </c>
      <c r="AN12" s="77">
        <v>150.72999572753901</v>
      </c>
      <c r="AO12" s="77">
        <v>116.15000152587901</v>
      </c>
      <c r="AP12" s="77">
        <v>122.23999786377</v>
      </c>
      <c r="AQ12" s="77">
        <v>115.870002746582</v>
      </c>
      <c r="AR12" s="77">
        <v>161.22999572753901</v>
      </c>
      <c r="AS12" s="77">
        <v>167.96000671386699</v>
      </c>
      <c r="AT12" s="77">
        <v>239.61999511718801</v>
      </c>
      <c r="AU12" s="77">
        <v>165.16000366210901</v>
      </c>
      <c r="AV12" s="77">
        <v>164.82000732421901</v>
      </c>
      <c r="AW12" s="77">
        <v>241.97000122070301</v>
      </c>
      <c r="AX12" s="77">
        <v>191.47000122070301</v>
      </c>
      <c r="AY12" s="77">
        <v>179.080001831055</v>
      </c>
      <c r="AZ12" s="77">
        <v>108.66000366210901</v>
      </c>
      <c r="BA12" s="77">
        <v>94.660003662109403</v>
      </c>
      <c r="BB12" s="77">
        <v>121.779998779297</v>
      </c>
      <c r="BC12" s="77">
        <v>137.05000305175801</v>
      </c>
      <c r="BD12" s="77">
        <v>66.860000610351605</v>
      </c>
      <c r="BE12" s="77">
        <v>209.28999328613301</v>
      </c>
      <c r="BF12" s="77">
        <v>171.08999633789099</v>
      </c>
      <c r="BG12" s="77">
        <v>100.290000915527</v>
      </c>
      <c r="BH12" s="77">
        <v>193.080001831055</v>
      </c>
    </row>
    <row r="13" spans="1:124" x14ac:dyDescent="0.3">
      <c r="A13" s="77" t="s">
        <v>84</v>
      </c>
      <c r="B13" s="77" t="s">
        <v>254</v>
      </c>
      <c r="C13" s="77">
        <v>159.42999267578099</v>
      </c>
      <c r="D13" s="77">
        <v>157.28999328613301</v>
      </c>
      <c r="E13" s="77">
        <v>185.88999938964801</v>
      </c>
      <c r="F13" s="77">
        <v>150.07000732421901</v>
      </c>
      <c r="G13" s="77">
        <v>220.38999938964801</v>
      </c>
      <c r="H13" s="77">
        <v>175.21000671386699</v>
      </c>
      <c r="I13" s="77">
        <v>186.80999755859401</v>
      </c>
      <c r="J13" s="77">
        <v>269.17001342773398</v>
      </c>
      <c r="K13" s="77">
        <v>182.60000610351599</v>
      </c>
      <c r="L13" s="77">
        <v>232.830001831055</v>
      </c>
      <c r="M13" s="77">
        <v>253.64999389648401</v>
      </c>
      <c r="N13" s="77">
        <v>256.42001342773398</v>
      </c>
      <c r="O13" s="77">
        <v>292.01998901367199</v>
      </c>
      <c r="P13" s="77">
        <v>175.580001831055</v>
      </c>
      <c r="Q13" s="77">
        <v>212.61000061035199</v>
      </c>
      <c r="R13" s="77">
        <v>185.47999572753901</v>
      </c>
      <c r="S13" s="77">
        <v>205.97999572753901</v>
      </c>
      <c r="T13" s="77">
        <v>206.13999938964801</v>
      </c>
      <c r="U13" s="77">
        <v>242.58999633789099</v>
      </c>
      <c r="V13" s="77">
        <v>253.19999694824199</v>
      </c>
      <c r="W13" s="77">
        <v>279.35000610351602</v>
      </c>
      <c r="X13" s="77">
        <v>268.79000854492199</v>
      </c>
      <c r="Y13" s="77">
        <v>214.830001831055</v>
      </c>
      <c r="Z13" s="77">
        <v>164.66000366210901</v>
      </c>
      <c r="AA13" s="77">
        <v>180.13000488281301</v>
      </c>
      <c r="AB13" s="77">
        <v>180.85000610351599</v>
      </c>
      <c r="AC13" s="77">
        <v>240.21000671386699</v>
      </c>
      <c r="AD13" s="77">
        <v>250.82000732421901</v>
      </c>
      <c r="AE13" s="77">
        <v>209.75999450683599</v>
      </c>
      <c r="AF13" s="77">
        <v>189.36999511718801</v>
      </c>
      <c r="AG13" s="77">
        <v>182.30999755859401</v>
      </c>
      <c r="AH13" s="77">
        <v>157.64999389648401</v>
      </c>
      <c r="AI13" s="77">
        <v>187.75</v>
      </c>
      <c r="AJ13" s="77">
        <v>150.75</v>
      </c>
      <c r="AK13" s="77">
        <v>183.94999694824199</v>
      </c>
      <c r="AL13" s="77">
        <v>178.080001831055</v>
      </c>
      <c r="AM13" s="77">
        <v>200.69999694824199</v>
      </c>
      <c r="AN13" s="77">
        <v>159.669998168945</v>
      </c>
      <c r="AO13" s="77">
        <v>150.69999694824199</v>
      </c>
      <c r="AP13" s="77">
        <v>185.82000732421901</v>
      </c>
      <c r="AQ13" s="77">
        <v>144.39999389648401</v>
      </c>
      <c r="AR13" s="77">
        <v>152.14999389648401</v>
      </c>
      <c r="AS13" s="77">
        <v>220.91000366210901</v>
      </c>
      <c r="AT13" s="77">
        <v>228.19000244140599</v>
      </c>
      <c r="AU13" s="77">
        <v>172.080001831055</v>
      </c>
      <c r="AV13" s="77">
        <v>199.49000549316401</v>
      </c>
      <c r="AW13" s="77">
        <v>251.61999511718801</v>
      </c>
      <c r="AX13" s="77">
        <v>212.78999328613301</v>
      </c>
      <c r="AY13" s="77">
        <v>208.13999938964801</v>
      </c>
      <c r="AZ13" s="77">
        <v>144.77999877929699</v>
      </c>
      <c r="BA13" s="77">
        <v>210.92999267578099</v>
      </c>
      <c r="BB13" s="77">
        <v>161.02000427246099</v>
      </c>
      <c r="BC13" s="77">
        <v>243.75999450683599</v>
      </c>
      <c r="BD13" s="77">
        <v>196.38000488281301</v>
      </c>
      <c r="BE13" s="77">
        <v>256.39001464843801</v>
      </c>
      <c r="BF13" s="77">
        <v>293.54000854492199</v>
      </c>
      <c r="BG13" s="77">
        <v>230.75</v>
      </c>
      <c r="BH13" s="77">
        <v>237.61999511718801</v>
      </c>
    </row>
    <row r="14" spans="1:124" x14ac:dyDescent="0.3">
      <c r="A14" s="77" t="s">
        <v>60</v>
      </c>
      <c r="B14" s="77" t="s">
        <v>253</v>
      </c>
      <c r="C14" s="77">
        <v>370.260009765625</v>
      </c>
      <c r="D14" s="77">
        <v>439.60998535156301</v>
      </c>
      <c r="E14" s="77">
        <v>426.52999877929699</v>
      </c>
      <c r="F14" s="77">
        <v>555.08001708984398</v>
      </c>
      <c r="G14" s="77">
        <v>506.73001098632801</v>
      </c>
      <c r="H14" s="77">
        <v>380.61999511718801</v>
      </c>
      <c r="I14" s="77">
        <v>483.92001342773398</v>
      </c>
      <c r="J14" s="77">
        <v>361.30999755859398</v>
      </c>
      <c r="K14" s="77">
        <v>412.08999633789102</v>
      </c>
      <c r="L14" s="77">
        <v>420.23001098632801</v>
      </c>
      <c r="M14" s="77">
        <v>434.010009765625</v>
      </c>
      <c r="N14" s="77">
        <v>413.22000122070301</v>
      </c>
      <c r="O14" s="77">
        <v>431.42999267578102</v>
      </c>
      <c r="P14" s="77">
        <v>371</v>
      </c>
      <c r="Q14" s="77">
        <v>598.280029296875</v>
      </c>
      <c r="R14" s="77">
        <v>617.89001464843795</v>
      </c>
      <c r="S14" s="77">
        <v>659.82000732421898</v>
      </c>
      <c r="T14" s="77">
        <v>546.219970703125</v>
      </c>
      <c r="U14" s="77">
        <v>610.38000488281295</v>
      </c>
      <c r="V14" s="77">
        <v>707.989990234375</v>
      </c>
      <c r="W14" s="77">
        <v>702.96002197265602</v>
      </c>
      <c r="X14" s="77">
        <v>620.29998779296898</v>
      </c>
      <c r="Y14" s="77">
        <v>482.79998779296898</v>
      </c>
      <c r="Z14" s="77">
        <v>384.25</v>
      </c>
      <c r="AA14" s="77">
        <v>378.45001220703102</v>
      </c>
      <c r="AB14" s="77">
        <v>477.29000854492199</v>
      </c>
      <c r="AC14" s="77">
        <v>492.61999511718801</v>
      </c>
      <c r="AD14" s="77">
        <v>513.67999267578102</v>
      </c>
      <c r="AE14" s="77">
        <v>383.05999755859398</v>
      </c>
      <c r="AF14" s="77">
        <v>273.88000488281301</v>
      </c>
      <c r="AG14" s="77">
        <v>248.11999511718801</v>
      </c>
      <c r="AH14" s="77">
        <v>277.79000854492199</v>
      </c>
      <c r="AI14" s="77">
        <v>235.5</v>
      </c>
      <c r="AJ14" s="77">
        <v>207</v>
      </c>
      <c r="AK14" s="77">
        <v>231.86999511718801</v>
      </c>
      <c r="AL14" s="77">
        <v>224.97000122070301</v>
      </c>
      <c r="AM14" s="77">
        <v>300.05999755859398</v>
      </c>
      <c r="AN14" s="77">
        <v>224.52000427246099</v>
      </c>
      <c r="AO14" s="77">
        <v>236.11000061035199</v>
      </c>
      <c r="AP14" s="77">
        <v>289.739990234375</v>
      </c>
      <c r="AQ14" s="77">
        <v>237.33999633789099</v>
      </c>
      <c r="AR14" s="77">
        <v>273.85000610351602</v>
      </c>
      <c r="AS14" s="77">
        <v>304.489990234375</v>
      </c>
      <c r="AT14" s="77">
        <v>332.489990234375</v>
      </c>
      <c r="AU14" s="77">
        <v>292.86999511718801</v>
      </c>
      <c r="AV14" s="77">
        <v>330.14001464843801</v>
      </c>
      <c r="AW14" s="77">
        <v>462.32000732421898</v>
      </c>
      <c r="AX14" s="77">
        <v>449.07000732421898</v>
      </c>
      <c r="AY14" s="77">
        <v>402.510009765625</v>
      </c>
      <c r="AZ14" s="77">
        <v>244.72000122070301</v>
      </c>
      <c r="BA14" s="77">
        <v>292.489990234375</v>
      </c>
      <c r="BB14" s="77">
        <v>283.13000488281301</v>
      </c>
      <c r="BC14" s="77">
        <v>320.17001342773398</v>
      </c>
      <c r="BD14" s="77">
        <v>242.96000671386699</v>
      </c>
      <c r="BE14" s="77">
        <v>292.57998657226602</v>
      </c>
      <c r="BF14" s="77">
        <v>286.80999755859398</v>
      </c>
      <c r="BG14" s="77">
        <v>279.54000854492199</v>
      </c>
      <c r="BH14" s="77">
        <v>311.20999145507801</v>
      </c>
    </row>
    <row r="15" spans="1:124" x14ac:dyDescent="0.3">
      <c r="A15" s="77" t="s">
        <v>94</v>
      </c>
      <c r="B15" s="77" t="s">
        <v>252</v>
      </c>
      <c r="C15" s="77">
        <v>296.95999145507801</v>
      </c>
      <c r="D15" s="77">
        <v>116.199996948242</v>
      </c>
      <c r="E15" s="77">
        <v>200.72000122070301</v>
      </c>
      <c r="F15" s="77">
        <v>169.97000122070301</v>
      </c>
      <c r="G15" s="77">
        <v>253.66000366210901</v>
      </c>
      <c r="H15" s="77">
        <v>292.10998535156301</v>
      </c>
      <c r="I15" s="77">
        <v>261.05999755859398</v>
      </c>
      <c r="J15" s="77">
        <v>215.63000488281301</v>
      </c>
      <c r="K15" s="77">
        <v>207.88000488281301</v>
      </c>
      <c r="L15" s="77">
        <v>130.02999877929699</v>
      </c>
      <c r="M15" s="77" t="s">
        <v>172</v>
      </c>
      <c r="N15" s="77">
        <v>577.10998535156295</v>
      </c>
      <c r="O15" s="77">
        <v>394.88000488281301</v>
      </c>
      <c r="P15" s="77">
        <v>383.20999145507801</v>
      </c>
      <c r="Q15" s="77">
        <v>202.71000671386699</v>
      </c>
      <c r="R15" s="77">
        <v>191.24000549316401</v>
      </c>
      <c r="S15" s="77">
        <v>226.77999877929699</v>
      </c>
      <c r="T15" s="77">
        <v>363.19000244140602</v>
      </c>
      <c r="U15" s="77">
        <v>341.83999633789102</v>
      </c>
      <c r="V15" s="77">
        <v>263.39001464843801</v>
      </c>
      <c r="W15" s="77">
        <v>411.77999877929699</v>
      </c>
      <c r="X15" s="77">
        <v>126.65000152587901</v>
      </c>
      <c r="Y15" s="77">
        <v>77.870002746582003</v>
      </c>
      <c r="Z15" s="77">
        <v>142.080001831055</v>
      </c>
      <c r="AA15" s="77">
        <v>227.64999389648401</v>
      </c>
      <c r="AB15" s="77">
        <v>125.06999969482401</v>
      </c>
      <c r="AC15" s="77">
        <v>194.5</v>
      </c>
      <c r="AD15" s="77">
        <v>328.79000854492199</v>
      </c>
      <c r="AE15" s="77">
        <v>280.38000488281301</v>
      </c>
      <c r="AF15" s="77">
        <v>301.76998901367199</v>
      </c>
      <c r="AG15" s="77">
        <v>417.47000122070301</v>
      </c>
      <c r="AH15" s="77">
        <v>205.14999389648401</v>
      </c>
      <c r="AI15" s="77">
        <v>212.85000610351599</v>
      </c>
      <c r="AJ15" s="77">
        <v>322.66000366210898</v>
      </c>
      <c r="AK15" s="77">
        <v>281.760009765625</v>
      </c>
      <c r="AL15" s="77">
        <v>446.11999511718801</v>
      </c>
      <c r="AM15" s="77">
        <v>182.169998168945</v>
      </c>
      <c r="AN15" s="77">
        <v>369.72000122070301</v>
      </c>
      <c r="AO15" s="77">
        <v>245.24000549316401</v>
      </c>
      <c r="AP15" s="77">
        <v>244.14999389648401</v>
      </c>
      <c r="AQ15" s="77">
        <v>258.19000244140602</v>
      </c>
      <c r="AR15" s="77">
        <v>270.36999511718801</v>
      </c>
      <c r="AS15" s="77">
        <v>291.82000732421898</v>
      </c>
      <c r="AT15" s="77">
        <v>594.969970703125</v>
      </c>
      <c r="AU15" s="77">
        <v>409.20999145507801</v>
      </c>
      <c r="AV15" s="77">
        <v>337.07998657226602</v>
      </c>
      <c r="AW15" s="77">
        <v>572.55999755859398</v>
      </c>
      <c r="AX15" s="77">
        <v>449.86999511718801</v>
      </c>
      <c r="AY15" s="77">
        <v>454.76998901367199</v>
      </c>
      <c r="AZ15" s="77">
        <v>324.29998779296898</v>
      </c>
      <c r="BA15" s="77">
        <v>286.35000610351602</v>
      </c>
      <c r="BB15" s="77">
        <v>300.14999389648398</v>
      </c>
      <c r="BC15" s="77">
        <v>569.61999511718795</v>
      </c>
      <c r="BD15" s="77">
        <v>268.76998901367199</v>
      </c>
      <c r="BE15" s="77">
        <v>377.95999145507801</v>
      </c>
      <c r="BF15" s="77">
        <v>449.51998901367199</v>
      </c>
      <c r="BG15" s="77">
        <v>314.47000122070301</v>
      </c>
      <c r="BH15" s="77">
        <v>376.89001464843801</v>
      </c>
    </row>
    <row r="16" spans="1:124" x14ac:dyDescent="0.3">
      <c r="A16" s="77" t="s">
        <v>78</v>
      </c>
      <c r="B16" s="77" t="s">
        <v>251</v>
      </c>
      <c r="C16" s="77">
        <v>9411.599609375</v>
      </c>
      <c r="D16" s="77">
        <v>19196</v>
      </c>
      <c r="E16" s="77">
        <v>10418</v>
      </c>
      <c r="F16" s="77">
        <v>15467</v>
      </c>
      <c r="G16" s="77">
        <v>11834</v>
      </c>
      <c r="H16" s="77">
        <v>12425</v>
      </c>
      <c r="I16" s="77">
        <v>11539</v>
      </c>
      <c r="J16" s="77">
        <v>16680</v>
      </c>
      <c r="K16" s="77">
        <v>9892.2998046875</v>
      </c>
      <c r="L16" s="77">
        <v>13190</v>
      </c>
      <c r="M16" s="77">
        <v>13399</v>
      </c>
      <c r="N16" s="77">
        <v>12268</v>
      </c>
      <c r="O16" s="77">
        <v>14132</v>
      </c>
      <c r="P16" s="77">
        <v>11356</v>
      </c>
      <c r="Q16" s="77">
        <v>15589</v>
      </c>
      <c r="R16" s="77">
        <v>16521</v>
      </c>
      <c r="S16" s="77">
        <v>14138</v>
      </c>
      <c r="T16" s="77">
        <v>14703</v>
      </c>
      <c r="U16" s="77">
        <v>17758</v>
      </c>
      <c r="V16" s="77">
        <v>16149</v>
      </c>
      <c r="W16" s="77">
        <v>12633</v>
      </c>
      <c r="X16" s="77">
        <v>30333</v>
      </c>
      <c r="Y16" s="77">
        <v>23903</v>
      </c>
      <c r="Z16" s="77">
        <v>11601</v>
      </c>
      <c r="AA16" s="77">
        <v>12013</v>
      </c>
      <c r="AB16" s="77">
        <v>15354</v>
      </c>
      <c r="AC16" s="77">
        <v>16552</v>
      </c>
      <c r="AD16" s="77">
        <v>13937</v>
      </c>
      <c r="AE16" s="77">
        <v>16737</v>
      </c>
      <c r="AF16" s="77">
        <v>13596</v>
      </c>
      <c r="AG16" s="77">
        <v>13338</v>
      </c>
      <c r="AH16" s="77">
        <v>11812</v>
      </c>
      <c r="AI16" s="77">
        <v>11715</v>
      </c>
      <c r="AJ16" s="77">
        <v>7599.2001953125</v>
      </c>
      <c r="AK16" s="77">
        <v>13557</v>
      </c>
      <c r="AL16" s="77">
        <v>14720</v>
      </c>
      <c r="AM16" s="77">
        <v>17983</v>
      </c>
      <c r="AN16" s="77">
        <v>10881</v>
      </c>
      <c r="AO16" s="77">
        <v>12156</v>
      </c>
      <c r="AP16" s="77">
        <v>16769</v>
      </c>
      <c r="AQ16" s="77">
        <v>13829</v>
      </c>
      <c r="AR16" s="77">
        <v>16437</v>
      </c>
      <c r="AS16" s="77">
        <v>17549</v>
      </c>
      <c r="AT16" s="77">
        <v>18291</v>
      </c>
      <c r="AU16" s="77">
        <v>21049</v>
      </c>
      <c r="AV16" s="77">
        <v>21148</v>
      </c>
      <c r="AW16" s="77">
        <v>11685</v>
      </c>
      <c r="AX16" s="77">
        <v>12498</v>
      </c>
      <c r="AY16" s="77">
        <v>11368</v>
      </c>
      <c r="AZ16" s="77">
        <v>11281</v>
      </c>
      <c r="BA16" s="77">
        <v>13169</v>
      </c>
      <c r="BB16" s="77">
        <v>12294</v>
      </c>
      <c r="BC16" s="77">
        <v>14667</v>
      </c>
      <c r="BD16" s="77">
        <v>10202</v>
      </c>
      <c r="BE16" s="77">
        <v>16934</v>
      </c>
      <c r="BF16" s="77">
        <v>18664</v>
      </c>
      <c r="BG16" s="77">
        <v>14399</v>
      </c>
      <c r="BH16" s="77">
        <v>15430</v>
      </c>
    </row>
    <row r="17" spans="1:60" x14ac:dyDescent="0.3">
      <c r="A17" s="77" t="s">
        <v>14</v>
      </c>
      <c r="B17" s="77" t="s">
        <v>250</v>
      </c>
      <c r="C17" s="77">
        <v>39.790000915527301</v>
      </c>
      <c r="D17" s="77">
        <v>32.930000305175803</v>
      </c>
      <c r="E17" s="77">
        <v>37.959999084472699</v>
      </c>
      <c r="F17" s="77">
        <v>35.159999847412102</v>
      </c>
      <c r="G17" s="77">
        <v>26.340000152587901</v>
      </c>
      <c r="H17" s="77">
        <v>43.389999389648402</v>
      </c>
      <c r="I17" s="77">
        <v>50.069999694824197</v>
      </c>
      <c r="J17" s="77">
        <v>36.7299995422363</v>
      </c>
      <c r="K17" s="77">
        <v>22.540000915527301</v>
      </c>
      <c r="L17" s="77">
        <v>28.9799995422363</v>
      </c>
      <c r="M17" s="77">
        <v>32.150001525878899</v>
      </c>
      <c r="N17" s="77">
        <v>30.350000381469702</v>
      </c>
      <c r="O17" s="77">
        <v>63.060001373291001</v>
      </c>
      <c r="P17" s="77">
        <v>44.139999389648402</v>
      </c>
      <c r="Q17" s="77">
        <v>46.720001220703097</v>
      </c>
      <c r="R17" s="77">
        <v>48.889999389648402</v>
      </c>
      <c r="S17" s="77">
        <v>33.189998626708999</v>
      </c>
      <c r="T17" s="77">
        <v>52.7299995422363</v>
      </c>
      <c r="U17" s="77">
        <v>27.329999923706101</v>
      </c>
      <c r="V17" s="77">
        <v>37.680000305175803</v>
      </c>
      <c r="W17" s="77">
        <v>34.509998321533203</v>
      </c>
      <c r="X17" s="77">
        <v>73.190002441406307</v>
      </c>
      <c r="Y17" s="77">
        <v>56.7700004577637</v>
      </c>
      <c r="Z17" s="77">
        <v>19.809999465942401</v>
      </c>
      <c r="AA17" s="77">
        <v>36.740001678466797</v>
      </c>
      <c r="AB17" s="77">
        <v>46.060001373291001</v>
      </c>
      <c r="AC17" s="77">
        <v>27.579999923706101</v>
      </c>
      <c r="AD17" s="77">
        <v>49.340000152587898</v>
      </c>
      <c r="AE17" s="77">
        <v>55.569999694824197</v>
      </c>
      <c r="AF17" s="77">
        <v>25.149999618530298</v>
      </c>
      <c r="AG17" s="77">
        <v>31.659999847412099</v>
      </c>
      <c r="AH17" s="77">
        <v>24.799999237060501</v>
      </c>
      <c r="AI17" s="77">
        <v>30.559999465942401</v>
      </c>
      <c r="AJ17" s="77">
        <v>22.409999847412099</v>
      </c>
      <c r="AK17" s="77">
        <v>25.620000839233398</v>
      </c>
      <c r="AL17" s="77">
        <v>43.490001678466797</v>
      </c>
      <c r="AM17" s="77">
        <v>48.599998474121101</v>
      </c>
      <c r="AN17" s="77">
        <v>27.7399997711182</v>
      </c>
      <c r="AO17" s="77">
        <v>28.4799995422363</v>
      </c>
      <c r="AP17" s="77">
        <v>27.799999237060501</v>
      </c>
      <c r="AQ17" s="77">
        <v>16.100000381469702</v>
      </c>
      <c r="AR17" s="77">
        <v>22.040000915527301</v>
      </c>
      <c r="AS17" s="77">
        <v>46.2299995422363</v>
      </c>
      <c r="AT17" s="77">
        <v>38.830001831054702</v>
      </c>
      <c r="AU17" s="77">
        <v>24.7600002288818</v>
      </c>
      <c r="AV17" s="77">
        <v>42.049999237060497</v>
      </c>
      <c r="AW17" s="77">
        <v>20.860000610351602</v>
      </c>
      <c r="AX17" s="77">
        <v>19.0200004577637</v>
      </c>
      <c r="AY17" s="77">
        <v>29.379999160766602</v>
      </c>
      <c r="AZ17" s="77">
        <v>11.670000076293899</v>
      </c>
      <c r="BA17" s="77">
        <v>25.340000152587901</v>
      </c>
      <c r="BB17" s="77">
        <v>29.909999847412099</v>
      </c>
      <c r="BC17" s="77">
        <v>39.419998168945298</v>
      </c>
      <c r="BD17" s="77">
        <v>15.819999694824199</v>
      </c>
      <c r="BE17" s="77">
        <v>30.600000381469702</v>
      </c>
      <c r="BF17" s="77">
        <v>29.430000305175799</v>
      </c>
      <c r="BG17" s="77">
        <v>25.389999389648398</v>
      </c>
      <c r="BH17" s="77">
        <v>38.689998626708999</v>
      </c>
    </row>
    <row r="18" spans="1:60" x14ac:dyDescent="0.3">
      <c r="A18" s="77" t="s">
        <v>19</v>
      </c>
      <c r="B18" s="77" t="s">
        <v>249</v>
      </c>
      <c r="C18" s="77">
        <v>63.830001831054702</v>
      </c>
      <c r="D18" s="77">
        <v>75.610000610351605</v>
      </c>
      <c r="E18" s="77">
        <v>65.860000610351605</v>
      </c>
      <c r="F18" s="77">
        <v>91.550003051757798</v>
      </c>
      <c r="G18" s="77">
        <v>92.269996643066406</v>
      </c>
      <c r="H18" s="77">
        <v>68.019996643066406</v>
      </c>
      <c r="I18" s="77">
        <v>77.5</v>
      </c>
      <c r="J18" s="77">
        <v>73.309997558593807</v>
      </c>
      <c r="K18" s="77">
        <v>66.879997253417997</v>
      </c>
      <c r="L18" s="77">
        <v>61.619998931884801</v>
      </c>
      <c r="M18" s="77">
        <v>75.290000915527301</v>
      </c>
      <c r="N18" s="77">
        <v>76.849998474121094</v>
      </c>
      <c r="O18" s="77">
        <v>78.550003051757798</v>
      </c>
      <c r="P18" s="77">
        <v>60.849998474121101</v>
      </c>
      <c r="Q18" s="77">
        <v>71.989997863769503</v>
      </c>
      <c r="R18" s="77">
        <v>82.919998168945298</v>
      </c>
      <c r="S18" s="77">
        <v>82.959999084472699</v>
      </c>
      <c r="T18" s="77">
        <v>84.870002746582003</v>
      </c>
      <c r="U18" s="77">
        <v>89.180000305175795</v>
      </c>
      <c r="V18" s="77">
        <v>84.400001525878906</v>
      </c>
      <c r="W18" s="77">
        <v>86.949996948242202</v>
      </c>
      <c r="X18" s="77">
        <v>116.26000213623</v>
      </c>
      <c r="Y18" s="77">
        <v>89.440002441406307</v>
      </c>
      <c r="Z18" s="77">
        <v>94.5</v>
      </c>
      <c r="AA18" s="77">
        <v>70.620002746582003</v>
      </c>
      <c r="AB18" s="77">
        <v>100.23000335693401</v>
      </c>
      <c r="AC18" s="77">
        <v>109.220001220703</v>
      </c>
      <c r="AD18" s="77">
        <v>94.680000305175795</v>
      </c>
      <c r="AE18" s="77">
        <v>55.930000305175803</v>
      </c>
      <c r="AF18" s="77">
        <v>59.720001220703097</v>
      </c>
      <c r="AG18" s="77">
        <v>60.590000152587898</v>
      </c>
      <c r="AH18" s="77">
        <v>68.690002441406307</v>
      </c>
      <c r="AI18" s="77">
        <v>58.900001525878899</v>
      </c>
      <c r="AJ18" s="77">
        <v>49.569999694824197</v>
      </c>
      <c r="AK18" s="77">
        <v>57.569999694824197</v>
      </c>
      <c r="AL18" s="77">
        <v>56.880001068115199</v>
      </c>
      <c r="AM18" s="77">
        <v>72.959999084472699</v>
      </c>
      <c r="AN18" s="77">
        <v>70.709999084472699</v>
      </c>
      <c r="AO18" s="77">
        <v>28.950000762939499</v>
      </c>
      <c r="AP18" s="77">
        <v>82.580001831054702</v>
      </c>
      <c r="AQ18" s="77">
        <v>60.639999389648402</v>
      </c>
      <c r="AR18" s="77">
        <v>55.799999237060497</v>
      </c>
      <c r="AS18" s="77">
        <v>83.230003356933594</v>
      </c>
      <c r="AT18" s="77">
        <v>96.819999694824205</v>
      </c>
      <c r="AU18" s="77">
        <v>96.959999084472699</v>
      </c>
      <c r="AV18" s="77">
        <v>95.089996337890597</v>
      </c>
      <c r="AW18" s="77">
        <v>130.88000488281301</v>
      </c>
      <c r="AX18" s="77">
        <v>49.150001525878899</v>
      </c>
      <c r="AY18" s="77">
        <v>65.290000915527301</v>
      </c>
      <c r="AZ18" s="77">
        <v>38.619998931884801</v>
      </c>
      <c r="BA18" s="77">
        <v>49.900001525878899</v>
      </c>
      <c r="BB18" s="77">
        <v>57.639999389648402</v>
      </c>
      <c r="BC18" s="77">
        <v>53.529998779296903</v>
      </c>
      <c r="BD18" s="77">
        <v>56.799999237060497</v>
      </c>
      <c r="BE18" s="77">
        <v>68.309997558593807</v>
      </c>
      <c r="BF18" s="77">
        <v>65.169998168945298</v>
      </c>
      <c r="BG18" s="77">
        <v>55.310001373291001</v>
      </c>
      <c r="BH18" s="77">
        <v>68.940002441406307</v>
      </c>
    </row>
    <row r="19" spans="1:60" x14ac:dyDescent="0.3">
      <c r="A19" s="77" t="s">
        <v>77</v>
      </c>
      <c r="B19" s="77" t="s">
        <v>248</v>
      </c>
      <c r="C19" s="77">
        <v>187.61999511718801</v>
      </c>
      <c r="D19" s="77">
        <v>217.10000610351599</v>
      </c>
      <c r="E19" s="77">
        <v>239.47000122070301</v>
      </c>
      <c r="F19" s="77">
        <v>216.25</v>
      </c>
      <c r="G19" s="77">
        <v>189.22999572753901</v>
      </c>
      <c r="H19" s="77">
        <v>220.75999450683599</v>
      </c>
      <c r="I19" s="77">
        <v>204.35000610351599</v>
      </c>
      <c r="J19" s="77">
        <v>259.239990234375</v>
      </c>
      <c r="K19" s="77">
        <v>128.05000305175801</v>
      </c>
      <c r="L19" s="77">
        <v>137.05000305175801</v>
      </c>
      <c r="M19" s="77">
        <v>187.53999328613301</v>
      </c>
      <c r="N19" s="77">
        <v>176.17999267578099</v>
      </c>
      <c r="O19" s="77">
        <v>290.39999389648398</v>
      </c>
      <c r="P19" s="77">
        <v>248.02000427246099</v>
      </c>
      <c r="Q19" s="77">
        <v>409.45001220703102</v>
      </c>
      <c r="R19" s="77">
        <v>365.17001342773398</v>
      </c>
      <c r="S19" s="77">
        <v>295.70999145507801</v>
      </c>
      <c r="T19" s="77">
        <v>522.780029296875</v>
      </c>
      <c r="U19" s="77">
        <v>577.52001953125</v>
      </c>
      <c r="V19" s="77">
        <v>521.92999267578102</v>
      </c>
      <c r="W19" s="77">
        <v>520.969970703125</v>
      </c>
      <c r="X19" s="77">
        <v>756.02001953125</v>
      </c>
      <c r="Y19" s="77">
        <v>185.64999389648401</v>
      </c>
      <c r="Z19" s="77">
        <v>236.80000305175801</v>
      </c>
      <c r="AA19" s="77">
        <v>246.72000122070301</v>
      </c>
      <c r="AB19" s="77">
        <v>231.94999694824199</v>
      </c>
      <c r="AC19" s="77">
        <v>317.13000488281301</v>
      </c>
      <c r="AD19" s="77">
        <v>321.79998779296898</v>
      </c>
      <c r="AE19" s="77">
        <v>286.77999877929699</v>
      </c>
      <c r="AF19" s="77">
        <v>379.22000122070301</v>
      </c>
      <c r="AG19" s="77">
        <v>565.30999755859398</v>
      </c>
      <c r="AH19" s="77">
        <v>401.260009765625</v>
      </c>
      <c r="AI19" s="77">
        <v>340.58999633789102</v>
      </c>
      <c r="AJ19" s="77">
        <v>375.64001464843801</v>
      </c>
      <c r="AK19" s="77">
        <v>389.57998657226602</v>
      </c>
      <c r="AL19" s="77">
        <v>562.19000244140602</v>
      </c>
      <c r="AM19" s="77">
        <v>445.91000366210898</v>
      </c>
      <c r="AN19" s="77">
        <v>680.77001953125</v>
      </c>
      <c r="AO19" s="77">
        <v>266.60998535156301</v>
      </c>
      <c r="AP19" s="77">
        <v>497.26998901367199</v>
      </c>
      <c r="AQ19" s="77">
        <v>476.27999877929699</v>
      </c>
      <c r="AR19" s="77">
        <v>434.69000244140602</v>
      </c>
      <c r="AS19" s="77">
        <v>288.51998901367199</v>
      </c>
      <c r="AT19" s="77">
        <v>158.75999450683599</v>
      </c>
      <c r="AU19" s="77">
        <v>407.13000488281301</v>
      </c>
      <c r="AV19" s="77">
        <v>441.32998657226602</v>
      </c>
      <c r="AW19" s="77">
        <v>172.30000305175801</v>
      </c>
      <c r="AX19" s="77">
        <v>159.80999755859401</v>
      </c>
      <c r="AY19" s="77">
        <v>129.13999938964801</v>
      </c>
      <c r="AZ19" s="77">
        <v>345.94000244140602</v>
      </c>
      <c r="BA19" s="77">
        <v>428.17999267578102</v>
      </c>
      <c r="BB19" s="77">
        <v>488.16000366210898</v>
      </c>
      <c r="BC19" s="77">
        <v>258.13000488281301</v>
      </c>
      <c r="BD19" s="77">
        <v>510.89999389648398</v>
      </c>
      <c r="BE19" s="77">
        <v>343.260009765625</v>
      </c>
      <c r="BF19" s="77">
        <v>382.77999877929699</v>
      </c>
      <c r="BG19" s="77">
        <v>500.92001342773398</v>
      </c>
      <c r="BH19" s="77">
        <v>516.77001953125</v>
      </c>
    </row>
    <row r="20" spans="1:60" x14ac:dyDescent="0.3">
      <c r="A20" s="77" t="s">
        <v>64</v>
      </c>
      <c r="B20" s="77" t="s">
        <v>247</v>
      </c>
      <c r="C20" s="77">
        <v>7.3899998664856001</v>
      </c>
      <c r="D20" s="77">
        <v>14.1499996185303</v>
      </c>
      <c r="E20" s="77">
        <v>10.189999580383301</v>
      </c>
      <c r="F20" s="77">
        <v>14.2399997711182</v>
      </c>
      <c r="G20" s="77">
        <v>9.9099998474121094</v>
      </c>
      <c r="H20" s="77">
        <v>6.3699998855590803</v>
      </c>
      <c r="I20" s="77">
        <v>11.449999809265099</v>
      </c>
      <c r="J20" s="77">
        <v>13.189999580383301</v>
      </c>
      <c r="K20" s="77">
        <v>10.170000076293899</v>
      </c>
      <c r="L20" s="77">
        <v>13.6000003814697</v>
      </c>
      <c r="M20" s="77">
        <v>18.5</v>
      </c>
      <c r="N20" s="77">
        <v>5.4899997711181596</v>
      </c>
      <c r="O20" s="77">
        <v>8.2700004577636701</v>
      </c>
      <c r="P20" s="77">
        <v>6.71000003814697</v>
      </c>
      <c r="Q20" s="77">
        <v>22.170000076293899</v>
      </c>
      <c r="R20" s="77">
        <v>31.030000686645501</v>
      </c>
      <c r="S20" s="77">
        <v>22.600000381469702</v>
      </c>
      <c r="T20" s="77">
        <v>26.909999847412099</v>
      </c>
      <c r="U20" s="77">
        <v>23.280000686645501</v>
      </c>
      <c r="V20" s="77">
        <v>25.399999618530298</v>
      </c>
      <c r="W20" s="77">
        <v>26.389999389648398</v>
      </c>
      <c r="X20" s="77">
        <v>49.860000610351598</v>
      </c>
      <c r="Y20" s="77">
        <v>17.840000152587901</v>
      </c>
      <c r="Z20" s="77">
        <v>17.569999694824201</v>
      </c>
      <c r="AA20" s="77">
        <v>11.050000190734901</v>
      </c>
      <c r="AB20" s="77">
        <v>15.7299995422363</v>
      </c>
      <c r="AC20" s="77">
        <v>13.4899997711182</v>
      </c>
      <c r="AD20" s="77">
        <v>8.8800001144409197</v>
      </c>
      <c r="AE20" s="77">
        <v>9.6199998855590803</v>
      </c>
      <c r="AF20" s="77">
        <v>16.690000534057599</v>
      </c>
      <c r="AG20" s="77">
        <v>15.3599996566772</v>
      </c>
      <c r="AH20" s="77">
        <v>22.909999847412099</v>
      </c>
      <c r="AI20" s="77">
        <v>20.829999923706101</v>
      </c>
      <c r="AJ20" s="77">
        <v>12.819999694824199</v>
      </c>
      <c r="AK20" s="77">
        <v>18.040000915527301</v>
      </c>
      <c r="AL20" s="77">
        <v>18.590000152587901</v>
      </c>
      <c r="AM20" s="77">
        <v>31.059999465942401</v>
      </c>
      <c r="AN20" s="77">
        <v>21.899999618530298</v>
      </c>
      <c r="AO20" s="77">
        <v>7.9800000190734899</v>
      </c>
      <c r="AP20" s="77">
        <v>15.460000038146999</v>
      </c>
      <c r="AQ20" s="77">
        <v>17.079999923706101</v>
      </c>
      <c r="AR20" s="77">
        <v>14.3999996185303</v>
      </c>
      <c r="AS20" s="77">
        <v>9.3900003433227504</v>
      </c>
      <c r="AT20" s="77">
        <v>7.8200001716613796</v>
      </c>
      <c r="AU20" s="77">
        <v>10.460000038146999</v>
      </c>
      <c r="AV20" s="77">
        <v>18.9799995422363</v>
      </c>
      <c r="AW20" s="77">
        <v>7.9499998092651403</v>
      </c>
      <c r="AX20" s="77">
        <v>14.060000419616699</v>
      </c>
      <c r="AY20" s="77">
        <v>16.930000305175799</v>
      </c>
      <c r="AZ20" s="77">
        <v>15</v>
      </c>
      <c r="BA20" s="77">
        <v>20.9899997711182</v>
      </c>
      <c r="BB20" s="77">
        <v>22.9799995422363</v>
      </c>
      <c r="BC20" s="77">
        <v>14.75</v>
      </c>
      <c r="BD20" s="77">
        <v>20.280000686645501</v>
      </c>
      <c r="BE20" s="77">
        <v>17.549999237060501</v>
      </c>
      <c r="BF20" s="77">
        <v>16.819999694824201</v>
      </c>
      <c r="BG20" s="77">
        <v>20.790000915527301</v>
      </c>
      <c r="BH20" s="77">
        <v>21.799999237060501</v>
      </c>
    </row>
    <row r="21" spans="1:60" x14ac:dyDescent="0.3">
      <c r="A21" s="77" t="s">
        <v>11</v>
      </c>
      <c r="B21" s="77" t="s">
        <v>246</v>
      </c>
      <c r="C21" s="77">
        <v>78.040000915527301</v>
      </c>
      <c r="D21" s="77">
        <v>146.61000061035199</v>
      </c>
      <c r="E21" s="77">
        <v>153.63999938964801</v>
      </c>
      <c r="F21" s="77">
        <v>80.290000915527301</v>
      </c>
      <c r="G21" s="77">
        <v>140.82000732421901</v>
      </c>
      <c r="H21" s="77">
        <v>123.199996948242</v>
      </c>
      <c r="I21" s="77">
        <v>104.620002746582</v>
      </c>
      <c r="J21" s="77">
        <v>192.330001831055</v>
      </c>
      <c r="K21" s="77">
        <v>154.69000244140599</v>
      </c>
      <c r="L21" s="77">
        <v>142.72000122070301</v>
      </c>
      <c r="M21" s="77">
        <v>201.67999267578099</v>
      </c>
      <c r="N21" s="77">
        <v>175.35000610351599</v>
      </c>
      <c r="O21" s="77">
        <v>264.33999633789102</v>
      </c>
      <c r="P21" s="77">
        <v>83.040000915527301</v>
      </c>
      <c r="Q21" s="77">
        <v>120.610000610352</v>
      </c>
      <c r="R21" s="77">
        <v>128.03999328613301</v>
      </c>
      <c r="S21" s="77">
        <v>177.91000366210901</v>
      </c>
      <c r="T21" s="77">
        <v>156.88000488281301</v>
      </c>
      <c r="U21" s="77">
        <v>271.38000488281301</v>
      </c>
      <c r="V21" s="77">
        <v>188.25999450683599</v>
      </c>
      <c r="W21" s="77">
        <v>173.97999572753901</v>
      </c>
      <c r="X21" s="77">
        <v>311.42001342773398</v>
      </c>
      <c r="Y21" s="77">
        <v>91.75</v>
      </c>
      <c r="Z21" s="77">
        <v>151.419998168945</v>
      </c>
      <c r="AA21" s="77">
        <v>171.42999267578099</v>
      </c>
      <c r="AB21" s="77">
        <v>181.11999511718801</v>
      </c>
      <c r="AC21" s="77">
        <v>198.169998168945</v>
      </c>
      <c r="AD21" s="77">
        <v>180.60000610351599</v>
      </c>
      <c r="AE21" s="77">
        <v>156.44999694824199</v>
      </c>
      <c r="AF21" s="77">
        <v>127.209999084473</v>
      </c>
      <c r="AG21" s="77">
        <v>197.86000061035199</v>
      </c>
      <c r="AH21" s="77">
        <v>162.89999389648401</v>
      </c>
      <c r="AI21" s="77">
        <v>160.24000549316401</v>
      </c>
      <c r="AJ21" s="77">
        <v>168.25999450683599</v>
      </c>
      <c r="AK21" s="77">
        <v>210.71000671386699</v>
      </c>
      <c r="AL21" s="77">
        <v>233.69999694824199</v>
      </c>
      <c r="AM21" s="77">
        <v>226.13000488281301</v>
      </c>
      <c r="AN21" s="77">
        <v>160.28999328613301</v>
      </c>
      <c r="AO21" s="77">
        <v>68.639999389648395</v>
      </c>
      <c r="AP21" s="77">
        <v>121.48999786377</v>
      </c>
      <c r="AQ21" s="77">
        <v>115.209999084473</v>
      </c>
      <c r="AR21" s="77">
        <v>84.550003051757798</v>
      </c>
      <c r="AS21" s="77">
        <v>151.61000061035199</v>
      </c>
      <c r="AT21" s="77">
        <v>164.21000671386699</v>
      </c>
      <c r="AU21" s="77">
        <v>109.68000030517599</v>
      </c>
      <c r="AV21" s="77">
        <v>166.69999694824199</v>
      </c>
      <c r="AW21" s="77">
        <v>98.690002441406307</v>
      </c>
      <c r="AX21" s="77">
        <v>175.46000671386699</v>
      </c>
      <c r="AY21" s="77">
        <v>296.260009765625</v>
      </c>
      <c r="AZ21" s="77">
        <v>152.55000305175801</v>
      </c>
      <c r="BA21" s="77">
        <v>211.55999755859401</v>
      </c>
      <c r="BB21" s="77">
        <v>189.47000122070301</v>
      </c>
      <c r="BC21" s="77">
        <v>271.54000854492199</v>
      </c>
      <c r="BD21" s="77">
        <v>176.5</v>
      </c>
      <c r="BE21" s="77">
        <v>230.30999755859401</v>
      </c>
      <c r="BF21" s="77">
        <v>218.86999511718801</v>
      </c>
      <c r="BG21" s="77">
        <v>273.010009765625</v>
      </c>
      <c r="BH21" s="77">
        <v>235.72999572753901</v>
      </c>
    </row>
    <row r="22" spans="1:60" x14ac:dyDescent="0.3">
      <c r="A22" s="77" t="s">
        <v>118</v>
      </c>
      <c r="B22" s="77" t="s">
        <v>245</v>
      </c>
      <c r="C22" s="77">
        <v>3.4100000858306898</v>
      </c>
      <c r="D22" s="77">
        <v>3.4000000953674299</v>
      </c>
      <c r="E22" s="77">
        <v>4.8200001716613796</v>
      </c>
      <c r="F22" s="77">
        <v>3.9700000286102299</v>
      </c>
      <c r="G22" s="77">
        <v>4.75</v>
      </c>
      <c r="H22" s="77">
        <v>2.1600000858306898</v>
      </c>
      <c r="I22" s="77">
        <v>4.9400000572204599</v>
      </c>
      <c r="J22" s="77">
        <v>2.5</v>
      </c>
      <c r="K22" s="77">
        <v>3.5699999332428001</v>
      </c>
      <c r="L22" s="77">
        <v>2.1800000667571999</v>
      </c>
      <c r="M22" s="77">
        <v>5.1599998474121103</v>
      </c>
      <c r="N22" s="77">
        <v>3.7300000190734899</v>
      </c>
      <c r="O22" s="77">
        <v>6.5500001907348597</v>
      </c>
      <c r="P22" s="77">
        <v>3.5999999046325701</v>
      </c>
      <c r="Q22" s="77">
        <v>4.7699999809265101</v>
      </c>
      <c r="R22" s="77">
        <v>0.97000002861022905</v>
      </c>
      <c r="S22" s="77">
        <v>4.4000000953674299</v>
      </c>
      <c r="T22" s="77">
        <v>9.1899995803833008</v>
      </c>
      <c r="U22" s="77">
        <v>9.1300001144409197</v>
      </c>
      <c r="V22" s="77">
        <v>5.3899998664856001</v>
      </c>
      <c r="W22" s="77">
        <v>7.6300001144409197</v>
      </c>
      <c r="X22" s="77">
        <v>4.4099998474121103</v>
      </c>
      <c r="Y22" s="77">
        <v>1.66999995708466</v>
      </c>
      <c r="Z22" s="77">
        <v>3.4400000572204599</v>
      </c>
      <c r="AA22" s="77">
        <v>3.4100000858306898</v>
      </c>
      <c r="AB22" s="77">
        <v>4.3499999046325701</v>
      </c>
      <c r="AC22" s="77">
        <v>2.21000003814697</v>
      </c>
      <c r="AD22" s="77">
        <v>5.2199997901916504</v>
      </c>
      <c r="AE22" s="77">
        <v>3.2400000095367401</v>
      </c>
      <c r="AF22" s="77">
        <v>2.1800000667571999</v>
      </c>
      <c r="AG22" s="77">
        <v>6.7399997711181596</v>
      </c>
      <c r="AH22" s="77">
        <v>3.5699999332428001</v>
      </c>
      <c r="AI22" s="77">
        <v>5.8600001335143999</v>
      </c>
      <c r="AJ22" s="77">
        <v>6.2600002288818404</v>
      </c>
      <c r="AK22" s="77">
        <v>5.4299998283386204</v>
      </c>
      <c r="AL22" s="77">
        <v>6</v>
      </c>
      <c r="AM22" s="77">
        <v>4.8499999046325701</v>
      </c>
      <c r="AN22" s="77">
        <v>7.9800000190734899</v>
      </c>
      <c r="AO22" s="77">
        <v>7.6599998474121103</v>
      </c>
      <c r="AP22" s="77">
        <v>11.579999923706101</v>
      </c>
      <c r="AQ22" s="77">
        <v>12.2399997711182</v>
      </c>
      <c r="AR22" s="77">
        <v>7.3299999237060502</v>
      </c>
      <c r="AS22" s="77">
        <v>11.1000003814697</v>
      </c>
      <c r="AT22" s="77">
        <v>12.8500003814697</v>
      </c>
      <c r="AU22" s="77">
        <v>9.5399999618530291</v>
      </c>
      <c r="AV22" s="77">
        <v>13.329999923706101</v>
      </c>
      <c r="AW22" s="77">
        <v>7.7399997711181596</v>
      </c>
      <c r="AX22" s="77">
        <v>6.25</v>
      </c>
      <c r="AY22" s="77">
        <v>12.180000305175801</v>
      </c>
      <c r="AZ22" s="77">
        <v>7.6900000572204599</v>
      </c>
      <c r="BA22" s="77">
        <v>5.2800002098083496</v>
      </c>
      <c r="BB22" s="77">
        <v>8.8000001907348597</v>
      </c>
      <c r="BC22" s="77">
        <v>5.5</v>
      </c>
      <c r="BD22" s="77">
        <v>9.7100000381469709</v>
      </c>
      <c r="BE22" s="77">
        <v>9.6300001144409197</v>
      </c>
      <c r="BF22" s="77">
        <v>8.9099998474121094</v>
      </c>
      <c r="BG22" s="77">
        <v>9.7299995422363299</v>
      </c>
      <c r="BH22" s="77">
        <v>10.2600002288818</v>
      </c>
    </row>
    <row r="23" spans="1:60" x14ac:dyDescent="0.3">
      <c r="A23" s="77" t="s">
        <v>17</v>
      </c>
      <c r="B23" s="77" t="s">
        <v>244</v>
      </c>
      <c r="C23" s="77">
        <v>40.200000762939503</v>
      </c>
      <c r="D23" s="77">
        <v>79.169998168945298</v>
      </c>
      <c r="E23" s="77">
        <v>78.709999084472699</v>
      </c>
      <c r="F23" s="77">
        <v>73.129997253417997</v>
      </c>
      <c r="G23" s="77">
        <v>80.919998168945298</v>
      </c>
      <c r="H23" s="77">
        <v>57.880001068115199</v>
      </c>
      <c r="I23" s="77">
        <v>59.319999694824197</v>
      </c>
      <c r="J23" s="77">
        <v>65.809997558593807</v>
      </c>
      <c r="K23" s="77">
        <v>56.950000762939503</v>
      </c>
      <c r="L23" s="77">
        <v>65.150001525878906</v>
      </c>
      <c r="M23" s="77">
        <v>82.800003051757798</v>
      </c>
      <c r="N23" s="77">
        <v>60.330001831054702</v>
      </c>
      <c r="O23" s="77">
        <v>78.5</v>
      </c>
      <c r="P23" s="77">
        <v>53.2700004577637</v>
      </c>
      <c r="Q23" s="77">
        <v>74.830001831054702</v>
      </c>
      <c r="R23" s="77">
        <v>114.16000366210901</v>
      </c>
      <c r="S23" s="77">
        <v>94.370002746582003</v>
      </c>
      <c r="T23" s="77">
        <v>74.300003051757798</v>
      </c>
      <c r="U23" s="77">
        <v>130.00999450683599</v>
      </c>
      <c r="V23" s="77">
        <v>94.650001525878906</v>
      </c>
      <c r="W23" s="77">
        <v>93.150001525878906</v>
      </c>
      <c r="X23" s="77">
        <v>150.08999633789099</v>
      </c>
      <c r="Y23" s="77">
        <v>77.739997863769503</v>
      </c>
      <c r="Z23" s="77">
        <v>79.819999694824205</v>
      </c>
      <c r="AA23" s="77">
        <v>83.809997558593807</v>
      </c>
      <c r="AB23" s="77">
        <v>98.739997863769503</v>
      </c>
      <c r="AC23" s="77">
        <v>107.93000030517599</v>
      </c>
      <c r="AD23" s="77">
        <v>84.919998168945298</v>
      </c>
      <c r="AE23" s="77">
        <v>70.319999694824205</v>
      </c>
      <c r="AF23" s="77">
        <v>85.330001831054702</v>
      </c>
      <c r="AG23" s="77">
        <v>82.860000610351605</v>
      </c>
      <c r="AH23" s="77">
        <v>76.639999389648395</v>
      </c>
      <c r="AI23" s="77">
        <v>75.169998168945298</v>
      </c>
      <c r="AJ23" s="77">
        <v>60.569999694824197</v>
      </c>
      <c r="AK23" s="77">
        <v>85.489997863769503</v>
      </c>
      <c r="AL23" s="77">
        <v>82.589996337890597</v>
      </c>
      <c r="AM23" s="77">
        <v>83.110000610351605</v>
      </c>
      <c r="AN23" s="77">
        <v>70.980003356933594</v>
      </c>
      <c r="AO23" s="77">
        <v>39.099998474121101</v>
      </c>
      <c r="AP23" s="77">
        <v>65.769996643066406</v>
      </c>
      <c r="AQ23" s="77">
        <v>68.690002441406307</v>
      </c>
      <c r="AR23" s="77">
        <v>65.209999084472699</v>
      </c>
      <c r="AS23" s="77">
        <v>62.799999237060497</v>
      </c>
      <c r="AT23" s="77">
        <v>54.310001373291001</v>
      </c>
      <c r="AU23" s="77">
        <v>56.7700004577637</v>
      </c>
      <c r="AV23" s="77">
        <v>78.309997558593807</v>
      </c>
      <c r="AW23" s="77">
        <v>43.240001678466797</v>
      </c>
      <c r="AX23" s="77">
        <v>77.309997558593807</v>
      </c>
      <c r="AY23" s="77">
        <v>64.800003051757798</v>
      </c>
      <c r="AZ23" s="77">
        <v>67.830001831054702</v>
      </c>
      <c r="BA23" s="77">
        <v>81.269996643066406</v>
      </c>
      <c r="BB23" s="77">
        <v>85.389999389648395</v>
      </c>
      <c r="BC23" s="77">
        <v>123.779998779297</v>
      </c>
      <c r="BD23" s="77">
        <v>74.559997558593807</v>
      </c>
      <c r="BE23" s="77">
        <v>99.720001220703097</v>
      </c>
      <c r="BF23" s="77">
        <v>96</v>
      </c>
      <c r="BG23" s="77">
        <v>81.080001831054702</v>
      </c>
      <c r="BH23" s="77">
        <v>88.75</v>
      </c>
    </row>
    <row r="24" spans="1:60" x14ac:dyDescent="0.3">
      <c r="A24" s="77" t="s">
        <v>5</v>
      </c>
      <c r="B24" s="77" t="s">
        <v>243</v>
      </c>
      <c r="C24" s="77">
        <v>76.410003662109403</v>
      </c>
      <c r="D24" s="77">
        <v>139.44000244140599</v>
      </c>
      <c r="E24" s="77">
        <v>104.720001220703</v>
      </c>
      <c r="F24" s="77">
        <v>118.01000213623</v>
      </c>
      <c r="G24" s="77">
        <v>102.43000030517599</v>
      </c>
      <c r="H24" s="77">
        <v>84.400001525878906</v>
      </c>
      <c r="I24" s="77">
        <v>112.66000366210901</v>
      </c>
      <c r="J24" s="77">
        <v>80.989997863769503</v>
      </c>
      <c r="K24" s="77">
        <v>87.589996337890597</v>
      </c>
      <c r="L24" s="77">
        <v>105.949996948242</v>
      </c>
      <c r="M24" s="77">
        <v>129.25</v>
      </c>
      <c r="N24" s="77">
        <v>105.620002746582</v>
      </c>
      <c r="O24" s="77">
        <v>82.940002441406307</v>
      </c>
      <c r="P24" s="77">
        <v>54.7299995422363</v>
      </c>
      <c r="Q24" s="77">
        <v>100.610000610352</v>
      </c>
      <c r="R24" s="77">
        <v>145.33999633789099</v>
      </c>
      <c r="S24" s="77">
        <v>146.919998168945</v>
      </c>
      <c r="T24" s="77">
        <v>109.050003051758</v>
      </c>
      <c r="U24" s="77">
        <v>121.949996948242</v>
      </c>
      <c r="V24" s="77">
        <v>162.02999877929699</v>
      </c>
      <c r="W24" s="77">
        <v>123.15000152587901</v>
      </c>
      <c r="X24" s="77">
        <v>141.00999450683599</v>
      </c>
      <c r="Y24" s="77">
        <v>63.360000610351598</v>
      </c>
      <c r="Z24" s="77">
        <v>113.43000030517599</v>
      </c>
      <c r="AA24" s="77">
        <v>117.19000244140599</v>
      </c>
      <c r="AB24" s="77">
        <v>131.92999267578099</v>
      </c>
      <c r="AC24" s="77">
        <v>131.17999267578099</v>
      </c>
      <c r="AD24" s="77">
        <v>117.09999847412099</v>
      </c>
      <c r="AE24" s="77">
        <v>118.94000244140599</v>
      </c>
      <c r="AF24" s="77">
        <v>125.90000152587901</v>
      </c>
      <c r="AG24" s="77">
        <v>74.110000610351605</v>
      </c>
      <c r="AH24" s="77">
        <v>111.389999389648</v>
      </c>
      <c r="AI24" s="77">
        <v>105.65000152587901</v>
      </c>
      <c r="AJ24" s="77">
        <v>76.050003051757798</v>
      </c>
      <c r="AK24" s="77">
        <v>115.91000366210901</v>
      </c>
      <c r="AL24" s="77">
        <v>99.769996643066406</v>
      </c>
      <c r="AM24" s="77">
        <v>115.23000335693401</v>
      </c>
      <c r="AN24" s="77">
        <v>80.419998168945298</v>
      </c>
      <c r="AO24" s="77">
        <v>76.089996337890597</v>
      </c>
      <c r="AP24" s="77">
        <v>110.19000244140599</v>
      </c>
      <c r="AQ24" s="77">
        <v>117.459999084473</v>
      </c>
      <c r="AR24" s="77">
        <v>88.959999084472699</v>
      </c>
      <c r="AS24" s="77">
        <v>92.769996643066406</v>
      </c>
      <c r="AT24" s="77">
        <v>133</v>
      </c>
      <c r="AU24" s="77">
        <v>127.75</v>
      </c>
      <c r="AV24" s="77">
        <v>99.370002746582003</v>
      </c>
      <c r="AW24" s="77">
        <v>98.330001831054702</v>
      </c>
      <c r="AX24" s="77">
        <v>111.169998168945</v>
      </c>
      <c r="AY24" s="77">
        <v>105.75</v>
      </c>
      <c r="AZ24" s="77">
        <v>80.360000610351605</v>
      </c>
      <c r="BA24" s="77">
        <v>76.199996948242202</v>
      </c>
      <c r="BB24" s="77">
        <v>83.370002746582003</v>
      </c>
      <c r="BC24" s="77">
        <v>120.629997253418</v>
      </c>
      <c r="BD24" s="77">
        <v>57.659999847412102</v>
      </c>
      <c r="BE24" s="77">
        <v>110.83999633789099</v>
      </c>
      <c r="BF24" s="77">
        <v>112.83999633789099</v>
      </c>
      <c r="BG24" s="77">
        <v>77.419998168945298</v>
      </c>
      <c r="BH24" s="77">
        <v>125.58999633789099</v>
      </c>
    </row>
    <row r="25" spans="1:60" x14ac:dyDescent="0.3">
      <c r="A25" s="77" t="s">
        <v>30</v>
      </c>
      <c r="B25" s="77" t="s">
        <v>242</v>
      </c>
      <c r="C25" s="77">
        <v>10.7399997711182</v>
      </c>
      <c r="D25" s="77">
        <v>25.110000610351602</v>
      </c>
      <c r="E25" s="77">
        <v>18.459999084472699</v>
      </c>
      <c r="F25" s="77">
        <v>27.610000610351602</v>
      </c>
      <c r="G25" s="77">
        <v>27.430000305175799</v>
      </c>
      <c r="H25" s="77">
        <v>16.709999084472699</v>
      </c>
      <c r="I25" s="77">
        <v>20.5200004577637</v>
      </c>
      <c r="J25" s="77">
        <v>28.9799995422363</v>
      </c>
      <c r="K25" s="77">
        <v>44.490001678466797</v>
      </c>
      <c r="L25" s="77">
        <v>36.259998321533203</v>
      </c>
      <c r="M25" s="77">
        <v>41.9799995422363</v>
      </c>
      <c r="N25" s="77">
        <v>33.990001678466797</v>
      </c>
      <c r="O25" s="77">
        <v>42.849998474121101</v>
      </c>
      <c r="P25" s="77">
        <v>25.579999923706101</v>
      </c>
      <c r="Q25" s="77">
        <v>39.5200004577637</v>
      </c>
      <c r="R25" s="77">
        <v>51.200000762939503</v>
      </c>
      <c r="S25" s="77">
        <v>46.639999389648402</v>
      </c>
      <c r="T25" s="77">
        <v>37.569999694824197</v>
      </c>
      <c r="U25" s="77">
        <v>43.090000152587898</v>
      </c>
      <c r="V25" s="77">
        <v>65.160003662109403</v>
      </c>
      <c r="W25" s="77">
        <v>38.580001831054702</v>
      </c>
      <c r="X25" s="77">
        <v>46.619998931884801</v>
      </c>
      <c r="Y25" s="77">
        <v>19.959999084472699</v>
      </c>
      <c r="Z25" s="77">
        <v>22.030000686645501</v>
      </c>
      <c r="AA25" s="77">
        <v>21.959999084472699</v>
      </c>
      <c r="AB25" s="77">
        <v>20.5</v>
      </c>
      <c r="AC25" s="77">
        <v>24.370000839233398</v>
      </c>
      <c r="AD25" s="77">
        <v>23.399999618530298</v>
      </c>
      <c r="AE25" s="77">
        <v>30.559999465942401</v>
      </c>
      <c r="AF25" s="77">
        <v>27.389999389648398</v>
      </c>
      <c r="AG25" s="77">
        <v>44.25</v>
      </c>
      <c r="AH25" s="77">
        <v>40.409999847412102</v>
      </c>
      <c r="AI25" s="77">
        <v>40.259998321533203</v>
      </c>
      <c r="AJ25" s="77">
        <v>33.099998474121101</v>
      </c>
      <c r="AK25" s="77">
        <v>46.610000610351598</v>
      </c>
      <c r="AL25" s="77">
        <v>54.650001525878899</v>
      </c>
      <c r="AM25" s="77">
        <v>47.090000152587898</v>
      </c>
      <c r="AN25" s="77">
        <v>26.950000762939499</v>
      </c>
      <c r="AO25" s="77">
        <v>26.190000534057599</v>
      </c>
      <c r="AP25" s="77">
        <v>32.220001220703097</v>
      </c>
      <c r="AQ25" s="77">
        <v>32.169998168945298</v>
      </c>
      <c r="AR25" s="77">
        <v>17.5100002288818</v>
      </c>
      <c r="AS25" s="77">
        <v>49.709999084472699</v>
      </c>
      <c r="AT25" s="77">
        <v>35.139999389648402</v>
      </c>
      <c r="AU25" s="77">
        <v>40.709999084472699</v>
      </c>
      <c r="AV25" s="77">
        <v>32.7299995422363</v>
      </c>
      <c r="AW25" s="77">
        <v>46.650001525878899</v>
      </c>
      <c r="AX25" s="77">
        <v>33.970001220703097</v>
      </c>
      <c r="AY25" s="77">
        <v>23.629999160766602</v>
      </c>
      <c r="AZ25" s="77">
        <v>26.829999923706101</v>
      </c>
      <c r="BA25" s="77">
        <v>22.360000610351602</v>
      </c>
      <c r="BB25" s="77">
        <v>23.809999465942401</v>
      </c>
      <c r="BC25" s="77">
        <v>34.759998321533203</v>
      </c>
      <c r="BD25" s="77">
        <v>31.530000686645501</v>
      </c>
      <c r="BE25" s="77">
        <v>29.569999694824201</v>
      </c>
      <c r="BF25" s="77">
        <v>30.379999160766602</v>
      </c>
      <c r="BG25" s="77">
        <v>15.8599996566772</v>
      </c>
      <c r="BH25" s="77">
        <v>33.029998779296903</v>
      </c>
    </row>
    <row r="26" spans="1:60" x14ac:dyDescent="0.3">
      <c r="A26" s="77" t="s">
        <v>81</v>
      </c>
      <c r="B26" s="77" t="s">
        <v>241</v>
      </c>
      <c r="C26" s="77">
        <v>29.9799995422363</v>
      </c>
      <c r="D26" s="77">
        <v>41.209999084472699</v>
      </c>
      <c r="E26" s="77">
        <v>38.709999084472699</v>
      </c>
      <c r="F26" s="77">
        <v>44.049999237060497</v>
      </c>
      <c r="G26" s="77">
        <v>44.680000305175803</v>
      </c>
      <c r="H26" s="77">
        <v>38.619998931884801</v>
      </c>
      <c r="I26" s="77">
        <v>42.840000152587898</v>
      </c>
      <c r="J26" s="77">
        <v>45</v>
      </c>
      <c r="K26" s="77">
        <v>41.369998931884801</v>
      </c>
      <c r="L26" s="77">
        <v>41.799999237060497</v>
      </c>
      <c r="M26" s="77">
        <v>52.389999389648402</v>
      </c>
      <c r="N26" s="77">
        <v>41.990001678466797</v>
      </c>
      <c r="O26" s="77">
        <v>45.659999847412102</v>
      </c>
      <c r="P26" s="77">
        <v>38.619998931884801</v>
      </c>
      <c r="Q26" s="77">
        <v>55.720001220703097</v>
      </c>
      <c r="R26" s="77">
        <v>58.610000610351598</v>
      </c>
      <c r="S26" s="77">
        <v>52.400001525878899</v>
      </c>
      <c r="T26" s="77">
        <v>56.689998626708999</v>
      </c>
      <c r="U26" s="77">
        <v>67.680000305175795</v>
      </c>
      <c r="V26" s="77">
        <v>67.190002441406307</v>
      </c>
      <c r="W26" s="77">
        <v>63.069999694824197</v>
      </c>
      <c r="X26" s="77">
        <v>78.300003051757798</v>
      </c>
      <c r="Y26" s="77">
        <v>54.430000305175803</v>
      </c>
      <c r="Z26" s="77">
        <v>46.0200004577637</v>
      </c>
      <c r="AA26" s="77">
        <v>34.119998931884801</v>
      </c>
      <c r="AB26" s="77">
        <v>39.159999847412102</v>
      </c>
      <c r="AC26" s="77">
        <v>43.669998168945298</v>
      </c>
      <c r="AD26" s="77">
        <v>36.810001373291001</v>
      </c>
      <c r="AE26" s="77">
        <v>32.090000152587898</v>
      </c>
      <c r="AF26" s="77">
        <v>50.2700004577637</v>
      </c>
      <c r="AG26" s="77">
        <v>46.0200004577637</v>
      </c>
      <c r="AH26" s="77">
        <v>43.590000152587898</v>
      </c>
      <c r="AI26" s="77">
        <v>40.9799995422363</v>
      </c>
      <c r="AJ26" s="77">
        <v>31.590000152587901</v>
      </c>
      <c r="AK26" s="77">
        <v>46.419998168945298</v>
      </c>
      <c r="AL26" s="77">
        <v>44.330001831054702</v>
      </c>
      <c r="AM26" s="77">
        <v>56.720001220703097</v>
      </c>
      <c r="AN26" s="77">
        <v>50.75</v>
      </c>
      <c r="AO26" s="77">
        <v>41.290000915527301</v>
      </c>
      <c r="AP26" s="77">
        <v>56.049999237060497</v>
      </c>
      <c r="AQ26" s="77">
        <v>48.099998474121101</v>
      </c>
      <c r="AR26" s="77">
        <v>42.830001831054702</v>
      </c>
      <c r="AS26" s="77">
        <v>50.950000762939503</v>
      </c>
      <c r="AT26" s="77">
        <v>69.110000610351605</v>
      </c>
      <c r="AU26" s="77">
        <v>52.720001220703097</v>
      </c>
      <c r="AV26" s="77">
        <v>58.950000762939503</v>
      </c>
      <c r="AW26" s="77">
        <v>82.550003051757798</v>
      </c>
      <c r="AX26" s="77">
        <v>52.090000152587898</v>
      </c>
      <c r="AY26" s="77">
        <v>58.150001525878899</v>
      </c>
      <c r="AZ26" s="77">
        <v>37.720001220703097</v>
      </c>
      <c r="BA26" s="77">
        <v>44.279998779296903</v>
      </c>
      <c r="BB26" s="77">
        <v>42.5</v>
      </c>
      <c r="BC26" s="77">
        <v>58.639999389648402</v>
      </c>
      <c r="BD26" s="77">
        <v>41.279998779296903</v>
      </c>
      <c r="BE26" s="77">
        <v>59.360000610351598</v>
      </c>
      <c r="BF26" s="77">
        <v>53.810001373291001</v>
      </c>
      <c r="BG26" s="77">
        <v>47.860000610351598</v>
      </c>
      <c r="BH26" s="77">
        <v>57.840000152587898</v>
      </c>
    </row>
    <row r="27" spans="1:60" x14ac:dyDescent="0.3">
      <c r="A27" s="77" t="s">
        <v>102</v>
      </c>
      <c r="B27" s="77" t="s">
        <v>240</v>
      </c>
      <c r="C27" s="77">
        <v>238.97000122070301</v>
      </c>
      <c r="D27" s="77">
        <v>224.669998168945</v>
      </c>
      <c r="E27" s="77">
        <v>261.14999389648398</v>
      </c>
      <c r="F27" s="77">
        <v>233.85000610351599</v>
      </c>
      <c r="G27" s="77">
        <v>244.16000366210901</v>
      </c>
      <c r="H27" s="77">
        <v>232.86999511718801</v>
      </c>
      <c r="I27" s="77">
        <v>242.55999755859401</v>
      </c>
      <c r="J27" s="77">
        <v>213.05000305175801</v>
      </c>
      <c r="K27" s="77">
        <v>230.14999389648401</v>
      </c>
      <c r="L27" s="77">
        <v>281.51998901367199</v>
      </c>
      <c r="M27" s="77">
        <v>240.830001831055</v>
      </c>
      <c r="N27" s="77">
        <v>210.08999633789099</v>
      </c>
      <c r="O27" s="77">
        <v>234.47000122070301</v>
      </c>
      <c r="P27" s="77">
        <v>273.85000610351602</v>
      </c>
      <c r="Q27" s="77">
        <v>230.67999267578099</v>
      </c>
      <c r="R27" s="77">
        <v>252.85000610351599</v>
      </c>
      <c r="S27" s="77">
        <v>200.28999328613301</v>
      </c>
      <c r="T27" s="77">
        <v>234.580001831055</v>
      </c>
      <c r="U27" s="77">
        <v>218.580001831055</v>
      </c>
      <c r="V27" s="77">
        <v>253.32000732421901</v>
      </c>
      <c r="W27" s="77">
        <v>258.739990234375</v>
      </c>
      <c r="X27" s="77">
        <v>274.39001464843801</v>
      </c>
      <c r="Y27" s="77">
        <v>256.5</v>
      </c>
      <c r="Z27" s="77">
        <v>244.35000610351599</v>
      </c>
      <c r="AA27" s="77">
        <v>275.05999755859398</v>
      </c>
      <c r="AB27" s="77">
        <v>218.169998168945</v>
      </c>
      <c r="AC27" s="77">
        <v>208.42999267578099</v>
      </c>
      <c r="AD27" s="77">
        <v>255.92999267578099</v>
      </c>
      <c r="AE27" s="77">
        <v>186.97999572753901</v>
      </c>
      <c r="AF27" s="77">
        <v>202.80999755859401</v>
      </c>
      <c r="AG27" s="77">
        <v>255.74000549316401</v>
      </c>
      <c r="AH27" s="77">
        <v>279.22000122070301</v>
      </c>
      <c r="AI27" s="77">
        <v>213.05000305175801</v>
      </c>
      <c r="AJ27" s="77">
        <v>193.88999938964801</v>
      </c>
      <c r="AK27" s="77">
        <v>203.21000671386699</v>
      </c>
      <c r="AL27" s="77">
        <v>211.38000488281301</v>
      </c>
      <c r="AM27" s="77">
        <v>245.419998168945</v>
      </c>
      <c r="AN27" s="77">
        <v>239.080001831055</v>
      </c>
      <c r="AO27" s="77">
        <v>168.86000061035199</v>
      </c>
      <c r="AP27" s="77">
        <v>264.39999389648398</v>
      </c>
      <c r="AQ27" s="77">
        <v>146.27000427246099</v>
      </c>
      <c r="AR27" s="77">
        <v>106.41000366210901</v>
      </c>
      <c r="AS27" s="77">
        <v>174.169998168945</v>
      </c>
      <c r="AT27" s="77">
        <v>156.94999694824199</v>
      </c>
      <c r="AU27" s="77">
        <v>226.080001831055</v>
      </c>
      <c r="AV27" s="77">
        <v>128.10000610351599</v>
      </c>
      <c r="AW27" s="77">
        <v>223.919998168945</v>
      </c>
      <c r="AX27" s="77">
        <v>198.41000366210901</v>
      </c>
      <c r="AY27" s="77">
        <v>162.49000549316401</v>
      </c>
      <c r="AZ27" s="77">
        <v>229.69000244140599</v>
      </c>
      <c r="BA27" s="77">
        <v>145.57000732421901</v>
      </c>
      <c r="BB27" s="77">
        <v>147.38999938964801</v>
      </c>
      <c r="BC27" s="77">
        <v>192.35000610351599</v>
      </c>
      <c r="BD27" s="77">
        <v>138.60000610351599</v>
      </c>
      <c r="BE27" s="77">
        <v>264.989990234375</v>
      </c>
      <c r="BF27" s="77">
        <v>141.5</v>
      </c>
      <c r="BG27" s="77">
        <v>204.42999267578099</v>
      </c>
      <c r="BH27" s="77">
        <v>157.94999694824199</v>
      </c>
    </row>
    <row r="28" spans="1:60" x14ac:dyDescent="0.3">
      <c r="A28" s="77" t="s">
        <v>21</v>
      </c>
      <c r="B28" s="77" t="s">
        <v>239</v>
      </c>
      <c r="C28" s="77">
        <v>8.8000001907348597</v>
      </c>
      <c r="D28" s="77">
        <v>6.7699999809265101</v>
      </c>
      <c r="E28" s="77">
        <v>6.1999998092651403</v>
      </c>
      <c r="F28" s="77">
        <v>8.9700002670288104</v>
      </c>
      <c r="G28" s="77">
        <v>12.710000038146999</v>
      </c>
      <c r="H28" s="77">
        <v>6.5799999237060502</v>
      </c>
      <c r="I28" s="77">
        <v>9.25</v>
      </c>
      <c r="J28" s="77">
        <v>7.9400000572204599</v>
      </c>
      <c r="K28" s="77">
        <v>6.1799998283386204</v>
      </c>
      <c r="L28" s="77">
        <v>12.1499996185303</v>
      </c>
      <c r="M28" s="77">
        <v>7.6599998474121103</v>
      </c>
      <c r="N28" s="77">
        <v>9.8599996566772496</v>
      </c>
      <c r="O28" s="77">
        <v>10.1599998474121</v>
      </c>
      <c r="P28" s="77">
        <v>5.75</v>
      </c>
      <c r="Q28" s="77">
        <v>9.8800001144409197</v>
      </c>
      <c r="R28" s="77">
        <v>9.6499996185302699</v>
      </c>
      <c r="S28" s="77">
        <v>10.460000038146999</v>
      </c>
      <c r="T28" s="77">
        <v>8.4300003051757795</v>
      </c>
      <c r="U28" s="77">
        <v>10.8699998855591</v>
      </c>
      <c r="V28" s="77">
        <v>10.670000076293899</v>
      </c>
      <c r="W28" s="77">
        <v>12.180000305175801</v>
      </c>
      <c r="X28" s="77">
        <v>6.8699998855590803</v>
      </c>
      <c r="Y28" s="77">
        <v>7.8699998855590803</v>
      </c>
      <c r="Z28" s="77">
        <v>6.0500001907348597</v>
      </c>
      <c r="AA28" s="77">
        <v>5.3200001716613796</v>
      </c>
      <c r="AB28" s="77">
        <v>7.3699998855590803</v>
      </c>
      <c r="AC28" s="77">
        <v>9.3100004196166992</v>
      </c>
      <c r="AD28" s="77">
        <v>8.6499996185302699</v>
      </c>
      <c r="AE28" s="77">
        <v>5.9699997901916504</v>
      </c>
      <c r="AF28" s="77">
        <v>8.3999996185302699</v>
      </c>
      <c r="AG28" s="77">
        <v>5.5700001716613796</v>
      </c>
      <c r="AH28" s="77">
        <v>7.7600002288818404</v>
      </c>
      <c r="AI28" s="77">
        <v>5.6900000572204599</v>
      </c>
      <c r="AJ28" s="77">
        <v>4.8600001335143999</v>
      </c>
      <c r="AK28" s="77">
        <v>7.3000001907348597</v>
      </c>
      <c r="AL28" s="77">
        <v>5.3699998855590803</v>
      </c>
      <c r="AM28" s="77">
        <v>6.3800001144409197</v>
      </c>
      <c r="AN28" s="77">
        <v>5.0599999427795401</v>
      </c>
      <c r="AO28" s="77">
        <v>10.829999923706101</v>
      </c>
      <c r="AP28" s="77">
        <v>9.9600000381469709</v>
      </c>
      <c r="AQ28" s="77">
        <v>9.6700000762939506</v>
      </c>
      <c r="AR28" s="77">
        <v>9.8599996566772496</v>
      </c>
      <c r="AS28" s="77">
        <v>14.6300001144409</v>
      </c>
      <c r="AT28" s="77">
        <v>18.930000305175799</v>
      </c>
      <c r="AU28" s="77">
        <v>12</v>
      </c>
      <c r="AV28" s="77">
        <v>11.9899997711182</v>
      </c>
      <c r="AW28" s="77">
        <v>19.2600002288818</v>
      </c>
      <c r="AX28" s="77">
        <v>10.7700004577637</v>
      </c>
      <c r="AY28" s="77">
        <v>14.289999961853001</v>
      </c>
      <c r="AZ28" s="77">
        <v>8.3999996185302699</v>
      </c>
      <c r="BA28" s="77">
        <v>7.6500000953674299</v>
      </c>
      <c r="BB28" s="77">
        <v>5.8400001525878897</v>
      </c>
      <c r="BC28" s="77">
        <v>10.0900001525879</v>
      </c>
      <c r="BD28" s="77">
        <v>11.939999580383301</v>
      </c>
      <c r="BE28" s="77">
        <v>8.7100000381469709</v>
      </c>
      <c r="BF28" s="77">
        <v>10.329999923706101</v>
      </c>
      <c r="BG28" s="77">
        <v>9.3900003433227504</v>
      </c>
      <c r="BH28" s="77">
        <v>7.9400000572204599</v>
      </c>
    </row>
    <row r="29" spans="1:60" x14ac:dyDescent="0.3">
      <c r="A29" s="77" t="s">
        <v>49</v>
      </c>
      <c r="B29" s="77" t="s">
        <v>238</v>
      </c>
      <c r="C29" s="77">
        <v>95.389999389648395</v>
      </c>
      <c r="D29" s="77">
        <v>96.440002441406307</v>
      </c>
      <c r="E29" s="77">
        <v>124.66000366210901</v>
      </c>
      <c r="F29" s="77">
        <v>136.11999511718801</v>
      </c>
      <c r="G29" s="77">
        <v>150.5</v>
      </c>
      <c r="H29" s="77">
        <v>111.30999755859401</v>
      </c>
      <c r="I29" s="77">
        <v>139.85000610351599</v>
      </c>
      <c r="J29" s="77">
        <v>197.86000061035199</v>
      </c>
      <c r="K29" s="77">
        <v>118.66000366210901</v>
      </c>
      <c r="L29" s="77">
        <v>170.55999755859401</v>
      </c>
      <c r="M29" s="77">
        <v>190.86000061035199</v>
      </c>
      <c r="N29" s="77">
        <v>167.24000549316401</v>
      </c>
      <c r="O29" s="77">
        <v>202.44000244140599</v>
      </c>
      <c r="P29" s="77">
        <v>103.889999389648</v>
      </c>
      <c r="Q29" s="77">
        <v>135.91000366210901</v>
      </c>
      <c r="R29" s="77">
        <v>182.75999450683599</v>
      </c>
      <c r="S29" s="77">
        <v>151.30999755859401</v>
      </c>
      <c r="T29" s="77">
        <v>183.11000061035199</v>
      </c>
      <c r="U29" s="77">
        <v>195.53999328613301</v>
      </c>
      <c r="V29" s="77">
        <v>217.38999938964801</v>
      </c>
      <c r="W29" s="77">
        <v>201.82000732421901</v>
      </c>
      <c r="X29" s="77">
        <v>225.41000366210901</v>
      </c>
      <c r="Y29" s="77">
        <v>195.19999694824199</v>
      </c>
      <c r="Z29" s="77">
        <v>137.27000427246099</v>
      </c>
      <c r="AA29" s="77">
        <v>140.41000366210901</v>
      </c>
      <c r="AB29" s="77">
        <v>159.00999450683599</v>
      </c>
      <c r="AC29" s="77">
        <v>160.96000671386699</v>
      </c>
      <c r="AD29" s="77">
        <v>162.67999267578099</v>
      </c>
      <c r="AE29" s="77">
        <v>143.99000549316401</v>
      </c>
      <c r="AF29" s="77">
        <v>124.55999755859401</v>
      </c>
      <c r="AG29" s="77">
        <v>156.97000122070301</v>
      </c>
      <c r="AH29" s="77">
        <v>134.330001831055</v>
      </c>
      <c r="AI29" s="77">
        <v>135.19000244140599</v>
      </c>
      <c r="AJ29" s="77">
        <v>115.90000152587901</v>
      </c>
      <c r="AK29" s="77">
        <v>137.94000244140599</v>
      </c>
      <c r="AL29" s="77">
        <v>153.82000732421901</v>
      </c>
      <c r="AM29" s="77">
        <v>163.25</v>
      </c>
      <c r="AN29" s="77">
        <v>130.02000427246099</v>
      </c>
      <c r="AO29" s="77">
        <v>112.550003051758</v>
      </c>
      <c r="AP29" s="77">
        <v>157.55000305175801</v>
      </c>
      <c r="AQ29" s="77">
        <v>151.16000366210901</v>
      </c>
      <c r="AR29" s="77">
        <v>147.22000122070301</v>
      </c>
      <c r="AS29" s="77">
        <v>190.69999694824199</v>
      </c>
      <c r="AT29" s="77">
        <v>171.41000366210901</v>
      </c>
      <c r="AU29" s="77">
        <v>166.28999328613301</v>
      </c>
      <c r="AV29" s="77">
        <v>175.58999633789099</v>
      </c>
      <c r="AW29" s="77">
        <v>190.42999267578099</v>
      </c>
      <c r="AX29" s="77">
        <v>121.110000610352</v>
      </c>
      <c r="AY29" s="77">
        <v>134.96000671386699</v>
      </c>
      <c r="AZ29" s="77">
        <v>101.48999786377</v>
      </c>
      <c r="BA29" s="77">
        <v>120.120002746582</v>
      </c>
      <c r="BB29" s="77">
        <v>140.53999328613301</v>
      </c>
      <c r="BC29" s="77">
        <v>165.52999877929699</v>
      </c>
      <c r="BD29" s="77">
        <v>142.78999328613301</v>
      </c>
      <c r="BE29" s="77">
        <v>159.42999267578099</v>
      </c>
      <c r="BF29" s="77">
        <v>172.25999450683599</v>
      </c>
      <c r="BG29" s="77">
        <v>148.55000305175801</v>
      </c>
      <c r="BH29" s="77">
        <v>179.080001831055</v>
      </c>
    </row>
    <row r="30" spans="1:60" x14ac:dyDescent="0.3">
      <c r="A30" s="77" t="s">
        <v>23</v>
      </c>
      <c r="B30" s="77" t="s">
        <v>237</v>
      </c>
      <c r="C30" s="77">
        <v>1.1599999666214</v>
      </c>
      <c r="D30" s="77">
        <v>1.2599999904632599</v>
      </c>
      <c r="E30" s="77">
        <v>2.3900001049041699</v>
      </c>
      <c r="F30" s="77">
        <v>3.1900000572204599</v>
      </c>
      <c r="G30" s="77">
        <v>2.3199999332428001</v>
      </c>
      <c r="H30" s="77">
        <v>1.8899999856948899</v>
      </c>
      <c r="I30" s="77">
        <v>1.6000000238418599</v>
      </c>
      <c r="J30" s="77">
        <v>1.7699999809265099</v>
      </c>
      <c r="K30" s="77">
        <v>1.37999999523163</v>
      </c>
      <c r="L30" s="77">
        <v>1.91999995708466</v>
      </c>
      <c r="M30" s="77">
        <v>3.0799999237060498</v>
      </c>
      <c r="N30" s="77">
        <v>2.7300000190734899</v>
      </c>
      <c r="O30" s="77">
        <v>3.4400000572204599</v>
      </c>
      <c r="P30" s="77">
        <v>1.6399999856948899</v>
      </c>
      <c r="Q30" s="77">
        <v>1.9299999475479099</v>
      </c>
      <c r="R30" s="77">
        <v>1.9700000286102299</v>
      </c>
      <c r="S30" s="77">
        <v>2.8099999427795401</v>
      </c>
      <c r="T30" s="77">
        <v>1.91999995708466</v>
      </c>
      <c r="U30" s="77">
        <v>2.7400000095367401</v>
      </c>
      <c r="V30" s="77">
        <v>2.0499999523162802</v>
      </c>
      <c r="W30" s="77">
        <v>2.5899999141693102</v>
      </c>
      <c r="X30" s="77">
        <v>2.3699998855590798</v>
      </c>
      <c r="Y30" s="77">
        <v>2.21000003814697</v>
      </c>
      <c r="Z30" s="77">
        <v>1.8400000333786</v>
      </c>
      <c r="AA30" s="77">
        <v>1.21000003814697</v>
      </c>
      <c r="AB30" s="77">
        <v>1.7599999904632599</v>
      </c>
      <c r="AC30" s="77">
        <v>2.21000003814697</v>
      </c>
      <c r="AD30" s="77">
        <v>1.54999995231628</v>
      </c>
      <c r="AE30" s="77">
        <v>1.7699999809265099</v>
      </c>
      <c r="AF30" s="77">
        <v>1.91999995708466</v>
      </c>
      <c r="AG30" s="77">
        <v>3.03999996185303</v>
      </c>
      <c r="AH30" s="77">
        <v>2.4200000762939502</v>
      </c>
      <c r="AI30" s="77">
        <v>2.9000000953674299</v>
      </c>
      <c r="AJ30" s="77">
        <v>2.1600000858306898</v>
      </c>
      <c r="AK30" s="77">
        <v>2.2999999523162802</v>
      </c>
      <c r="AL30" s="77">
        <v>3.5199999809265101</v>
      </c>
      <c r="AM30" s="77">
        <v>2.3399999141693102</v>
      </c>
      <c r="AN30" s="77">
        <v>1.53999996185303</v>
      </c>
      <c r="AO30" s="77">
        <v>2.71000003814697</v>
      </c>
      <c r="AP30" s="77">
        <v>2.8399999141693102</v>
      </c>
      <c r="AQ30" s="77">
        <v>2.9000000953674299</v>
      </c>
      <c r="AR30" s="77">
        <v>2.3800001144409202</v>
      </c>
      <c r="AS30" s="77">
        <v>4.96000003814697</v>
      </c>
      <c r="AT30" s="77">
        <v>5.4699997901916504</v>
      </c>
      <c r="AU30" s="77">
        <v>4.1500000953674299</v>
      </c>
      <c r="AV30" s="77">
        <v>4.1700000762939498</v>
      </c>
      <c r="AW30" s="77">
        <v>4.9000000953674299</v>
      </c>
      <c r="AX30" s="77">
        <v>1.6399999856948899</v>
      </c>
      <c r="AY30" s="77">
        <v>2.8900001049041699</v>
      </c>
      <c r="AZ30" s="77">
        <v>1.2200000286102299</v>
      </c>
      <c r="BA30" s="77">
        <v>1.66999995708466</v>
      </c>
      <c r="BB30" s="77">
        <v>1.4800000190734901</v>
      </c>
      <c r="BC30" s="77">
        <v>2.8299999237060498</v>
      </c>
      <c r="BD30" s="77">
        <v>1.9400000572204601</v>
      </c>
      <c r="BE30" s="77">
        <v>2.6700000762939502</v>
      </c>
      <c r="BF30" s="77">
        <v>2.5999999046325701</v>
      </c>
      <c r="BG30" s="77">
        <v>2.1800000667571999</v>
      </c>
      <c r="BH30" s="77">
        <v>1.6799999475479099</v>
      </c>
    </row>
    <row r="31" spans="1:60" x14ac:dyDescent="0.3">
      <c r="A31" s="77" t="s">
        <v>50</v>
      </c>
      <c r="B31" s="77" t="s">
        <v>236</v>
      </c>
      <c r="C31" s="77">
        <v>0.519999980926514</v>
      </c>
      <c r="D31" s="77">
        <v>0.83999997377395597</v>
      </c>
      <c r="E31" s="77">
        <v>1.2699999809265099</v>
      </c>
      <c r="F31" s="77">
        <v>0.81999999284744296</v>
      </c>
      <c r="G31" s="77">
        <v>1.1799999475479099</v>
      </c>
      <c r="H31" s="77">
        <v>1.6100000143051101</v>
      </c>
      <c r="I31" s="77">
        <v>1.79999995231628</v>
      </c>
      <c r="J31" s="77">
        <v>1.7300000190734901</v>
      </c>
      <c r="K31" s="77">
        <v>0.68000000715255704</v>
      </c>
      <c r="L31" s="77">
        <v>1.29999995231628</v>
      </c>
      <c r="M31" s="77">
        <v>2.0099999904632599</v>
      </c>
      <c r="N31" s="77">
        <v>1.3400000333786</v>
      </c>
      <c r="O31" s="77">
        <v>1.2699999809265099</v>
      </c>
      <c r="P31" s="77">
        <v>1.1799999475479099</v>
      </c>
      <c r="Q31" s="77">
        <v>1.0299999713897701</v>
      </c>
      <c r="R31" s="77">
        <v>1.0299999713897701</v>
      </c>
      <c r="S31" s="77">
        <v>1.4900000095367401</v>
      </c>
      <c r="T31" s="77">
        <v>0.80000001192092896</v>
      </c>
      <c r="U31" s="77">
        <v>1.1499999761581401</v>
      </c>
      <c r="V31" s="77">
        <v>1.87000000476837</v>
      </c>
      <c r="W31" s="77">
        <v>1.6900000572204601</v>
      </c>
      <c r="X31" s="77">
        <v>1.62999999523163</v>
      </c>
      <c r="Y31" s="77">
        <v>1.3999999761581401</v>
      </c>
      <c r="Z31" s="77">
        <v>0.57999998331069902</v>
      </c>
      <c r="AA31" s="77">
        <v>1.3200000524520901</v>
      </c>
      <c r="AB31" s="77">
        <v>1.66999995708466</v>
      </c>
      <c r="AC31" s="77">
        <v>1.2200000286102299</v>
      </c>
      <c r="AD31" s="77">
        <v>1.08000004291534</v>
      </c>
      <c r="AE31" s="77">
        <v>1.1799999475479099</v>
      </c>
      <c r="AF31" s="77">
        <v>1.1499999761581401</v>
      </c>
      <c r="AG31" s="77">
        <v>1.1900000572204601</v>
      </c>
      <c r="AH31" s="77">
        <v>1.1100000143051101</v>
      </c>
      <c r="AI31" s="77">
        <v>0.769999980926514</v>
      </c>
      <c r="AJ31" s="77">
        <v>0.46999999880790699</v>
      </c>
      <c r="AK31" s="77">
        <v>0.80000001192092896</v>
      </c>
      <c r="AL31" s="77">
        <v>1.4400000572204601</v>
      </c>
      <c r="AM31" s="77">
        <v>1.75</v>
      </c>
      <c r="AN31" s="77">
        <v>0.93000000715255704</v>
      </c>
      <c r="AO31" s="77">
        <v>1.08000004291534</v>
      </c>
      <c r="AP31" s="77">
        <v>0.92000001668930098</v>
      </c>
      <c r="AQ31" s="77">
        <v>1.25</v>
      </c>
      <c r="AR31" s="77">
        <v>1.7599999904632599</v>
      </c>
      <c r="AS31" s="77">
        <v>1.2699999809265099</v>
      </c>
      <c r="AT31" s="77">
        <v>1.7799999713897701</v>
      </c>
      <c r="AU31" s="77">
        <v>1.16999995708466</v>
      </c>
      <c r="AV31" s="77">
        <v>1.3099999427795399</v>
      </c>
      <c r="AW31" s="77">
        <v>1.9400000572204601</v>
      </c>
      <c r="AX31" s="77">
        <v>1.9299999475479099</v>
      </c>
      <c r="AY31" s="77">
        <v>1.9400000572204601</v>
      </c>
      <c r="AZ31" s="77">
        <v>0.81999999284744296</v>
      </c>
      <c r="BA31" s="77">
        <v>1.12999999523163</v>
      </c>
      <c r="BB31" s="77">
        <v>1.8200000524520901</v>
      </c>
      <c r="BC31" s="77">
        <v>2.1700000762939502</v>
      </c>
      <c r="BD31" s="77">
        <v>1.1499999761581401</v>
      </c>
      <c r="BE31" s="77">
        <v>0.43999999761581399</v>
      </c>
      <c r="BF31" s="77">
        <v>1.12999999523163</v>
      </c>
      <c r="BG31" s="77">
        <v>1.12000000476837</v>
      </c>
      <c r="BH31" s="77">
        <v>1.1599999666214</v>
      </c>
    </row>
    <row r="32" spans="1:60" x14ac:dyDescent="0.3">
      <c r="A32" s="77" t="s">
        <v>41</v>
      </c>
      <c r="B32" s="77" t="s">
        <v>235</v>
      </c>
      <c r="C32" s="77">
        <v>3733.10009765625</v>
      </c>
      <c r="D32" s="77">
        <v>5441.89990234375</v>
      </c>
      <c r="E32" s="77">
        <v>4177.89990234375</v>
      </c>
      <c r="F32" s="77">
        <v>6679.2001953125</v>
      </c>
      <c r="G32" s="77">
        <v>6116.7001953125</v>
      </c>
      <c r="H32" s="77">
        <v>4612.7998046875</v>
      </c>
      <c r="I32" s="77">
        <v>5016.39990234375</v>
      </c>
      <c r="J32" s="77">
        <v>2119.89990234375</v>
      </c>
      <c r="K32" s="77">
        <v>2480.19995117188</v>
      </c>
      <c r="L32" s="77">
        <v>2444.80004882813</v>
      </c>
      <c r="M32" s="77">
        <v>2501.39990234375</v>
      </c>
      <c r="N32" s="77">
        <v>2299.89990234375</v>
      </c>
      <c r="O32" s="77">
        <v>2305.10009765625</v>
      </c>
      <c r="P32" s="77">
        <v>1547.30004882813</v>
      </c>
      <c r="Q32" s="77">
        <v>5030</v>
      </c>
      <c r="R32" s="77">
        <v>5971.39990234375</v>
      </c>
      <c r="S32" s="77">
        <v>5785.89990234375</v>
      </c>
      <c r="T32" s="77">
        <v>4764.39990234375</v>
      </c>
      <c r="U32" s="77">
        <v>4434.5</v>
      </c>
      <c r="V32" s="77">
        <v>5682.60009765625</v>
      </c>
      <c r="W32" s="77">
        <v>5556.2998046875</v>
      </c>
      <c r="X32" s="77">
        <v>5589.10009765625</v>
      </c>
      <c r="Y32" s="77">
        <v>5193.10009765625</v>
      </c>
      <c r="Z32" s="77">
        <v>4936.89990234375</v>
      </c>
      <c r="AA32" s="77">
        <v>3856.60009765625</v>
      </c>
      <c r="AB32" s="77">
        <v>5090.2001953125</v>
      </c>
      <c r="AC32" s="77">
        <v>4367.89990234375</v>
      </c>
      <c r="AD32" s="77">
        <v>3553.80004882813</v>
      </c>
      <c r="AE32" s="77">
        <v>3778</v>
      </c>
      <c r="AF32" s="77">
        <v>4687.89990234375</v>
      </c>
      <c r="AG32" s="77">
        <v>3916.39990234375</v>
      </c>
      <c r="AH32" s="77">
        <v>4772</v>
      </c>
      <c r="AI32" s="77">
        <v>4029.80004882813</v>
      </c>
      <c r="AJ32" s="77">
        <v>3252.10009765625</v>
      </c>
      <c r="AK32" s="77">
        <v>4199.60009765625</v>
      </c>
      <c r="AL32" s="77">
        <v>4299.7998046875</v>
      </c>
      <c r="AM32" s="77">
        <v>4337.10009765625</v>
      </c>
      <c r="AN32" s="77">
        <v>3849.10009765625</v>
      </c>
      <c r="AO32" s="77">
        <v>1458.69995117188</v>
      </c>
      <c r="AP32" s="77">
        <v>1902.19995117188</v>
      </c>
      <c r="AQ32" s="77">
        <v>1714.19995117188</v>
      </c>
      <c r="AR32" s="77">
        <v>1605.5</v>
      </c>
      <c r="AS32" s="77">
        <v>2047.5</v>
      </c>
      <c r="AT32" s="77">
        <v>2618.19995117188</v>
      </c>
      <c r="AU32" s="77">
        <v>2074.5</v>
      </c>
      <c r="AV32" s="77">
        <v>2517.10009765625</v>
      </c>
      <c r="AW32" s="77">
        <v>3763.5</v>
      </c>
      <c r="AX32" s="77">
        <v>2218.69995117188</v>
      </c>
      <c r="AY32" s="77">
        <v>2169.19995117188</v>
      </c>
      <c r="AZ32" s="77">
        <v>1627.5</v>
      </c>
      <c r="BA32" s="77">
        <v>1663</v>
      </c>
      <c r="BB32" s="77">
        <v>1586.19995117188</v>
      </c>
      <c r="BC32" s="77">
        <v>1896.59997558594</v>
      </c>
      <c r="BD32" s="77">
        <v>1505.19995117188</v>
      </c>
      <c r="BE32" s="77">
        <v>1969.30004882813</v>
      </c>
      <c r="BF32" s="77">
        <v>2288.30004882813</v>
      </c>
      <c r="BG32" s="77">
        <v>1610.59997558594</v>
      </c>
      <c r="BH32" s="77">
        <v>1833.5</v>
      </c>
    </row>
    <row r="33" spans="1:124" x14ac:dyDescent="0.3">
      <c r="A33" s="77" t="s">
        <v>66</v>
      </c>
      <c r="B33" s="77" t="s">
        <v>234</v>
      </c>
      <c r="C33" s="77">
        <v>126.620002746582</v>
      </c>
      <c r="D33" s="77">
        <v>144.05000305175801</v>
      </c>
      <c r="E33" s="77">
        <v>188.47999572753901</v>
      </c>
      <c r="F33" s="77">
        <v>182.55999755859401</v>
      </c>
      <c r="G33" s="77">
        <v>199.080001831055</v>
      </c>
      <c r="H33" s="77">
        <v>180.00999450683599</v>
      </c>
      <c r="I33" s="77">
        <v>217.02999877929699</v>
      </c>
      <c r="J33" s="77">
        <v>281.39001464843801</v>
      </c>
      <c r="K33" s="77">
        <v>245.17999267578099</v>
      </c>
      <c r="L33" s="77">
        <v>273.72000122070301</v>
      </c>
      <c r="M33" s="77">
        <v>297.91000366210898</v>
      </c>
      <c r="N33" s="77">
        <v>241.91000366210901</v>
      </c>
      <c r="O33" s="77">
        <v>250.64999389648401</v>
      </c>
      <c r="P33" s="77">
        <v>238.96000671386699</v>
      </c>
      <c r="Q33" s="77">
        <v>209.63999938964801</v>
      </c>
      <c r="R33" s="77">
        <v>208.21000671386699</v>
      </c>
      <c r="S33" s="77">
        <v>194.19000244140599</v>
      </c>
      <c r="T33" s="77">
        <v>189.38999938964801</v>
      </c>
      <c r="U33" s="77">
        <v>189.36000061035199</v>
      </c>
      <c r="V33" s="77">
        <v>217.91000366210901</v>
      </c>
      <c r="W33" s="77">
        <v>237.830001831055</v>
      </c>
      <c r="X33" s="77">
        <v>250.75999450683599</v>
      </c>
      <c r="Y33" s="77">
        <v>261.239990234375</v>
      </c>
      <c r="Z33" s="77">
        <v>219.25</v>
      </c>
      <c r="AA33" s="77">
        <v>177.25999450683599</v>
      </c>
      <c r="AB33" s="77">
        <v>225.52000427246099</v>
      </c>
      <c r="AC33" s="77">
        <v>177.10000610351599</v>
      </c>
      <c r="AD33" s="77">
        <v>185.69000244140599</v>
      </c>
      <c r="AE33" s="77">
        <v>169.86999511718801</v>
      </c>
      <c r="AF33" s="77">
        <v>186.64999389648401</v>
      </c>
      <c r="AG33" s="77">
        <v>180.94000244140599</v>
      </c>
      <c r="AH33" s="77">
        <v>193.08999633789099</v>
      </c>
      <c r="AI33" s="77">
        <v>220.52999877929699</v>
      </c>
      <c r="AJ33" s="77">
        <v>140.69999694824199</v>
      </c>
      <c r="AK33" s="77">
        <v>231.58999633789099</v>
      </c>
      <c r="AL33" s="77">
        <v>214.41000366210901</v>
      </c>
      <c r="AM33" s="77">
        <v>213.42999267578099</v>
      </c>
      <c r="AN33" s="77">
        <v>120.34999847412099</v>
      </c>
      <c r="AO33" s="77">
        <v>98.919998168945298</v>
      </c>
      <c r="AP33" s="77">
        <v>132.89999389648401</v>
      </c>
      <c r="AQ33" s="77">
        <v>99.110000610351605</v>
      </c>
      <c r="AR33" s="77">
        <v>108.26999664306599</v>
      </c>
      <c r="AS33" s="77">
        <v>132.97999572753901</v>
      </c>
      <c r="AT33" s="77">
        <v>131.49000549316401</v>
      </c>
      <c r="AU33" s="77">
        <v>135.30999755859401</v>
      </c>
      <c r="AV33" s="77">
        <v>141.63000488281301</v>
      </c>
      <c r="AW33" s="77">
        <v>137.419998168945</v>
      </c>
      <c r="AX33" s="77">
        <v>141.61000061035199</v>
      </c>
      <c r="AY33" s="77">
        <v>142.61000061035199</v>
      </c>
      <c r="AZ33" s="77">
        <v>103.75</v>
      </c>
      <c r="BA33" s="77">
        <v>127.970001220703</v>
      </c>
      <c r="BB33" s="77">
        <v>119.01999664306599</v>
      </c>
      <c r="BC33" s="77">
        <v>148.22000122070301</v>
      </c>
      <c r="BD33" s="77">
        <v>133.83999633789099</v>
      </c>
      <c r="BE33" s="77">
        <v>108.830001831055</v>
      </c>
      <c r="BF33" s="77">
        <v>137.97999572753901</v>
      </c>
      <c r="BG33" s="77">
        <v>126.23999786377</v>
      </c>
      <c r="BH33" s="77">
        <v>122.75</v>
      </c>
    </row>
    <row r="34" spans="1:124" x14ac:dyDescent="0.3">
      <c r="A34" s="77" t="s">
        <v>43</v>
      </c>
      <c r="B34" s="77" t="s">
        <v>233</v>
      </c>
      <c r="C34" s="77">
        <v>40.5</v>
      </c>
      <c r="D34" s="77">
        <v>26.879999160766602</v>
      </c>
      <c r="E34" s="77">
        <v>34.970001220703097</v>
      </c>
      <c r="F34" s="77">
        <v>28.379999160766602</v>
      </c>
      <c r="G34" s="77">
        <v>31.930000305175799</v>
      </c>
      <c r="H34" s="77">
        <v>20.590000152587901</v>
      </c>
      <c r="I34" s="77">
        <v>32.869998931884801</v>
      </c>
      <c r="J34" s="77">
        <v>28.309999465942401</v>
      </c>
      <c r="K34" s="77">
        <v>37.849998474121101</v>
      </c>
      <c r="L34" s="77">
        <v>35.25</v>
      </c>
      <c r="M34" s="77">
        <v>37.2299995422363</v>
      </c>
      <c r="N34" s="77">
        <v>36.310001373291001</v>
      </c>
      <c r="O34" s="77">
        <v>37.569999694824197</v>
      </c>
      <c r="P34" s="77">
        <v>30.2299995422363</v>
      </c>
      <c r="Q34" s="77">
        <v>25.139999389648398</v>
      </c>
      <c r="R34" s="77">
        <v>34.409999847412102</v>
      </c>
      <c r="S34" s="77">
        <v>32.159999847412102</v>
      </c>
      <c r="T34" s="77">
        <v>42.950000762939503</v>
      </c>
      <c r="U34" s="77">
        <v>42.279998779296903</v>
      </c>
      <c r="V34" s="77">
        <v>40.509998321533203</v>
      </c>
      <c r="W34" s="77">
        <v>41.779998779296903</v>
      </c>
      <c r="X34" s="77">
        <v>42.659999847412102</v>
      </c>
      <c r="Y34" s="77">
        <v>29.120000839233398</v>
      </c>
      <c r="Z34" s="77">
        <v>15.6300001144409</v>
      </c>
      <c r="AA34" s="77">
        <v>31.709999084472699</v>
      </c>
      <c r="AB34" s="77">
        <v>24.889999389648398</v>
      </c>
      <c r="AC34" s="77">
        <v>38.090000152587898</v>
      </c>
      <c r="AD34" s="77">
        <v>41.330001831054702</v>
      </c>
      <c r="AE34" s="77">
        <v>25.600000381469702</v>
      </c>
      <c r="AF34" s="77">
        <v>37.560001373291001</v>
      </c>
      <c r="AG34" s="77">
        <v>31.680000305175799</v>
      </c>
      <c r="AH34" s="77">
        <v>25.840000152587901</v>
      </c>
      <c r="AI34" s="77">
        <v>35.610000610351598</v>
      </c>
      <c r="AJ34" s="77">
        <v>27.120000839233398</v>
      </c>
      <c r="AK34" s="77">
        <v>34.150001525878899</v>
      </c>
      <c r="AL34" s="77">
        <v>26.930000305175799</v>
      </c>
      <c r="AM34" s="77">
        <v>29.5200004577637</v>
      </c>
      <c r="AN34" s="77">
        <v>17.629999160766602</v>
      </c>
      <c r="AO34" s="77">
        <v>13.3599996566772</v>
      </c>
      <c r="AP34" s="77">
        <v>21.219999313354499</v>
      </c>
      <c r="AQ34" s="77">
        <v>20.540000915527301</v>
      </c>
      <c r="AR34" s="77">
        <v>19</v>
      </c>
      <c r="AS34" s="77">
        <v>24.819999694824201</v>
      </c>
      <c r="AT34" s="77">
        <v>36.740001678466797</v>
      </c>
      <c r="AU34" s="77">
        <v>23.969999313354499</v>
      </c>
      <c r="AV34" s="77">
        <v>29.120000839233398</v>
      </c>
      <c r="AW34" s="77">
        <v>44.279998779296903</v>
      </c>
      <c r="AX34" s="77">
        <v>37.330001831054702</v>
      </c>
      <c r="AY34" s="77">
        <v>43.319999694824197</v>
      </c>
      <c r="AZ34" s="77">
        <v>22.7299995422363</v>
      </c>
      <c r="BA34" s="77">
        <v>21.120000839233398</v>
      </c>
      <c r="BB34" s="77">
        <v>26.700000762939499</v>
      </c>
      <c r="BC34" s="77">
        <v>43.869998931884801</v>
      </c>
      <c r="BD34" s="77">
        <v>24.4799995422363</v>
      </c>
      <c r="BE34" s="77">
        <v>34.189998626708999</v>
      </c>
      <c r="BF34" s="77">
        <v>35.959999084472699</v>
      </c>
      <c r="BG34" s="77">
        <v>20.879999160766602</v>
      </c>
      <c r="BH34" s="77">
        <v>33.639999389648402</v>
      </c>
    </row>
    <row r="35" spans="1:124" x14ac:dyDescent="0.3">
      <c r="A35" s="77" t="s">
        <v>35</v>
      </c>
      <c r="B35" s="77" t="s">
        <v>232</v>
      </c>
      <c r="C35" s="77">
        <v>2.0499999523162802</v>
      </c>
      <c r="D35" s="77">
        <v>3.6199998855590798</v>
      </c>
      <c r="E35" s="77">
        <v>4.4000000953674299</v>
      </c>
      <c r="F35" s="77">
        <v>4.1799998283386204</v>
      </c>
      <c r="G35" s="77">
        <v>3.71000003814697</v>
      </c>
      <c r="H35" s="77">
        <v>3.1199998855590798</v>
      </c>
      <c r="I35" s="77">
        <v>2.5099999904632599</v>
      </c>
      <c r="J35" s="77">
        <v>4.7699999809265101</v>
      </c>
      <c r="K35" s="77">
        <v>3.0499999523162802</v>
      </c>
      <c r="L35" s="77">
        <v>4.8600001335143999</v>
      </c>
      <c r="M35" s="77">
        <v>3.5299999713897701</v>
      </c>
      <c r="N35" s="77">
        <v>3.9100000858306898</v>
      </c>
      <c r="O35" s="77">
        <v>5.0999999046325701</v>
      </c>
      <c r="P35" s="77">
        <v>4.0100002288818404</v>
      </c>
      <c r="Q35" s="77">
        <v>2.5099999904632599</v>
      </c>
      <c r="R35" s="77">
        <v>3.7000000476837198</v>
      </c>
      <c r="S35" s="77">
        <v>2.4500000476837198</v>
      </c>
      <c r="T35" s="77">
        <v>2.8299999237060498</v>
      </c>
      <c r="U35" s="77">
        <v>3.9400000572204599</v>
      </c>
      <c r="V35" s="77">
        <v>2.5499999523162802</v>
      </c>
      <c r="W35" s="77">
        <v>4.0799999237060502</v>
      </c>
      <c r="X35" s="77">
        <v>4.6399998664856001</v>
      </c>
      <c r="Y35" s="77">
        <v>4.4499998092651403</v>
      </c>
      <c r="Z35" s="77">
        <v>2.0099999904632599</v>
      </c>
      <c r="AA35" s="77">
        <v>1.5</v>
      </c>
      <c r="AB35" s="77">
        <v>2.3199999332428001</v>
      </c>
      <c r="AC35" s="77">
        <v>5.4800000190734899</v>
      </c>
      <c r="AD35" s="77">
        <v>2.4400000572204599</v>
      </c>
      <c r="AE35" s="77">
        <v>1.0599999427795399</v>
      </c>
      <c r="AF35" s="77">
        <v>3.53999996185303</v>
      </c>
      <c r="AG35" s="77">
        <v>4.9099998474121103</v>
      </c>
      <c r="AH35" s="77">
        <v>2.3499999046325701</v>
      </c>
      <c r="AI35" s="77">
        <v>2.5099999904632599</v>
      </c>
      <c r="AJ35" s="77">
        <v>1.95000004768372</v>
      </c>
      <c r="AK35" s="77">
        <v>4.8200001716613796</v>
      </c>
      <c r="AL35" s="77">
        <v>1.8500000238418599</v>
      </c>
      <c r="AM35" s="77">
        <v>1.8899999856948899</v>
      </c>
      <c r="AN35" s="77">
        <v>4.4099998474121103</v>
      </c>
      <c r="AO35" s="77">
        <v>2.5699999332428001</v>
      </c>
      <c r="AP35" s="77">
        <v>3.4500000476837198</v>
      </c>
      <c r="AQ35" s="77">
        <v>3.8499999046325701</v>
      </c>
      <c r="AR35" s="77">
        <v>3.1800000667571999</v>
      </c>
      <c r="AS35" s="77">
        <v>3.0699999332428001</v>
      </c>
      <c r="AT35" s="77">
        <v>8.5699996948242205</v>
      </c>
      <c r="AU35" s="77">
        <v>3.0799999237060498</v>
      </c>
      <c r="AV35" s="77">
        <v>4.8200001716613796</v>
      </c>
      <c r="AW35" s="77">
        <v>3.0499999523162802</v>
      </c>
      <c r="AX35" s="77">
        <v>3.4400000572204599</v>
      </c>
      <c r="AY35" s="77">
        <v>3.1800000667571999</v>
      </c>
      <c r="AZ35" s="77">
        <v>7.3200001716613796</v>
      </c>
      <c r="BA35" s="77">
        <v>6.5599999427795401</v>
      </c>
      <c r="BB35" s="77">
        <v>5.7199997901916504</v>
      </c>
      <c r="BC35" s="77">
        <v>4.5999999046325701</v>
      </c>
      <c r="BD35" s="77">
        <v>3.96000003814697</v>
      </c>
      <c r="BE35" s="77">
        <v>9.0500001907348597</v>
      </c>
      <c r="BF35" s="77">
        <v>3.71000003814697</v>
      </c>
      <c r="BG35" s="77">
        <v>4.3000001907348597</v>
      </c>
      <c r="BH35" s="77">
        <v>4.0199999809265101</v>
      </c>
    </row>
    <row r="36" spans="1:124" x14ac:dyDescent="0.3">
      <c r="A36" s="77" t="s">
        <v>83</v>
      </c>
      <c r="B36" s="77" t="s">
        <v>231</v>
      </c>
      <c r="C36" s="77">
        <v>11.6599998474121</v>
      </c>
      <c r="D36" s="77">
        <v>7.78999996185303</v>
      </c>
      <c r="E36" s="77">
        <v>6.8499999046325701</v>
      </c>
      <c r="F36" s="77">
        <v>5.4200000762939498</v>
      </c>
      <c r="G36" s="77">
        <v>5.6599998474121103</v>
      </c>
      <c r="H36" s="77">
        <v>6.4099998474121103</v>
      </c>
      <c r="I36" s="77">
        <v>5.3699998855590803</v>
      </c>
      <c r="J36" s="77">
        <v>5.9899997711181596</v>
      </c>
      <c r="K36" s="77">
        <v>4.5199999809265101</v>
      </c>
      <c r="L36" s="77">
        <v>5.28999996185303</v>
      </c>
      <c r="M36" s="77">
        <v>5.4899997711181596</v>
      </c>
      <c r="N36" s="77">
        <v>7.9499998092651403</v>
      </c>
      <c r="O36" s="77">
        <v>8.1599998474121094</v>
      </c>
      <c r="P36" s="77">
        <v>5.1900000572204599</v>
      </c>
      <c r="Q36" s="77">
        <v>4.25</v>
      </c>
      <c r="R36" s="77">
        <v>6.2199997901916504</v>
      </c>
      <c r="S36" s="77">
        <v>7.0199999809265101</v>
      </c>
      <c r="T36" s="77">
        <v>6.0900001525878897</v>
      </c>
      <c r="U36" s="77">
        <v>6.0799999237060502</v>
      </c>
      <c r="V36" s="77">
        <v>6.5199999809265101</v>
      </c>
      <c r="W36" s="77">
        <v>7.0900001525878897</v>
      </c>
      <c r="X36" s="77">
        <v>7.5900001525878897</v>
      </c>
      <c r="Y36" s="77">
        <v>2.1400001049041699</v>
      </c>
      <c r="Z36" s="77">
        <v>3.7000000476837198</v>
      </c>
      <c r="AA36" s="77">
        <v>5.4499998092651403</v>
      </c>
      <c r="AB36" s="77">
        <v>4.9099998474121103</v>
      </c>
      <c r="AC36" s="77">
        <v>5.9499998092651403</v>
      </c>
      <c r="AD36" s="77">
        <v>5.0799999237060502</v>
      </c>
      <c r="AE36" s="77">
        <v>6.8099999427795401</v>
      </c>
      <c r="AF36" s="77">
        <v>5.5500001907348597</v>
      </c>
      <c r="AG36" s="77">
        <v>4.46000003814697</v>
      </c>
      <c r="AH36" s="77">
        <v>4.1500000953674299</v>
      </c>
      <c r="AI36" s="77">
        <v>4.9299998283386204</v>
      </c>
      <c r="AJ36" s="77">
        <v>3.8900001049041699</v>
      </c>
      <c r="AK36" s="77">
        <v>5.8099999427795401</v>
      </c>
      <c r="AL36" s="77">
        <v>4.6199998855590803</v>
      </c>
      <c r="AM36" s="77">
        <v>4.3499999046325701</v>
      </c>
      <c r="AN36" s="77">
        <v>5.4200000762939498</v>
      </c>
      <c r="AO36" s="77">
        <v>5.1799998283386204</v>
      </c>
      <c r="AP36" s="77">
        <v>4.21000003814697</v>
      </c>
      <c r="AQ36" s="77">
        <v>3.4800000190734899</v>
      </c>
      <c r="AR36" s="77">
        <v>3.9500000476837198</v>
      </c>
      <c r="AS36" s="77">
        <v>5.03999996185303</v>
      </c>
      <c r="AT36" s="77">
        <v>7.5</v>
      </c>
      <c r="AU36" s="77">
        <v>5.3699998855590803</v>
      </c>
      <c r="AV36" s="77">
        <v>5.6399998664856001</v>
      </c>
      <c r="AW36" s="77">
        <v>7.9200000762939498</v>
      </c>
      <c r="AX36" s="77">
        <v>6.7800002098083496</v>
      </c>
      <c r="AY36" s="77">
        <v>7.2800002098083496</v>
      </c>
      <c r="AZ36" s="77">
        <v>5.53999996185303</v>
      </c>
      <c r="BA36" s="77">
        <v>4.0100002288818404</v>
      </c>
      <c r="BB36" s="77">
        <v>5.3099999427795401</v>
      </c>
      <c r="BC36" s="77">
        <v>8.5900001525878906</v>
      </c>
      <c r="BD36" s="77">
        <v>2.7400000095367401</v>
      </c>
      <c r="BE36" s="77">
        <v>8.5100002288818395</v>
      </c>
      <c r="BF36" s="77">
        <v>7.21000003814697</v>
      </c>
      <c r="BG36" s="77">
        <v>5.1700000762939498</v>
      </c>
      <c r="BH36" s="77">
        <v>8.25</v>
      </c>
    </row>
    <row r="37" spans="1:124" s="96" customFormat="1" x14ac:dyDescent="0.3">
      <c r="A37" s="77" t="s">
        <v>103</v>
      </c>
      <c r="B37" s="77" t="s">
        <v>230</v>
      </c>
      <c r="C37" s="77">
        <v>1.20000004768372</v>
      </c>
      <c r="D37" s="77">
        <v>1.1000000238418599</v>
      </c>
      <c r="E37" s="77">
        <v>1.12000000476837</v>
      </c>
      <c r="F37" s="77">
        <v>1.78999996185303</v>
      </c>
      <c r="G37" s="77">
        <v>1.54999995231628</v>
      </c>
      <c r="H37" s="77">
        <v>1.21000003814697</v>
      </c>
      <c r="I37" s="77">
        <v>1.1399999856948899</v>
      </c>
      <c r="J37" s="77">
        <v>2.7599999904632599</v>
      </c>
      <c r="K37" s="77">
        <v>1.3999999761581401</v>
      </c>
      <c r="L37" s="77">
        <v>2.4400000572204599</v>
      </c>
      <c r="M37" s="77">
        <v>2.3699998855590798</v>
      </c>
      <c r="N37" s="77">
        <v>2.4700000286102299</v>
      </c>
      <c r="O37" s="77">
        <v>2.0499999523162802</v>
      </c>
      <c r="P37" s="77">
        <v>1.62999999523163</v>
      </c>
      <c r="Q37" s="77">
        <v>1.6000000238418599</v>
      </c>
      <c r="R37" s="77">
        <v>1.0900000333786</v>
      </c>
      <c r="S37" s="77">
        <v>1.5</v>
      </c>
      <c r="T37" s="77">
        <v>1.6100000143051101</v>
      </c>
      <c r="U37" s="77">
        <v>1.4900000095367401</v>
      </c>
      <c r="V37" s="77">
        <v>1.8500000238418599</v>
      </c>
      <c r="W37" s="77">
        <v>1.6100000143051101</v>
      </c>
      <c r="X37" s="77">
        <v>1.25</v>
      </c>
      <c r="Y37" s="77">
        <v>0.52999997138977095</v>
      </c>
      <c r="Z37" s="77">
        <v>1.2699999809265099</v>
      </c>
      <c r="AA37" s="77">
        <v>0.75</v>
      </c>
      <c r="AB37" s="77">
        <v>0.58999997377395597</v>
      </c>
      <c r="AC37" s="77">
        <v>0.85000002384185802</v>
      </c>
      <c r="AD37" s="77">
        <v>0.81999999284744296</v>
      </c>
      <c r="AE37" s="77">
        <v>0.77999997138977095</v>
      </c>
      <c r="AF37" s="77">
        <v>1.0700000524520901</v>
      </c>
      <c r="AG37" s="77">
        <v>1.3600000143051101</v>
      </c>
      <c r="AH37" s="77">
        <v>0.61000001430511497</v>
      </c>
      <c r="AI37" s="77">
        <v>0.93000000715255704</v>
      </c>
      <c r="AJ37" s="77">
        <v>0.61000001430511497</v>
      </c>
      <c r="AK37" s="77">
        <v>1.08000004291534</v>
      </c>
      <c r="AL37" s="77">
        <v>1.0199999809265099</v>
      </c>
      <c r="AM37" s="77">
        <v>0.81000000238418601</v>
      </c>
      <c r="AN37" s="77">
        <v>0.69999998807907104</v>
      </c>
      <c r="AO37" s="77">
        <v>1.6399999856948899</v>
      </c>
      <c r="AP37" s="77">
        <v>1.6599999666214</v>
      </c>
      <c r="AQ37" s="77">
        <v>1.6000000238418599</v>
      </c>
      <c r="AR37" s="77">
        <v>1.28999996185303</v>
      </c>
      <c r="AS37" s="77">
        <v>2.03999996185303</v>
      </c>
      <c r="AT37" s="77">
        <v>3.5499999523162802</v>
      </c>
      <c r="AU37" s="77">
        <v>2.0099999904632599</v>
      </c>
      <c r="AV37" s="77">
        <v>2.1099998950958301</v>
      </c>
      <c r="AW37" s="77">
        <v>3.0899999141693102</v>
      </c>
      <c r="AX37" s="77">
        <v>2.1500000953674299</v>
      </c>
      <c r="AY37" s="77">
        <v>2.5699999332428001</v>
      </c>
      <c r="AZ37" s="77">
        <v>0.99000000953674305</v>
      </c>
      <c r="BA37" s="77">
        <v>1.3999999761581401</v>
      </c>
      <c r="BB37" s="77">
        <v>0.95999997854232799</v>
      </c>
      <c r="BC37" s="77">
        <v>2.2000000476837198</v>
      </c>
      <c r="BD37" s="77">
        <v>1.71000003814697</v>
      </c>
      <c r="BE37" s="77">
        <v>1.5900000333786</v>
      </c>
      <c r="BF37" s="77">
        <v>2</v>
      </c>
      <c r="BG37" s="77">
        <v>1.0199999809265099</v>
      </c>
      <c r="BH37" s="77">
        <v>1.6100000143051101</v>
      </c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</row>
    <row r="38" spans="1:124" s="96" customFormat="1" x14ac:dyDescent="0.3">
      <c r="A38" s="77" t="s">
        <v>75</v>
      </c>
      <c r="B38" s="77" t="s">
        <v>346</v>
      </c>
      <c r="C38" s="77">
        <v>4.3381999999999996</v>
      </c>
      <c r="D38" s="77">
        <v>0.84430000000000005</v>
      </c>
      <c r="E38" s="77">
        <v>1.6973</v>
      </c>
      <c r="F38" s="77">
        <v>1.1722999999999999</v>
      </c>
      <c r="G38" s="77">
        <v>2.4588999999999999</v>
      </c>
      <c r="H38" s="77">
        <v>1.9885999999999999</v>
      </c>
      <c r="I38" s="77">
        <v>2.3193999999999999</v>
      </c>
      <c r="J38" s="77">
        <v>0.6</v>
      </c>
      <c r="K38" s="77">
        <v>1.2838000000000001</v>
      </c>
      <c r="L38" s="77">
        <v>0.78619000000000006</v>
      </c>
      <c r="M38" s="77">
        <v>1.1073999999999999</v>
      </c>
      <c r="N38" s="77">
        <v>3.6478000000000002</v>
      </c>
      <c r="O38" s="77">
        <v>3.4746999999999999</v>
      </c>
      <c r="P38" s="77">
        <v>3.8734000000000002</v>
      </c>
      <c r="Q38" s="77">
        <v>1.8933</v>
      </c>
      <c r="R38" s="77">
        <v>0.93483000000000005</v>
      </c>
      <c r="S38" s="77">
        <v>1.2743</v>
      </c>
      <c r="T38" s="77">
        <v>2.8986999999999998</v>
      </c>
      <c r="U38" s="77">
        <v>2.5537999999999998</v>
      </c>
      <c r="V38" s="77">
        <v>1.5144</v>
      </c>
      <c r="W38" s="77">
        <v>4.0670999999999999</v>
      </c>
      <c r="X38" s="77">
        <v>0.64353000000000005</v>
      </c>
      <c r="Y38" s="77">
        <v>0.52890999999999999</v>
      </c>
      <c r="Z38" s="77">
        <v>0.73838999999999999</v>
      </c>
      <c r="AA38" s="77">
        <v>2.1139999999999999</v>
      </c>
      <c r="AB38" s="77">
        <v>1.0184</v>
      </c>
      <c r="AC38" s="77">
        <v>1.5713999999999999</v>
      </c>
      <c r="AD38" s="77">
        <v>2.6328</v>
      </c>
      <c r="AE38" s="77">
        <v>1.8302</v>
      </c>
      <c r="AF38" s="77">
        <v>1.3019000000000001</v>
      </c>
      <c r="AG38" s="77">
        <v>2.4609999999999999</v>
      </c>
      <c r="AH38" s="77">
        <v>0.83677000000000001</v>
      </c>
      <c r="AI38" s="77">
        <v>1.0737000000000001</v>
      </c>
      <c r="AJ38" s="77">
        <v>1.5812999999999999</v>
      </c>
      <c r="AK38" s="77">
        <v>1.8393999999999999</v>
      </c>
      <c r="AL38" s="77">
        <v>1.6266</v>
      </c>
      <c r="AM38" s="77">
        <v>1.3313999999999999</v>
      </c>
      <c r="AN38" s="77">
        <v>1.4260999999999999</v>
      </c>
      <c r="AO38" s="77">
        <v>2.5773000000000001</v>
      </c>
      <c r="AP38" s="77">
        <v>2.4521999999999999</v>
      </c>
      <c r="AQ38" s="77">
        <v>1.8128</v>
      </c>
      <c r="AR38" s="77">
        <v>1.5287999999999999</v>
      </c>
      <c r="AS38" s="77">
        <v>4.4269999999999996</v>
      </c>
      <c r="AT38" s="77">
        <v>7.9603999999999999</v>
      </c>
      <c r="AU38" s="77">
        <v>3.2557999999999998</v>
      </c>
      <c r="AV38" s="77">
        <v>2.9066000000000001</v>
      </c>
      <c r="AW38" s="77">
        <v>8.9869000000000003</v>
      </c>
      <c r="AX38" s="77">
        <v>4.3178000000000001</v>
      </c>
      <c r="AY38" s="77">
        <v>4.01</v>
      </c>
      <c r="AZ38" s="77">
        <v>1.7023999999999999</v>
      </c>
      <c r="BA38" s="77">
        <v>1.1926000000000001</v>
      </c>
      <c r="BB38" s="77">
        <v>1.5741000000000001</v>
      </c>
      <c r="BC38" s="77">
        <v>3.0867</v>
      </c>
      <c r="BD38" s="77">
        <v>3.6844999999999999</v>
      </c>
      <c r="BE38" s="77">
        <v>2.3323</v>
      </c>
      <c r="BF38" s="77">
        <v>3.5089999999999999</v>
      </c>
      <c r="BG38" s="77">
        <v>2.4767000000000001</v>
      </c>
      <c r="BH38" s="77">
        <v>2.1358999999999999</v>
      </c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</row>
    <row r="39" spans="1:124" x14ac:dyDescent="0.3">
      <c r="A39" s="77" t="s">
        <v>70</v>
      </c>
      <c r="B39" s="77" t="s">
        <v>345</v>
      </c>
      <c r="C39" s="77">
        <v>2.7332000000000001</v>
      </c>
      <c r="D39" s="77">
        <v>0.74248000000000003</v>
      </c>
      <c r="E39" s="77">
        <v>0.92549999999999999</v>
      </c>
      <c r="F39" s="77">
        <v>1.4965999999999999</v>
      </c>
      <c r="G39" s="77">
        <v>3.2772000000000001</v>
      </c>
      <c r="H39" s="77">
        <v>0.73441999999999996</v>
      </c>
      <c r="I39" s="77">
        <v>4.5217000000000001</v>
      </c>
      <c r="J39" s="77">
        <v>2.5718000000000001</v>
      </c>
      <c r="K39" s="77">
        <v>0.64293</v>
      </c>
      <c r="L39" s="77">
        <v>2.0171999999999999</v>
      </c>
      <c r="M39" s="77">
        <v>0.89232999999999996</v>
      </c>
      <c r="N39" s="77">
        <v>2.6318000000000001</v>
      </c>
      <c r="O39" s="77">
        <v>2.5184000000000002</v>
      </c>
      <c r="P39" s="77">
        <v>1.8446</v>
      </c>
      <c r="Q39" s="77">
        <v>9.0441999999999995E-2</v>
      </c>
      <c r="R39" s="77">
        <v>1.1379999999999999</v>
      </c>
      <c r="S39" s="77">
        <v>2.2953999999999999</v>
      </c>
      <c r="T39" s="77">
        <v>1.7091000000000001</v>
      </c>
      <c r="U39" s="77">
        <v>1.3197000000000001</v>
      </c>
      <c r="V39" s="77">
        <v>1.6198999999999999</v>
      </c>
      <c r="W39" s="77">
        <v>3.6945999999999999</v>
      </c>
      <c r="X39" s="77">
        <v>2.4308999999999998</v>
      </c>
      <c r="Y39" s="77">
        <v>3.6158000000000001</v>
      </c>
      <c r="Z39" s="77">
        <v>0.90008999999999995</v>
      </c>
      <c r="AA39" s="77">
        <v>1.7828999999999999</v>
      </c>
      <c r="AB39" s="77">
        <v>2.4805000000000001</v>
      </c>
      <c r="AC39" s="77">
        <v>0.48470000000000002</v>
      </c>
      <c r="AD39" s="77">
        <v>2.0181</v>
      </c>
      <c r="AE39" s="77">
        <v>0.59613000000000005</v>
      </c>
      <c r="AF39" s="77">
        <v>3.1071</v>
      </c>
      <c r="AG39" s="77">
        <v>0.38318999999999998</v>
      </c>
      <c r="AH39" s="77">
        <v>1.9748000000000001</v>
      </c>
      <c r="AI39" s="77">
        <v>2.3582999999999998</v>
      </c>
      <c r="AJ39" s="77">
        <v>1.373</v>
      </c>
      <c r="AK39" s="77" t="s">
        <v>172</v>
      </c>
      <c r="AL39" s="77">
        <v>2.1815000000000002</v>
      </c>
      <c r="AM39" s="77">
        <v>1.4396</v>
      </c>
      <c r="AN39" s="77">
        <v>1.2349000000000001</v>
      </c>
      <c r="AO39" s="77">
        <v>1.4976</v>
      </c>
      <c r="AP39" s="77">
        <v>2.1221999999999999</v>
      </c>
      <c r="AQ39" s="77">
        <v>1.9902</v>
      </c>
      <c r="AR39" s="77">
        <v>2.0924999999999998</v>
      </c>
      <c r="AS39" s="77">
        <v>1.8683000000000001</v>
      </c>
      <c r="AT39" s="77">
        <v>3.9047999999999998</v>
      </c>
      <c r="AU39" s="77">
        <v>2.2801</v>
      </c>
      <c r="AV39" s="77">
        <v>2.6410999999999998</v>
      </c>
      <c r="AW39" s="77">
        <v>2.3157000000000001</v>
      </c>
      <c r="AX39" s="77">
        <v>1.9603999999999999</v>
      </c>
      <c r="AY39" s="77">
        <v>0.84619999999999995</v>
      </c>
      <c r="AZ39" s="77">
        <v>0.92264999999999997</v>
      </c>
      <c r="BA39" s="77">
        <v>2.6524999999999999</v>
      </c>
      <c r="BB39" s="77">
        <v>2.7879</v>
      </c>
      <c r="BC39" s="77">
        <v>1.5036</v>
      </c>
      <c r="BD39" s="77">
        <v>3.2488999999999999</v>
      </c>
      <c r="BE39" s="77">
        <v>1.9670000000000001</v>
      </c>
      <c r="BF39" s="77">
        <v>2.7343999999999999</v>
      </c>
      <c r="BG39" s="77">
        <v>2.0406</v>
      </c>
      <c r="BH39" s="77">
        <v>1.5972</v>
      </c>
    </row>
    <row r="40" spans="1:124" s="96" customFormat="1" x14ac:dyDescent="0.3">
      <c r="A40" s="77" t="s">
        <v>90</v>
      </c>
      <c r="B40" s="77" t="s">
        <v>229</v>
      </c>
      <c r="C40" s="77">
        <v>6.03999996185303</v>
      </c>
      <c r="D40" s="77">
        <v>6.1199998855590803</v>
      </c>
      <c r="E40" s="77">
        <v>7.6799998283386204</v>
      </c>
      <c r="F40" s="77">
        <v>10.7200002670288</v>
      </c>
      <c r="G40" s="77">
        <v>7.9000000953674299</v>
      </c>
      <c r="H40" s="77">
        <v>6.1199998855590803</v>
      </c>
      <c r="I40" s="77">
        <v>8.6599998474121094</v>
      </c>
      <c r="J40" s="77">
        <v>10.810000419616699</v>
      </c>
      <c r="K40" s="77">
        <v>8.7899999618530291</v>
      </c>
      <c r="L40" s="77">
        <v>9.75</v>
      </c>
      <c r="M40" s="77">
        <v>12.6599998474121</v>
      </c>
      <c r="N40" s="77">
        <v>9.5399999618530291</v>
      </c>
      <c r="O40" s="77">
        <v>11.210000038146999</v>
      </c>
      <c r="P40" s="77">
        <v>8.0600004196166992</v>
      </c>
      <c r="Q40" s="77">
        <v>8.6700000762939506</v>
      </c>
      <c r="R40" s="77">
        <v>10.579999923706101</v>
      </c>
      <c r="S40" s="77">
        <v>9.2100000381469709</v>
      </c>
      <c r="T40" s="77">
        <v>7.8000001907348597</v>
      </c>
      <c r="U40" s="77">
        <v>10.180000305175801</v>
      </c>
      <c r="V40" s="77">
        <v>10.579999923706101</v>
      </c>
      <c r="W40" s="77">
        <v>11.2299995422363</v>
      </c>
      <c r="X40" s="77">
        <v>10.689999580383301</v>
      </c>
      <c r="Y40" s="77">
        <v>18.170000076293899</v>
      </c>
      <c r="Z40" s="77">
        <v>12.1400003433228</v>
      </c>
      <c r="AA40" s="77">
        <v>10.1300001144409</v>
      </c>
      <c r="AB40" s="77">
        <v>14.6400003433228</v>
      </c>
      <c r="AC40" s="77">
        <v>13.2399997711182</v>
      </c>
      <c r="AD40" s="77">
        <v>11.829999923706101</v>
      </c>
      <c r="AE40" s="77">
        <v>9.4600000381469709</v>
      </c>
      <c r="AF40" s="77">
        <v>4.5500001907348597</v>
      </c>
      <c r="AG40" s="77">
        <v>5.4499998092651403</v>
      </c>
      <c r="AH40" s="77">
        <v>4.3800001144409197</v>
      </c>
      <c r="AI40" s="77">
        <v>4.3299999237060502</v>
      </c>
      <c r="AJ40" s="77">
        <v>3.5299999713897701</v>
      </c>
      <c r="AK40" s="77">
        <v>4.5799999237060502</v>
      </c>
      <c r="AL40" s="77">
        <v>5.3800001144409197</v>
      </c>
      <c r="AM40" s="77">
        <v>6.1599998474121103</v>
      </c>
      <c r="AN40" s="77">
        <v>4.1399998664856001</v>
      </c>
      <c r="AO40" s="77">
        <v>11.1000003814697</v>
      </c>
      <c r="AP40" s="77">
        <v>12.2799997329712</v>
      </c>
      <c r="AQ40" s="77">
        <v>14.800000190734901</v>
      </c>
      <c r="AR40" s="77">
        <v>15.4899997711182</v>
      </c>
      <c r="AS40" s="77">
        <v>17.879999160766602</v>
      </c>
      <c r="AT40" s="77">
        <v>22.0100002288818</v>
      </c>
      <c r="AU40" s="77">
        <v>16.319999694824201</v>
      </c>
      <c r="AV40" s="77">
        <v>16.899999618530298</v>
      </c>
      <c r="AW40" s="77">
        <v>26.930000305175799</v>
      </c>
      <c r="AX40" s="77">
        <v>5.1900000572204599</v>
      </c>
      <c r="AY40" s="77">
        <v>6.75</v>
      </c>
      <c r="AZ40" s="77">
        <v>2.6600000858306898</v>
      </c>
      <c r="BA40" s="77">
        <v>4.96000003814697</v>
      </c>
      <c r="BB40" s="77">
        <v>4.4899997711181596</v>
      </c>
      <c r="BC40" s="77">
        <v>5.4699997901916504</v>
      </c>
      <c r="BD40" s="77">
        <v>5.4899997711181596</v>
      </c>
      <c r="BE40" s="77">
        <v>5.5199999809265101</v>
      </c>
      <c r="BF40" s="77">
        <v>5.3299999237060502</v>
      </c>
      <c r="BG40" s="77">
        <v>4.53999996185303</v>
      </c>
      <c r="BH40" s="77">
        <v>4.8499999046325701</v>
      </c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7"/>
      <c r="CH40" s="77"/>
      <c r="CI40" s="77"/>
      <c r="CJ40" s="77"/>
      <c r="CK40" s="77"/>
      <c r="CL40" s="77"/>
      <c r="CM40" s="77"/>
      <c r="CN40" s="77"/>
      <c r="CO40" s="77"/>
      <c r="CP40" s="77"/>
      <c r="CQ40" s="77"/>
      <c r="CR40" s="77"/>
      <c r="CS40" s="77"/>
      <c r="CT40" s="77"/>
      <c r="CU40" s="77"/>
      <c r="CV40" s="77"/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7"/>
      <c r="DH40" s="77"/>
      <c r="DI40" s="77"/>
      <c r="DJ40" s="77"/>
      <c r="DK40" s="77"/>
      <c r="DL40" s="77"/>
      <c r="DM40" s="77"/>
      <c r="DN40" s="77"/>
      <c r="DO40" s="77"/>
      <c r="DP40" s="77"/>
      <c r="DQ40" s="77"/>
      <c r="DR40" s="77"/>
      <c r="DS40" s="77"/>
      <c r="DT40" s="77"/>
    </row>
    <row r="41" spans="1:124" x14ac:dyDescent="0.3">
      <c r="A41" s="77" t="s">
        <v>108</v>
      </c>
      <c r="B41" s="77" t="s">
        <v>228</v>
      </c>
      <c r="C41" s="77">
        <v>2.28999996185303</v>
      </c>
      <c r="D41" s="77">
        <v>1.0299999713897701</v>
      </c>
      <c r="E41" s="77">
        <v>2.1400001049041699</v>
      </c>
      <c r="F41" s="77">
        <v>2.7799999713897701</v>
      </c>
      <c r="G41" s="77">
        <v>2.9100000858306898</v>
      </c>
      <c r="H41" s="77">
        <v>2.5199999809265101</v>
      </c>
      <c r="I41" s="77">
        <v>3.4400000572204599</v>
      </c>
      <c r="J41" s="77">
        <v>2.5599999427795401</v>
      </c>
      <c r="K41" s="77">
        <v>2.4500000476837198</v>
      </c>
      <c r="L41" s="77">
        <v>1.8899999856948899</v>
      </c>
      <c r="M41" s="77">
        <v>1.79999995231628</v>
      </c>
      <c r="N41" s="77">
        <v>3</v>
      </c>
      <c r="O41" s="77">
        <v>4.0300002098083496</v>
      </c>
      <c r="P41" s="77">
        <v>3.7000000476837198</v>
      </c>
      <c r="Q41" s="77">
        <v>2.0299999713897701</v>
      </c>
      <c r="R41" s="77">
        <v>2.1099998950958301</v>
      </c>
      <c r="S41" s="77">
        <v>1.95000004768372</v>
      </c>
      <c r="T41" s="77">
        <v>2.7699999809265101</v>
      </c>
      <c r="U41" s="77">
        <v>2.9800000190734899</v>
      </c>
      <c r="V41" s="77">
        <v>2.4800000190734899</v>
      </c>
      <c r="W41" s="77">
        <v>4.0900001525878897</v>
      </c>
      <c r="X41" s="77">
        <v>1.9299999475479099</v>
      </c>
      <c r="Y41" s="77">
        <v>1.6599999666214</v>
      </c>
      <c r="Z41" s="77">
        <v>2.0199999809265101</v>
      </c>
      <c r="AA41" s="77">
        <v>1.5299999713897701</v>
      </c>
      <c r="AB41" s="77">
        <v>1.0599999427795399</v>
      </c>
      <c r="AC41" s="77">
        <v>1.87000000476837</v>
      </c>
      <c r="AD41" s="77">
        <v>3.3099999427795401</v>
      </c>
      <c r="AE41" s="77">
        <v>1.70000004768372</v>
      </c>
      <c r="AF41" s="77">
        <v>2.2799999713897701</v>
      </c>
      <c r="AG41" s="77">
        <v>3.0199999809265101</v>
      </c>
      <c r="AH41" s="77">
        <v>1.8500000238418599</v>
      </c>
      <c r="AI41" s="77">
        <v>1.6900000572204601</v>
      </c>
      <c r="AJ41" s="77">
        <v>1.7699999809265099</v>
      </c>
      <c r="AK41" s="77">
        <v>2.2000000476837198</v>
      </c>
      <c r="AL41" s="77">
        <v>1.91999995708466</v>
      </c>
      <c r="AM41" s="77">
        <v>2.5899999141693102</v>
      </c>
      <c r="AN41" s="77">
        <v>2.4700000286102299</v>
      </c>
      <c r="AO41" s="77">
        <v>1.5099999904632599</v>
      </c>
      <c r="AP41" s="77">
        <v>2.8399999141693102</v>
      </c>
      <c r="AQ41" s="77">
        <v>1.96000003814697</v>
      </c>
      <c r="AR41" s="77">
        <v>1.87999999523163</v>
      </c>
      <c r="AS41" s="77">
        <v>2.4300000667571999</v>
      </c>
      <c r="AT41" s="77">
        <v>5.4699997901916504</v>
      </c>
      <c r="AU41" s="77">
        <v>3.9500000476837198</v>
      </c>
      <c r="AV41" s="77">
        <v>3.5599999427795401</v>
      </c>
      <c r="AW41" s="77">
        <v>8.5900001525878906</v>
      </c>
      <c r="AX41" s="77">
        <v>5.2600002288818404</v>
      </c>
      <c r="AY41" s="77">
        <v>5.7199997901916504</v>
      </c>
      <c r="AZ41" s="77">
        <v>2.2300000190734899</v>
      </c>
      <c r="BA41" s="77">
        <v>1.78999996185303</v>
      </c>
      <c r="BB41" s="77">
        <v>2.3199999332428001</v>
      </c>
      <c r="BC41" s="77">
        <v>2.4100000858306898</v>
      </c>
      <c r="BD41" s="77">
        <v>2.5599999427795401</v>
      </c>
      <c r="BE41" s="77">
        <v>3.7400000095367401</v>
      </c>
      <c r="BF41" s="77">
        <v>5.1399998664856001</v>
      </c>
      <c r="BG41" s="77">
        <v>3.4200000762939502</v>
      </c>
      <c r="BH41" s="77">
        <v>4.1900000572204599</v>
      </c>
    </row>
    <row r="42" spans="1:124" x14ac:dyDescent="0.3">
      <c r="A42" s="77" t="s">
        <v>80</v>
      </c>
      <c r="B42" s="77" t="s">
        <v>227</v>
      </c>
      <c r="C42" s="77">
        <v>21.809999465942401</v>
      </c>
      <c r="D42" s="77">
        <v>16.120000839233398</v>
      </c>
      <c r="E42" s="77">
        <v>25.7399997711182</v>
      </c>
      <c r="F42" s="77">
        <v>26.040000915527301</v>
      </c>
      <c r="G42" s="77">
        <v>31.7600002288818</v>
      </c>
      <c r="H42" s="77">
        <v>25.959999084472699</v>
      </c>
      <c r="I42" s="77">
        <v>37.060001373291001</v>
      </c>
      <c r="J42" s="77">
        <v>28.649999618530298</v>
      </c>
      <c r="K42" s="77">
        <v>28.219999313354499</v>
      </c>
      <c r="L42" s="77">
        <v>30.579999923706101</v>
      </c>
      <c r="M42" s="77">
        <v>26.399999618530298</v>
      </c>
      <c r="N42" s="77">
        <v>32.889999389648402</v>
      </c>
      <c r="O42" s="77">
        <v>42.599998474121101</v>
      </c>
      <c r="P42" s="77">
        <v>38.549999237060497</v>
      </c>
      <c r="Q42" s="77">
        <v>33.630001068115199</v>
      </c>
      <c r="R42" s="77">
        <v>25.780000686645501</v>
      </c>
      <c r="S42" s="77">
        <v>30.790000915527301</v>
      </c>
      <c r="T42" s="77">
        <v>36.849998474121101</v>
      </c>
      <c r="U42" s="77">
        <v>38.009998321533203</v>
      </c>
      <c r="V42" s="77">
        <v>33.110000610351598</v>
      </c>
      <c r="W42" s="77">
        <v>52.580001831054702</v>
      </c>
      <c r="X42" s="77">
        <v>26.430000305175799</v>
      </c>
      <c r="Y42" s="77">
        <v>19.719999313354499</v>
      </c>
      <c r="Z42" s="77">
        <v>28.610000610351602</v>
      </c>
      <c r="AA42" s="77">
        <v>33.970001220703097</v>
      </c>
      <c r="AB42" s="77">
        <v>38.849998474121101</v>
      </c>
      <c r="AC42" s="77">
        <v>33.5</v>
      </c>
      <c r="AD42" s="77">
        <v>45.799999237060497</v>
      </c>
      <c r="AE42" s="77">
        <v>37.189998626708999</v>
      </c>
      <c r="AF42" s="77">
        <v>22.069999694824201</v>
      </c>
      <c r="AG42" s="77">
        <v>30.299999237060501</v>
      </c>
      <c r="AH42" s="77">
        <v>19.389999389648398</v>
      </c>
      <c r="AI42" s="77">
        <v>27.409999847412099</v>
      </c>
      <c r="AJ42" s="77">
        <v>24.170000076293899</v>
      </c>
      <c r="AK42" s="77">
        <v>22.700000762939499</v>
      </c>
      <c r="AL42" s="77">
        <v>31.370000839233398</v>
      </c>
      <c r="AM42" s="77">
        <v>28.610000610351602</v>
      </c>
      <c r="AN42" s="77">
        <v>24.819999694824201</v>
      </c>
      <c r="AO42" s="77">
        <v>24.780000686645501</v>
      </c>
      <c r="AP42" s="77">
        <v>24.219999313354499</v>
      </c>
      <c r="AQ42" s="77">
        <v>24</v>
      </c>
      <c r="AR42" s="77">
        <v>29.100000381469702</v>
      </c>
      <c r="AS42" s="77">
        <v>34.25</v>
      </c>
      <c r="AT42" s="77">
        <v>36.389999389648402</v>
      </c>
      <c r="AU42" s="77">
        <v>36.090000152587898</v>
      </c>
      <c r="AV42" s="77">
        <v>32.279998779296903</v>
      </c>
      <c r="AW42" s="77">
        <v>37.580001831054702</v>
      </c>
      <c r="AX42" s="77">
        <v>36.080001831054702</v>
      </c>
      <c r="AY42" s="77">
        <v>37.639999389648402</v>
      </c>
      <c r="AZ42" s="77">
        <v>25.0200004577637</v>
      </c>
      <c r="BA42" s="77">
        <v>32.819999694824197</v>
      </c>
      <c r="BB42" s="77">
        <v>31.0200004577637</v>
      </c>
      <c r="BC42" s="77">
        <v>40.900001525878899</v>
      </c>
      <c r="BD42" s="77">
        <v>28.940000534057599</v>
      </c>
      <c r="BE42" s="77">
        <v>27.079999923706101</v>
      </c>
      <c r="BF42" s="77">
        <v>35.119998931884801</v>
      </c>
      <c r="BG42" s="77">
        <v>28.870000839233398</v>
      </c>
      <c r="BH42" s="77">
        <v>30.209999084472699</v>
      </c>
    </row>
    <row r="43" spans="1:124" x14ac:dyDescent="0.3">
      <c r="A43" s="77" t="s">
        <v>93</v>
      </c>
      <c r="B43" s="77" t="s">
        <v>226</v>
      </c>
      <c r="C43" s="77">
        <v>11.3800001144409</v>
      </c>
      <c r="D43" s="77">
        <v>9.6300001144409197</v>
      </c>
      <c r="E43" s="77">
        <v>13.210000038146999</v>
      </c>
      <c r="F43" s="77">
        <v>16.450000762939499</v>
      </c>
      <c r="G43" s="77">
        <v>17.959999084472699</v>
      </c>
      <c r="H43" s="77">
        <v>12.3999996185303</v>
      </c>
      <c r="I43" s="77">
        <v>19.170000076293899</v>
      </c>
      <c r="J43" s="77">
        <v>15.6300001144409</v>
      </c>
      <c r="K43" s="77">
        <v>16.5</v>
      </c>
      <c r="L43" s="77">
        <v>18</v>
      </c>
      <c r="M43" s="77">
        <v>17.569999694824201</v>
      </c>
      <c r="N43" s="77">
        <v>17.379999160766602</v>
      </c>
      <c r="O43" s="77">
        <v>21.340000152587901</v>
      </c>
      <c r="P43" s="77">
        <v>18.549999237060501</v>
      </c>
      <c r="Q43" s="77">
        <v>24.7700004577637</v>
      </c>
      <c r="R43" s="77">
        <v>21.680000305175799</v>
      </c>
      <c r="S43" s="77">
        <v>21.059999465942401</v>
      </c>
      <c r="T43" s="77">
        <v>21.360000610351602</v>
      </c>
      <c r="U43" s="77">
        <v>20.069999694824201</v>
      </c>
      <c r="V43" s="77">
        <v>21.290000915527301</v>
      </c>
      <c r="W43" s="77">
        <v>23.309999465942401</v>
      </c>
      <c r="X43" s="77">
        <v>19.579999923706101</v>
      </c>
      <c r="Y43" s="77">
        <v>19.610000610351602</v>
      </c>
      <c r="Z43" s="77">
        <v>17.360000610351602</v>
      </c>
      <c r="AA43" s="77">
        <v>16.680000305175799</v>
      </c>
      <c r="AB43" s="77">
        <v>20.909999847412099</v>
      </c>
      <c r="AC43" s="77">
        <v>22.680000305175799</v>
      </c>
      <c r="AD43" s="77">
        <v>18.2399997711182</v>
      </c>
      <c r="AE43" s="77">
        <v>18.9799995422363</v>
      </c>
      <c r="AF43" s="77">
        <v>12.2799997329712</v>
      </c>
      <c r="AG43" s="77">
        <v>13.8699998855591</v>
      </c>
      <c r="AH43" s="77">
        <v>9.9099998474121094</v>
      </c>
      <c r="AI43" s="77">
        <v>14.689999580383301</v>
      </c>
      <c r="AJ43" s="77">
        <v>11.420000076293899</v>
      </c>
      <c r="AK43" s="77">
        <v>11.4799995422363</v>
      </c>
      <c r="AL43" s="77">
        <v>13.6599998474121</v>
      </c>
      <c r="AM43" s="77">
        <v>14.829999923706101</v>
      </c>
      <c r="AN43" s="77">
        <v>10.800000190734901</v>
      </c>
      <c r="AO43" s="77">
        <v>14.2399997711182</v>
      </c>
      <c r="AP43" s="77">
        <v>10.079999923706101</v>
      </c>
      <c r="AQ43" s="77">
        <v>11.7399997711182</v>
      </c>
      <c r="AR43" s="77">
        <v>14.3999996185303</v>
      </c>
      <c r="AS43" s="77">
        <v>15.0299997329712</v>
      </c>
      <c r="AT43" s="77">
        <v>18.2700004577637</v>
      </c>
      <c r="AU43" s="77">
        <v>14.6499996185303</v>
      </c>
      <c r="AV43" s="77">
        <v>15.3400001525879</v>
      </c>
      <c r="AW43" s="77">
        <v>18.299999237060501</v>
      </c>
      <c r="AX43" s="77">
        <v>18.950000762939499</v>
      </c>
      <c r="AY43" s="77">
        <v>15.8599996566772</v>
      </c>
      <c r="AZ43" s="77">
        <v>10.810000419616699</v>
      </c>
      <c r="BA43" s="77">
        <v>13.699999809265099</v>
      </c>
      <c r="BB43" s="77">
        <v>14.4899997711182</v>
      </c>
      <c r="BC43" s="77">
        <v>18.9899997711182</v>
      </c>
      <c r="BD43" s="77">
        <v>12.8900003433228</v>
      </c>
      <c r="BE43" s="77">
        <v>11.9899997711182</v>
      </c>
      <c r="BF43" s="77">
        <v>15.2700004577637</v>
      </c>
      <c r="BG43" s="77">
        <v>11.800000190734901</v>
      </c>
      <c r="BH43" s="77">
        <v>14.0100002288818</v>
      </c>
    </row>
    <row r="44" spans="1:124" x14ac:dyDescent="0.3">
      <c r="A44" s="77" t="s">
        <v>54</v>
      </c>
      <c r="B44" s="77" t="s">
        <v>225</v>
      </c>
      <c r="C44" s="77">
        <v>84.139999389648395</v>
      </c>
      <c r="D44" s="77">
        <v>125.51999664306599</v>
      </c>
      <c r="E44" s="77">
        <v>132.36000061035199</v>
      </c>
      <c r="F44" s="77">
        <v>200.35000610351599</v>
      </c>
      <c r="G44" s="77">
        <v>172.19000244140599</v>
      </c>
      <c r="H44" s="77">
        <v>145.36999511718801</v>
      </c>
      <c r="I44" s="77">
        <v>190.72999572753901</v>
      </c>
      <c r="J44" s="77">
        <v>187.77999877929699</v>
      </c>
      <c r="K44" s="77">
        <v>170.25</v>
      </c>
      <c r="L44" s="77">
        <v>243</v>
      </c>
      <c r="M44" s="77">
        <v>249.74000549316401</v>
      </c>
      <c r="N44" s="77">
        <v>174.55999755859401</v>
      </c>
      <c r="O44" s="77">
        <v>214.830001831055</v>
      </c>
      <c r="P44" s="77">
        <v>139.39999389648401</v>
      </c>
      <c r="Q44" s="77">
        <v>214.71000671386699</v>
      </c>
      <c r="R44" s="77">
        <v>223.36999511718801</v>
      </c>
      <c r="S44" s="77">
        <v>239.419998168945</v>
      </c>
      <c r="T44" s="77">
        <v>224.19000244140599</v>
      </c>
      <c r="U44" s="77">
        <v>212.85000610351599</v>
      </c>
      <c r="V44" s="77">
        <v>217.16000366210901</v>
      </c>
      <c r="W44" s="77">
        <v>264.27999877929699</v>
      </c>
      <c r="X44" s="77">
        <v>264.92999267578102</v>
      </c>
      <c r="Y44" s="77">
        <v>282.19000244140602</v>
      </c>
      <c r="Z44" s="77">
        <v>198.97000122070301</v>
      </c>
      <c r="AA44" s="77">
        <v>161.63999938964801</v>
      </c>
      <c r="AB44" s="77">
        <v>211.39999389648401</v>
      </c>
      <c r="AC44" s="77">
        <v>207.75</v>
      </c>
      <c r="AD44" s="77">
        <v>202.72000122070301</v>
      </c>
      <c r="AE44" s="77">
        <v>163.21000671386699</v>
      </c>
      <c r="AF44" s="77">
        <v>140.03999328613301</v>
      </c>
      <c r="AG44" s="77">
        <v>158.25</v>
      </c>
      <c r="AH44" s="77">
        <v>141.80999755859401</v>
      </c>
      <c r="AI44" s="77">
        <v>146.47999572753901</v>
      </c>
      <c r="AJ44" s="77">
        <v>120.76999664306599</v>
      </c>
      <c r="AK44" s="77">
        <v>133.330001831055</v>
      </c>
      <c r="AL44" s="77">
        <v>185.16000366210901</v>
      </c>
      <c r="AM44" s="77">
        <v>173.44999694824199</v>
      </c>
      <c r="AN44" s="77">
        <v>116.93000030517599</v>
      </c>
      <c r="AO44" s="77">
        <v>157.67999267578099</v>
      </c>
      <c r="AP44" s="77">
        <v>160.39999389648401</v>
      </c>
      <c r="AQ44" s="77">
        <v>173.77000427246099</v>
      </c>
      <c r="AR44" s="77">
        <v>191.50999450683599</v>
      </c>
      <c r="AS44" s="77">
        <v>232.86999511718801</v>
      </c>
      <c r="AT44" s="77">
        <v>211.63999938964801</v>
      </c>
      <c r="AU44" s="77">
        <v>196.5</v>
      </c>
      <c r="AV44" s="77">
        <v>194.80999755859401</v>
      </c>
      <c r="AW44" s="77">
        <v>283.489990234375</v>
      </c>
      <c r="AX44" s="77">
        <v>175.86000061035199</v>
      </c>
      <c r="AY44" s="77">
        <v>152.19000244140599</v>
      </c>
      <c r="AZ44" s="77">
        <v>117.43000030517599</v>
      </c>
      <c r="BA44" s="77">
        <v>183.41000366210901</v>
      </c>
      <c r="BB44" s="77">
        <v>191</v>
      </c>
      <c r="BC44" s="77">
        <v>227.78999328613301</v>
      </c>
      <c r="BD44" s="77">
        <v>157.88000488281301</v>
      </c>
      <c r="BE44" s="77">
        <v>164.14999389648401</v>
      </c>
      <c r="BF44" s="77">
        <v>173.74000549316401</v>
      </c>
      <c r="BG44" s="77">
        <v>156.25</v>
      </c>
      <c r="BH44" s="77">
        <v>162.30000305175801</v>
      </c>
    </row>
    <row r="45" spans="1:124" s="96" customFormat="1" x14ac:dyDescent="0.3">
      <c r="A45" s="77" t="s">
        <v>58</v>
      </c>
      <c r="B45" s="77" t="s">
        <v>224</v>
      </c>
      <c r="C45" s="77">
        <v>85.669998168945298</v>
      </c>
      <c r="D45" s="77">
        <v>45.439998626708999</v>
      </c>
      <c r="E45" s="77">
        <v>65.879997253417997</v>
      </c>
      <c r="F45" s="77">
        <v>117.75</v>
      </c>
      <c r="G45" s="77">
        <v>109.879997253418</v>
      </c>
      <c r="H45" s="77">
        <v>92.440002441406307</v>
      </c>
      <c r="I45" s="77">
        <v>92.889999389648395</v>
      </c>
      <c r="J45" s="77">
        <v>84.459999084472699</v>
      </c>
      <c r="K45" s="77">
        <v>109.220001220703</v>
      </c>
      <c r="L45" s="77">
        <v>82.660003662109403</v>
      </c>
      <c r="M45" s="77">
        <v>97.379997253417997</v>
      </c>
      <c r="N45" s="77">
        <v>150.78999328613301</v>
      </c>
      <c r="O45" s="77">
        <v>164.46000671386699</v>
      </c>
      <c r="P45" s="77">
        <v>155.47999572753901</v>
      </c>
      <c r="Q45" s="77">
        <v>124.83999633789099</v>
      </c>
      <c r="R45" s="77">
        <v>98.730003356933594</v>
      </c>
      <c r="S45" s="77">
        <v>93.220001220703097</v>
      </c>
      <c r="T45" s="77">
        <v>115.580001831055</v>
      </c>
      <c r="U45" s="77">
        <v>124.050003051758</v>
      </c>
      <c r="V45" s="77">
        <v>129.36999511718801</v>
      </c>
      <c r="W45" s="77">
        <v>172.67999267578099</v>
      </c>
      <c r="X45" s="77">
        <v>96.309997558593807</v>
      </c>
      <c r="Y45" s="77">
        <v>49.009998321533203</v>
      </c>
      <c r="Z45" s="77">
        <v>77.010002136230497</v>
      </c>
      <c r="AA45" s="77">
        <v>79.559997558593807</v>
      </c>
      <c r="AB45" s="77">
        <v>83.5</v>
      </c>
      <c r="AC45" s="77">
        <v>110.800003051758</v>
      </c>
      <c r="AD45" s="77">
        <v>110.73000335693401</v>
      </c>
      <c r="AE45" s="77">
        <v>92.080001831054702</v>
      </c>
      <c r="AF45" s="77">
        <v>78.860000610351605</v>
      </c>
      <c r="AG45" s="77">
        <v>98.449996948242202</v>
      </c>
      <c r="AH45" s="77">
        <v>67.269996643066406</v>
      </c>
      <c r="AI45" s="77">
        <v>73.650001525878906</v>
      </c>
      <c r="AJ45" s="77">
        <v>74.059997558593807</v>
      </c>
      <c r="AK45" s="77">
        <v>77.260002136230497</v>
      </c>
      <c r="AL45" s="77">
        <v>82.260002136230497</v>
      </c>
      <c r="AM45" s="77">
        <v>83.730003356933594</v>
      </c>
      <c r="AN45" s="77">
        <v>76.300003051757798</v>
      </c>
      <c r="AO45" s="77">
        <v>106.959999084473</v>
      </c>
      <c r="AP45" s="77">
        <v>100.91000366210901</v>
      </c>
      <c r="AQ45" s="77">
        <v>101.120002746582</v>
      </c>
      <c r="AR45" s="77">
        <v>105.389999389648</v>
      </c>
      <c r="AS45" s="77">
        <v>145.63000488281301</v>
      </c>
      <c r="AT45" s="77">
        <v>232.74000549316401</v>
      </c>
      <c r="AU45" s="77">
        <v>161.42999267578099</v>
      </c>
      <c r="AV45" s="77">
        <v>126.080001831055</v>
      </c>
      <c r="AW45" s="77">
        <v>274.27999877929699</v>
      </c>
      <c r="AX45" s="77">
        <v>151.94000244140599</v>
      </c>
      <c r="AY45" s="77">
        <v>137.27999877929699</v>
      </c>
      <c r="AZ45" s="77">
        <v>79.5</v>
      </c>
      <c r="BA45" s="77">
        <v>78.879997253417997</v>
      </c>
      <c r="BB45" s="77">
        <v>89.559997558593807</v>
      </c>
      <c r="BC45" s="77">
        <v>146.63999938964801</v>
      </c>
      <c r="BD45" s="77">
        <v>93.489997863769503</v>
      </c>
      <c r="BE45" s="77">
        <v>116.709999084473</v>
      </c>
      <c r="BF45" s="77">
        <v>151.61000061035199</v>
      </c>
      <c r="BG45" s="77">
        <v>77.739997863769503</v>
      </c>
      <c r="BH45" s="77">
        <v>113.26000213623</v>
      </c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</row>
    <row r="46" spans="1:124" x14ac:dyDescent="0.3">
      <c r="A46" s="77" t="s">
        <v>223</v>
      </c>
      <c r="B46" s="77" t="s">
        <v>222</v>
      </c>
      <c r="C46" s="77">
        <v>9.2399997711181605</v>
      </c>
      <c r="D46" s="77">
        <v>4.7699999809265101</v>
      </c>
      <c r="E46" s="77">
        <v>6.0700001716613796</v>
      </c>
      <c r="F46" s="77">
        <v>8.3199996948242205</v>
      </c>
      <c r="G46" s="77">
        <v>7.1199998855590803</v>
      </c>
      <c r="H46" s="77">
        <v>7.1199998855590803</v>
      </c>
      <c r="I46" s="77">
        <v>7.4699997901916504</v>
      </c>
      <c r="J46" s="77">
        <v>6.9400000572204599</v>
      </c>
      <c r="K46" s="77">
        <v>5.0599999427795401</v>
      </c>
      <c r="L46" s="77">
        <v>5.9699997901916504</v>
      </c>
      <c r="M46" s="77">
        <v>4.1599998474121103</v>
      </c>
      <c r="N46" s="77">
        <v>10.710000038146999</v>
      </c>
      <c r="O46" s="77">
        <v>9.4700002670288104</v>
      </c>
      <c r="P46" s="77">
        <v>10.2299995422363</v>
      </c>
      <c r="Q46" s="77">
        <v>10.9799995422363</v>
      </c>
      <c r="R46" s="77">
        <v>6.3099999427795401</v>
      </c>
      <c r="S46" s="77">
        <v>8.2700004577636701</v>
      </c>
      <c r="T46" s="77">
        <v>9.0699996948242205</v>
      </c>
      <c r="U46" s="77">
        <v>9.7399997711181605</v>
      </c>
      <c r="V46" s="77">
        <v>8.1700000762939506</v>
      </c>
      <c r="W46" s="77">
        <v>11.789999961853001</v>
      </c>
      <c r="X46" s="77">
        <v>4.75</v>
      </c>
      <c r="Y46" s="77">
        <v>6.7699999809265101</v>
      </c>
      <c r="Z46" s="77">
        <v>6.8800001144409197</v>
      </c>
      <c r="AA46" s="77">
        <v>8.3199996948242205</v>
      </c>
      <c r="AB46" s="77">
        <v>6.0599999427795401</v>
      </c>
      <c r="AC46" s="77">
        <v>8.6000003814697301</v>
      </c>
      <c r="AD46" s="77">
        <v>10.189999580383301</v>
      </c>
      <c r="AE46" s="77">
        <v>9.2700004577636701</v>
      </c>
      <c r="AF46" s="77">
        <v>6.1199998855590803</v>
      </c>
      <c r="AG46" s="77">
        <v>6.8600001335143999</v>
      </c>
      <c r="AH46" s="77">
        <v>4.7300000190734899</v>
      </c>
      <c r="AI46" s="77">
        <v>4.78999996185303</v>
      </c>
      <c r="AJ46" s="77">
        <v>4.78999996185303</v>
      </c>
      <c r="AK46" s="77">
        <v>6.0100002288818404</v>
      </c>
      <c r="AL46" s="77">
        <v>6.9699997901916504</v>
      </c>
      <c r="AM46" s="77">
        <v>4.9200000762939498</v>
      </c>
      <c r="AN46" s="77">
        <v>6.0500001907348597</v>
      </c>
      <c r="AO46" s="77">
        <v>11.1000003814697</v>
      </c>
      <c r="AP46" s="77">
        <v>8.8000001907348597</v>
      </c>
      <c r="AQ46" s="77">
        <v>7.5900001525878897</v>
      </c>
      <c r="AR46" s="77">
        <v>7.9699997901916504</v>
      </c>
      <c r="AS46" s="77">
        <v>11.2700004577637</v>
      </c>
      <c r="AT46" s="77">
        <v>24.25</v>
      </c>
      <c r="AU46" s="77">
        <v>13.9700002670288</v>
      </c>
      <c r="AV46" s="77">
        <v>11.310000419616699</v>
      </c>
      <c r="AW46" s="77">
        <v>26.0100002288818</v>
      </c>
      <c r="AX46" s="77">
        <v>12.2200002670288</v>
      </c>
      <c r="AY46" s="77">
        <v>11.689999580383301</v>
      </c>
      <c r="AZ46" s="77">
        <v>5.2600002288818404</v>
      </c>
      <c r="BA46" s="77">
        <v>5.5500001907348597</v>
      </c>
      <c r="BB46" s="77">
        <v>5.4499998092651403</v>
      </c>
      <c r="BC46" s="77">
        <v>10.170000076293899</v>
      </c>
      <c r="BD46" s="77">
        <v>9.1899995803833008</v>
      </c>
      <c r="BE46" s="77">
        <v>8.0799999237060494</v>
      </c>
      <c r="BF46" s="77">
        <v>9.2399997711181605</v>
      </c>
      <c r="BG46" s="77">
        <v>7.0100002288818404</v>
      </c>
      <c r="BH46" s="77">
        <v>7.5700001716613796</v>
      </c>
    </row>
    <row r="47" spans="1:124" x14ac:dyDescent="0.3">
      <c r="A47" s="77" t="s">
        <v>72</v>
      </c>
      <c r="B47" s="77" t="s">
        <v>221</v>
      </c>
      <c r="C47" s="77">
        <v>5.78999996185303</v>
      </c>
      <c r="D47" s="77">
        <v>4.4800000190734899</v>
      </c>
      <c r="E47" s="77">
        <v>6</v>
      </c>
      <c r="F47" s="77">
        <v>7.7800002098083496</v>
      </c>
      <c r="G47" s="77">
        <v>7.6300001144409197</v>
      </c>
      <c r="H47" s="77">
        <v>8.9200000762939506</v>
      </c>
      <c r="I47" s="77">
        <v>8.7899999618530291</v>
      </c>
      <c r="J47" s="77">
        <v>6.71000003814697</v>
      </c>
      <c r="K47" s="77">
        <v>6.4400000572204599</v>
      </c>
      <c r="L47" s="77">
        <v>7.4699997901916504</v>
      </c>
      <c r="M47" s="77">
        <v>8.3599996566772496</v>
      </c>
      <c r="N47" s="77">
        <v>8.6000003814697301</v>
      </c>
      <c r="O47" s="77">
        <v>9.2600002288818395</v>
      </c>
      <c r="P47" s="77">
        <v>7.7300000190734899</v>
      </c>
      <c r="Q47" s="77">
        <v>7.9400000572204599</v>
      </c>
      <c r="R47" s="77">
        <v>8.8199996948242205</v>
      </c>
      <c r="S47" s="77">
        <v>7.8299999237060502</v>
      </c>
      <c r="T47" s="77">
        <v>8.1700000762939506</v>
      </c>
      <c r="U47" s="77">
        <v>10.8400001525879</v>
      </c>
      <c r="V47" s="77">
        <v>11.5900001525879</v>
      </c>
      <c r="W47" s="77">
        <v>11.1199998855591</v>
      </c>
      <c r="X47" s="77">
        <v>10.0100002288818</v>
      </c>
      <c r="Y47" s="77">
        <v>15.300000190734901</v>
      </c>
      <c r="Z47" s="77">
        <v>8.3800001144409197</v>
      </c>
      <c r="AA47" s="77">
        <v>7.9299998283386204</v>
      </c>
      <c r="AB47" s="77">
        <v>9.7899999618530291</v>
      </c>
      <c r="AC47" s="77">
        <v>11.9899997711182</v>
      </c>
      <c r="AD47" s="77">
        <v>10.6599998474121</v>
      </c>
      <c r="AE47" s="77">
        <v>10.8699998855591</v>
      </c>
      <c r="AF47" s="77">
        <v>8.4200000762939506</v>
      </c>
      <c r="AG47" s="77">
        <v>6.0900001525878897</v>
      </c>
      <c r="AH47" s="77">
        <v>6.3800001144409197</v>
      </c>
      <c r="AI47" s="77">
        <v>6.6599998474121103</v>
      </c>
      <c r="AJ47" s="77">
        <v>4.9499998092651403</v>
      </c>
      <c r="AK47" s="77">
        <v>8.1400003433227504</v>
      </c>
      <c r="AL47" s="77">
        <v>9.4799995422363299</v>
      </c>
      <c r="AM47" s="77">
        <v>10.079999923706101</v>
      </c>
      <c r="AN47" s="77">
        <v>6.4800000190734899</v>
      </c>
      <c r="AO47" s="77">
        <v>3.1300001144409202</v>
      </c>
      <c r="AP47" s="77">
        <v>3.7799999713897701</v>
      </c>
      <c r="AQ47" s="77">
        <v>4.5300002098083496</v>
      </c>
      <c r="AR47" s="77">
        <v>3.8699998855590798</v>
      </c>
      <c r="AS47" s="77">
        <v>5.4000000953674299</v>
      </c>
      <c r="AT47" s="77">
        <v>5.8899998664856001</v>
      </c>
      <c r="AU47" s="77">
        <v>5.3899998664856001</v>
      </c>
      <c r="AV47" s="77">
        <v>4.6500000953674299</v>
      </c>
      <c r="AW47" s="77">
        <v>6.1799998283386204</v>
      </c>
      <c r="AX47" s="77">
        <v>8.1999998092651403</v>
      </c>
      <c r="AY47" s="77">
        <v>7.1500000953674299</v>
      </c>
      <c r="AZ47" s="77">
        <v>6.6900000572204599</v>
      </c>
      <c r="BA47" s="77">
        <v>6.03999996185303</v>
      </c>
      <c r="BB47" s="77">
        <v>5.6900000572204599</v>
      </c>
      <c r="BC47" s="77">
        <v>9.25</v>
      </c>
      <c r="BD47" s="77">
        <v>7.0100002288818404</v>
      </c>
      <c r="BE47" s="77">
        <v>8.3999996185302699</v>
      </c>
      <c r="BF47" s="77">
        <v>12.4099998474121</v>
      </c>
      <c r="BG47" s="77">
        <v>7.8600001335143999</v>
      </c>
      <c r="BH47" s="77">
        <v>9.7799997329711896</v>
      </c>
    </row>
    <row r="48" spans="1:124" s="96" customFormat="1" x14ac:dyDescent="0.3">
      <c r="A48" s="77" t="s">
        <v>53</v>
      </c>
      <c r="B48" s="77" t="s">
        <v>220</v>
      </c>
      <c r="C48" s="77">
        <v>18.700000762939499</v>
      </c>
      <c r="D48" s="77">
        <v>6.6100001335143999</v>
      </c>
      <c r="E48" s="77">
        <v>14.930000305175801</v>
      </c>
      <c r="F48" s="77">
        <v>12.9899997711182</v>
      </c>
      <c r="G48" s="77">
        <v>22.370000839233398</v>
      </c>
      <c r="H48" s="77">
        <v>21.969999313354499</v>
      </c>
      <c r="I48" s="77">
        <v>21.540000915527301</v>
      </c>
      <c r="J48" s="77">
        <v>14.789999961853001</v>
      </c>
      <c r="K48" s="77">
        <v>12.050000190734901</v>
      </c>
      <c r="L48" s="77">
        <v>9.6899995803833008</v>
      </c>
      <c r="M48" s="77">
        <v>9.7399997711181605</v>
      </c>
      <c r="N48" s="77">
        <v>27.149999618530298</v>
      </c>
      <c r="O48" s="77">
        <v>30.709999084472699</v>
      </c>
      <c r="P48" s="77">
        <v>27.370000839233398</v>
      </c>
      <c r="Q48" s="77">
        <v>26.790000915527301</v>
      </c>
      <c r="R48" s="77">
        <v>19.389999389648398</v>
      </c>
      <c r="S48" s="77">
        <v>19.370000839233398</v>
      </c>
      <c r="T48" s="77">
        <v>28.180000305175799</v>
      </c>
      <c r="U48" s="77">
        <v>31.170000076293899</v>
      </c>
      <c r="V48" s="77">
        <v>27.670000076293899</v>
      </c>
      <c r="W48" s="77">
        <v>47.860000610351598</v>
      </c>
      <c r="X48" s="77">
        <v>15.319999694824199</v>
      </c>
      <c r="Y48" s="77">
        <v>10.199999809265099</v>
      </c>
      <c r="Z48" s="77">
        <v>12.6599998474121</v>
      </c>
      <c r="AA48" s="77">
        <v>18.209999084472699</v>
      </c>
      <c r="AB48" s="77">
        <v>12.9799995422363</v>
      </c>
      <c r="AC48" s="77">
        <v>21.090000152587901</v>
      </c>
      <c r="AD48" s="77">
        <v>24.899999618530298</v>
      </c>
      <c r="AE48" s="77">
        <v>27.2700004577637</v>
      </c>
      <c r="AF48" s="77">
        <v>19.139999389648398</v>
      </c>
      <c r="AG48" s="77">
        <v>25.9799995422363</v>
      </c>
      <c r="AH48" s="77">
        <v>13.189999580383301</v>
      </c>
      <c r="AI48" s="77">
        <v>15.689999580383301</v>
      </c>
      <c r="AJ48" s="77">
        <v>19.2700004577637</v>
      </c>
      <c r="AK48" s="77">
        <v>20.100000381469702</v>
      </c>
      <c r="AL48" s="77">
        <v>26.790000915527301</v>
      </c>
      <c r="AM48" s="77">
        <v>13.670000076293899</v>
      </c>
      <c r="AN48" s="77">
        <v>24.840000152587901</v>
      </c>
      <c r="AO48" s="77">
        <v>32.189998626708999</v>
      </c>
      <c r="AP48" s="77">
        <v>38.189998626708999</v>
      </c>
      <c r="AQ48" s="77">
        <v>38.040000915527301</v>
      </c>
      <c r="AR48" s="77">
        <v>33.389999389648402</v>
      </c>
      <c r="AS48" s="77">
        <v>44.209999084472699</v>
      </c>
      <c r="AT48" s="77">
        <v>66.779998779296903</v>
      </c>
      <c r="AU48" s="77">
        <v>58.7299995422363</v>
      </c>
      <c r="AV48" s="77">
        <v>46.970001220703097</v>
      </c>
      <c r="AW48" s="77">
        <v>78.370002746582003</v>
      </c>
      <c r="AX48" s="77">
        <v>34.930000305175803</v>
      </c>
      <c r="AY48" s="77">
        <v>27</v>
      </c>
      <c r="AZ48" s="77">
        <v>19.9799995422363</v>
      </c>
      <c r="BA48" s="77">
        <v>18.649999618530298</v>
      </c>
      <c r="BB48" s="77">
        <v>19.180000305175799</v>
      </c>
      <c r="BC48" s="77">
        <v>34.099998474121101</v>
      </c>
      <c r="BD48" s="77">
        <v>25.930000305175799</v>
      </c>
      <c r="BE48" s="77">
        <v>26.120000839233398</v>
      </c>
      <c r="BF48" s="77">
        <v>32.509998321533203</v>
      </c>
      <c r="BG48" s="77">
        <v>23.2399997711182</v>
      </c>
      <c r="BH48" s="77">
        <v>28.579999923706101</v>
      </c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</row>
    <row r="49" spans="1:124" x14ac:dyDescent="0.3">
      <c r="A49" s="77" t="s">
        <v>119</v>
      </c>
      <c r="B49" s="77" t="s">
        <v>219</v>
      </c>
      <c r="C49" s="77">
        <v>4.4699997901916504</v>
      </c>
      <c r="D49" s="77">
        <v>2.0199999809265101</v>
      </c>
      <c r="E49" s="77">
        <v>4.4099998474121103</v>
      </c>
      <c r="F49" s="77">
        <v>4.0300002098083496</v>
      </c>
      <c r="G49" s="77">
        <v>4.7800002098083496</v>
      </c>
      <c r="H49" s="77">
        <v>4.8099999427795401</v>
      </c>
      <c r="I49" s="77">
        <v>5.2800002098083496</v>
      </c>
      <c r="J49" s="77">
        <v>8.7899999618530291</v>
      </c>
      <c r="K49" s="77">
        <v>7.8800001144409197</v>
      </c>
      <c r="L49" s="77">
        <v>7.3200001716613796</v>
      </c>
      <c r="M49" s="77">
        <v>8.1700000762939506</v>
      </c>
      <c r="N49" s="77">
        <v>12.7700004577637</v>
      </c>
      <c r="O49" s="77">
        <v>13.7399997711182</v>
      </c>
      <c r="P49" s="77">
        <v>11.420000076293899</v>
      </c>
      <c r="Q49" s="77">
        <v>10.2200002670288</v>
      </c>
      <c r="R49" s="77">
        <v>7.9299998283386204</v>
      </c>
      <c r="S49" s="77">
        <v>8.4200000762939506</v>
      </c>
      <c r="T49" s="77">
        <v>11.0200004577637</v>
      </c>
      <c r="U49" s="77">
        <v>12.7299995422363</v>
      </c>
      <c r="V49" s="77">
        <v>11.8800001144409</v>
      </c>
      <c r="W49" s="77">
        <v>14.75</v>
      </c>
      <c r="X49" s="77">
        <v>7.8400001525878897</v>
      </c>
      <c r="Y49" s="77">
        <v>6.8200001716613796</v>
      </c>
      <c r="Z49" s="77">
        <v>7.25</v>
      </c>
      <c r="AA49" s="77">
        <v>8.1999998092651403</v>
      </c>
      <c r="AB49" s="77">
        <v>7.1799998283386204</v>
      </c>
      <c r="AC49" s="77">
        <v>9.3999996185302699</v>
      </c>
      <c r="AD49" s="77">
        <v>10.789999961853001</v>
      </c>
      <c r="AE49" s="77">
        <v>9.8500003814697301</v>
      </c>
      <c r="AF49" s="77">
        <v>8.0500001907348597</v>
      </c>
      <c r="AG49" s="77">
        <v>9.8199996948242205</v>
      </c>
      <c r="AH49" s="77">
        <v>5.6500000953674299</v>
      </c>
      <c r="AI49" s="77">
        <v>7.3099999427795401</v>
      </c>
      <c r="AJ49" s="77">
        <v>6.1599998474121103</v>
      </c>
      <c r="AK49" s="77">
        <v>6.9200000762939498</v>
      </c>
      <c r="AL49" s="77">
        <v>9.3199996948242205</v>
      </c>
      <c r="AM49" s="77">
        <v>6.96000003814697</v>
      </c>
      <c r="AN49" s="77">
        <v>6.8099999427795401</v>
      </c>
      <c r="AO49" s="77">
        <v>9.9899997711181605</v>
      </c>
      <c r="AP49" s="77">
        <v>9.6499996185302699</v>
      </c>
      <c r="AQ49" s="77">
        <v>9.3299999237060494</v>
      </c>
      <c r="AR49" s="77">
        <v>9.4399995803833008</v>
      </c>
      <c r="AS49" s="77">
        <v>13.5</v>
      </c>
      <c r="AT49" s="77">
        <v>16.069999694824201</v>
      </c>
      <c r="AU49" s="77">
        <v>13.810000419616699</v>
      </c>
      <c r="AV49" s="77">
        <v>12.5200004577637</v>
      </c>
      <c r="AW49" s="77">
        <v>19.670000076293899</v>
      </c>
      <c r="AX49" s="77">
        <v>13.039999961853001</v>
      </c>
      <c r="AY49" s="77">
        <v>12.1099996566772</v>
      </c>
      <c r="AZ49" s="77">
        <v>8.0100002288818395</v>
      </c>
      <c r="BA49" s="77">
        <v>7.7399997711181596</v>
      </c>
      <c r="BB49" s="77">
        <v>7.8899998664856001</v>
      </c>
      <c r="BC49" s="77">
        <v>13.1400003433228</v>
      </c>
      <c r="BD49" s="77">
        <v>10.75</v>
      </c>
      <c r="BE49" s="77">
        <v>11.289999961853001</v>
      </c>
      <c r="BF49" s="77">
        <v>13.0900001525879</v>
      </c>
      <c r="BG49" s="77">
        <v>9.3299999237060494</v>
      </c>
      <c r="BH49" s="77">
        <v>10.6599998474121</v>
      </c>
    </row>
    <row r="50" spans="1:124" s="96" customFormat="1" x14ac:dyDescent="0.3">
      <c r="A50" s="77" t="s">
        <v>87</v>
      </c>
      <c r="B50" s="77" t="s">
        <v>218</v>
      </c>
      <c r="C50" s="77">
        <v>0.99000000953674305</v>
      </c>
      <c r="D50" s="77">
        <v>0.67000001668930098</v>
      </c>
      <c r="E50" s="77">
        <v>1.4099999666214</v>
      </c>
      <c r="F50" s="77">
        <v>1.3400000333786</v>
      </c>
      <c r="G50" s="77">
        <v>1.6599999666214</v>
      </c>
      <c r="H50" s="77">
        <v>2.3099999427795401</v>
      </c>
      <c r="I50" s="77">
        <v>1.2799999713897701</v>
      </c>
      <c r="J50" s="77">
        <v>1.1000000238418599</v>
      </c>
      <c r="K50" s="77">
        <v>0.80000001192092896</v>
      </c>
      <c r="L50" s="77">
        <v>0.99000000953674305</v>
      </c>
      <c r="M50" s="77">
        <v>0.50999999046325695</v>
      </c>
      <c r="N50" s="77">
        <v>1.8999999761581401</v>
      </c>
      <c r="O50" s="77">
        <v>2.4100000858306898</v>
      </c>
      <c r="P50" s="77">
        <v>1.75</v>
      </c>
      <c r="Q50" s="77">
        <v>0.980000019073486</v>
      </c>
      <c r="R50" s="77">
        <v>0.52999997138977095</v>
      </c>
      <c r="S50" s="77">
        <v>0.5</v>
      </c>
      <c r="T50" s="77">
        <v>0.80000001192092896</v>
      </c>
      <c r="U50" s="77">
        <v>1.37000000476837</v>
      </c>
      <c r="V50" s="77">
        <v>0.87999999523162797</v>
      </c>
      <c r="W50" s="77">
        <v>1.6000000238418599</v>
      </c>
      <c r="X50" s="77">
        <v>1.2200000286102299</v>
      </c>
      <c r="Y50" s="77">
        <v>2.28999996185303</v>
      </c>
      <c r="Z50" s="77">
        <v>0.60000002384185802</v>
      </c>
      <c r="AA50" s="77">
        <v>0.57999998331069902</v>
      </c>
      <c r="AB50" s="77">
        <v>0.93000000715255704</v>
      </c>
      <c r="AC50" s="77">
        <v>2.9500000476837198</v>
      </c>
      <c r="AD50" s="77">
        <v>0.97000002861022905</v>
      </c>
      <c r="AE50" s="77">
        <v>3.5499999523162802</v>
      </c>
      <c r="AF50" s="77">
        <v>1.03999996185303</v>
      </c>
      <c r="AG50" s="77">
        <v>1.4800000190734901</v>
      </c>
      <c r="AH50" s="77">
        <v>0.79000002145767201</v>
      </c>
      <c r="AI50" s="77">
        <v>0.93000000715255704</v>
      </c>
      <c r="AJ50" s="77">
        <v>0.86000001430511497</v>
      </c>
      <c r="AK50" s="77">
        <v>2.3800001144409202</v>
      </c>
      <c r="AL50" s="77">
        <v>1.29999995231628</v>
      </c>
      <c r="AM50" s="77">
        <v>1.1100000143051101</v>
      </c>
      <c r="AN50" s="77">
        <v>1.29999995231628</v>
      </c>
      <c r="AO50" s="77">
        <v>0.69999998807907104</v>
      </c>
      <c r="AP50" s="77">
        <v>1.0199999809265099</v>
      </c>
      <c r="AQ50" s="77">
        <v>0.86000001430511497</v>
      </c>
      <c r="AR50" s="77">
        <v>0.52999997138977095</v>
      </c>
      <c r="AS50" s="77">
        <v>1.3600000143051101</v>
      </c>
      <c r="AT50" s="77">
        <v>1.5900000333786</v>
      </c>
      <c r="AU50" s="77">
        <v>3.5199999809265101</v>
      </c>
      <c r="AV50" s="77">
        <v>1.2799999713897701</v>
      </c>
      <c r="AW50" s="77">
        <v>1.37999999523163</v>
      </c>
      <c r="AX50" s="77">
        <v>0.68999999761581399</v>
      </c>
      <c r="AY50" s="77">
        <v>0.79000002145767201</v>
      </c>
      <c r="AZ50" s="77">
        <v>1.2799999713897701</v>
      </c>
      <c r="BA50" s="77">
        <v>0.67000001668930098</v>
      </c>
      <c r="BB50" s="77">
        <v>0.72000002861022905</v>
      </c>
      <c r="BC50" s="77">
        <v>0.68999999761581399</v>
      </c>
      <c r="BD50" s="77">
        <v>1.7599999904632599</v>
      </c>
      <c r="BE50" s="77">
        <v>2.1400001049041699</v>
      </c>
      <c r="BF50" s="77">
        <v>1.2599999904632599</v>
      </c>
      <c r="BG50" s="77">
        <v>0.72000002861022905</v>
      </c>
      <c r="BH50" s="77">
        <v>1.16999995708466</v>
      </c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</row>
    <row r="51" spans="1:124" x14ac:dyDescent="0.3">
      <c r="A51" s="77" t="s">
        <v>92</v>
      </c>
      <c r="B51" s="77" t="s">
        <v>344</v>
      </c>
      <c r="C51" s="77">
        <v>0.30252000000000001</v>
      </c>
      <c r="D51" s="77">
        <v>0.32439000000000001</v>
      </c>
      <c r="E51" s="77">
        <v>0.55120000000000002</v>
      </c>
      <c r="F51" s="77" t="s">
        <v>172</v>
      </c>
      <c r="G51" s="77">
        <v>1.7428999999999999</v>
      </c>
      <c r="H51" s="77">
        <v>0.64415999999999995</v>
      </c>
      <c r="I51" s="77">
        <v>0.25700000000000001</v>
      </c>
      <c r="J51" s="77">
        <v>0.63280000000000003</v>
      </c>
      <c r="K51" s="77">
        <v>0.13116</v>
      </c>
      <c r="L51" s="77" t="s">
        <v>172</v>
      </c>
      <c r="M51" s="77">
        <v>9.7936999999999996E-2</v>
      </c>
      <c r="N51" s="77">
        <v>5.7785000000000003E-2</v>
      </c>
      <c r="O51" s="77">
        <v>0.63102999999999998</v>
      </c>
      <c r="P51" s="77">
        <v>0.13289000000000001</v>
      </c>
      <c r="Q51" s="77">
        <v>0.30678</v>
      </c>
      <c r="R51" s="77">
        <v>0.12994</v>
      </c>
      <c r="S51" s="77">
        <v>0.51719000000000004</v>
      </c>
      <c r="T51" s="77">
        <v>0.23563999999999999</v>
      </c>
      <c r="U51" s="77">
        <v>0.28466999999999998</v>
      </c>
      <c r="V51" s="77">
        <v>0.17613000000000001</v>
      </c>
      <c r="W51" s="77">
        <v>0.25274000000000002</v>
      </c>
      <c r="X51" s="77">
        <v>0.38630999999999999</v>
      </c>
      <c r="Y51" s="77">
        <v>0.30812</v>
      </c>
      <c r="Z51" s="77">
        <v>0.42254999999999998</v>
      </c>
      <c r="AA51" s="77">
        <v>0.31487999999999999</v>
      </c>
      <c r="AB51" s="77">
        <v>0.15304999999999999</v>
      </c>
      <c r="AC51" s="77">
        <v>3.5998999999999999</v>
      </c>
      <c r="AD51" s="77">
        <v>0.46461999999999998</v>
      </c>
      <c r="AE51" s="77">
        <v>0.14888999999999999</v>
      </c>
      <c r="AF51" s="77">
        <v>0.22869</v>
      </c>
      <c r="AG51" s="77">
        <v>0.74463999999999997</v>
      </c>
      <c r="AH51" s="77">
        <v>0.30171999999999999</v>
      </c>
      <c r="AI51" s="77">
        <v>0.22165000000000001</v>
      </c>
      <c r="AJ51" s="77" t="s">
        <v>172</v>
      </c>
      <c r="AK51" s="77">
        <v>0.48057</v>
      </c>
      <c r="AL51" s="77">
        <v>0.82484000000000002</v>
      </c>
      <c r="AM51" s="77">
        <v>0.36154999999999998</v>
      </c>
      <c r="AN51" s="77">
        <v>0.26484999999999997</v>
      </c>
      <c r="AO51" s="77">
        <v>0.92022999999999999</v>
      </c>
      <c r="AP51" s="77">
        <v>4.4463000000000003E-2</v>
      </c>
      <c r="AQ51" s="77">
        <v>5.6129999999999999E-2</v>
      </c>
      <c r="AR51" s="77">
        <v>0.13245999999999999</v>
      </c>
      <c r="AS51" s="77">
        <v>0.19617999999999999</v>
      </c>
      <c r="AT51" s="77">
        <v>0.78283999999999998</v>
      </c>
      <c r="AU51" s="77">
        <v>0.24296999999999999</v>
      </c>
      <c r="AV51" s="77">
        <v>0.31286999999999998</v>
      </c>
      <c r="AW51" s="77">
        <v>0.40898000000000001</v>
      </c>
      <c r="AX51" s="77">
        <v>0.40942000000000001</v>
      </c>
      <c r="AY51" s="77" t="s">
        <v>172</v>
      </c>
      <c r="AZ51" s="77">
        <v>7.9835000000000003E-2</v>
      </c>
      <c r="BA51" s="77">
        <v>0.20318</v>
      </c>
      <c r="BB51" s="77">
        <v>0.27171000000000001</v>
      </c>
      <c r="BC51" s="77">
        <v>0.23735000000000001</v>
      </c>
      <c r="BD51" s="77">
        <v>2.8113000000000001E-3</v>
      </c>
      <c r="BE51" s="77">
        <v>0.49742999999999998</v>
      </c>
      <c r="BF51" s="77" t="s">
        <v>172</v>
      </c>
      <c r="BG51" s="77" t="s">
        <v>172</v>
      </c>
      <c r="BH51" s="77">
        <v>0.34022999999999998</v>
      </c>
    </row>
    <row r="52" spans="1:124" x14ac:dyDescent="0.3">
      <c r="A52" s="77" t="s">
        <v>61</v>
      </c>
      <c r="B52" s="77" t="s">
        <v>217</v>
      </c>
      <c r="C52" s="77">
        <v>4.0999999046325701</v>
      </c>
      <c r="D52" s="77">
        <v>2.6400001049041699</v>
      </c>
      <c r="E52" s="77">
        <v>4.5599999427795401</v>
      </c>
      <c r="F52" s="77">
        <v>5.5199999809265101</v>
      </c>
      <c r="G52" s="77">
        <v>4.7699999809265101</v>
      </c>
      <c r="H52" s="77">
        <v>4.3499999046325701</v>
      </c>
      <c r="I52" s="77">
        <v>4.9499998092651403</v>
      </c>
      <c r="J52" s="77">
        <v>5.8699998855590803</v>
      </c>
      <c r="K52" s="77">
        <v>6.46000003814697</v>
      </c>
      <c r="L52" s="77">
        <v>2.8800001144409202</v>
      </c>
      <c r="M52" s="77">
        <v>4.5999999046325701</v>
      </c>
      <c r="N52" s="77">
        <v>3.8299999237060498</v>
      </c>
      <c r="O52" s="77">
        <v>3.1300001144409202</v>
      </c>
      <c r="P52" s="77">
        <v>4.5500001907348597</v>
      </c>
      <c r="Q52" s="77">
        <v>6.0100002288818404</v>
      </c>
      <c r="R52" s="77">
        <v>3.6700000762939502</v>
      </c>
      <c r="S52" s="77">
        <v>4.5599999427795401</v>
      </c>
      <c r="T52" s="77">
        <v>6.0100002288818404</v>
      </c>
      <c r="U52" s="77">
        <v>7.3899998664856001</v>
      </c>
      <c r="V52" s="77">
        <v>6.4400000572204599</v>
      </c>
      <c r="W52" s="77">
        <v>5.9400000572204599</v>
      </c>
      <c r="X52" s="77">
        <v>4.8800001144409197</v>
      </c>
      <c r="Y52" s="77">
        <v>4.7800002098083496</v>
      </c>
      <c r="Z52" s="77">
        <v>3.2699999809265101</v>
      </c>
      <c r="AA52" s="77">
        <v>4.8099999427795401</v>
      </c>
      <c r="AB52" s="77">
        <v>5.3899998664856001</v>
      </c>
      <c r="AC52" s="77">
        <v>3.4900000095367401</v>
      </c>
      <c r="AD52" s="77">
        <v>4.3400001525878897</v>
      </c>
      <c r="AE52" s="77">
        <v>4.9200000762939498</v>
      </c>
      <c r="AF52" s="77">
        <v>3.7699999809265101</v>
      </c>
      <c r="AG52" s="77">
        <v>4.3299999237060502</v>
      </c>
      <c r="AH52" s="77">
        <v>4.2300000190734899</v>
      </c>
      <c r="AI52" s="77">
        <v>3.96000003814697</v>
      </c>
      <c r="AJ52" s="77">
        <v>1.87999999523163</v>
      </c>
      <c r="AK52" s="77">
        <v>3.7999999523162802</v>
      </c>
      <c r="AL52" s="77">
        <v>6.21000003814697</v>
      </c>
      <c r="AM52" s="77">
        <v>5.6100001335143999</v>
      </c>
      <c r="AN52" s="77">
        <v>2.5199999809265101</v>
      </c>
      <c r="AO52" s="77">
        <v>1.87999999523163</v>
      </c>
      <c r="AP52" s="77">
        <v>3.5799999237060498</v>
      </c>
      <c r="AQ52" s="77">
        <v>2.6400001049041699</v>
      </c>
      <c r="AR52" s="77">
        <v>2.3900001049041699</v>
      </c>
      <c r="AS52" s="77">
        <v>1.5199999809265099</v>
      </c>
      <c r="AT52" s="77">
        <v>3.4100000858306898</v>
      </c>
      <c r="AU52" s="77">
        <v>3.5499999523162802</v>
      </c>
      <c r="AV52" s="77">
        <v>4.4499998092651403</v>
      </c>
      <c r="AW52" s="77">
        <v>6.28999996185303</v>
      </c>
      <c r="AX52" s="77">
        <v>4.3000001907348597</v>
      </c>
      <c r="AY52" s="77">
        <v>4.8200001716613796</v>
      </c>
      <c r="AZ52" s="77">
        <v>2.9300000667571999</v>
      </c>
      <c r="BA52" s="77">
        <v>3.8800001144409202</v>
      </c>
      <c r="BB52" s="77">
        <v>3.1800000667571999</v>
      </c>
      <c r="BC52" s="77">
        <v>4.0799999237060502</v>
      </c>
      <c r="BD52" s="77">
        <v>5.8099999427795401</v>
      </c>
      <c r="BE52" s="77">
        <v>5.1999998092651403</v>
      </c>
      <c r="BF52" s="77">
        <v>6.2699999809265101</v>
      </c>
      <c r="BG52" s="77">
        <v>5.3699998855590803</v>
      </c>
      <c r="BH52" s="77">
        <v>3.7799999713897701</v>
      </c>
    </row>
    <row r="53" spans="1:124" x14ac:dyDescent="0.3">
      <c r="A53" s="77" t="s">
        <v>32</v>
      </c>
      <c r="B53" s="77" t="s">
        <v>216</v>
      </c>
      <c r="C53" s="77">
        <v>3.4700000286102299</v>
      </c>
      <c r="D53" s="77">
        <v>3.6300001144409202</v>
      </c>
      <c r="E53" s="77">
        <v>3.2300000190734899</v>
      </c>
      <c r="F53" s="77">
        <v>4.7800002098083496</v>
      </c>
      <c r="G53" s="77">
        <v>2.8199999332428001</v>
      </c>
      <c r="H53" s="77">
        <v>4.9000000953674299</v>
      </c>
      <c r="I53" s="77">
        <v>6.8600001335143999</v>
      </c>
      <c r="J53" s="77">
        <v>4.5900001525878897</v>
      </c>
      <c r="K53" s="77">
        <v>3.7999999523162802</v>
      </c>
      <c r="L53" s="77">
        <v>2.1300001144409202</v>
      </c>
      <c r="M53" s="77">
        <v>2.2799999713897701</v>
      </c>
      <c r="N53" s="77">
        <v>2.0599999427795401</v>
      </c>
      <c r="O53" s="77">
        <v>3.8299999237060498</v>
      </c>
      <c r="P53" s="77">
        <v>3.1600000858306898</v>
      </c>
      <c r="Q53" s="77">
        <v>2.4100000858306898</v>
      </c>
      <c r="R53" s="77">
        <v>4.9800000190734899</v>
      </c>
      <c r="S53" s="77">
        <v>2.1099998950958301</v>
      </c>
      <c r="T53" s="77">
        <v>3.8199999332428001</v>
      </c>
      <c r="U53" s="77">
        <v>3.7699999809265101</v>
      </c>
      <c r="V53" s="77">
        <v>3.3800001144409202</v>
      </c>
      <c r="W53" s="77">
        <v>5.3600001335143999</v>
      </c>
      <c r="X53" s="77">
        <v>5.6500000953674299</v>
      </c>
      <c r="Y53" s="77">
        <v>7.0500001907348597</v>
      </c>
      <c r="Z53" s="77">
        <v>2.28999996185303</v>
      </c>
      <c r="AA53" s="77">
        <v>3.03999996185303</v>
      </c>
      <c r="AB53" s="77">
        <v>3.0899999141693102</v>
      </c>
      <c r="AC53" s="77">
        <v>2.0699999332428001</v>
      </c>
      <c r="AD53" s="77">
        <v>2.8699998855590798</v>
      </c>
      <c r="AE53" s="77">
        <v>2.9700000286102299</v>
      </c>
      <c r="AF53" s="77">
        <v>1.7699999809265099</v>
      </c>
      <c r="AG53" s="77">
        <v>4.6900000572204599</v>
      </c>
      <c r="AH53" s="77">
        <v>3.03999996185303</v>
      </c>
      <c r="AI53" s="77">
        <v>2.5799999237060498</v>
      </c>
      <c r="AJ53" s="77">
        <v>2.8199999332428001</v>
      </c>
      <c r="AK53" s="77">
        <v>3.1199998855590798</v>
      </c>
      <c r="AL53" s="77">
        <v>5.6700000762939498</v>
      </c>
      <c r="AM53" s="77">
        <v>6.2699999809265101</v>
      </c>
      <c r="AN53" s="77">
        <v>3.9900000095367401</v>
      </c>
      <c r="AO53" s="77">
        <v>2.4500000476837198</v>
      </c>
      <c r="AP53" s="77">
        <v>2.5499999523162802</v>
      </c>
      <c r="AQ53" s="77">
        <v>1.5</v>
      </c>
      <c r="AR53" s="77">
        <v>4.6599998474121103</v>
      </c>
      <c r="AS53" s="77">
        <v>3.6700000762939502</v>
      </c>
      <c r="AT53" s="77">
        <v>4.9000000953674299</v>
      </c>
      <c r="AU53" s="77">
        <v>7.03999996185303</v>
      </c>
      <c r="AV53" s="77">
        <v>4.0100002288818404</v>
      </c>
      <c r="AW53" s="77">
        <v>5.3000001907348597</v>
      </c>
      <c r="AX53" s="77">
        <v>6.3200001716613796</v>
      </c>
      <c r="AY53" s="77">
        <v>4.7399997711181596</v>
      </c>
      <c r="AZ53" s="77">
        <v>3.1600000858306898</v>
      </c>
      <c r="BA53" s="77">
        <v>5.2800002098083496</v>
      </c>
      <c r="BB53" s="77">
        <v>3.7200000286102299</v>
      </c>
      <c r="BC53" s="77">
        <v>3.1800000667571999</v>
      </c>
      <c r="BD53" s="77">
        <v>4.7600002288818404</v>
      </c>
      <c r="BE53" s="77">
        <v>4.7399997711181596</v>
      </c>
      <c r="BF53" s="77">
        <v>6.3699998855590803</v>
      </c>
      <c r="BG53" s="77">
        <v>3.5099999904632599</v>
      </c>
      <c r="BH53" s="77">
        <v>5.8699998855590803</v>
      </c>
    </row>
    <row r="54" spans="1:124" s="96" customFormat="1" x14ac:dyDescent="0.3">
      <c r="A54" s="77" t="s">
        <v>99</v>
      </c>
      <c r="B54" s="77" t="s">
        <v>215</v>
      </c>
      <c r="C54" s="77">
        <v>3.2200000286102299</v>
      </c>
      <c r="D54" s="77">
        <v>2.0799999237060498</v>
      </c>
      <c r="E54" s="77">
        <v>2.0799999237060498</v>
      </c>
      <c r="F54" s="77">
        <v>2.9200000762939502</v>
      </c>
      <c r="G54" s="77">
        <v>2.5499999523162802</v>
      </c>
      <c r="H54" s="77">
        <v>2.3399999141693102</v>
      </c>
      <c r="I54" s="77">
        <v>2.3599998950958301</v>
      </c>
      <c r="J54" s="77">
        <v>3.3299999237060498</v>
      </c>
      <c r="K54" s="77">
        <v>2.6199998855590798</v>
      </c>
      <c r="L54" s="77">
        <v>3.1700000762939502</v>
      </c>
      <c r="M54" s="77">
        <v>3.9800000190734899</v>
      </c>
      <c r="N54" s="77">
        <v>3.2999999523162802</v>
      </c>
      <c r="O54" s="77">
        <v>3.8699998855590798</v>
      </c>
      <c r="P54" s="77">
        <v>2.5799999237060498</v>
      </c>
      <c r="Q54" s="77">
        <v>3.3800001144409202</v>
      </c>
      <c r="R54" s="77">
        <v>3.2200000286102299</v>
      </c>
      <c r="S54" s="77">
        <v>3.6099998950958301</v>
      </c>
      <c r="T54" s="77">
        <v>3.2999999523162802</v>
      </c>
      <c r="U54" s="77">
        <v>3.4900000095367401</v>
      </c>
      <c r="V54" s="77">
        <v>3.9100000858306898</v>
      </c>
      <c r="W54" s="77">
        <v>3.3299999237060498</v>
      </c>
      <c r="X54" s="77">
        <v>4.0500001907348597</v>
      </c>
      <c r="Y54" s="77">
        <v>3.1900000572204599</v>
      </c>
      <c r="Z54" s="77">
        <v>1.8899999856948899</v>
      </c>
      <c r="AA54" s="77">
        <v>2.0999999046325701</v>
      </c>
      <c r="AB54" s="77">
        <v>2.4200000762939502</v>
      </c>
      <c r="AC54" s="77">
        <v>2.3099999427795401</v>
      </c>
      <c r="AD54" s="77">
        <v>2.0599999427795401</v>
      </c>
      <c r="AE54" s="77">
        <v>2.4700000286102299</v>
      </c>
      <c r="AF54" s="77">
        <v>2.3900001049041699</v>
      </c>
      <c r="AG54" s="77">
        <v>2.28999996185303</v>
      </c>
      <c r="AH54" s="77">
        <v>2.3399999141693102</v>
      </c>
      <c r="AI54" s="77">
        <v>2.9900000095367401</v>
      </c>
      <c r="AJ54" s="77">
        <v>1.6499999761581401</v>
      </c>
      <c r="AK54" s="77">
        <v>2.5099999904632599</v>
      </c>
      <c r="AL54" s="77">
        <v>2.2400000095367401</v>
      </c>
      <c r="AM54" s="77">
        <v>2.46000003814697</v>
      </c>
      <c r="AN54" s="77">
        <v>1.7599999904632599</v>
      </c>
      <c r="AO54" s="77">
        <v>2.4700000286102299</v>
      </c>
      <c r="AP54" s="77">
        <v>3.3599998950958301</v>
      </c>
      <c r="AQ54" s="77">
        <v>3.4100000858306898</v>
      </c>
      <c r="AR54" s="77">
        <v>3.2599999904632599</v>
      </c>
      <c r="AS54" s="77">
        <v>3.9100000858306898</v>
      </c>
      <c r="AT54" s="77">
        <v>4.8099999427795401</v>
      </c>
      <c r="AU54" s="77">
        <v>3.25</v>
      </c>
      <c r="AV54" s="77">
        <v>3.2300000190734899</v>
      </c>
      <c r="AW54" s="77">
        <v>4.8099999427795401</v>
      </c>
      <c r="AX54" s="77">
        <v>2.4100000858306898</v>
      </c>
      <c r="AY54" s="77">
        <v>2.25</v>
      </c>
      <c r="AZ54" s="77">
        <v>1.5</v>
      </c>
      <c r="BA54" s="77">
        <v>2.5999999046325701</v>
      </c>
      <c r="BB54" s="77">
        <v>2.21000003814697</v>
      </c>
      <c r="BC54" s="77">
        <v>3.1400001049041699</v>
      </c>
      <c r="BD54" s="77">
        <v>2.6500000953674299</v>
      </c>
      <c r="BE54" s="77">
        <v>2.7300000190734899</v>
      </c>
      <c r="BF54" s="77">
        <v>3.21000003814697</v>
      </c>
      <c r="BG54" s="77">
        <v>2.4800000190734899</v>
      </c>
      <c r="BH54" s="77">
        <v>2.5899999141693102</v>
      </c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7"/>
      <c r="DP54" s="77"/>
      <c r="DQ54" s="77"/>
      <c r="DR54" s="77"/>
      <c r="DS54" s="77"/>
      <c r="DT54" s="77"/>
    </row>
    <row r="55" spans="1:124" x14ac:dyDescent="0.3">
      <c r="A55" s="77" t="s">
        <v>63</v>
      </c>
      <c r="B55" s="77" t="s">
        <v>214</v>
      </c>
      <c r="C55" s="77">
        <v>1713.59997558594</v>
      </c>
      <c r="D55" s="77">
        <v>1310.80004882813</v>
      </c>
      <c r="E55" s="77">
        <v>1257.30004882813</v>
      </c>
      <c r="F55" s="77">
        <v>1702.80004882813</v>
      </c>
      <c r="G55" s="77">
        <v>2798.69995117188</v>
      </c>
      <c r="H55" s="77">
        <v>3046.80004882813</v>
      </c>
      <c r="I55" s="77">
        <v>3461.80004882813</v>
      </c>
      <c r="J55" s="77">
        <v>2585.5</v>
      </c>
      <c r="K55" s="77">
        <v>4538.89990234375</v>
      </c>
      <c r="L55" s="77">
        <v>1892.69995117188</v>
      </c>
      <c r="M55" s="77">
        <v>1143.59997558594</v>
      </c>
      <c r="N55" s="77">
        <v>3825.69995117188</v>
      </c>
      <c r="O55" s="77">
        <v>5031.2998046875</v>
      </c>
      <c r="P55" s="77">
        <v>4341.10009765625</v>
      </c>
      <c r="Q55" s="77">
        <v>1501.30004882813</v>
      </c>
      <c r="R55" s="77">
        <v>2952.80004882813</v>
      </c>
      <c r="S55" s="77">
        <v>2148.30004882813</v>
      </c>
      <c r="T55" s="77">
        <v>3163.69995117188</v>
      </c>
      <c r="U55" s="77">
        <v>2972.60009765625</v>
      </c>
      <c r="V55" s="77">
        <v>2379.30004882813</v>
      </c>
      <c r="W55" s="77">
        <v>3445.30004882813</v>
      </c>
      <c r="X55" s="77">
        <v>3244.10009765625</v>
      </c>
      <c r="Y55" s="77">
        <v>1600.30004882813</v>
      </c>
      <c r="Z55" s="77">
        <v>2306.30004882813</v>
      </c>
      <c r="AA55" s="77">
        <v>1736.80004882813</v>
      </c>
      <c r="AB55" s="77">
        <v>985.90997314453102</v>
      </c>
      <c r="AC55" s="77">
        <v>2497.60009765625</v>
      </c>
      <c r="AD55" s="77">
        <v>1798.40002441406</v>
      </c>
      <c r="AE55" s="77">
        <v>2270.30004882813</v>
      </c>
      <c r="AF55" s="77">
        <v>3274.5</v>
      </c>
      <c r="AG55" s="77">
        <v>3228.89990234375</v>
      </c>
      <c r="AH55" s="77">
        <v>2008.90002441406</v>
      </c>
      <c r="AI55" s="77">
        <v>1564.40002441406</v>
      </c>
      <c r="AJ55" s="77">
        <v>3347.60009765625</v>
      </c>
      <c r="AK55" s="77">
        <v>3600.30004882813</v>
      </c>
      <c r="AL55" s="77">
        <v>4001.80004882813</v>
      </c>
      <c r="AM55" s="77">
        <v>3977.5</v>
      </c>
      <c r="AN55" s="77">
        <v>4859.5</v>
      </c>
      <c r="AO55" s="77">
        <v>709.52001953125</v>
      </c>
      <c r="AP55" s="77">
        <v>1457.30004882813</v>
      </c>
      <c r="AQ55" s="77">
        <v>952.489990234375</v>
      </c>
      <c r="AR55" s="77">
        <v>578.29998779296898</v>
      </c>
      <c r="AS55" s="77">
        <v>1053.5</v>
      </c>
      <c r="AT55" s="77">
        <v>4395.39990234375</v>
      </c>
      <c r="AU55" s="77">
        <v>3998.89990234375</v>
      </c>
      <c r="AV55" s="77">
        <v>2349.10009765625</v>
      </c>
      <c r="AW55" s="77">
        <v>3572.5</v>
      </c>
      <c r="AX55" s="77">
        <v>2732</v>
      </c>
      <c r="AY55" s="77">
        <v>2376.60009765625</v>
      </c>
      <c r="AZ55" s="77">
        <v>2156.60009765625</v>
      </c>
      <c r="BA55" s="77">
        <v>1381.09997558594</v>
      </c>
      <c r="BB55" s="77">
        <v>1373.90002441406</v>
      </c>
      <c r="BC55" s="77">
        <v>849.69000244140602</v>
      </c>
      <c r="BD55" s="77">
        <v>1101.09997558594</v>
      </c>
      <c r="BE55" s="77">
        <v>3127.39990234375</v>
      </c>
      <c r="BF55" s="77">
        <v>3387.19995117188</v>
      </c>
      <c r="BG55" s="77">
        <v>1846.40002441406</v>
      </c>
      <c r="BH55" s="77">
        <v>2675.10009765625</v>
      </c>
    </row>
    <row r="56" spans="1:124" x14ac:dyDescent="0.3">
      <c r="A56" s="77" t="s">
        <v>52</v>
      </c>
      <c r="B56" s="77" t="s">
        <v>213</v>
      </c>
      <c r="C56" s="77">
        <v>229.58999633789099</v>
      </c>
      <c r="D56" s="77">
        <v>174.78999328613301</v>
      </c>
      <c r="E56" s="77">
        <v>141.05999755859401</v>
      </c>
      <c r="F56" s="77">
        <v>257.82000732421898</v>
      </c>
      <c r="G56" s="77">
        <v>469.44000244140602</v>
      </c>
      <c r="H56" s="77">
        <v>552.14001464843795</v>
      </c>
      <c r="I56" s="77">
        <v>572.20001220703102</v>
      </c>
      <c r="J56" s="77">
        <v>377.47000122070301</v>
      </c>
      <c r="K56" s="77">
        <v>664.54998779296898</v>
      </c>
      <c r="L56" s="77">
        <v>289.14999389648398</v>
      </c>
      <c r="M56" s="77">
        <v>161.35000610351599</v>
      </c>
      <c r="N56" s="77">
        <v>740.41998291015602</v>
      </c>
      <c r="O56" s="77">
        <v>697.82000732421898</v>
      </c>
      <c r="P56" s="77">
        <v>601.86999511718795</v>
      </c>
      <c r="Q56" s="77">
        <v>236.77000427246099</v>
      </c>
      <c r="R56" s="77">
        <v>427.67001342773398</v>
      </c>
      <c r="S56" s="77">
        <v>282.760009765625</v>
      </c>
      <c r="T56" s="77">
        <v>458.67999267578102</v>
      </c>
      <c r="U56" s="77">
        <v>488.69000244140602</v>
      </c>
      <c r="V56" s="77">
        <v>339.32998657226602</v>
      </c>
      <c r="W56" s="77">
        <v>549.54998779296898</v>
      </c>
      <c r="X56" s="77">
        <v>420.35998535156301</v>
      </c>
      <c r="Y56" s="77">
        <v>233.35000610351599</v>
      </c>
      <c r="Z56" s="77">
        <v>299.66000366210898</v>
      </c>
      <c r="AA56" s="77">
        <v>210.21000671386699</v>
      </c>
      <c r="AB56" s="77">
        <v>102.879997253418</v>
      </c>
      <c r="AC56" s="77">
        <v>292.70999145507801</v>
      </c>
      <c r="AD56" s="77">
        <v>343.22000122070301</v>
      </c>
      <c r="AE56" s="77">
        <v>274.79000854492199</v>
      </c>
      <c r="AF56" s="77">
        <v>396.95001220703102</v>
      </c>
      <c r="AG56" s="77">
        <v>497.92001342773398</v>
      </c>
      <c r="AH56" s="77">
        <v>274.95999145507801</v>
      </c>
      <c r="AI56" s="77">
        <v>219.27000427246099</v>
      </c>
      <c r="AJ56" s="77">
        <v>412.01998901367199</v>
      </c>
      <c r="AK56" s="77">
        <v>490.58999633789102</v>
      </c>
      <c r="AL56" s="77">
        <v>618.780029296875</v>
      </c>
      <c r="AM56" s="77">
        <v>571.54998779296898</v>
      </c>
      <c r="AN56" s="77">
        <v>537.17999267578102</v>
      </c>
      <c r="AO56" s="77">
        <v>67.5</v>
      </c>
      <c r="AP56" s="77">
        <v>151.53999328613301</v>
      </c>
      <c r="AQ56" s="77">
        <v>91.819999694824205</v>
      </c>
      <c r="AR56" s="77">
        <v>49.189998626708999</v>
      </c>
      <c r="AS56" s="77">
        <v>128.55999755859401</v>
      </c>
      <c r="AT56" s="77">
        <v>635.79998779296898</v>
      </c>
      <c r="AU56" s="77">
        <v>493.30999755859398</v>
      </c>
      <c r="AV56" s="77">
        <v>325.04000854492199</v>
      </c>
      <c r="AW56" s="77">
        <v>564.75</v>
      </c>
      <c r="AX56" s="77">
        <v>434.08999633789102</v>
      </c>
      <c r="AY56" s="77">
        <v>437.01998901367199</v>
      </c>
      <c r="AZ56" s="77">
        <v>287.14999389648398</v>
      </c>
      <c r="BA56" s="77">
        <v>160.85000610351599</v>
      </c>
      <c r="BB56" s="77">
        <v>205.33999633789099</v>
      </c>
      <c r="BC56" s="77">
        <v>97.709999084472699</v>
      </c>
      <c r="BD56" s="77">
        <v>130.69999694824199</v>
      </c>
      <c r="BE56" s="77">
        <v>431.26998901367199</v>
      </c>
      <c r="BF56" s="77">
        <v>564.41998291015602</v>
      </c>
      <c r="BG56" s="77">
        <v>287.72000122070301</v>
      </c>
      <c r="BH56" s="77">
        <v>405.91000366210898</v>
      </c>
    </row>
    <row r="57" spans="1:124" x14ac:dyDescent="0.3">
      <c r="A57" s="77" t="s">
        <v>8</v>
      </c>
      <c r="B57" s="77" t="s">
        <v>212</v>
      </c>
      <c r="C57" s="77">
        <v>5.0799999237060502</v>
      </c>
      <c r="D57" s="77">
        <v>3.0199999809265101</v>
      </c>
      <c r="E57" s="77">
        <v>4.1599998474121103</v>
      </c>
      <c r="F57" s="77">
        <v>4.1500000953674299</v>
      </c>
      <c r="G57" s="77">
        <v>4.9000000953674299</v>
      </c>
      <c r="H57" s="77">
        <v>4.8200001716613796</v>
      </c>
      <c r="I57" s="77">
        <v>8.4099998474121094</v>
      </c>
      <c r="J57" s="77">
        <v>5.8499999046325701</v>
      </c>
      <c r="K57" s="77">
        <v>3.5099999904632599</v>
      </c>
      <c r="L57" s="77">
        <v>4.7300000190734899</v>
      </c>
      <c r="M57" s="77">
        <v>4.9000000953674299</v>
      </c>
      <c r="N57" s="77">
        <v>6.5300002098083496</v>
      </c>
      <c r="O57" s="77">
        <v>8.3299999237060494</v>
      </c>
      <c r="P57" s="77">
        <v>6.7199997901916504</v>
      </c>
      <c r="Q57" s="77">
        <v>7.6900000572204599</v>
      </c>
      <c r="R57" s="77">
        <v>4.1500000953674299</v>
      </c>
      <c r="S57" s="77">
        <v>4.2199997901916504</v>
      </c>
      <c r="T57" s="77">
        <v>5.5</v>
      </c>
      <c r="U57" s="77">
        <v>5.4000000953674299</v>
      </c>
      <c r="V57" s="77">
        <v>7.6599998474121103</v>
      </c>
      <c r="W57" s="77">
        <v>9.1700000762939506</v>
      </c>
      <c r="X57" s="77">
        <v>8.1800003051757795</v>
      </c>
      <c r="Y57" s="77">
        <v>3.4100000858306898</v>
      </c>
      <c r="Z57" s="77">
        <v>2.1199998855590798</v>
      </c>
      <c r="AA57" s="77">
        <v>3.96000003814697</v>
      </c>
      <c r="AB57" s="77">
        <v>4</v>
      </c>
      <c r="AC57" s="77">
        <v>4.4699997901916504</v>
      </c>
      <c r="AD57" s="77">
        <v>7.5</v>
      </c>
      <c r="AE57" s="77">
        <v>7.9299998283386204</v>
      </c>
      <c r="AF57" s="77">
        <v>6.0999999046325701</v>
      </c>
      <c r="AG57" s="77">
        <v>5.5</v>
      </c>
      <c r="AH57" s="77">
        <v>2.0299999713897701</v>
      </c>
      <c r="AI57" s="77">
        <v>4.9099998474121103</v>
      </c>
      <c r="AJ57" s="77">
        <v>3.78999996185303</v>
      </c>
      <c r="AK57" s="77">
        <v>3.5299999713897701</v>
      </c>
      <c r="AL57" s="77">
        <v>6.3600001335143999</v>
      </c>
      <c r="AM57" s="77">
        <v>5.5199999809265101</v>
      </c>
      <c r="AN57" s="77">
        <v>5.4099998474121103</v>
      </c>
      <c r="AO57" s="77">
        <v>3.5899999141693102</v>
      </c>
      <c r="AP57" s="77">
        <v>4.6799998283386204</v>
      </c>
      <c r="AQ57" s="77">
        <v>2.8199999332428001</v>
      </c>
      <c r="AR57" s="77">
        <v>3.3499999046325701</v>
      </c>
      <c r="AS57" s="77">
        <v>5.0599999427795401</v>
      </c>
      <c r="AT57" s="77">
        <v>8.0799999237060494</v>
      </c>
      <c r="AU57" s="77">
        <v>6.7800002098083496</v>
      </c>
      <c r="AV57" s="77">
        <v>6.8800001144409197</v>
      </c>
      <c r="AW57" s="77">
        <v>11.819999694824199</v>
      </c>
      <c r="AX57" s="77">
        <v>8.1800003051757795</v>
      </c>
      <c r="AY57" s="77">
        <v>7.78999996185303</v>
      </c>
      <c r="AZ57" s="77">
        <v>2.5699999332428001</v>
      </c>
      <c r="BA57" s="77">
        <v>3.1400001049041699</v>
      </c>
      <c r="BB57" s="77">
        <v>4.1799998283386204</v>
      </c>
      <c r="BC57" s="77">
        <v>6.3099999427795401</v>
      </c>
      <c r="BD57" s="77">
        <v>3.1500000953674299</v>
      </c>
      <c r="BE57" s="77">
        <v>5.9499998092651403</v>
      </c>
      <c r="BF57" s="77">
        <v>7.3299999237060502</v>
      </c>
      <c r="BG57" s="77">
        <v>5.8800001144409197</v>
      </c>
      <c r="BH57" s="77">
        <v>9.3900003433227504</v>
      </c>
    </row>
    <row r="58" spans="1:124" s="96" customFormat="1" x14ac:dyDescent="0.3">
      <c r="A58" s="77" t="s">
        <v>67</v>
      </c>
      <c r="B58" s="77" t="s">
        <v>211</v>
      </c>
      <c r="C58" s="77">
        <v>2.1099998950958301</v>
      </c>
      <c r="D58" s="77">
        <v>3.5</v>
      </c>
      <c r="E58" s="77">
        <v>2.9700000286102299</v>
      </c>
      <c r="F58" s="77">
        <v>3.5099999904632599</v>
      </c>
      <c r="G58" s="77">
        <v>3.6199998855590798</v>
      </c>
      <c r="H58" s="77">
        <v>3.3699998855590798</v>
      </c>
      <c r="I58" s="77">
        <v>3.4200000762939502</v>
      </c>
      <c r="J58" s="77">
        <v>2.8800001144409202</v>
      </c>
      <c r="K58" s="77">
        <v>2.6800000667571999</v>
      </c>
      <c r="L58" s="77">
        <v>3.6900000572204599</v>
      </c>
      <c r="M58" s="77">
        <v>3.6800000667571999</v>
      </c>
      <c r="N58" s="77">
        <v>3.0499999523162802</v>
      </c>
      <c r="O58" s="77">
        <v>3.2699999809265101</v>
      </c>
      <c r="P58" s="77">
        <v>2.5099999904632599</v>
      </c>
      <c r="Q58" s="77">
        <v>2.1099998950958301</v>
      </c>
      <c r="R58" s="77">
        <v>2.4000000953674299</v>
      </c>
      <c r="S58" s="77">
        <v>2.2799999713897701</v>
      </c>
      <c r="T58" s="77">
        <v>1.7799999713897701</v>
      </c>
      <c r="U58" s="77">
        <v>1.8999999761581401</v>
      </c>
      <c r="V58" s="77">
        <v>2.2699999809265101</v>
      </c>
      <c r="W58" s="77">
        <v>2.3399999141693102</v>
      </c>
      <c r="X58" s="77">
        <v>2.5499999523162802</v>
      </c>
      <c r="Y58" s="77">
        <v>4.8099999427795401</v>
      </c>
      <c r="Z58" s="77">
        <v>3.9000000953674299</v>
      </c>
      <c r="AA58" s="77">
        <v>3.0999999046325701</v>
      </c>
      <c r="AB58" s="77">
        <v>4.1700000762939498</v>
      </c>
      <c r="AC58" s="77">
        <v>3.1800000667571999</v>
      </c>
      <c r="AD58" s="77">
        <v>3.4200000762939502</v>
      </c>
      <c r="AE58" s="77">
        <v>3.7300000190734899</v>
      </c>
      <c r="AF58" s="77">
        <v>2.7000000476837198</v>
      </c>
      <c r="AG58" s="77">
        <v>2.25</v>
      </c>
      <c r="AH58" s="77">
        <v>2.5499999523162802</v>
      </c>
      <c r="AI58" s="77">
        <v>2.53999996185303</v>
      </c>
      <c r="AJ58" s="77">
        <v>1.87000000476837</v>
      </c>
      <c r="AK58" s="77">
        <v>2.3099999427795401</v>
      </c>
      <c r="AL58" s="77">
        <v>3.1500000953674299</v>
      </c>
      <c r="AM58" s="77">
        <v>3.7799999713897701</v>
      </c>
      <c r="AN58" s="77">
        <v>3.1400001049041699</v>
      </c>
      <c r="AO58" s="77">
        <v>2.7000000476837198</v>
      </c>
      <c r="AP58" s="77">
        <v>3.0099999904632599</v>
      </c>
      <c r="AQ58" s="77">
        <v>3.0799999237060498</v>
      </c>
      <c r="AR58" s="77">
        <v>2.9100000858306898</v>
      </c>
      <c r="AS58" s="77">
        <v>3.4500000476837198</v>
      </c>
      <c r="AT58" s="77">
        <v>4.0100002288818404</v>
      </c>
      <c r="AU58" s="77">
        <v>4.21000003814697</v>
      </c>
      <c r="AV58" s="77">
        <v>5.03999996185303</v>
      </c>
      <c r="AW58" s="77">
        <v>3.6300001144409202</v>
      </c>
      <c r="AX58" s="77">
        <v>3.1900000572204599</v>
      </c>
      <c r="AY58" s="77">
        <v>3.1199998855590798</v>
      </c>
      <c r="AZ58" s="77">
        <v>2.7999999523162802</v>
      </c>
      <c r="BA58" s="77">
        <v>3.0599999427795401</v>
      </c>
      <c r="BB58" s="77">
        <v>2.7799999713897701</v>
      </c>
      <c r="BC58" s="77">
        <v>3.9000000953674299</v>
      </c>
      <c r="BD58" s="77">
        <v>3.2200000286102299</v>
      </c>
      <c r="BE58" s="77">
        <v>3.1600000858306898</v>
      </c>
      <c r="BF58" s="77">
        <v>4.25</v>
      </c>
      <c r="BG58" s="77">
        <v>3.5899999141693102</v>
      </c>
      <c r="BH58" s="77">
        <v>3.9000000953674299</v>
      </c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</row>
    <row r="59" spans="1:124" x14ac:dyDescent="0.3">
      <c r="A59" s="77" t="s">
        <v>95</v>
      </c>
      <c r="B59" s="77" t="s">
        <v>210</v>
      </c>
      <c r="C59" s="77">
        <v>1.3899999856948899</v>
      </c>
      <c r="D59" s="77">
        <v>1.1399999856948899</v>
      </c>
      <c r="E59" s="77">
        <v>1.5199999809265099</v>
      </c>
      <c r="F59" s="77">
        <v>2.1900000572204599</v>
      </c>
      <c r="G59" s="77">
        <v>2.1600000858306898</v>
      </c>
      <c r="H59" s="77">
        <v>1.7799999713897701</v>
      </c>
      <c r="I59" s="77">
        <v>1.8899999856948899</v>
      </c>
      <c r="J59" s="77">
        <v>2.46000003814697</v>
      </c>
      <c r="K59" s="77">
        <v>1.9800000190734901</v>
      </c>
      <c r="L59" s="77">
        <v>1.87999999523163</v>
      </c>
      <c r="M59" s="77">
        <v>2.2799999713897701</v>
      </c>
      <c r="N59" s="77">
        <v>2.0199999809265101</v>
      </c>
      <c r="O59" s="77">
        <v>2.5099999904632599</v>
      </c>
      <c r="P59" s="77">
        <v>2.03999996185303</v>
      </c>
      <c r="Q59" s="77">
        <v>2.3599998950958301</v>
      </c>
      <c r="R59" s="77">
        <v>2.4100000858306898</v>
      </c>
      <c r="S59" s="77">
        <v>2</v>
      </c>
      <c r="T59" s="77">
        <v>2.3499999046325701</v>
      </c>
      <c r="U59" s="77">
        <v>2.5999999046325701</v>
      </c>
      <c r="V59" s="77">
        <v>3.2300000190734899</v>
      </c>
      <c r="W59" s="77">
        <v>3.3599998950958301</v>
      </c>
      <c r="X59" s="77">
        <v>4.1300001144409197</v>
      </c>
      <c r="Y59" s="77">
        <v>2.46000003814697</v>
      </c>
      <c r="Z59" s="77">
        <v>1.5099999904632599</v>
      </c>
      <c r="AA59" s="77">
        <v>1.28999996185303</v>
      </c>
      <c r="AB59" s="77">
        <v>1.53999996185303</v>
      </c>
      <c r="AC59" s="77">
        <v>1.70000004768372</v>
      </c>
      <c r="AD59" s="77">
        <v>1.62000000476837</v>
      </c>
      <c r="AE59" s="77">
        <v>2.1199998855590798</v>
      </c>
      <c r="AF59" s="77">
        <v>1.3500000238418599</v>
      </c>
      <c r="AG59" s="77">
        <v>1.2200000286102299</v>
      </c>
      <c r="AH59" s="77">
        <v>1.0599999427795399</v>
      </c>
      <c r="AI59" s="77">
        <v>0.99000000953674305</v>
      </c>
      <c r="AJ59" s="77">
        <v>0.68000000715255704</v>
      </c>
      <c r="AK59" s="77">
        <v>0.99000000953674305</v>
      </c>
      <c r="AL59" s="77">
        <v>1.12000000476837</v>
      </c>
      <c r="AM59" s="77">
        <v>1.28999996185303</v>
      </c>
      <c r="AN59" s="77">
        <v>0.87999999523162797</v>
      </c>
      <c r="AO59" s="77">
        <v>1.5700000524520901</v>
      </c>
      <c r="AP59" s="77">
        <v>1.7799999713897701</v>
      </c>
      <c r="AQ59" s="77">
        <v>1.87999999523163</v>
      </c>
      <c r="AR59" s="77">
        <v>1.87999999523163</v>
      </c>
      <c r="AS59" s="77">
        <v>2.6600000858306898</v>
      </c>
      <c r="AT59" s="77">
        <v>3.0299999713897701</v>
      </c>
      <c r="AU59" s="77">
        <v>2.5099999904632599</v>
      </c>
      <c r="AV59" s="77">
        <v>2.5</v>
      </c>
      <c r="AW59" s="77">
        <v>4.0900001525878897</v>
      </c>
      <c r="AX59" s="77">
        <v>4.75</v>
      </c>
      <c r="AY59" s="77">
        <v>4.3099999427795401</v>
      </c>
      <c r="AZ59" s="77">
        <v>3.0099999904632599</v>
      </c>
      <c r="BA59" s="77">
        <v>4.0599999427795401</v>
      </c>
      <c r="BB59" s="77">
        <v>3.7699999809265101</v>
      </c>
      <c r="BC59" s="77">
        <v>5.6199998855590803</v>
      </c>
      <c r="BD59" s="77">
        <v>4.4099998474121103</v>
      </c>
      <c r="BE59" s="77">
        <v>5.1500000953674299</v>
      </c>
      <c r="BF59" s="77">
        <v>5.4499998092651403</v>
      </c>
      <c r="BG59" s="77">
        <v>3.8599998950958301</v>
      </c>
      <c r="BH59" s="77">
        <v>4.6100001335143999</v>
      </c>
    </row>
    <row r="60" spans="1:124" x14ac:dyDescent="0.3">
      <c r="A60" s="77" t="s">
        <v>48</v>
      </c>
      <c r="B60" s="77" t="s">
        <v>209</v>
      </c>
      <c r="C60" s="77">
        <v>23.799999237060501</v>
      </c>
      <c r="D60" s="77">
        <v>28.469999313354499</v>
      </c>
      <c r="E60" s="77">
        <v>25.940000534057599</v>
      </c>
      <c r="F60" s="77">
        <v>45.560001373291001</v>
      </c>
      <c r="G60" s="77">
        <v>22.0100002288818</v>
      </c>
      <c r="H60" s="77">
        <v>20.75</v>
      </c>
      <c r="I60" s="77">
        <v>77.599998474121094</v>
      </c>
      <c r="J60" s="77">
        <v>25.170000076293899</v>
      </c>
      <c r="K60" s="77">
        <v>33.330001831054702</v>
      </c>
      <c r="L60" s="77">
        <v>32.740001678466797</v>
      </c>
      <c r="M60" s="77">
        <v>34.310001373291001</v>
      </c>
      <c r="N60" s="77">
        <v>17.440000534057599</v>
      </c>
      <c r="O60" s="77">
        <v>29.909999847412099</v>
      </c>
      <c r="P60" s="77">
        <v>20.690000534057599</v>
      </c>
      <c r="Q60" s="77">
        <v>36.959999084472699</v>
      </c>
      <c r="R60" s="77">
        <v>54.709999084472699</v>
      </c>
      <c r="S60" s="77">
        <v>33.580001831054702</v>
      </c>
      <c r="T60" s="77">
        <v>34.139999389648402</v>
      </c>
      <c r="U60" s="77">
        <v>36.560001373291001</v>
      </c>
      <c r="V60" s="77">
        <v>44.490001678466797</v>
      </c>
      <c r="W60" s="77">
        <v>31.409999847412099</v>
      </c>
      <c r="X60" s="77">
        <v>68.349998474121094</v>
      </c>
      <c r="Y60" s="77">
        <v>37.849998474121101</v>
      </c>
      <c r="Z60" s="77">
        <v>18.590000152587901</v>
      </c>
      <c r="AA60" s="77">
        <v>23.360000610351602</v>
      </c>
      <c r="AB60" s="77">
        <v>31.7299995422363</v>
      </c>
      <c r="AC60" s="77">
        <v>28.5100002288818</v>
      </c>
      <c r="AD60" s="77">
        <v>25.379999160766602</v>
      </c>
      <c r="AE60" s="77">
        <v>36.009998321533203</v>
      </c>
      <c r="AF60" s="77">
        <v>33.419998168945298</v>
      </c>
      <c r="AG60" s="77">
        <v>28.5100002288818</v>
      </c>
      <c r="AH60" s="77">
        <v>24.040000915527301</v>
      </c>
      <c r="AI60" s="77">
        <v>24.540000915527301</v>
      </c>
      <c r="AJ60" s="77">
        <v>15.4799995422363</v>
      </c>
      <c r="AK60" s="77">
        <v>23.440000534057599</v>
      </c>
      <c r="AL60" s="77">
        <v>18.680000305175799</v>
      </c>
      <c r="AM60" s="77">
        <v>26.690000534057599</v>
      </c>
      <c r="AN60" s="77">
        <v>17.659999847412099</v>
      </c>
      <c r="AO60" s="77">
        <v>18.780000686645501</v>
      </c>
      <c r="AP60" s="77">
        <v>28.850000381469702</v>
      </c>
      <c r="AQ60" s="77">
        <v>19.159999847412099</v>
      </c>
      <c r="AR60" s="77">
        <v>24.579999923706101</v>
      </c>
      <c r="AS60" s="77">
        <v>25.700000762939499</v>
      </c>
      <c r="AT60" s="77">
        <v>35.189998626708999</v>
      </c>
      <c r="AU60" s="77">
        <v>23.079999923706101</v>
      </c>
      <c r="AV60" s="77">
        <v>27.350000381469702</v>
      </c>
      <c r="AW60" s="77">
        <v>44.319999694824197</v>
      </c>
      <c r="AX60" s="77">
        <v>35.290000915527301</v>
      </c>
      <c r="AY60" s="77">
        <v>37.909999847412102</v>
      </c>
      <c r="AZ60" s="77">
        <v>29.370000839233398</v>
      </c>
      <c r="BA60" s="77">
        <v>19.940000534057599</v>
      </c>
      <c r="BB60" s="77">
        <v>23.0100002288818</v>
      </c>
      <c r="BC60" s="77">
        <v>33.830001831054702</v>
      </c>
      <c r="BD60" s="77">
        <v>25.959999084472699</v>
      </c>
      <c r="BE60" s="77">
        <v>40.169998168945298</v>
      </c>
      <c r="BF60" s="77">
        <v>43.330001831054702</v>
      </c>
      <c r="BG60" s="77">
        <v>38.880001068115199</v>
      </c>
      <c r="BH60" s="77">
        <v>60.779998779296903</v>
      </c>
    </row>
    <row r="61" spans="1:124" x14ac:dyDescent="0.3">
      <c r="A61" s="77" t="s">
        <v>57</v>
      </c>
      <c r="B61" s="77" t="s">
        <v>343</v>
      </c>
      <c r="C61" s="77">
        <v>4.8497000000000003</v>
      </c>
      <c r="D61" s="77">
        <v>8.9214000000000002</v>
      </c>
      <c r="E61" s="77">
        <v>12.773</v>
      </c>
      <c r="F61" s="77">
        <v>16.849</v>
      </c>
      <c r="G61" s="77">
        <v>15.012</v>
      </c>
      <c r="H61" s="77">
        <v>7.8615000000000004</v>
      </c>
      <c r="I61" s="77">
        <v>8.1198999999999995</v>
      </c>
      <c r="J61" s="77">
        <v>12.202</v>
      </c>
      <c r="K61" s="77">
        <v>4.0163000000000002</v>
      </c>
      <c r="L61" s="77">
        <v>12.446</v>
      </c>
      <c r="M61" s="77">
        <v>9.5292999999999992</v>
      </c>
      <c r="N61" s="77">
        <v>10.930999999999999</v>
      </c>
      <c r="O61" s="77">
        <v>11.742000000000001</v>
      </c>
      <c r="P61" s="77">
        <v>6.2473999999999998</v>
      </c>
      <c r="Q61" s="77">
        <v>12.097</v>
      </c>
      <c r="R61" s="77">
        <v>9.8301999999999996</v>
      </c>
      <c r="S61" s="77">
        <v>15.986000000000001</v>
      </c>
      <c r="T61" s="77">
        <v>9.1163000000000007</v>
      </c>
      <c r="U61" s="77">
        <v>4.9814999999999996</v>
      </c>
      <c r="V61" s="77">
        <v>12.605</v>
      </c>
      <c r="W61" s="77">
        <v>11.819000000000001</v>
      </c>
      <c r="X61" s="77">
        <v>13.297000000000001</v>
      </c>
      <c r="Y61" s="77">
        <v>21.007000000000001</v>
      </c>
      <c r="Z61" s="77">
        <v>8.7446000000000002</v>
      </c>
      <c r="AA61" s="77">
        <v>7.8513999999999999</v>
      </c>
      <c r="AB61" s="77">
        <v>24.289000000000001</v>
      </c>
      <c r="AC61" s="77">
        <v>20.084</v>
      </c>
      <c r="AD61" s="77">
        <v>16.568999999999999</v>
      </c>
      <c r="AE61" s="77">
        <v>9.8122000000000007</v>
      </c>
      <c r="AF61" s="77">
        <v>20.475000000000001</v>
      </c>
      <c r="AG61" s="77">
        <v>11.933999999999999</v>
      </c>
      <c r="AH61" s="77">
        <v>10.721</v>
      </c>
      <c r="AI61" s="77">
        <v>25.452999999999999</v>
      </c>
      <c r="AJ61" s="77">
        <v>11.122</v>
      </c>
      <c r="AK61" s="77">
        <v>15.406000000000001</v>
      </c>
      <c r="AL61" s="77">
        <v>10.597</v>
      </c>
      <c r="AM61" s="77">
        <v>22.856999999999999</v>
      </c>
      <c r="AN61" s="77">
        <v>13.481</v>
      </c>
      <c r="AO61" s="77">
        <v>13.222</v>
      </c>
      <c r="AP61" s="77">
        <v>11.456</v>
      </c>
      <c r="AQ61" s="77">
        <v>8.4559999999999995</v>
      </c>
      <c r="AR61" s="77">
        <v>17.244</v>
      </c>
      <c r="AS61" s="77">
        <v>11.815</v>
      </c>
      <c r="AT61" s="77">
        <v>16.295000000000002</v>
      </c>
      <c r="AU61" s="77">
        <v>18.824000000000002</v>
      </c>
      <c r="AV61" s="77">
        <v>14.64</v>
      </c>
      <c r="AW61" s="77">
        <v>27.155000000000001</v>
      </c>
      <c r="AX61" s="77">
        <v>7.4898999999999996</v>
      </c>
      <c r="AY61" s="77">
        <v>12.226000000000001</v>
      </c>
      <c r="AZ61" s="77">
        <v>3.6608999999999998</v>
      </c>
      <c r="BA61" s="77">
        <v>6.1551</v>
      </c>
      <c r="BB61" s="77">
        <v>5.4051999999999998</v>
      </c>
      <c r="BC61" s="77">
        <v>13.36</v>
      </c>
      <c r="BD61" s="77">
        <v>7.8109999999999999</v>
      </c>
      <c r="BE61" s="77">
        <v>10.503</v>
      </c>
      <c r="BF61" s="77">
        <v>8.7195999999999998</v>
      </c>
      <c r="BG61" s="77">
        <v>5.3693</v>
      </c>
      <c r="BH61" s="77">
        <v>12.439</v>
      </c>
    </row>
    <row r="62" spans="1:124" s="96" customFormat="1" x14ac:dyDescent="0.3">
      <c r="A62" s="77" t="s">
        <v>7</v>
      </c>
      <c r="B62" s="77" t="s">
        <v>208</v>
      </c>
      <c r="C62" s="77">
        <v>5.9299998283386204</v>
      </c>
      <c r="D62" s="77">
        <v>7.3200001716613796</v>
      </c>
      <c r="E62" s="77">
        <v>9.6099996566772496</v>
      </c>
      <c r="F62" s="77">
        <v>7.0900001525878897</v>
      </c>
      <c r="G62" s="77">
        <v>9.6099996566772496</v>
      </c>
      <c r="H62" s="77">
        <v>7.0999999046325701</v>
      </c>
      <c r="I62" s="77">
        <v>6.0700001716613796</v>
      </c>
      <c r="J62" s="77">
        <v>7.0199999809265101</v>
      </c>
      <c r="K62" s="77">
        <v>5.6700000762939498</v>
      </c>
      <c r="L62" s="77">
        <v>5.8099999427795401</v>
      </c>
      <c r="M62" s="77">
        <v>6.5900001525878897</v>
      </c>
      <c r="N62" s="77">
        <v>8.4799995422363299</v>
      </c>
      <c r="O62" s="77">
        <v>7.6700000762939498</v>
      </c>
      <c r="P62" s="77">
        <v>3.3499999046325701</v>
      </c>
      <c r="Q62" s="77">
        <v>6.1999998092651403</v>
      </c>
      <c r="R62" s="77">
        <v>7.8099999427795401</v>
      </c>
      <c r="S62" s="77">
        <v>8.0699996948242205</v>
      </c>
      <c r="T62" s="77">
        <v>7.71000003814697</v>
      </c>
      <c r="U62" s="77">
        <v>11.8999996185303</v>
      </c>
      <c r="V62" s="77">
        <v>8.5299997329711896</v>
      </c>
      <c r="W62" s="77">
        <v>9.1099996566772496</v>
      </c>
      <c r="X62" s="77">
        <v>9.4399995803833008</v>
      </c>
      <c r="Y62" s="77">
        <v>8.7200002670288104</v>
      </c>
      <c r="Z62" s="77">
        <v>7.9899997711181596</v>
      </c>
      <c r="AA62" s="77">
        <v>10.25</v>
      </c>
      <c r="AB62" s="77">
        <v>8.3599996566772496</v>
      </c>
      <c r="AC62" s="77">
        <v>11.4799995422363</v>
      </c>
      <c r="AD62" s="77">
        <v>13.1300001144409</v>
      </c>
      <c r="AE62" s="77">
        <v>8.5</v>
      </c>
      <c r="AF62" s="77">
        <v>8.8800001144409197</v>
      </c>
      <c r="AG62" s="77">
        <v>5.1999998092651403</v>
      </c>
      <c r="AH62" s="77">
        <v>8.5200004577636701</v>
      </c>
      <c r="AI62" s="77">
        <v>8.2299995422363299</v>
      </c>
      <c r="AJ62" s="77">
        <v>5.4800000190734899</v>
      </c>
      <c r="AK62" s="77">
        <v>10.5200004577637</v>
      </c>
      <c r="AL62" s="77">
        <v>6.0999999046325701</v>
      </c>
      <c r="AM62" s="77">
        <v>7.8899998664856001</v>
      </c>
      <c r="AN62" s="77">
        <v>8.2700004577636701</v>
      </c>
      <c r="AO62" s="77">
        <v>6.6199998855590803</v>
      </c>
      <c r="AP62" s="77">
        <v>6.9800000190734899</v>
      </c>
      <c r="AQ62" s="77">
        <v>8.3900003433227504</v>
      </c>
      <c r="AR62" s="77">
        <v>7.0999999046325701</v>
      </c>
      <c r="AS62" s="77">
        <v>10.2399997711182</v>
      </c>
      <c r="AT62" s="77">
        <v>13.810000419616699</v>
      </c>
      <c r="AU62" s="77">
        <v>7.71000003814697</v>
      </c>
      <c r="AV62" s="77">
        <v>9.5100002288818395</v>
      </c>
      <c r="AW62" s="77">
        <v>10.0900001525879</v>
      </c>
      <c r="AX62" s="77">
        <v>8.4899997711181605</v>
      </c>
      <c r="AY62" s="77">
        <v>7.1900000572204599</v>
      </c>
      <c r="AZ62" s="77">
        <v>5.1599998474121103</v>
      </c>
      <c r="BA62" s="77">
        <v>8.6400003433227504</v>
      </c>
      <c r="BB62" s="77">
        <v>9.0100002288818395</v>
      </c>
      <c r="BC62" s="77">
        <v>11.7600002288818</v>
      </c>
      <c r="BD62" s="77">
        <v>9.7899999618530291</v>
      </c>
      <c r="BE62" s="77">
        <v>11.210000038146999</v>
      </c>
      <c r="BF62" s="77">
        <v>10.2200002670288</v>
      </c>
      <c r="BG62" s="77">
        <v>7.0799999237060502</v>
      </c>
      <c r="BH62" s="77">
        <v>7.4099998474121103</v>
      </c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</row>
    <row r="63" spans="1:124" x14ac:dyDescent="0.3">
      <c r="A63" s="77" t="s">
        <v>47</v>
      </c>
      <c r="B63" s="77" t="s">
        <v>207</v>
      </c>
      <c r="C63" s="77">
        <v>16.370000839233398</v>
      </c>
      <c r="D63" s="77">
        <v>21.129999160766602</v>
      </c>
      <c r="E63" s="77">
        <v>21.9799995422363</v>
      </c>
      <c r="F63" s="77">
        <v>25.090000152587901</v>
      </c>
      <c r="G63" s="77">
        <v>24.2299995422363</v>
      </c>
      <c r="H63" s="77">
        <v>22.149999618530298</v>
      </c>
      <c r="I63" s="77">
        <v>23.829999923706101</v>
      </c>
      <c r="J63" s="77">
        <v>20.549999237060501</v>
      </c>
      <c r="K63" s="77">
        <v>19.2700004577637</v>
      </c>
      <c r="L63" s="77">
        <v>22.370000839233398</v>
      </c>
      <c r="M63" s="77">
        <v>19.7299995422363</v>
      </c>
      <c r="N63" s="77">
        <v>23.719999313354499</v>
      </c>
      <c r="O63" s="77">
        <v>24.350000381469702</v>
      </c>
      <c r="P63" s="77">
        <v>17.4799995422363</v>
      </c>
      <c r="Q63" s="77">
        <v>19.139999389648398</v>
      </c>
      <c r="R63" s="77">
        <v>20.639999389648398</v>
      </c>
      <c r="S63" s="77">
        <v>18.909999847412099</v>
      </c>
      <c r="T63" s="77">
        <v>18.4799995422363</v>
      </c>
      <c r="U63" s="77">
        <v>17.049999237060501</v>
      </c>
      <c r="V63" s="77">
        <v>19.149999618530298</v>
      </c>
      <c r="W63" s="77">
        <v>21.030000686645501</v>
      </c>
      <c r="X63" s="77">
        <v>18.629999160766602</v>
      </c>
      <c r="Y63" s="77">
        <v>16.809999465942401</v>
      </c>
      <c r="Z63" s="77">
        <v>31.950000762939499</v>
      </c>
      <c r="AA63" s="77">
        <v>26.5</v>
      </c>
      <c r="AB63" s="77">
        <v>28.7700004577637</v>
      </c>
      <c r="AC63" s="77">
        <v>32.7299995422363</v>
      </c>
      <c r="AD63" s="77">
        <v>26.030000686645501</v>
      </c>
      <c r="AE63" s="77">
        <v>25.459999084472699</v>
      </c>
      <c r="AF63" s="77">
        <v>30.870000839233398</v>
      </c>
      <c r="AG63" s="77">
        <v>31.680000305175799</v>
      </c>
      <c r="AH63" s="77">
        <v>27.069999694824201</v>
      </c>
      <c r="AI63" s="77">
        <v>29.340000152587901</v>
      </c>
      <c r="AJ63" s="77">
        <v>23.709999084472699</v>
      </c>
      <c r="AK63" s="77">
        <v>26.579999923706101</v>
      </c>
      <c r="AL63" s="77">
        <v>31.75</v>
      </c>
      <c r="AM63" s="77">
        <v>22.2399997711182</v>
      </c>
      <c r="AN63" s="77">
        <v>32.540000915527301</v>
      </c>
      <c r="AO63" s="77">
        <v>22.420000076293899</v>
      </c>
      <c r="AP63" s="77">
        <v>22.909999847412099</v>
      </c>
      <c r="AQ63" s="77">
        <v>17.7299995422363</v>
      </c>
      <c r="AR63" s="77">
        <v>22.819999694824201</v>
      </c>
      <c r="AS63" s="77">
        <v>21.920000076293899</v>
      </c>
      <c r="AT63" s="77">
        <v>25.200000762939499</v>
      </c>
      <c r="AU63" s="77">
        <v>24.649999618530298</v>
      </c>
      <c r="AV63" s="77">
        <v>27.159999847412099</v>
      </c>
      <c r="AW63" s="77">
        <v>25.549999237060501</v>
      </c>
      <c r="AX63" s="77">
        <v>21.319999694824201</v>
      </c>
      <c r="AY63" s="77">
        <v>14.2700004577637</v>
      </c>
      <c r="AZ63" s="77">
        <v>17.649999618530298</v>
      </c>
      <c r="BA63" s="77">
        <v>18.360000610351602</v>
      </c>
      <c r="BB63" s="77">
        <v>15.2700004577637</v>
      </c>
      <c r="BC63" s="77">
        <v>19.200000762939499</v>
      </c>
      <c r="BD63" s="77">
        <v>17.219999313354499</v>
      </c>
      <c r="BE63" s="77">
        <v>19.0200004577637</v>
      </c>
      <c r="BF63" s="77">
        <v>15.9099998474121</v>
      </c>
      <c r="BG63" s="77">
        <v>17.700000762939499</v>
      </c>
      <c r="BH63" s="77">
        <v>18.319999694824201</v>
      </c>
    </row>
    <row r="64" spans="1:124" x14ac:dyDescent="0.3">
      <c r="A64" s="77" t="s">
        <v>96</v>
      </c>
      <c r="B64" s="77" t="s">
        <v>206</v>
      </c>
      <c r="C64" s="77">
        <v>556.17999267578102</v>
      </c>
      <c r="D64" s="77">
        <v>333.010009765625</v>
      </c>
      <c r="E64" s="77">
        <v>469.45999145507801</v>
      </c>
      <c r="F64" s="77">
        <v>662.53997802734398</v>
      </c>
      <c r="G64" s="77">
        <v>917.08001708984398</v>
      </c>
      <c r="H64" s="77">
        <v>967.71002197265602</v>
      </c>
      <c r="I64" s="77">
        <v>476.010009765625</v>
      </c>
      <c r="J64" s="77">
        <v>1453.09997558594</v>
      </c>
      <c r="K64" s="77">
        <v>1544.69995117188</v>
      </c>
      <c r="L64" s="77">
        <v>1050.19995117188</v>
      </c>
      <c r="M64" s="77">
        <v>949.65002441406295</v>
      </c>
      <c r="N64" s="77">
        <v>3332.30004882813</v>
      </c>
      <c r="O64" s="77">
        <v>3395.80004882813</v>
      </c>
      <c r="P64" s="77">
        <v>3235.69995117188</v>
      </c>
      <c r="Q64" s="77">
        <v>1806</v>
      </c>
      <c r="R64" s="77">
        <v>1403.19995117188</v>
      </c>
      <c r="S64" s="77">
        <v>1411.90002441406</v>
      </c>
      <c r="T64" s="77">
        <v>2465.89990234375</v>
      </c>
      <c r="U64" s="77">
        <v>3487.80004882813</v>
      </c>
      <c r="V64" s="77">
        <v>2812.39990234375</v>
      </c>
      <c r="W64" s="77">
        <v>3462.80004882813</v>
      </c>
      <c r="X64" s="77">
        <v>1503.19995117188</v>
      </c>
      <c r="Y64" s="77">
        <v>1338.19995117188</v>
      </c>
      <c r="Z64" s="77">
        <v>1665.19995117188</v>
      </c>
      <c r="AA64" s="77">
        <v>1791.19995117188</v>
      </c>
      <c r="AB64" s="77">
        <v>1234.80004882813</v>
      </c>
      <c r="AC64" s="77">
        <v>2301.19995117188</v>
      </c>
      <c r="AD64" s="77">
        <v>2869.30004882813</v>
      </c>
      <c r="AE64" s="77">
        <v>4074.10009765625</v>
      </c>
      <c r="AF64" s="77">
        <v>1996.30004882813</v>
      </c>
      <c r="AG64" s="77">
        <v>1277.80004882813</v>
      </c>
      <c r="AH64" s="77">
        <v>1227.19995117188</v>
      </c>
      <c r="AI64" s="77">
        <v>1126.19995117188</v>
      </c>
      <c r="AJ64" s="77">
        <v>1414.19995117188</v>
      </c>
      <c r="AK64" s="77">
        <v>1603.80004882813</v>
      </c>
      <c r="AL64" s="77">
        <v>1979.09997558594</v>
      </c>
      <c r="AM64" s="77">
        <v>1625.69995117188</v>
      </c>
      <c r="AN64" s="77">
        <v>970.09002685546898</v>
      </c>
      <c r="AO64" s="77">
        <v>3297</v>
      </c>
      <c r="AP64" s="77">
        <v>2428</v>
      </c>
      <c r="AQ64" s="77">
        <v>2639.10009765625</v>
      </c>
      <c r="AR64" s="77">
        <v>2461.30004882813</v>
      </c>
      <c r="AS64" s="77">
        <v>3395.30004882813</v>
      </c>
      <c r="AT64" s="77">
        <v>4177.5</v>
      </c>
      <c r="AU64" s="77">
        <v>3257.39990234375</v>
      </c>
      <c r="AV64" s="77">
        <v>3736.30004882813</v>
      </c>
      <c r="AW64" s="77">
        <v>5760.2001953125</v>
      </c>
      <c r="AX64" s="77">
        <v>3815</v>
      </c>
      <c r="AY64" s="77">
        <v>4096.2001953125</v>
      </c>
      <c r="AZ64" s="77">
        <v>2804.69995117188</v>
      </c>
      <c r="BA64" s="77">
        <v>2005.5</v>
      </c>
      <c r="BB64" s="77">
        <v>2131.69995117188</v>
      </c>
      <c r="BC64" s="77">
        <v>5017.39990234375</v>
      </c>
      <c r="BD64" s="77">
        <v>3976.39990234375</v>
      </c>
      <c r="BE64" s="77">
        <v>4559.7998046875</v>
      </c>
      <c r="BF64" s="77">
        <v>4342.60009765625</v>
      </c>
      <c r="BG64" s="77">
        <v>2237.30004882813</v>
      </c>
      <c r="BH64" s="77">
        <v>3021.80004882813</v>
      </c>
    </row>
    <row r="65" spans="1:124" x14ac:dyDescent="0.3">
      <c r="A65" s="77" t="s">
        <v>123</v>
      </c>
      <c r="B65" s="77" t="s">
        <v>205</v>
      </c>
      <c r="C65" s="77">
        <v>7.4200000762939498</v>
      </c>
      <c r="D65" s="77">
        <v>10.449999809265099</v>
      </c>
      <c r="E65" s="77">
        <v>8.9899997711181605</v>
      </c>
      <c r="F65" s="77">
        <v>7.1700000762939498</v>
      </c>
      <c r="G65" s="77">
        <v>6.8400001525878897</v>
      </c>
      <c r="H65" s="77">
        <v>7.03999996185303</v>
      </c>
      <c r="I65" s="77">
        <v>8.7299995422363299</v>
      </c>
      <c r="J65" s="77">
        <v>13.180000305175801</v>
      </c>
      <c r="K65" s="77">
        <v>12.430000305175801</v>
      </c>
      <c r="L65" s="77">
        <v>13.800000190734901</v>
      </c>
      <c r="M65" s="77">
        <v>13.560000419616699</v>
      </c>
      <c r="N65" s="77">
        <v>10.8599996566772</v>
      </c>
      <c r="O65" s="77">
        <v>12.1099996566772</v>
      </c>
      <c r="P65" s="77">
        <v>8.5900001525878906</v>
      </c>
      <c r="Q65" s="77">
        <v>4.5100002288818404</v>
      </c>
      <c r="R65" s="77">
        <v>5.75</v>
      </c>
      <c r="S65" s="77">
        <v>5.4099998474121103</v>
      </c>
      <c r="T65" s="77">
        <v>5.5100002288818404</v>
      </c>
      <c r="U65" s="77">
        <v>5.25</v>
      </c>
      <c r="V65" s="77">
        <v>6.2699999809265101</v>
      </c>
      <c r="W65" s="77">
        <v>4.9299998283386204</v>
      </c>
      <c r="X65" s="77">
        <v>5.6399998664856001</v>
      </c>
      <c r="Y65" s="77">
        <v>8.9399995803833008</v>
      </c>
      <c r="Z65" s="77">
        <v>7.8400001525878897</v>
      </c>
      <c r="AA65" s="77">
        <v>8.4300003051757795</v>
      </c>
      <c r="AB65" s="77">
        <v>7.7199997901916504</v>
      </c>
      <c r="AC65" s="77">
        <v>7.7199997901916504</v>
      </c>
      <c r="AD65" s="77">
        <v>8.1999998092651403</v>
      </c>
      <c r="AE65" s="77">
        <v>6.8499999046325701</v>
      </c>
      <c r="AF65" s="77">
        <v>12.6199998855591</v>
      </c>
      <c r="AG65" s="77">
        <v>9.9600000381469709</v>
      </c>
      <c r="AH65" s="77">
        <v>11.7200002670288</v>
      </c>
      <c r="AI65" s="77">
        <v>7.3600001335143999</v>
      </c>
      <c r="AJ65" s="77">
        <v>5.5599999427795401</v>
      </c>
      <c r="AK65" s="77">
        <v>7.0100002288818404</v>
      </c>
      <c r="AL65" s="77">
        <v>7.75</v>
      </c>
      <c r="AM65" s="77">
        <v>7.6900000572204599</v>
      </c>
      <c r="AN65" s="77">
        <v>7.5900001525878897</v>
      </c>
      <c r="AO65" s="77">
        <v>7.25</v>
      </c>
      <c r="AP65" s="77">
        <v>8.1800003051757795</v>
      </c>
      <c r="AQ65" s="77">
        <v>6.6100001335143999</v>
      </c>
      <c r="AR65" s="77">
        <v>5.5199999809265101</v>
      </c>
      <c r="AS65" s="77">
        <v>7.4699997901916504</v>
      </c>
      <c r="AT65" s="77">
        <v>6.7300000190734899</v>
      </c>
      <c r="AU65" s="77">
        <v>7.5900001525878897</v>
      </c>
      <c r="AV65" s="77">
        <v>6.8499999046325701</v>
      </c>
      <c r="AW65" s="77">
        <v>6.5799999237060502</v>
      </c>
      <c r="AX65" s="77">
        <v>10.2299995422363</v>
      </c>
      <c r="AY65" s="77">
        <v>12.9099998474121</v>
      </c>
      <c r="AZ65" s="77">
        <v>9.2899999618530291</v>
      </c>
      <c r="BA65" s="77">
        <v>8.9899997711181605</v>
      </c>
      <c r="BB65" s="77">
        <v>8.2600002288818395</v>
      </c>
      <c r="BC65" s="77">
        <v>9.6999998092651403</v>
      </c>
      <c r="BD65" s="77">
        <v>8.5600004196166992</v>
      </c>
      <c r="BE65" s="77">
        <v>8.6199998855590803</v>
      </c>
      <c r="BF65" s="77">
        <v>9.6700000762939506</v>
      </c>
      <c r="BG65" s="77">
        <v>9.2799997329711896</v>
      </c>
      <c r="BH65" s="77">
        <v>10.1499996185303</v>
      </c>
    </row>
    <row r="66" spans="1:124" x14ac:dyDescent="0.3">
      <c r="A66" s="77" t="s">
        <v>120</v>
      </c>
      <c r="B66" s="77" t="s">
        <v>204</v>
      </c>
      <c r="C66" s="77">
        <v>372.98001098632801</v>
      </c>
      <c r="D66" s="77">
        <v>254.88000488281301</v>
      </c>
      <c r="E66" s="77">
        <v>344.27999877929699</v>
      </c>
      <c r="F66" s="77">
        <v>409.89001464843801</v>
      </c>
      <c r="G66" s="77">
        <v>437.82998657226602</v>
      </c>
      <c r="H66" s="77">
        <v>396.04998779296898</v>
      </c>
      <c r="I66" s="77">
        <v>447.63000488281301</v>
      </c>
      <c r="J66" s="77">
        <v>532.70001220703102</v>
      </c>
      <c r="K66" s="77">
        <v>445.39999389648398</v>
      </c>
      <c r="L66" s="77">
        <v>474.36999511718801</v>
      </c>
      <c r="M66" s="77">
        <v>503.32998657226602</v>
      </c>
      <c r="N66" s="77">
        <v>569.96002197265602</v>
      </c>
      <c r="O66" s="77">
        <v>637.5</v>
      </c>
      <c r="P66" s="77">
        <v>531.38000488281295</v>
      </c>
      <c r="Q66" s="77">
        <v>550.67999267578102</v>
      </c>
      <c r="R66" s="77">
        <v>504.010009765625</v>
      </c>
      <c r="S66" s="77">
        <v>486.45999145507801</v>
      </c>
      <c r="T66" s="77">
        <v>520.65002441406295</v>
      </c>
      <c r="U66" s="77">
        <v>640.61999511718795</v>
      </c>
      <c r="V66" s="77">
        <v>662.32000732421898</v>
      </c>
      <c r="W66" s="77">
        <v>770</v>
      </c>
      <c r="X66" s="77">
        <v>520.38000488281295</v>
      </c>
      <c r="Y66" s="77">
        <v>483.20001220703102</v>
      </c>
      <c r="Z66" s="77">
        <v>431.26998901367199</v>
      </c>
      <c r="AA66" s="77">
        <v>385.42001342773398</v>
      </c>
      <c r="AB66" s="77">
        <v>414.64001464843801</v>
      </c>
      <c r="AC66" s="77">
        <v>518.15997314453102</v>
      </c>
      <c r="AD66" s="77">
        <v>555.25</v>
      </c>
      <c r="AE66" s="77">
        <v>508.5</v>
      </c>
      <c r="AF66" s="77">
        <v>448.77999877929699</v>
      </c>
      <c r="AG66" s="77">
        <v>480.85000610351602</v>
      </c>
      <c r="AH66" s="77">
        <v>326.88000488281301</v>
      </c>
      <c r="AI66" s="77">
        <v>354.72000122070301</v>
      </c>
      <c r="AJ66" s="77">
        <v>334.45999145507801</v>
      </c>
      <c r="AK66" s="77">
        <v>420.54998779296898</v>
      </c>
      <c r="AL66" s="77">
        <v>453.64999389648398</v>
      </c>
      <c r="AM66" s="77">
        <v>434.79000854492199</v>
      </c>
      <c r="AN66" s="77">
        <v>402.16000366210898</v>
      </c>
      <c r="AO66" s="77">
        <v>493.67999267578102</v>
      </c>
      <c r="AP66" s="77">
        <v>465.989990234375</v>
      </c>
      <c r="AQ66" s="77">
        <v>432.35998535156301</v>
      </c>
      <c r="AR66" s="77">
        <v>419.83999633789102</v>
      </c>
      <c r="AS66" s="77">
        <v>553.38000488281295</v>
      </c>
      <c r="AT66" s="77">
        <v>766.70001220703102</v>
      </c>
      <c r="AU66" s="77">
        <v>573.54998779296898</v>
      </c>
      <c r="AV66" s="77">
        <v>586.17999267578102</v>
      </c>
      <c r="AW66" s="77">
        <v>920.88000488281295</v>
      </c>
      <c r="AX66" s="77">
        <v>626.94000244140602</v>
      </c>
      <c r="AY66" s="77">
        <v>671.95001220703102</v>
      </c>
      <c r="AZ66" s="77">
        <v>352.16000366210898</v>
      </c>
      <c r="BA66" s="77">
        <v>416.92001342773398</v>
      </c>
      <c r="BB66" s="77">
        <v>391.85000610351602</v>
      </c>
      <c r="BC66" s="77">
        <v>594.69000244140602</v>
      </c>
      <c r="BD66" s="77">
        <v>437.66000366210898</v>
      </c>
      <c r="BE66" s="77">
        <v>529.88000488281295</v>
      </c>
      <c r="BF66" s="77">
        <v>626.30999755859398</v>
      </c>
      <c r="BG66" s="77">
        <v>446.260009765625</v>
      </c>
      <c r="BH66" s="77">
        <v>536.489990234375</v>
      </c>
    </row>
    <row r="67" spans="1:124" x14ac:dyDescent="0.3">
      <c r="A67" s="77" t="s">
        <v>56</v>
      </c>
      <c r="B67" s="77" t="s">
        <v>203</v>
      </c>
      <c r="C67" s="77">
        <v>24.930000305175799</v>
      </c>
      <c r="D67" s="77">
        <v>25.190000534057599</v>
      </c>
      <c r="E67" s="77">
        <v>28.219999313354499</v>
      </c>
      <c r="F67" s="77">
        <v>37.919998168945298</v>
      </c>
      <c r="G67" s="77">
        <v>32.889999389648402</v>
      </c>
      <c r="H67" s="77">
        <v>28.459999084472699</v>
      </c>
      <c r="I67" s="77">
        <v>31.190000534057599</v>
      </c>
      <c r="J67" s="77">
        <v>51.860000610351598</v>
      </c>
      <c r="K67" s="77">
        <v>46.340000152587898</v>
      </c>
      <c r="L67" s="77">
        <v>52.540000915527301</v>
      </c>
      <c r="M67" s="77">
        <v>60.040000915527301</v>
      </c>
      <c r="N67" s="77">
        <v>49.5</v>
      </c>
      <c r="O67" s="77">
        <v>59.150001525878899</v>
      </c>
      <c r="P67" s="77">
        <v>47.439998626708999</v>
      </c>
      <c r="Q67" s="77">
        <v>46.040000915527301</v>
      </c>
      <c r="R67" s="77">
        <v>54.779998779296903</v>
      </c>
      <c r="S67" s="77">
        <v>48.650001525878899</v>
      </c>
      <c r="T67" s="77">
        <v>52.540000915527301</v>
      </c>
      <c r="U67" s="77">
        <v>60.5</v>
      </c>
      <c r="V67" s="77">
        <v>63.509998321533203</v>
      </c>
      <c r="W67" s="77">
        <v>56.799999237060497</v>
      </c>
      <c r="X67" s="77">
        <v>66.029998779296903</v>
      </c>
      <c r="Y67" s="77">
        <v>60.2700004577637</v>
      </c>
      <c r="Z67" s="77">
        <v>48.950000762939503</v>
      </c>
      <c r="AA67" s="77">
        <v>41.830001831054702</v>
      </c>
      <c r="AB67" s="77">
        <v>47.959999084472699</v>
      </c>
      <c r="AC67" s="77">
        <v>49.900001525878899</v>
      </c>
      <c r="AD67" s="77">
        <v>45.0200004577637</v>
      </c>
      <c r="AE67" s="77">
        <v>43.200000762939503</v>
      </c>
      <c r="AF67" s="77">
        <v>51.110000610351598</v>
      </c>
      <c r="AG67" s="77">
        <v>43.090000152587898</v>
      </c>
      <c r="AH67" s="77">
        <v>40.759998321533203</v>
      </c>
      <c r="AI67" s="77">
        <v>42.650001525878899</v>
      </c>
      <c r="AJ67" s="77">
        <v>33.540000915527301</v>
      </c>
      <c r="AK67" s="77">
        <v>48</v>
      </c>
      <c r="AL67" s="77">
        <v>50.150001525878899</v>
      </c>
      <c r="AM67" s="77">
        <v>53.130001068115199</v>
      </c>
      <c r="AN67" s="77">
        <v>37.560001373291001</v>
      </c>
      <c r="AO67" s="77">
        <v>46.549999237060497</v>
      </c>
      <c r="AP67" s="77">
        <v>73.029998779296903</v>
      </c>
      <c r="AQ67" s="77">
        <v>70.819999694824205</v>
      </c>
      <c r="AR67" s="77">
        <v>69.419998168945298</v>
      </c>
      <c r="AS67" s="77">
        <v>68.959999084472699</v>
      </c>
      <c r="AT67" s="77">
        <v>70.540000915527301</v>
      </c>
      <c r="AU67" s="77">
        <v>72.290000915527301</v>
      </c>
      <c r="AV67" s="77">
        <v>71.620002746582003</v>
      </c>
      <c r="AW67" s="77">
        <v>91.480003356933594</v>
      </c>
      <c r="AX67" s="77">
        <v>57.419998168945298</v>
      </c>
      <c r="AY67" s="77">
        <v>61.740001678466797</v>
      </c>
      <c r="AZ67" s="77">
        <v>56.340000152587898</v>
      </c>
      <c r="BA67" s="77">
        <v>60.919998168945298</v>
      </c>
      <c r="BB67" s="77">
        <v>77.080001831054702</v>
      </c>
      <c r="BC67" s="77">
        <v>65.629997253417997</v>
      </c>
      <c r="BD67" s="77">
        <v>72.569999694824205</v>
      </c>
      <c r="BE67" s="77">
        <v>61.279998779296903</v>
      </c>
      <c r="BF67" s="77">
        <v>75.559997558593807</v>
      </c>
      <c r="BG67" s="77">
        <v>61.7299995422363</v>
      </c>
      <c r="BH67" s="77">
        <v>61.720001220703097</v>
      </c>
    </row>
    <row r="68" spans="1:124" x14ac:dyDescent="0.3">
      <c r="A68" s="77" t="s">
        <v>26</v>
      </c>
      <c r="B68" s="77" t="s">
        <v>202</v>
      </c>
      <c r="C68" s="77">
        <v>5.9800000190734899</v>
      </c>
      <c r="D68" s="77">
        <v>4.0599999427795401</v>
      </c>
      <c r="E68" s="77">
        <v>8.3599996566772496</v>
      </c>
      <c r="F68" s="77">
        <v>9.6800003051757795</v>
      </c>
      <c r="G68" s="77">
        <v>9.6599998474121094</v>
      </c>
      <c r="H68" s="77">
        <v>9.6199998855590803</v>
      </c>
      <c r="I68" s="77">
        <v>10.560000419616699</v>
      </c>
      <c r="J68" s="77">
        <v>6.8800001144409197</v>
      </c>
      <c r="K68" s="77">
        <v>6.1500000953674299</v>
      </c>
      <c r="L68" s="77">
        <v>6.5599999427795401</v>
      </c>
      <c r="M68" s="77">
        <v>6.9000000953674299</v>
      </c>
      <c r="N68" s="77">
        <v>7.6399998664856001</v>
      </c>
      <c r="O68" s="77">
        <v>7.6300001144409197</v>
      </c>
      <c r="P68" s="77">
        <v>6.2300000190734899</v>
      </c>
      <c r="Q68" s="77">
        <v>10.0900001525879</v>
      </c>
      <c r="R68" s="77">
        <v>7.8899998664856001</v>
      </c>
      <c r="S68" s="77">
        <v>7.7399997711181596</v>
      </c>
      <c r="T68" s="77">
        <v>10.430000305175801</v>
      </c>
      <c r="U68" s="77">
        <v>8.9300003051757795</v>
      </c>
      <c r="V68" s="77">
        <v>10.800000190734901</v>
      </c>
      <c r="W68" s="77">
        <v>11.8699998855591</v>
      </c>
      <c r="X68" s="77">
        <v>8.5600004196166992</v>
      </c>
      <c r="Y68" s="77">
        <v>4.75</v>
      </c>
      <c r="Z68" s="77">
        <v>8.0600004196166992</v>
      </c>
      <c r="AA68" s="77">
        <v>6.0999999046325701</v>
      </c>
      <c r="AB68" s="77">
        <v>7.7800002098083496</v>
      </c>
      <c r="AC68" s="77">
        <v>9.8999996185302699</v>
      </c>
      <c r="AD68" s="77">
        <v>9.0799999237060494</v>
      </c>
      <c r="AE68" s="77">
        <v>5.5300002098083496</v>
      </c>
      <c r="AF68" s="77">
        <v>6.2699999809265101</v>
      </c>
      <c r="AG68" s="77">
        <v>8.5200004577636701</v>
      </c>
      <c r="AH68" s="77">
        <v>5.3699998855590803</v>
      </c>
      <c r="AI68" s="77">
        <v>7.03999996185303</v>
      </c>
      <c r="AJ68" s="77">
        <v>6.6900000572204599</v>
      </c>
      <c r="AK68" s="77">
        <v>8.5600004196166992</v>
      </c>
      <c r="AL68" s="77">
        <v>8.5600004196166992</v>
      </c>
      <c r="AM68" s="77">
        <v>7.3200001716613796</v>
      </c>
      <c r="AN68" s="77">
        <v>5.5900001525878897</v>
      </c>
      <c r="AO68" s="77">
        <v>3.2000000476837198</v>
      </c>
      <c r="AP68" s="77">
        <v>4.1999998092651403</v>
      </c>
      <c r="AQ68" s="77">
        <v>3.7200000286102299</v>
      </c>
      <c r="AR68" s="77">
        <v>5.0900001525878897</v>
      </c>
      <c r="AS68" s="77">
        <v>6.1700000762939498</v>
      </c>
      <c r="AT68" s="77">
        <v>6.3000001907348597</v>
      </c>
      <c r="AU68" s="77">
        <v>5.4400000572204599</v>
      </c>
      <c r="AV68" s="77">
        <v>4.5900001525878897</v>
      </c>
      <c r="AW68" s="77">
        <v>6.4299998283386204</v>
      </c>
      <c r="AX68" s="77">
        <v>2.53999996185303</v>
      </c>
      <c r="AY68" s="77">
        <v>2.2300000190734899</v>
      </c>
      <c r="AZ68" s="77">
        <v>1.0199999809265099</v>
      </c>
      <c r="BA68" s="77">
        <v>1.53999996185303</v>
      </c>
      <c r="BB68" s="77">
        <v>1.7799999713897701</v>
      </c>
      <c r="BC68" s="77">
        <v>2.8699998855590798</v>
      </c>
      <c r="BD68" s="77">
        <v>1.5599999427795399</v>
      </c>
      <c r="BE68" s="77">
        <v>1.96000003814697</v>
      </c>
      <c r="BF68" s="77">
        <v>3.4800000190734899</v>
      </c>
      <c r="BG68" s="77">
        <v>1.6000000238418599</v>
      </c>
      <c r="BH68" s="77">
        <v>1.7799999713897701</v>
      </c>
    </row>
    <row r="69" spans="1:124" x14ac:dyDescent="0.3">
      <c r="A69" s="77" t="s">
        <v>74</v>
      </c>
      <c r="B69" s="77" t="s">
        <v>201</v>
      </c>
      <c r="C69" s="77">
        <v>3</v>
      </c>
      <c r="D69" s="77">
        <v>0.68999999761581399</v>
      </c>
      <c r="E69" s="77">
        <v>2.0499999523162802</v>
      </c>
      <c r="F69" s="77">
        <v>1.45000004768372</v>
      </c>
      <c r="G69" s="77">
        <v>2.4500000476837198</v>
      </c>
      <c r="H69" s="77">
        <v>2.71000003814697</v>
      </c>
      <c r="I69" s="77">
        <v>1.75</v>
      </c>
      <c r="J69" s="77">
        <v>1.03999996185303</v>
      </c>
      <c r="K69" s="77">
        <v>1.20000004768372</v>
      </c>
      <c r="L69" s="77">
        <v>0.80000001192092896</v>
      </c>
      <c r="M69" s="77">
        <v>0.68000000715255704</v>
      </c>
      <c r="N69" s="77">
        <v>3.0699999332428001</v>
      </c>
      <c r="O69" s="77">
        <v>2.9200000762939502</v>
      </c>
      <c r="P69" s="77">
        <v>2.6099998950958301</v>
      </c>
      <c r="Q69" s="77">
        <v>2.3800001144409202</v>
      </c>
      <c r="R69" s="77">
        <v>1.2200000286102299</v>
      </c>
      <c r="S69" s="77">
        <v>1.75</v>
      </c>
      <c r="T69" s="77">
        <v>2.5199999809265101</v>
      </c>
      <c r="U69" s="77">
        <v>2.5299999713897701</v>
      </c>
      <c r="V69" s="77">
        <v>1.7200000286102299</v>
      </c>
      <c r="W69" s="77">
        <v>3.1500000953674299</v>
      </c>
      <c r="X69" s="77">
        <v>0.79000002145767201</v>
      </c>
      <c r="Y69" s="77">
        <v>0.40999999642372098</v>
      </c>
      <c r="Z69" s="77">
        <v>0.80000001192092896</v>
      </c>
      <c r="AA69" s="77">
        <v>1.4900000095367401</v>
      </c>
      <c r="AB69" s="77">
        <v>0.980000019073486</v>
      </c>
      <c r="AC69" s="77">
        <v>1.4800000190734901</v>
      </c>
      <c r="AD69" s="77">
        <v>1.9099999666214</v>
      </c>
      <c r="AE69" s="77">
        <v>2.2000000476837198</v>
      </c>
      <c r="AF69" s="77">
        <v>1.1399999856948899</v>
      </c>
      <c r="AG69" s="77">
        <v>2.2000000476837198</v>
      </c>
      <c r="AH69" s="77">
        <v>0.88999998569488503</v>
      </c>
      <c r="AI69" s="77">
        <v>0.92000001668930098</v>
      </c>
      <c r="AJ69" s="77">
        <v>1.3400000333786</v>
      </c>
      <c r="AK69" s="77">
        <v>1.12999999523163</v>
      </c>
      <c r="AL69" s="77">
        <v>1.2200000286102299</v>
      </c>
      <c r="AM69" s="77">
        <v>0.62000000476837203</v>
      </c>
      <c r="AN69" s="77">
        <v>1.4299999475479099</v>
      </c>
      <c r="AO69" s="77">
        <v>2.6400001049041699</v>
      </c>
      <c r="AP69" s="77">
        <v>1.7699999809265099</v>
      </c>
      <c r="AQ69" s="77">
        <v>1.8099999427795399</v>
      </c>
      <c r="AR69" s="77">
        <v>2.2400000095367401</v>
      </c>
      <c r="AS69" s="77">
        <v>2.3699998855590798</v>
      </c>
      <c r="AT69" s="77">
        <v>4.9000000953674299</v>
      </c>
      <c r="AU69" s="77">
        <v>2.9900000095367401</v>
      </c>
      <c r="AV69" s="77">
        <v>2.5899999141693102</v>
      </c>
      <c r="AW69" s="77">
        <v>6.5799999237060502</v>
      </c>
      <c r="AX69" s="77">
        <v>3.4800000190734899</v>
      </c>
      <c r="AY69" s="77">
        <v>3.4800000190734899</v>
      </c>
      <c r="AZ69" s="77">
        <v>1.5700000524520901</v>
      </c>
      <c r="BA69" s="77">
        <v>1.4299999475479099</v>
      </c>
      <c r="BB69" s="77">
        <v>1.87999999523163</v>
      </c>
      <c r="BC69" s="77">
        <v>3.1900000572204599</v>
      </c>
      <c r="BD69" s="77">
        <v>2.9200000762939502</v>
      </c>
      <c r="BE69" s="77">
        <v>1.8899999856948899</v>
      </c>
      <c r="BF69" s="77">
        <v>2.5199999809265101</v>
      </c>
      <c r="BG69" s="77">
        <v>1.2699999809265099</v>
      </c>
      <c r="BH69" s="77">
        <v>1.41999995708466</v>
      </c>
    </row>
    <row r="70" spans="1:124" x14ac:dyDescent="0.3">
      <c r="A70" s="77" t="s">
        <v>59</v>
      </c>
      <c r="B70" s="77" t="s">
        <v>200</v>
      </c>
      <c r="C70" s="77">
        <v>1422.30004882813</v>
      </c>
      <c r="D70" s="77">
        <v>1185.19995117188</v>
      </c>
      <c r="E70" s="77">
        <v>1416.30004882813</v>
      </c>
      <c r="F70" s="77">
        <v>1894.5</v>
      </c>
      <c r="G70" s="77">
        <v>2048.69995117188</v>
      </c>
      <c r="H70" s="77">
        <v>1470.59997558594</v>
      </c>
      <c r="I70" s="77">
        <v>1753</v>
      </c>
      <c r="J70" s="77">
        <v>1163</v>
      </c>
      <c r="K70" s="77">
        <v>956.69000244140602</v>
      </c>
      <c r="L70" s="77">
        <v>1030.5</v>
      </c>
      <c r="M70" s="77">
        <v>1079</v>
      </c>
      <c r="N70" s="77">
        <v>1123.80004882813</v>
      </c>
      <c r="O70" s="77">
        <v>1284.09997558594</v>
      </c>
      <c r="P70" s="77">
        <v>949.92999267578102</v>
      </c>
      <c r="Q70" s="77">
        <v>1338.90002441406</v>
      </c>
      <c r="R70" s="77">
        <v>1391.40002441406</v>
      </c>
      <c r="S70" s="77">
        <v>1329</v>
      </c>
      <c r="T70" s="77">
        <v>1142.69995117188</v>
      </c>
      <c r="U70" s="77">
        <v>1315.69995117188</v>
      </c>
      <c r="V70" s="77">
        <v>1475.5</v>
      </c>
      <c r="W70" s="77">
        <v>1494.09997558594</v>
      </c>
      <c r="X70" s="77">
        <v>1266.5</v>
      </c>
      <c r="Y70" s="77">
        <v>1960.69995117188</v>
      </c>
      <c r="Z70" s="77">
        <v>1560.19995117188</v>
      </c>
      <c r="AA70" s="77">
        <v>1341.30004882813</v>
      </c>
      <c r="AB70" s="77">
        <v>1429.59997558594</v>
      </c>
      <c r="AC70" s="77">
        <v>2019</v>
      </c>
      <c r="AD70" s="77">
        <v>1877.59997558594</v>
      </c>
      <c r="AE70" s="77">
        <v>1489.30004882813</v>
      </c>
      <c r="AF70" s="77">
        <v>1449.19995117188</v>
      </c>
      <c r="AG70" s="77">
        <v>1700.09997558594</v>
      </c>
      <c r="AH70" s="77">
        <v>1554.30004882813</v>
      </c>
      <c r="AI70" s="77">
        <v>1419.5</v>
      </c>
      <c r="AJ70" s="77">
        <v>1238.40002441406</v>
      </c>
      <c r="AK70" s="77">
        <v>1690.19995117188</v>
      </c>
      <c r="AL70" s="77">
        <v>1548</v>
      </c>
      <c r="AM70" s="77">
        <v>1859</v>
      </c>
      <c r="AN70" s="77">
        <v>1391</v>
      </c>
      <c r="AO70" s="77">
        <v>713.59997558593795</v>
      </c>
      <c r="AP70" s="77">
        <v>933.20001220703102</v>
      </c>
      <c r="AQ70" s="77">
        <v>806.510009765625</v>
      </c>
      <c r="AR70" s="77">
        <v>804.65002441406295</v>
      </c>
      <c r="AS70" s="77">
        <v>955.59002685546898</v>
      </c>
      <c r="AT70" s="77">
        <v>1399.59997558594</v>
      </c>
      <c r="AU70" s="77">
        <v>976.16998291015602</v>
      </c>
      <c r="AV70" s="77">
        <v>948.780029296875</v>
      </c>
      <c r="AW70" s="77">
        <v>1652</v>
      </c>
      <c r="AX70" s="77">
        <v>1779</v>
      </c>
      <c r="AY70" s="77">
        <v>1802.40002441406</v>
      </c>
      <c r="AZ70" s="77">
        <v>995.82000732421898</v>
      </c>
      <c r="BA70" s="77">
        <v>1297.40002441406</v>
      </c>
      <c r="BB70" s="77">
        <v>1096.90002441406</v>
      </c>
      <c r="BC70" s="77">
        <v>1437.80004882813</v>
      </c>
      <c r="BD70" s="77">
        <v>1306.5</v>
      </c>
      <c r="BE70" s="77">
        <v>1693.19995117188</v>
      </c>
      <c r="BF70" s="77">
        <v>1625</v>
      </c>
      <c r="BG70" s="77">
        <v>1246.40002441406</v>
      </c>
      <c r="BH70" s="77">
        <v>1474.69995117188</v>
      </c>
    </row>
    <row r="71" spans="1:124" s="97" customFormat="1" x14ac:dyDescent="0.3">
      <c r="A71" s="77" t="s">
        <v>29</v>
      </c>
      <c r="B71" s="77" t="s">
        <v>199</v>
      </c>
      <c r="C71" s="77">
        <v>223.35000610351599</v>
      </c>
      <c r="D71" s="77">
        <v>294.63000488281301</v>
      </c>
      <c r="E71" s="77">
        <v>274.80999755859398</v>
      </c>
      <c r="F71" s="77">
        <v>329.02999877929699</v>
      </c>
      <c r="G71" s="77">
        <v>375.55999755859398</v>
      </c>
      <c r="H71" s="77">
        <v>257.39999389648398</v>
      </c>
      <c r="I71" s="77">
        <v>318</v>
      </c>
      <c r="J71" s="77">
        <v>283.55999755859398</v>
      </c>
      <c r="K71" s="77">
        <v>268.63000488281301</v>
      </c>
      <c r="L71" s="77">
        <v>295.94000244140602</v>
      </c>
      <c r="M71" s="77">
        <v>343.64001464843801</v>
      </c>
      <c r="N71" s="77">
        <v>290.42001342773398</v>
      </c>
      <c r="O71" s="77">
        <v>286.260009765625</v>
      </c>
      <c r="P71" s="77">
        <v>211.05000305175801</v>
      </c>
      <c r="Q71" s="77">
        <v>513.77001953125</v>
      </c>
      <c r="R71" s="77">
        <v>677.53997802734398</v>
      </c>
      <c r="S71" s="77">
        <v>515.83001708984398</v>
      </c>
      <c r="T71" s="77">
        <v>441.64999389648398</v>
      </c>
      <c r="U71" s="77">
        <v>516.71002197265602</v>
      </c>
      <c r="V71" s="77">
        <v>530.63000488281295</v>
      </c>
      <c r="W71" s="77">
        <v>509.94000244140602</v>
      </c>
      <c r="X71" s="77">
        <v>499.64999389648398</v>
      </c>
      <c r="Y71" s="77">
        <v>820.39001464843795</v>
      </c>
      <c r="Z71" s="77">
        <v>635.61999511718795</v>
      </c>
      <c r="AA71" s="77">
        <v>588.46002197265602</v>
      </c>
      <c r="AB71" s="77">
        <v>685.030029296875</v>
      </c>
      <c r="AC71" s="77">
        <v>717.65002441406295</v>
      </c>
      <c r="AD71" s="77">
        <v>711.54998779296898</v>
      </c>
      <c r="AE71" s="77">
        <v>514.11999511718795</v>
      </c>
      <c r="AF71" s="77">
        <v>269.82998657226602</v>
      </c>
      <c r="AG71" s="77">
        <v>241.38000488281301</v>
      </c>
      <c r="AH71" s="77">
        <v>245.92999267578099</v>
      </c>
      <c r="AI71" s="77">
        <v>223.32000732421901</v>
      </c>
      <c r="AJ71" s="77">
        <v>190.50999450683599</v>
      </c>
      <c r="AK71" s="77">
        <v>264.35998535156301</v>
      </c>
      <c r="AL71" s="77">
        <v>224.44000244140599</v>
      </c>
      <c r="AM71" s="77">
        <v>254.72999572753901</v>
      </c>
      <c r="AN71" s="77">
        <v>209.10000610351599</v>
      </c>
      <c r="AO71" s="77">
        <v>295.08999633789102</v>
      </c>
      <c r="AP71" s="77">
        <v>352.66000366210898</v>
      </c>
      <c r="AQ71" s="77">
        <v>366.48001098632801</v>
      </c>
      <c r="AR71" s="77">
        <v>304.36999511718801</v>
      </c>
      <c r="AS71" s="77">
        <v>423.35998535156301</v>
      </c>
      <c r="AT71" s="77">
        <v>524.760009765625</v>
      </c>
      <c r="AU71" s="77">
        <v>383.5</v>
      </c>
      <c r="AV71" s="77">
        <v>397.08999633789102</v>
      </c>
      <c r="AW71" s="77">
        <v>595.90997314453102</v>
      </c>
      <c r="AX71" s="77">
        <v>279.64001464843801</v>
      </c>
      <c r="AY71" s="77">
        <v>294.57000732421898</v>
      </c>
      <c r="AZ71" s="77">
        <v>205.72999572753901</v>
      </c>
      <c r="BA71" s="77">
        <v>219.61000061035199</v>
      </c>
      <c r="BB71" s="77">
        <v>223.52000427246099</v>
      </c>
      <c r="BC71" s="77">
        <v>285.57998657226602</v>
      </c>
      <c r="BD71" s="77">
        <v>196.330001831055</v>
      </c>
      <c r="BE71" s="77">
        <v>246.44000244140599</v>
      </c>
      <c r="BF71" s="77">
        <v>247.71000671386699</v>
      </c>
      <c r="BG71" s="77">
        <v>203.13000488281301</v>
      </c>
      <c r="BH71" s="77">
        <v>227.83999633789099</v>
      </c>
      <c r="BI71" s="77"/>
      <c r="BJ71" s="77"/>
      <c r="BK71" s="77"/>
      <c r="BL71" s="77"/>
      <c r="BM71" s="77"/>
      <c r="BN71" s="77"/>
      <c r="BO71" s="77"/>
      <c r="BP71" s="77"/>
      <c r="BQ71" s="77"/>
      <c r="BR71" s="77"/>
      <c r="BS71" s="77"/>
      <c r="BT71" s="77"/>
      <c r="BU71" s="77"/>
      <c r="BV71" s="77"/>
      <c r="BW71" s="77"/>
      <c r="BX71" s="77"/>
      <c r="BY71" s="77"/>
      <c r="BZ71" s="77"/>
      <c r="CA71" s="77"/>
      <c r="CB71" s="77"/>
      <c r="CC71" s="77"/>
      <c r="CD71" s="77"/>
      <c r="CE71" s="77"/>
      <c r="CF71" s="77"/>
      <c r="CG71" s="77"/>
      <c r="CH71" s="77"/>
      <c r="CI71" s="77"/>
      <c r="CJ71" s="77"/>
      <c r="CK71" s="77"/>
      <c r="CL71" s="77"/>
      <c r="CM71" s="77"/>
      <c r="CN71" s="77"/>
      <c r="CO71" s="77"/>
      <c r="CP71" s="77"/>
      <c r="CQ71" s="77"/>
      <c r="CR71" s="77"/>
      <c r="CS71" s="77"/>
      <c r="CT71" s="77"/>
      <c r="CU71" s="77"/>
      <c r="CV71" s="77"/>
      <c r="CW71" s="77"/>
      <c r="CX71" s="77"/>
      <c r="CY71" s="77"/>
      <c r="CZ71" s="77"/>
      <c r="DA71" s="77"/>
      <c r="DB71" s="77"/>
      <c r="DC71" s="77"/>
      <c r="DD71" s="77"/>
      <c r="DE71" s="77"/>
      <c r="DF71" s="77"/>
      <c r="DG71" s="77"/>
      <c r="DH71" s="77"/>
      <c r="DI71" s="77"/>
      <c r="DJ71" s="77"/>
      <c r="DK71" s="77"/>
      <c r="DL71" s="77"/>
      <c r="DM71" s="77"/>
      <c r="DN71" s="77"/>
      <c r="DO71" s="77"/>
      <c r="DP71" s="77"/>
      <c r="DQ71" s="77"/>
      <c r="DR71" s="77"/>
      <c r="DS71" s="77"/>
      <c r="DT71" s="77"/>
    </row>
    <row r="72" spans="1:124" s="97" customFormat="1" x14ac:dyDescent="0.3">
      <c r="A72" s="77" t="s">
        <v>37</v>
      </c>
      <c r="B72" s="77" t="s">
        <v>198</v>
      </c>
      <c r="C72" s="77">
        <v>237.94000244140599</v>
      </c>
      <c r="D72" s="77">
        <v>293.91000366210898</v>
      </c>
      <c r="E72" s="77">
        <v>292.82000732421898</v>
      </c>
      <c r="F72" s="77">
        <v>366.52999877929699</v>
      </c>
      <c r="G72" s="77">
        <v>354.79000854492199</v>
      </c>
      <c r="H72" s="77">
        <v>259.45999145507801</v>
      </c>
      <c r="I72" s="77">
        <v>334.79998779296898</v>
      </c>
      <c r="J72" s="77">
        <v>287.57998657226602</v>
      </c>
      <c r="K72" s="77">
        <v>278.52999877929699</v>
      </c>
      <c r="L72" s="77">
        <v>316.11999511718801</v>
      </c>
      <c r="M72" s="77">
        <v>331.83999633789102</v>
      </c>
      <c r="N72" s="77">
        <v>278.79998779296898</v>
      </c>
      <c r="O72" s="77">
        <v>283.91000366210898</v>
      </c>
      <c r="P72" s="77">
        <v>215.22999572753901</v>
      </c>
      <c r="Q72" s="77">
        <v>555.04998779296898</v>
      </c>
      <c r="R72" s="77">
        <v>734.66998291015602</v>
      </c>
      <c r="S72" s="77">
        <v>551.22998046875</v>
      </c>
      <c r="T72" s="77">
        <v>465.02999877929699</v>
      </c>
      <c r="U72" s="77">
        <v>512.489990234375</v>
      </c>
      <c r="V72" s="77">
        <v>562.05999755859398</v>
      </c>
      <c r="W72" s="77">
        <v>508.45001220703102</v>
      </c>
      <c r="X72" s="77">
        <v>575.35998535156295</v>
      </c>
      <c r="Y72" s="77">
        <v>841.14001464843795</v>
      </c>
      <c r="Z72" s="77">
        <v>658.64001464843795</v>
      </c>
      <c r="AA72" s="77">
        <v>594.44000244140602</v>
      </c>
      <c r="AB72" s="77">
        <v>711.530029296875</v>
      </c>
      <c r="AC72" s="77">
        <v>755.59002685546898</v>
      </c>
      <c r="AD72" s="77">
        <v>681.84002685546898</v>
      </c>
      <c r="AE72" s="77">
        <v>561.09997558593795</v>
      </c>
      <c r="AF72" s="77">
        <v>267.95001220703102</v>
      </c>
      <c r="AG72" s="77">
        <v>239.69000244140599</v>
      </c>
      <c r="AH72" s="77">
        <v>271.07000732421898</v>
      </c>
      <c r="AI72" s="77">
        <v>243.77000427246099</v>
      </c>
      <c r="AJ72" s="77">
        <v>191.77999877929699</v>
      </c>
      <c r="AK72" s="77">
        <v>260.82998657226602</v>
      </c>
      <c r="AL72" s="77">
        <v>222.64999389648401</v>
      </c>
      <c r="AM72" s="77">
        <v>280.989990234375</v>
      </c>
      <c r="AN72" s="77">
        <v>211.19999694824199</v>
      </c>
      <c r="AO72" s="77">
        <v>285.69000244140602</v>
      </c>
      <c r="AP72" s="77">
        <v>395.57000732421898</v>
      </c>
      <c r="AQ72" s="77">
        <v>374.07000732421898</v>
      </c>
      <c r="AR72" s="77">
        <v>331.04998779296898</v>
      </c>
      <c r="AS72" s="77">
        <v>428.70999145507801</v>
      </c>
      <c r="AT72" s="77">
        <v>499.97000122070301</v>
      </c>
      <c r="AU72" s="77">
        <v>363.48001098632801</v>
      </c>
      <c r="AV72" s="77">
        <v>392.63000488281301</v>
      </c>
      <c r="AW72" s="77">
        <v>544.95001220703102</v>
      </c>
      <c r="AX72" s="77">
        <v>290.10000610351602</v>
      </c>
      <c r="AY72" s="77">
        <v>309.32000732421898</v>
      </c>
      <c r="AZ72" s="77">
        <v>192.78999328613301</v>
      </c>
      <c r="BA72" s="77">
        <v>233.55999755859401</v>
      </c>
      <c r="BB72" s="77">
        <v>232.27000427246099</v>
      </c>
      <c r="BC72" s="77">
        <v>295.33999633789102</v>
      </c>
      <c r="BD72" s="77">
        <v>206.41000366210901</v>
      </c>
      <c r="BE72" s="77">
        <v>256.45999145507801</v>
      </c>
      <c r="BF72" s="77">
        <v>250.55999755859401</v>
      </c>
      <c r="BG72" s="77">
        <v>198.169998168945</v>
      </c>
      <c r="BH72" s="77">
        <v>254.25</v>
      </c>
      <c r="BI72" s="77"/>
      <c r="BJ72" s="77"/>
      <c r="BK72" s="77"/>
      <c r="BL72" s="77"/>
      <c r="BM72" s="77"/>
      <c r="BN72" s="77"/>
      <c r="BO72" s="77"/>
      <c r="BP72" s="77"/>
      <c r="BQ72" s="77"/>
      <c r="BR72" s="77"/>
      <c r="BS72" s="77"/>
      <c r="BT72" s="77"/>
      <c r="BU72" s="77"/>
      <c r="BV72" s="77"/>
      <c r="BW72" s="77"/>
      <c r="BX72" s="77"/>
      <c r="BY72" s="77"/>
      <c r="BZ72" s="77"/>
      <c r="CA72" s="77"/>
      <c r="CB72" s="77"/>
      <c r="CC72" s="77"/>
      <c r="CD72" s="77"/>
      <c r="CE72" s="77"/>
      <c r="CF72" s="77"/>
      <c r="CG72" s="77"/>
      <c r="CH72" s="77"/>
      <c r="CI72" s="77"/>
      <c r="CJ72" s="77"/>
      <c r="CK72" s="77"/>
      <c r="CL72" s="77"/>
      <c r="CM72" s="77"/>
      <c r="CN72" s="77"/>
      <c r="CO72" s="77"/>
      <c r="CP72" s="77"/>
      <c r="CQ72" s="77"/>
      <c r="CR72" s="77"/>
      <c r="CS72" s="77"/>
      <c r="CT72" s="77"/>
      <c r="CU72" s="77"/>
      <c r="CV72" s="77"/>
      <c r="CW72" s="77"/>
      <c r="CX72" s="77"/>
      <c r="CY72" s="77"/>
      <c r="CZ72" s="77"/>
      <c r="DA72" s="77"/>
      <c r="DB72" s="77"/>
      <c r="DC72" s="77"/>
      <c r="DD72" s="77"/>
      <c r="DE72" s="77"/>
      <c r="DF72" s="77"/>
      <c r="DG72" s="77"/>
      <c r="DH72" s="77"/>
      <c r="DI72" s="77"/>
      <c r="DJ72" s="77"/>
      <c r="DK72" s="77"/>
      <c r="DL72" s="77"/>
      <c r="DM72" s="77"/>
      <c r="DN72" s="77"/>
      <c r="DO72" s="77"/>
      <c r="DP72" s="77"/>
      <c r="DQ72" s="77"/>
      <c r="DR72" s="77"/>
      <c r="DS72" s="77"/>
      <c r="DT72" s="77"/>
    </row>
    <row r="73" spans="1:124" x14ac:dyDescent="0.3">
      <c r="A73" s="77" t="s">
        <v>109</v>
      </c>
      <c r="B73" s="77" t="s">
        <v>197</v>
      </c>
      <c r="C73" s="77">
        <v>0.40999999642372098</v>
      </c>
      <c r="D73" s="77">
        <v>0.70999997854232799</v>
      </c>
      <c r="E73" s="77">
        <v>0.61000001430511497</v>
      </c>
      <c r="F73" s="77">
        <v>0.68000000715255704</v>
      </c>
      <c r="G73" s="77">
        <v>0.38999998569488498</v>
      </c>
      <c r="H73" s="77">
        <v>0.50999999046325695</v>
      </c>
      <c r="I73" s="77">
        <v>0.56999999284744296</v>
      </c>
      <c r="J73" s="77">
        <v>0.18000000715255701</v>
      </c>
      <c r="K73" s="77">
        <v>0.46999999880790699</v>
      </c>
      <c r="L73" s="77">
        <v>0.79000002145767201</v>
      </c>
      <c r="M73" s="77">
        <v>0.75999999046325695</v>
      </c>
      <c r="N73" s="77">
        <v>0.75</v>
      </c>
      <c r="O73" s="77">
        <v>1.1900000572204601</v>
      </c>
      <c r="P73" s="77">
        <v>0.67000001668930098</v>
      </c>
      <c r="Q73" s="77">
        <v>1.1100000143051101</v>
      </c>
      <c r="R73" s="77">
        <v>0.769999980926514</v>
      </c>
      <c r="S73" s="77">
        <v>0.50999999046325695</v>
      </c>
      <c r="T73" s="77">
        <v>1.1799999475479099</v>
      </c>
      <c r="U73" s="77">
        <v>0.81000000238418601</v>
      </c>
      <c r="V73" s="77">
        <v>1.53999996185303</v>
      </c>
      <c r="W73" s="77">
        <v>0.56999999284744296</v>
      </c>
      <c r="X73" s="77">
        <v>0.62000000476837203</v>
      </c>
      <c r="Y73" s="77">
        <v>1.41999995708466</v>
      </c>
      <c r="Z73" s="77">
        <v>0.88999998569488503</v>
      </c>
      <c r="AA73" s="77">
        <v>0.72000002861022905</v>
      </c>
      <c r="AB73" s="77">
        <v>0.89999997615814198</v>
      </c>
      <c r="AC73" s="77">
        <v>0.519999980926514</v>
      </c>
      <c r="AD73" s="77">
        <v>0.91000002622604403</v>
      </c>
      <c r="AE73" s="77">
        <v>0.87000000476837203</v>
      </c>
      <c r="AF73" s="77">
        <v>1.0099999904632599</v>
      </c>
      <c r="AG73" s="77">
        <v>0.83999997377395597</v>
      </c>
      <c r="AH73" s="77">
        <v>1.45000004768372</v>
      </c>
      <c r="AI73" s="77">
        <v>1.03999996185303</v>
      </c>
      <c r="AJ73" s="77">
        <v>0.87999999523162797</v>
      </c>
      <c r="AK73" s="77">
        <v>0.62999999523162797</v>
      </c>
      <c r="AL73" s="77">
        <v>1.4400000572204601</v>
      </c>
      <c r="AM73" s="77">
        <v>1.3999999761581401</v>
      </c>
      <c r="AN73" s="77">
        <v>0.99000000953674305</v>
      </c>
      <c r="AO73" s="77">
        <v>0.75999999046325695</v>
      </c>
      <c r="AP73" s="77">
        <v>0.75999999046325695</v>
      </c>
      <c r="AQ73" s="77">
        <v>0.94999998807907104</v>
      </c>
      <c r="AR73" s="77">
        <v>1.3600000143051101</v>
      </c>
      <c r="AS73" s="77">
        <v>1.0099999904632599</v>
      </c>
      <c r="AT73" s="77">
        <v>1.2300000190734901</v>
      </c>
      <c r="AU73" s="77">
        <v>1.95000004768372</v>
      </c>
      <c r="AV73" s="77">
        <v>1.1599999666214</v>
      </c>
      <c r="AW73" s="77">
        <v>2.3299999237060498</v>
      </c>
      <c r="AX73" s="77">
        <v>0.40999999642372098</v>
      </c>
      <c r="AY73" s="77">
        <v>0.44999998807907099</v>
      </c>
      <c r="AZ73" s="77">
        <v>0.72000002861022905</v>
      </c>
      <c r="BA73" s="77">
        <v>0.519999980926514</v>
      </c>
      <c r="BB73" s="77">
        <v>0.72000002861022905</v>
      </c>
      <c r="BC73" s="77">
        <v>1.4299999475479099</v>
      </c>
      <c r="BD73" s="77">
        <v>0.61000001430511497</v>
      </c>
      <c r="BE73" s="77">
        <v>1.37999999523163</v>
      </c>
      <c r="BF73" s="77">
        <v>0.67000001668930098</v>
      </c>
      <c r="BG73" s="77">
        <v>0.87000000476837203</v>
      </c>
      <c r="BH73" s="77">
        <v>1.16999995708466</v>
      </c>
    </row>
    <row r="74" spans="1:124" x14ac:dyDescent="0.3">
      <c r="A74" s="77" t="s">
        <v>115</v>
      </c>
      <c r="B74" s="77" t="s">
        <v>196</v>
      </c>
      <c r="C74" s="77">
        <v>25.7399997711182</v>
      </c>
      <c r="D74" s="77">
        <v>10.7200002670288</v>
      </c>
      <c r="E74" s="77">
        <v>21.909999847412099</v>
      </c>
      <c r="F74" s="77">
        <v>9.8100004196166992</v>
      </c>
      <c r="G74" s="77">
        <v>24.709999084472699</v>
      </c>
      <c r="H74" s="77">
        <v>24.579999923706101</v>
      </c>
      <c r="I74" s="77">
        <v>20.799999237060501</v>
      </c>
      <c r="J74" s="77">
        <v>23.809999465942401</v>
      </c>
      <c r="K74" s="77">
        <v>8.3400001525878906</v>
      </c>
      <c r="L74" s="77">
        <v>9.8000001907348597</v>
      </c>
      <c r="M74" s="77">
        <v>11.039999961853001</v>
      </c>
      <c r="N74" s="77">
        <v>29.920000076293899</v>
      </c>
      <c r="O74" s="77">
        <v>18.940000534057599</v>
      </c>
      <c r="P74" s="77">
        <v>17.209999084472699</v>
      </c>
      <c r="Q74" s="77">
        <v>14.6099996566772</v>
      </c>
      <c r="R74" s="77">
        <v>8.3500003814697301</v>
      </c>
      <c r="S74" s="77">
        <v>12.1499996185303</v>
      </c>
      <c r="T74" s="77">
        <v>16.7399997711182</v>
      </c>
      <c r="U74" s="77">
        <v>16.639999389648398</v>
      </c>
      <c r="V74" s="77">
        <v>14.2600002288818</v>
      </c>
      <c r="W74" s="77">
        <v>18.590000152587901</v>
      </c>
      <c r="X74" s="77">
        <v>5.8400001525878897</v>
      </c>
      <c r="Y74" s="77">
        <v>5.46000003814697</v>
      </c>
      <c r="Z74" s="77">
        <v>19.129999160766602</v>
      </c>
      <c r="AA74" s="77">
        <v>27.7399997711182</v>
      </c>
      <c r="AB74" s="77">
        <v>10.6099996566772</v>
      </c>
      <c r="AC74" s="77">
        <v>30.889999389648398</v>
      </c>
      <c r="AD74" s="77">
        <v>42.549999237060497</v>
      </c>
      <c r="AE74" s="77">
        <v>26.7700004577637</v>
      </c>
      <c r="AF74" s="77">
        <v>19.850000381469702</v>
      </c>
      <c r="AG74" s="77">
        <v>24.319999694824201</v>
      </c>
      <c r="AH74" s="77">
        <v>20.049999237060501</v>
      </c>
      <c r="AI74" s="77">
        <v>20.620000839233398</v>
      </c>
      <c r="AJ74" s="77">
        <v>21.0200004577637</v>
      </c>
      <c r="AK74" s="77">
        <v>20.840000152587901</v>
      </c>
      <c r="AL74" s="77">
        <v>18.600000381469702</v>
      </c>
      <c r="AM74" s="77">
        <v>14.7399997711182</v>
      </c>
      <c r="AN74" s="77">
        <v>22.590000152587901</v>
      </c>
      <c r="AO74" s="77">
        <v>12.829999923706101</v>
      </c>
      <c r="AP74" s="77">
        <v>16.549999237060501</v>
      </c>
      <c r="AQ74" s="77">
        <v>12.2200002670288</v>
      </c>
      <c r="AR74" s="77">
        <v>11.939999580383301</v>
      </c>
      <c r="AS74" s="77">
        <v>13.5100002288818</v>
      </c>
      <c r="AT74" s="77">
        <v>3.5299999713897701</v>
      </c>
      <c r="AU74" s="77">
        <v>11.060000419616699</v>
      </c>
      <c r="AV74" s="77">
        <v>14.6400003433228</v>
      </c>
      <c r="AW74" s="77">
        <v>4.28999996185303</v>
      </c>
      <c r="AX74" s="77">
        <v>24.7399997711182</v>
      </c>
      <c r="AY74" s="77">
        <v>31.110000610351602</v>
      </c>
      <c r="AZ74" s="77">
        <v>19.7600002288818</v>
      </c>
      <c r="BA74" s="77">
        <v>16.590000152587901</v>
      </c>
      <c r="BB74" s="77">
        <v>19.930000305175799</v>
      </c>
      <c r="BC74" s="77">
        <v>16.549999237060501</v>
      </c>
      <c r="BD74" s="77">
        <v>13.579999923706101</v>
      </c>
      <c r="BE74" s="77">
        <v>28.350000381469702</v>
      </c>
      <c r="BF74" s="77">
        <v>22</v>
      </c>
      <c r="BG74" s="77">
        <v>16.420000076293899</v>
      </c>
      <c r="BH74" s="77">
        <v>21.950000762939499</v>
      </c>
    </row>
    <row r="75" spans="1:124" x14ac:dyDescent="0.3">
      <c r="A75" s="77" t="s">
        <v>10</v>
      </c>
      <c r="B75" s="77" t="s">
        <v>195</v>
      </c>
      <c r="C75" s="77">
        <v>4.8499999046325701</v>
      </c>
      <c r="D75" s="77">
        <v>6.5900001525878897</v>
      </c>
      <c r="E75" s="77">
        <v>7.8099999427795401</v>
      </c>
      <c r="F75" s="77">
        <v>7.6999998092651403</v>
      </c>
      <c r="G75" s="77">
        <v>7.6300001144409197</v>
      </c>
      <c r="H75" s="77">
        <v>4.9299998283386204</v>
      </c>
      <c r="I75" s="77">
        <v>5.8800001144409197</v>
      </c>
      <c r="J75" s="77">
        <v>12.0299997329712</v>
      </c>
      <c r="K75" s="77">
        <v>13.25</v>
      </c>
      <c r="L75" s="77">
        <v>13.2299995422363</v>
      </c>
      <c r="M75" s="77">
        <v>14.539999961853001</v>
      </c>
      <c r="N75" s="77">
        <v>12.5299997329712</v>
      </c>
      <c r="O75" s="77">
        <v>11.210000038146999</v>
      </c>
      <c r="P75" s="77">
        <v>9.2700004577636701</v>
      </c>
      <c r="Q75" s="77">
        <v>7.7600002288818404</v>
      </c>
      <c r="R75" s="77">
        <v>10.449999809265099</v>
      </c>
      <c r="S75" s="77">
        <v>10.439999580383301</v>
      </c>
      <c r="T75" s="77">
        <v>8.8000001907348597</v>
      </c>
      <c r="U75" s="77">
        <v>10.7799997329712</v>
      </c>
      <c r="V75" s="77">
        <v>11.949999809265099</v>
      </c>
      <c r="W75" s="77">
        <v>10.1499996185303</v>
      </c>
      <c r="X75" s="77">
        <v>11.670000076293899</v>
      </c>
      <c r="Y75" s="77">
        <v>13.1300001144409</v>
      </c>
      <c r="Z75" s="77">
        <v>11.1099996566772</v>
      </c>
      <c r="AA75" s="77">
        <v>8.7200002670288104</v>
      </c>
      <c r="AB75" s="77">
        <v>11.5299997329712</v>
      </c>
      <c r="AC75" s="77">
        <v>12.170000076293899</v>
      </c>
      <c r="AD75" s="77">
        <v>11.6199998855591</v>
      </c>
      <c r="AE75" s="77">
        <v>10.0900001525879</v>
      </c>
      <c r="AF75" s="77">
        <v>7.6500000953674299</v>
      </c>
      <c r="AG75" s="77">
        <v>6.5100002288818404</v>
      </c>
      <c r="AH75" s="77">
        <v>7.9800000190734899</v>
      </c>
      <c r="AI75" s="77">
        <v>8.6899995803833008</v>
      </c>
      <c r="AJ75" s="77">
        <v>6.6900000572204599</v>
      </c>
      <c r="AK75" s="77">
        <v>7.53999996185303</v>
      </c>
      <c r="AL75" s="77">
        <v>8.1400003433227504</v>
      </c>
      <c r="AM75" s="77">
        <v>7.4299998283386204</v>
      </c>
      <c r="AN75" s="77">
        <v>6.1300001144409197</v>
      </c>
      <c r="AO75" s="77">
        <v>7.3099999427795401</v>
      </c>
      <c r="AP75" s="77">
        <v>9.0500001907348597</v>
      </c>
      <c r="AQ75" s="77">
        <v>10.0299997329712</v>
      </c>
      <c r="AR75" s="77">
        <v>8.6599998474121094</v>
      </c>
      <c r="AS75" s="77">
        <v>12.449999809265099</v>
      </c>
      <c r="AT75" s="77">
        <v>13.579999923706101</v>
      </c>
      <c r="AU75" s="77">
        <v>7.8000001907348597</v>
      </c>
      <c r="AV75" s="77">
        <v>8.5500001907348597</v>
      </c>
      <c r="AW75" s="77">
        <v>12.8599996566772</v>
      </c>
      <c r="AX75" s="77">
        <v>10.819999694824199</v>
      </c>
      <c r="AY75" s="77">
        <v>11.069999694824199</v>
      </c>
      <c r="AZ75" s="77">
        <v>8.6899995803833008</v>
      </c>
      <c r="BA75" s="77">
        <v>11.7700004577637</v>
      </c>
      <c r="BB75" s="77">
        <v>9.2700004577636701</v>
      </c>
      <c r="BC75" s="77">
        <v>13.7399997711182</v>
      </c>
      <c r="BD75" s="77">
        <v>9.6099996566772496</v>
      </c>
      <c r="BE75" s="77">
        <v>12.3400001525879</v>
      </c>
      <c r="BF75" s="77">
        <v>10.9099998474121</v>
      </c>
      <c r="BG75" s="77">
        <v>8.1300001144409197</v>
      </c>
      <c r="BH75" s="77">
        <v>8.8800001144409197</v>
      </c>
    </row>
    <row r="76" spans="1:124" x14ac:dyDescent="0.3">
      <c r="A76" s="77" t="s">
        <v>15</v>
      </c>
      <c r="B76" s="77" t="s">
        <v>194</v>
      </c>
      <c r="C76" s="77">
        <v>5.1399998664856001</v>
      </c>
      <c r="D76" s="77">
        <v>3.1500000953674299</v>
      </c>
      <c r="E76" s="77">
        <v>5.3299999237060502</v>
      </c>
      <c r="F76" s="77">
        <v>5.5</v>
      </c>
      <c r="G76" s="77">
        <v>6.3699998855590803</v>
      </c>
      <c r="H76" s="77">
        <v>4.0799999237060502</v>
      </c>
      <c r="I76" s="77">
        <v>3.9300000667571999</v>
      </c>
      <c r="J76" s="77">
        <v>6.8099999427795401</v>
      </c>
      <c r="K76" s="77">
        <v>9.8900003433227504</v>
      </c>
      <c r="L76" s="77">
        <v>7.0999999046325701</v>
      </c>
      <c r="M76" s="77">
        <v>7.2399997711181596</v>
      </c>
      <c r="N76" s="77">
        <v>10.2399997711182</v>
      </c>
      <c r="O76" s="77">
        <v>10.6599998474121</v>
      </c>
      <c r="P76" s="77">
        <v>7.7199997901916504</v>
      </c>
      <c r="Q76" s="77">
        <v>6.78999996185303</v>
      </c>
      <c r="R76" s="77">
        <v>6.3699998855590803</v>
      </c>
      <c r="S76" s="77">
        <v>6.7399997711181596</v>
      </c>
      <c r="T76" s="77">
        <v>8.2600002288818395</v>
      </c>
      <c r="U76" s="77">
        <v>9.1099996566772496</v>
      </c>
      <c r="V76" s="77">
        <v>7.3299999237060502</v>
      </c>
      <c r="W76" s="77">
        <v>8.8699998855590803</v>
      </c>
      <c r="X76" s="77">
        <v>5.6799998283386204</v>
      </c>
      <c r="Y76" s="77">
        <v>4.6300001144409197</v>
      </c>
      <c r="Z76" s="77">
        <v>6.21000003814697</v>
      </c>
      <c r="AA76" s="77">
        <v>4.9899997711181596</v>
      </c>
      <c r="AB76" s="77">
        <v>6.4800000190734899</v>
      </c>
      <c r="AC76" s="77">
        <v>7.6700000762939498</v>
      </c>
      <c r="AD76" s="77">
        <v>7.9400000572204599</v>
      </c>
      <c r="AE76" s="77">
        <v>6.21000003814697</v>
      </c>
      <c r="AF76" s="77">
        <v>4.6700000762939498</v>
      </c>
      <c r="AG76" s="77">
        <v>6.2600002288818404</v>
      </c>
      <c r="AH76" s="77">
        <v>4.3099999427795401</v>
      </c>
      <c r="AI76" s="77">
        <v>5.4000000953674299</v>
      </c>
      <c r="AJ76" s="77">
        <v>5.21000003814697</v>
      </c>
      <c r="AK76" s="77">
        <v>6.2399997711181596</v>
      </c>
      <c r="AL76" s="77">
        <v>6.4499998092651403</v>
      </c>
      <c r="AM76" s="77">
        <v>5.7199997901916504</v>
      </c>
      <c r="AN76" s="77">
        <v>4.9200000762939498</v>
      </c>
      <c r="AO76" s="77">
        <v>6.2600002288818404</v>
      </c>
      <c r="AP76" s="77">
        <v>6.6199998855590803</v>
      </c>
      <c r="AQ76" s="77">
        <v>7.3600001335143999</v>
      </c>
      <c r="AR76" s="77">
        <v>7.2600002288818404</v>
      </c>
      <c r="AS76" s="77">
        <v>7.9699997901916504</v>
      </c>
      <c r="AT76" s="77">
        <v>12.819999694824199</v>
      </c>
      <c r="AU76" s="77">
        <v>7.3800001144409197</v>
      </c>
      <c r="AV76" s="77">
        <v>7.1300001144409197</v>
      </c>
      <c r="AW76" s="77">
        <v>14.1099996566772</v>
      </c>
      <c r="AX76" s="77">
        <v>8.3400001525878906</v>
      </c>
      <c r="AY76" s="77">
        <v>8.7299995422363299</v>
      </c>
      <c r="AZ76" s="77">
        <v>5.3800001144409197</v>
      </c>
      <c r="BA76" s="77">
        <v>5.6199998855590803</v>
      </c>
      <c r="BB76" s="77">
        <v>6.3299999237060502</v>
      </c>
      <c r="BC76" s="77">
        <v>9.4700002670288104</v>
      </c>
      <c r="BD76" s="77">
        <v>6.1100001335143999</v>
      </c>
      <c r="BE76" s="77">
        <v>6.9200000762939498</v>
      </c>
      <c r="BF76" s="77">
        <v>7.1599998474121103</v>
      </c>
      <c r="BG76" s="77">
        <v>4.8699998855590803</v>
      </c>
      <c r="BH76" s="77">
        <v>6.3600001335143999</v>
      </c>
    </row>
    <row r="77" spans="1:124" x14ac:dyDescent="0.3">
      <c r="A77" s="77" t="s">
        <v>89</v>
      </c>
      <c r="B77" s="77" t="s">
        <v>193</v>
      </c>
      <c r="C77" s="77">
        <v>24.040000915527301</v>
      </c>
      <c r="D77" s="77">
        <v>15.310000419616699</v>
      </c>
      <c r="E77" s="77">
        <v>22.719999313354499</v>
      </c>
      <c r="F77" s="77">
        <v>34.990001678466797</v>
      </c>
      <c r="G77" s="77">
        <v>26.780000686645501</v>
      </c>
      <c r="H77" s="77">
        <v>12.9899997711182</v>
      </c>
      <c r="I77" s="77">
        <v>17.209999084472699</v>
      </c>
      <c r="J77" s="77">
        <v>23.200000762939499</v>
      </c>
      <c r="K77" s="77">
        <v>27.149999618530298</v>
      </c>
      <c r="L77" s="77">
        <v>40.509998321533203</v>
      </c>
      <c r="M77" s="77">
        <v>39.959999084472699</v>
      </c>
      <c r="N77" s="77">
        <v>32.220001220703097</v>
      </c>
      <c r="O77" s="77">
        <v>39.029998779296903</v>
      </c>
      <c r="P77" s="77">
        <v>30.110000610351602</v>
      </c>
      <c r="Q77" s="77">
        <v>50</v>
      </c>
      <c r="R77" s="77">
        <v>35.680000305175803</v>
      </c>
      <c r="S77" s="77">
        <v>31.440000534057599</v>
      </c>
      <c r="T77" s="77">
        <v>25.4899997711182</v>
      </c>
      <c r="U77" s="77">
        <v>36.189998626708999</v>
      </c>
      <c r="V77" s="77">
        <v>35.909999847412102</v>
      </c>
      <c r="W77" s="77">
        <v>47.860000610351598</v>
      </c>
      <c r="X77" s="77">
        <v>23.329999923706101</v>
      </c>
      <c r="Y77" s="77">
        <v>46.470001220703097</v>
      </c>
      <c r="Z77" s="77">
        <v>26.110000610351602</v>
      </c>
      <c r="AA77" s="77">
        <v>18.889999389648398</v>
      </c>
      <c r="AB77" s="77">
        <v>23.360000610351602</v>
      </c>
      <c r="AC77" s="77">
        <v>20.120000839233398</v>
      </c>
      <c r="AD77" s="77">
        <v>24.190000534057599</v>
      </c>
      <c r="AE77" s="77">
        <v>23.530000686645501</v>
      </c>
      <c r="AF77" s="77">
        <v>18.329999923706101</v>
      </c>
      <c r="AG77" s="77">
        <v>14.710000038146999</v>
      </c>
      <c r="AH77" s="77">
        <v>16.5</v>
      </c>
      <c r="AI77" s="77">
        <v>19.079999923706101</v>
      </c>
      <c r="AJ77" s="77">
        <v>16.2700004577637</v>
      </c>
      <c r="AK77" s="77">
        <v>13.6300001144409</v>
      </c>
      <c r="AL77" s="77">
        <v>25.209999084472699</v>
      </c>
      <c r="AM77" s="77">
        <v>19.629999160766602</v>
      </c>
      <c r="AN77" s="77">
        <v>25.579999923706101</v>
      </c>
      <c r="AO77" s="77">
        <v>20.450000762939499</v>
      </c>
      <c r="AP77" s="77">
        <v>32.169998168945298</v>
      </c>
      <c r="AQ77" s="77">
        <v>32.639999389648402</v>
      </c>
      <c r="AR77" s="77">
        <v>30.040000915527301</v>
      </c>
      <c r="AS77" s="77">
        <v>45.819999694824197</v>
      </c>
      <c r="AT77" s="77">
        <v>64.959999084472699</v>
      </c>
      <c r="AU77" s="77">
        <v>30.149999618530298</v>
      </c>
      <c r="AV77" s="77">
        <v>31.030000686645501</v>
      </c>
      <c r="AW77" s="77">
        <v>42.330001831054702</v>
      </c>
      <c r="AX77" s="77">
        <v>30.0100002288818</v>
      </c>
      <c r="AY77" s="77">
        <v>26.370000839233398</v>
      </c>
      <c r="AZ77" s="77">
        <v>11.5100002288818</v>
      </c>
      <c r="BA77" s="77">
        <v>36.259998321533203</v>
      </c>
      <c r="BB77" s="77">
        <v>25.840000152587901</v>
      </c>
      <c r="BC77" s="77">
        <v>33.880001068115199</v>
      </c>
      <c r="BD77" s="77">
        <v>37.2299995422363</v>
      </c>
      <c r="BE77" s="77">
        <v>30.100000381469702</v>
      </c>
      <c r="BF77" s="77">
        <v>29.309999465942401</v>
      </c>
      <c r="BG77" s="77">
        <v>25.159999847412099</v>
      </c>
      <c r="BH77" s="77">
        <v>29.360000610351602</v>
      </c>
    </row>
    <row r="78" spans="1:124" x14ac:dyDescent="0.3">
      <c r="A78" s="77" t="s">
        <v>69</v>
      </c>
      <c r="B78" s="77" t="s">
        <v>192</v>
      </c>
      <c r="C78" s="77">
        <v>4.3600001335143999</v>
      </c>
      <c r="D78" s="77">
        <v>2.7300000190734899</v>
      </c>
      <c r="E78" s="77">
        <v>4.4899997711181596</v>
      </c>
      <c r="F78" s="77">
        <v>2.9400000572204599</v>
      </c>
      <c r="G78" s="77">
        <v>4.7399997711181596</v>
      </c>
      <c r="H78" s="77">
        <v>2.25</v>
      </c>
      <c r="I78" s="77">
        <v>3.6700000762939502</v>
      </c>
      <c r="J78" s="77">
        <v>1.3400000333786</v>
      </c>
      <c r="K78" s="77">
        <v>2.3699998855590798</v>
      </c>
      <c r="L78" s="77">
        <v>1.0299999713897701</v>
      </c>
      <c r="M78" s="77">
        <v>1.1599999666214</v>
      </c>
      <c r="N78" s="77">
        <v>3.6800000667571999</v>
      </c>
      <c r="O78" s="77">
        <v>3.6500000953674299</v>
      </c>
      <c r="P78" s="77">
        <v>4.2199997901916504</v>
      </c>
      <c r="Q78" s="77">
        <v>3.3900001049041699</v>
      </c>
      <c r="R78" s="77">
        <v>1.45000004768372</v>
      </c>
      <c r="S78" s="77">
        <v>2.5699999332428001</v>
      </c>
      <c r="T78" s="77">
        <v>3.2200000286102299</v>
      </c>
      <c r="U78" s="77">
        <v>2.1500000953674299</v>
      </c>
      <c r="V78" s="77">
        <v>1.37999999523163</v>
      </c>
      <c r="W78" s="77">
        <v>3.6800000667571999</v>
      </c>
      <c r="X78" s="77">
        <v>1.12000000476837</v>
      </c>
      <c r="Y78" s="77">
        <v>1.7300000190734901</v>
      </c>
      <c r="Z78" s="77">
        <v>2.3199999332428001</v>
      </c>
      <c r="AA78" s="77">
        <v>1.8999999761581401</v>
      </c>
      <c r="AB78" s="77">
        <v>1.9099999666214</v>
      </c>
      <c r="AC78" s="77">
        <v>1.8999999761581401</v>
      </c>
      <c r="AD78" s="77">
        <v>2.4900000095367401</v>
      </c>
      <c r="AE78" s="77">
        <v>1.7400000095367401</v>
      </c>
      <c r="AF78" s="77">
        <v>2.71000003814697</v>
      </c>
      <c r="AG78" s="77">
        <v>2.6099998950958301</v>
      </c>
      <c r="AH78" s="77">
        <v>1.3400000333786</v>
      </c>
      <c r="AI78" s="77">
        <v>1.6000000238418599</v>
      </c>
      <c r="AJ78" s="77">
        <v>1.6799999475479099</v>
      </c>
      <c r="AK78" s="77">
        <v>1.21000003814697</v>
      </c>
      <c r="AL78" s="77">
        <v>1.46000003814697</v>
      </c>
      <c r="AM78" s="77">
        <v>1.4700000286102299</v>
      </c>
      <c r="AN78" s="77">
        <v>2.4200000762939502</v>
      </c>
      <c r="AO78" s="77">
        <v>2.3800001144409202</v>
      </c>
      <c r="AP78" s="77">
        <v>3.6800000667571999</v>
      </c>
      <c r="AQ78" s="77">
        <v>2.0099999904632599</v>
      </c>
      <c r="AR78" s="77">
        <v>2.7400000095367401</v>
      </c>
      <c r="AS78" s="77">
        <v>2.9100000858306898</v>
      </c>
      <c r="AT78" s="77">
        <v>4.6300001144409197</v>
      </c>
      <c r="AU78" s="77">
        <v>3.0699999332428001</v>
      </c>
      <c r="AV78" s="77">
        <v>2.3199999332428001</v>
      </c>
      <c r="AW78" s="77">
        <v>4.8299999237060502</v>
      </c>
      <c r="AX78" s="77">
        <v>3.6400001049041699</v>
      </c>
      <c r="AY78" s="77">
        <v>3.5499999523162802</v>
      </c>
      <c r="AZ78" s="77">
        <v>3.1700000762939502</v>
      </c>
      <c r="BA78" s="77">
        <v>2.9900000095367401</v>
      </c>
      <c r="BB78" s="77">
        <v>1.3600000143051101</v>
      </c>
      <c r="BC78" s="77">
        <v>4.3800001144409197</v>
      </c>
      <c r="BD78" s="77">
        <v>4.6100001335143999</v>
      </c>
      <c r="BE78" s="77">
        <v>3.5199999809265101</v>
      </c>
      <c r="BF78" s="77">
        <v>2.53999996185303</v>
      </c>
      <c r="BG78" s="77">
        <v>3.4000000953674299</v>
      </c>
      <c r="BH78" s="77">
        <v>2.0799999237060498</v>
      </c>
    </row>
    <row r="79" spans="1:124" x14ac:dyDescent="0.3">
      <c r="A79" s="77" t="s">
        <v>62</v>
      </c>
      <c r="B79" s="77" t="s">
        <v>191</v>
      </c>
      <c r="C79" s="77">
        <v>10.060000419616699</v>
      </c>
      <c r="D79" s="77">
        <v>1.62999999523163</v>
      </c>
      <c r="E79" s="77" t="s">
        <v>172</v>
      </c>
      <c r="F79" s="77">
        <v>10.0100002288818</v>
      </c>
      <c r="G79" s="77">
        <v>10.430000305175801</v>
      </c>
      <c r="H79" s="77">
        <v>7.4499998092651403</v>
      </c>
      <c r="I79" s="77" t="s">
        <v>172</v>
      </c>
      <c r="J79" s="77" t="s">
        <v>172</v>
      </c>
      <c r="K79" s="77">
        <v>4.2699999809265101</v>
      </c>
      <c r="L79" s="77">
        <v>2.4900000095367401</v>
      </c>
      <c r="M79" s="77">
        <v>13.8599996566772</v>
      </c>
      <c r="N79" s="77">
        <v>9.4799995422363299</v>
      </c>
      <c r="O79" s="77">
        <v>4.5</v>
      </c>
      <c r="P79" s="77" t="s">
        <v>172</v>
      </c>
      <c r="Q79" s="77">
        <v>1.3999999761581401</v>
      </c>
      <c r="R79" s="77">
        <v>20.329999923706101</v>
      </c>
      <c r="S79" s="77">
        <v>1.6599999666214</v>
      </c>
      <c r="T79" s="77">
        <v>29.409999847412099</v>
      </c>
      <c r="U79" s="77">
        <v>13.6099996566772</v>
      </c>
      <c r="V79" s="77">
        <v>2.6199998855590798</v>
      </c>
      <c r="W79" s="77" t="s">
        <v>172</v>
      </c>
      <c r="X79" s="77">
        <v>10.3400001525879</v>
      </c>
      <c r="Y79" s="77">
        <v>22.870000839233398</v>
      </c>
      <c r="Z79" s="77">
        <v>27.340000152587901</v>
      </c>
      <c r="AA79" s="77">
        <v>11.7799997329712</v>
      </c>
      <c r="AB79" s="77" t="s">
        <v>172</v>
      </c>
      <c r="AC79" s="77">
        <v>1.6000000238418599</v>
      </c>
      <c r="AD79" s="77">
        <v>58.389999389648402</v>
      </c>
      <c r="AE79" s="77">
        <v>97.800003051757798</v>
      </c>
      <c r="AF79" s="77">
        <v>7.1900000572204599</v>
      </c>
      <c r="AG79" s="77">
        <v>15.3800001144409</v>
      </c>
      <c r="AH79" s="77">
        <v>19.129999160766602</v>
      </c>
      <c r="AI79" s="77">
        <v>11.550000190734901</v>
      </c>
      <c r="AJ79" s="77">
        <v>12.8500003814697</v>
      </c>
      <c r="AK79" s="77">
        <v>0.52999997138977095</v>
      </c>
      <c r="AL79" s="77">
        <v>18.9799995422363</v>
      </c>
      <c r="AM79" s="77">
        <v>6.4000000953674299</v>
      </c>
      <c r="AN79" s="77">
        <v>9.0200004577636701</v>
      </c>
      <c r="AO79" s="77">
        <v>10.789999961853001</v>
      </c>
      <c r="AP79" s="77">
        <v>41.310001373291001</v>
      </c>
      <c r="AQ79" s="77">
        <v>4.1300001144409197</v>
      </c>
      <c r="AR79" s="77">
        <v>5.2600002288818404</v>
      </c>
      <c r="AS79" s="77">
        <v>8.7600002288818395</v>
      </c>
      <c r="AT79" s="77">
        <v>48.880001068115199</v>
      </c>
      <c r="AU79" s="77">
        <v>16.549999237060501</v>
      </c>
      <c r="AV79" s="77">
        <v>11.3400001525879</v>
      </c>
      <c r="AW79" s="77">
        <v>24.879999160766602</v>
      </c>
      <c r="AX79" s="77">
        <v>53.950000762939503</v>
      </c>
      <c r="AY79" s="77">
        <v>16.600000381469702</v>
      </c>
      <c r="AZ79" s="77">
        <v>3.53999996185303</v>
      </c>
      <c r="BA79" s="77">
        <v>2.3399999141693102</v>
      </c>
      <c r="BB79" s="77">
        <v>16.459999084472699</v>
      </c>
      <c r="BC79" s="77">
        <v>29.549999237060501</v>
      </c>
      <c r="BD79" s="77">
        <v>12.7299995422363</v>
      </c>
      <c r="BE79" s="77">
        <v>40.419998168945298</v>
      </c>
      <c r="BF79" s="77">
        <v>25.090000152587901</v>
      </c>
      <c r="BG79" s="77">
        <v>19.7399997711182</v>
      </c>
      <c r="BH79" s="77">
        <v>0.769999980926514</v>
      </c>
    </row>
    <row r="80" spans="1:124" x14ac:dyDescent="0.3">
      <c r="A80" s="77" t="s">
        <v>104</v>
      </c>
      <c r="B80" s="77" t="s">
        <v>190</v>
      </c>
      <c r="C80" s="77">
        <v>3.2799999713897701</v>
      </c>
      <c r="D80" s="77">
        <v>1.8600000143051101</v>
      </c>
      <c r="E80" s="77">
        <v>4</v>
      </c>
      <c r="F80" s="77">
        <v>2.46000003814697</v>
      </c>
      <c r="G80" s="77">
        <v>3.4200000762939502</v>
      </c>
      <c r="H80" s="77">
        <v>3.1199998855590798</v>
      </c>
      <c r="I80" s="77">
        <v>2.3599998950958301</v>
      </c>
      <c r="J80" s="77">
        <v>2.8699998855590798</v>
      </c>
      <c r="K80" s="77">
        <v>2.2300000190734899</v>
      </c>
      <c r="L80" s="77">
        <v>2.4000000953674299</v>
      </c>
      <c r="M80" s="77">
        <v>2.4800000190734899</v>
      </c>
      <c r="N80" s="77">
        <v>4.53999996185303</v>
      </c>
      <c r="O80" s="77">
        <v>4.9299998283386204</v>
      </c>
      <c r="P80" s="77">
        <v>6.2399997711181596</v>
      </c>
      <c r="Q80" s="77">
        <v>2.2599999904632599</v>
      </c>
      <c r="R80" s="77">
        <v>1.8899999856948899</v>
      </c>
      <c r="S80" s="77">
        <v>2.4100000858306898</v>
      </c>
      <c r="T80" s="77">
        <v>4.4699997901916504</v>
      </c>
      <c r="U80" s="77">
        <v>4.0300002098083496</v>
      </c>
      <c r="V80" s="77">
        <v>2.6099998950958301</v>
      </c>
      <c r="W80" s="77">
        <v>3.8399999141693102</v>
      </c>
      <c r="X80" s="77">
        <v>2.5999999046325701</v>
      </c>
      <c r="Y80" s="77">
        <v>1.2799999713897701</v>
      </c>
      <c r="Z80" s="77">
        <v>2.2000000476837198</v>
      </c>
      <c r="AA80" s="77">
        <v>2.6700000762939502</v>
      </c>
      <c r="AB80" s="77">
        <v>1.2200000286102299</v>
      </c>
      <c r="AC80" s="77">
        <v>4.5</v>
      </c>
      <c r="AD80" s="77">
        <v>2</v>
      </c>
      <c r="AE80" s="77">
        <v>1.25</v>
      </c>
      <c r="AF80" s="77">
        <v>4</v>
      </c>
      <c r="AG80" s="77">
        <v>4.5999999046325701</v>
      </c>
      <c r="AH80" s="77">
        <v>2.6700000762939502</v>
      </c>
      <c r="AI80" s="77">
        <v>2.0599999427795401</v>
      </c>
      <c r="AJ80" s="77">
        <v>3.4400000572204599</v>
      </c>
      <c r="AK80" s="77">
        <v>3.78999996185303</v>
      </c>
      <c r="AL80" s="77">
        <v>3.5499999523162802</v>
      </c>
      <c r="AM80" s="77">
        <v>1.16999995708466</v>
      </c>
      <c r="AN80" s="77">
        <v>4.4699997901916504</v>
      </c>
      <c r="AO80" s="77">
        <v>3.6900000572204599</v>
      </c>
      <c r="AP80" s="77">
        <v>3.46000003814697</v>
      </c>
      <c r="AQ80" s="77">
        <v>3.9500000476837198</v>
      </c>
      <c r="AR80" s="77">
        <v>2.8699998855590798</v>
      </c>
      <c r="AS80" s="77">
        <v>2.96000003814697</v>
      </c>
      <c r="AT80" s="77">
        <v>7.0999999046325701</v>
      </c>
      <c r="AU80" s="77">
        <v>3.8800001144409202</v>
      </c>
      <c r="AV80" s="77">
        <v>4.6300001144409197</v>
      </c>
      <c r="AW80" s="77">
        <v>5.28999996185303</v>
      </c>
      <c r="AX80" s="77">
        <v>4.1599998474121103</v>
      </c>
      <c r="AY80" s="77">
        <v>5.0700001716613796</v>
      </c>
      <c r="AZ80" s="77">
        <v>8.1400003433227504</v>
      </c>
      <c r="BA80" s="77">
        <v>4.5100002288818404</v>
      </c>
      <c r="BB80" s="77">
        <v>3.8900001049041699</v>
      </c>
      <c r="BC80" s="77">
        <v>4.7199997901916504</v>
      </c>
      <c r="BD80" s="77">
        <v>3.2599999904632599</v>
      </c>
      <c r="BE80" s="77">
        <v>8.9200000762939506</v>
      </c>
      <c r="BF80" s="77">
        <v>4.5900001525878897</v>
      </c>
      <c r="BG80" s="77">
        <v>3.6800000667571999</v>
      </c>
      <c r="BH80" s="77">
        <v>3.71000003814697</v>
      </c>
    </row>
    <row r="81" spans="1:124" x14ac:dyDescent="0.3">
      <c r="A81" s="77" t="s">
        <v>117</v>
      </c>
      <c r="B81" s="77" t="s">
        <v>189</v>
      </c>
      <c r="C81" s="77">
        <v>17.340000152587901</v>
      </c>
      <c r="D81" s="77">
        <v>18.370000839233398</v>
      </c>
      <c r="E81" s="77">
        <v>25.280000686645501</v>
      </c>
      <c r="F81" s="77">
        <v>22.879999160766602</v>
      </c>
      <c r="G81" s="77">
        <v>28.659999847412099</v>
      </c>
      <c r="H81" s="77">
        <v>28.790000915527301</v>
      </c>
      <c r="I81" s="77">
        <v>28.290000915527301</v>
      </c>
      <c r="J81" s="77">
        <v>25.079999923706101</v>
      </c>
      <c r="K81" s="77">
        <v>20.579999923706101</v>
      </c>
      <c r="L81" s="77">
        <v>26.639999389648398</v>
      </c>
      <c r="M81" s="77">
        <v>31.0200004577637</v>
      </c>
      <c r="N81" s="77">
        <v>29.870000839233398</v>
      </c>
      <c r="O81" s="77">
        <v>34.450000762939503</v>
      </c>
      <c r="P81" s="77">
        <v>23.969999313354499</v>
      </c>
      <c r="Q81" s="77">
        <v>15.6599998474121</v>
      </c>
      <c r="R81" s="77">
        <v>17.350000381469702</v>
      </c>
      <c r="S81" s="77">
        <v>18.9899997711182</v>
      </c>
      <c r="T81" s="77">
        <v>18.7700004577637</v>
      </c>
      <c r="U81" s="77">
        <v>25.860000610351602</v>
      </c>
      <c r="V81" s="77">
        <v>25.159999847412099</v>
      </c>
      <c r="W81" s="77">
        <v>25.579999923706101</v>
      </c>
      <c r="X81" s="77">
        <v>28.889999389648398</v>
      </c>
      <c r="Y81" s="77">
        <v>38.349998474121101</v>
      </c>
      <c r="Z81" s="77">
        <v>18.909999847412099</v>
      </c>
      <c r="AA81" s="77">
        <v>18.4899997711182</v>
      </c>
      <c r="AB81" s="77">
        <v>22.5</v>
      </c>
      <c r="AC81" s="77">
        <v>33.740001678466797</v>
      </c>
      <c r="AD81" s="77">
        <v>23.379999160766602</v>
      </c>
      <c r="AE81" s="77">
        <v>27.5100002288818</v>
      </c>
      <c r="AF81" s="77">
        <v>25.040000915527301</v>
      </c>
      <c r="AG81" s="77">
        <v>25.360000610351602</v>
      </c>
      <c r="AH81" s="77">
        <v>17.909999847412099</v>
      </c>
      <c r="AI81" s="77">
        <v>21.059999465942401</v>
      </c>
      <c r="AJ81" s="77">
        <v>16.950000762939499</v>
      </c>
      <c r="AK81" s="77">
        <v>27.709999084472699</v>
      </c>
      <c r="AL81" s="77">
        <v>27.5100002288818</v>
      </c>
      <c r="AM81" s="77">
        <v>28.139999389648398</v>
      </c>
      <c r="AN81" s="77">
        <v>20.959999084472699</v>
      </c>
      <c r="AO81" s="77">
        <v>21.9899997711182</v>
      </c>
      <c r="AP81" s="77">
        <v>22.889999389648398</v>
      </c>
      <c r="AQ81" s="77">
        <v>23.370000839233398</v>
      </c>
      <c r="AR81" s="77">
        <v>20.7600002288818</v>
      </c>
      <c r="AS81" s="77">
        <v>28.4799995422363</v>
      </c>
      <c r="AT81" s="77">
        <v>33.880001068115199</v>
      </c>
      <c r="AU81" s="77">
        <v>30.709999084472699</v>
      </c>
      <c r="AV81" s="77">
        <v>26.809999465942401</v>
      </c>
      <c r="AW81" s="77">
        <v>30.700000762939499</v>
      </c>
      <c r="AX81" s="77">
        <v>27.309999465942401</v>
      </c>
      <c r="AY81" s="77">
        <v>31.129999160766602</v>
      </c>
      <c r="AZ81" s="77">
        <v>28.659999847412099</v>
      </c>
      <c r="BA81" s="77">
        <v>25.459999084472699</v>
      </c>
      <c r="BB81" s="77">
        <v>22.190000534057599</v>
      </c>
      <c r="BC81" s="77">
        <v>34.130001068115199</v>
      </c>
      <c r="BD81" s="77">
        <v>28.180000305175799</v>
      </c>
      <c r="BE81" s="77">
        <v>40.900001525878899</v>
      </c>
      <c r="BF81" s="77">
        <v>44.509998321533203</v>
      </c>
      <c r="BG81" s="77">
        <v>32.939998626708999</v>
      </c>
      <c r="BH81" s="77">
        <v>39.709999084472699</v>
      </c>
    </row>
    <row r="82" spans="1:124" x14ac:dyDescent="0.3">
      <c r="A82" s="77" t="s">
        <v>111</v>
      </c>
      <c r="B82" s="77" t="s">
        <v>188</v>
      </c>
      <c r="C82" s="77">
        <v>4.1599998474121103</v>
      </c>
      <c r="D82" s="77">
        <v>1.8200000524520901</v>
      </c>
      <c r="E82" s="77">
        <v>3.96000003814697</v>
      </c>
      <c r="F82" s="77">
        <v>5.1300001144409197</v>
      </c>
      <c r="G82" s="77">
        <v>6.5599999427795401</v>
      </c>
      <c r="H82" s="77">
        <v>5.1700000762939498</v>
      </c>
      <c r="I82" s="77">
        <v>4.8099999427795401</v>
      </c>
      <c r="J82" s="77">
        <v>3.1400001049041699</v>
      </c>
      <c r="K82" s="77">
        <v>2.8099999427795401</v>
      </c>
      <c r="L82" s="77">
        <v>3.2200000286102299</v>
      </c>
      <c r="M82" s="77">
        <v>3.1199998855590798</v>
      </c>
      <c r="N82" s="77">
        <v>6.46000003814697</v>
      </c>
      <c r="O82" s="77">
        <v>6.0500001907348597</v>
      </c>
      <c r="P82" s="77">
        <v>6.3699998855590803</v>
      </c>
      <c r="Q82" s="77">
        <v>2.9800000190734899</v>
      </c>
      <c r="R82" s="77">
        <v>2.1700000762939502</v>
      </c>
      <c r="S82" s="77">
        <v>2.3399999141693102</v>
      </c>
      <c r="T82" s="77">
        <v>3.4400000572204599</v>
      </c>
      <c r="U82" s="77">
        <v>3.7999999523162802</v>
      </c>
      <c r="V82" s="77">
        <v>3.8399999141693102</v>
      </c>
      <c r="W82" s="77">
        <v>5.1199998855590803</v>
      </c>
      <c r="X82" s="77">
        <v>2.03999996185303</v>
      </c>
      <c r="Y82" s="77">
        <v>2.5999999046325701</v>
      </c>
      <c r="Z82" s="77">
        <v>2.2799999713897701</v>
      </c>
      <c r="AA82" s="77">
        <v>1.95000004768372</v>
      </c>
      <c r="AB82" s="77">
        <v>2.2200000286102299</v>
      </c>
      <c r="AC82" s="77">
        <v>4.0500001907348597</v>
      </c>
      <c r="AD82" s="77">
        <v>2.5999999046325701</v>
      </c>
      <c r="AE82" s="77">
        <v>3.9700000286102299</v>
      </c>
      <c r="AF82" s="77">
        <v>2.6199998855590798</v>
      </c>
      <c r="AG82" s="77">
        <v>4.71000003814697</v>
      </c>
      <c r="AH82" s="77">
        <v>1.87000000476837</v>
      </c>
      <c r="AI82" s="77">
        <v>3.0599999427795401</v>
      </c>
      <c r="AJ82" s="77">
        <v>2.2200000286102299</v>
      </c>
      <c r="AK82" s="77">
        <v>3.78999996185303</v>
      </c>
      <c r="AL82" s="77">
        <v>3.3099999427795401</v>
      </c>
      <c r="AM82" s="77">
        <v>3</v>
      </c>
      <c r="AN82" s="77">
        <v>2.5899999141693102</v>
      </c>
      <c r="AO82" s="77">
        <v>3.53999996185303</v>
      </c>
      <c r="AP82" s="77">
        <v>3.3499999046325701</v>
      </c>
      <c r="AQ82" s="77">
        <v>3.4100000858306898</v>
      </c>
      <c r="AR82" s="77">
        <v>3.5599999427795401</v>
      </c>
      <c r="AS82" s="77">
        <v>5.5199999809265101</v>
      </c>
      <c r="AT82" s="77">
        <v>10.3699998855591</v>
      </c>
      <c r="AU82" s="77">
        <v>5.3200001716613796</v>
      </c>
      <c r="AV82" s="77">
        <v>4.3800001144409197</v>
      </c>
      <c r="AW82" s="77">
        <v>10.3599996566772</v>
      </c>
      <c r="AX82" s="77">
        <v>4.7800002098083496</v>
      </c>
      <c r="AY82" s="77">
        <v>4.8099999427795401</v>
      </c>
      <c r="AZ82" s="77">
        <v>5.5</v>
      </c>
      <c r="BA82" s="77">
        <v>2.9200000762939502</v>
      </c>
      <c r="BB82" s="77">
        <v>3.0699999332428001</v>
      </c>
      <c r="BC82" s="77">
        <v>4.8299999237060502</v>
      </c>
      <c r="BD82" s="77">
        <v>4.7300000190734899</v>
      </c>
      <c r="BE82" s="77">
        <v>5.0799999237060502</v>
      </c>
      <c r="BF82" s="77">
        <v>5.78999996185303</v>
      </c>
      <c r="BG82" s="77">
        <v>3.4100000858306898</v>
      </c>
      <c r="BH82" s="77">
        <v>4.5900001525878897</v>
      </c>
    </row>
    <row r="83" spans="1:124" x14ac:dyDescent="0.3">
      <c r="A83" s="77" t="s">
        <v>22</v>
      </c>
      <c r="B83" s="77" t="s">
        <v>187</v>
      </c>
      <c r="C83" s="77">
        <v>23.0100002288818</v>
      </c>
      <c r="D83" s="77">
        <v>23.909999847412099</v>
      </c>
      <c r="E83" s="77">
        <v>33.619998931884801</v>
      </c>
      <c r="F83" s="77">
        <v>22.079999923706101</v>
      </c>
      <c r="G83" s="77">
        <v>30.4799995422363</v>
      </c>
      <c r="H83" s="77">
        <v>33.470001220703097</v>
      </c>
      <c r="I83" s="77">
        <v>28.870000839233398</v>
      </c>
      <c r="J83" s="77">
        <v>50.490001678466797</v>
      </c>
      <c r="K83" s="77">
        <v>38</v>
      </c>
      <c r="L83" s="77">
        <v>25.969999313354499</v>
      </c>
      <c r="M83" s="77">
        <v>40.5</v>
      </c>
      <c r="N83" s="77">
        <v>41.169998168945298</v>
      </c>
      <c r="O83" s="77">
        <v>42.290000915527301</v>
      </c>
      <c r="P83" s="77">
        <v>20.139999389648398</v>
      </c>
      <c r="Q83" s="77">
        <v>34.639999389648402</v>
      </c>
      <c r="R83" s="77">
        <v>21.069999694824201</v>
      </c>
      <c r="S83" s="77">
        <v>47.939998626708999</v>
      </c>
      <c r="T83" s="77">
        <v>30.969999313354499</v>
      </c>
      <c r="U83" s="77">
        <v>39.189998626708999</v>
      </c>
      <c r="V83" s="77">
        <v>45.580001831054702</v>
      </c>
      <c r="W83" s="77">
        <v>34.180000305175803</v>
      </c>
      <c r="X83" s="77">
        <v>34.959999084472699</v>
      </c>
      <c r="Y83" s="77">
        <v>35.799999237060497</v>
      </c>
      <c r="Z83" s="77">
        <v>38.029998779296903</v>
      </c>
      <c r="AA83" s="77">
        <v>32.930000305175803</v>
      </c>
      <c r="AB83" s="77">
        <v>43</v>
      </c>
      <c r="AC83" s="77">
        <v>38.009998321533203</v>
      </c>
      <c r="AD83" s="77">
        <v>50.810001373291001</v>
      </c>
      <c r="AE83" s="77">
        <v>24.409999847412099</v>
      </c>
      <c r="AF83" s="77">
        <v>21.120000839233398</v>
      </c>
      <c r="AG83" s="77">
        <v>21.319999694824201</v>
      </c>
      <c r="AH83" s="77">
        <v>19.2299995422363</v>
      </c>
      <c r="AI83" s="77">
        <v>17.940000534057599</v>
      </c>
      <c r="AJ83" s="77">
        <v>25.0100002288818</v>
      </c>
      <c r="AK83" s="77">
        <v>15.7299995422363</v>
      </c>
      <c r="AL83" s="77">
        <v>18.340000152587901</v>
      </c>
      <c r="AM83" s="77">
        <v>23</v>
      </c>
      <c r="AN83" s="77">
        <v>10.8999996185303</v>
      </c>
      <c r="AO83" s="77">
        <v>11.7600002288818</v>
      </c>
      <c r="AP83" s="77">
        <v>49.080001831054702</v>
      </c>
      <c r="AQ83" s="77">
        <v>40.619998931884801</v>
      </c>
      <c r="AR83" s="77">
        <v>26.290000915527301</v>
      </c>
      <c r="AS83" s="77">
        <v>39.560001373291001</v>
      </c>
      <c r="AT83" s="77">
        <v>46.049999237060497</v>
      </c>
      <c r="AU83" s="77">
        <v>16.9799995422363</v>
      </c>
      <c r="AV83" s="77">
        <v>25.090000152587901</v>
      </c>
      <c r="AW83" s="77">
        <v>38.099998474121101</v>
      </c>
      <c r="AX83" s="77">
        <v>46.819999694824197</v>
      </c>
      <c r="AY83" s="77">
        <v>38.939998626708999</v>
      </c>
      <c r="AZ83" s="77">
        <v>27.049999237060501</v>
      </c>
      <c r="BA83" s="77">
        <v>31.549999237060501</v>
      </c>
      <c r="BB83" s="77">
        <v>44.840000152587898</v>
      </c>
      <c r="BC83" s="77">
        <v>33.180000305175803</v>
      </c>
      <c r="BD83" s="77">
        <v>17.319999694824201</v>
      </c>
      <c r="BE83" s="77">
        <v>45.439998626708999</v>
      </c>
      <c r="BF83" s="77">
        <v>28.370000839233398</v>
      </c>
      <c r="BG83" s="77">
        <v>21.600000381469702</v>
      </c>
      <c r="BH83" s="77">
        <v>19.399999618530298</v>
      </c>
    </row>
    <row r="84" spans="1:124" x14ac:dyDescent="0.3">
      <c r="A84" s="77" t="s">
        <v>6</v>
      </c>
      <c r="B84" s="77" t="s">
        <v>186</v>
      </c>
      <c r="C84" s="77">
        <v>10.560000419616699</v>
      </c>
      <c r="D84" s="77">
        <v>6.2399997711181596</v>
      </c>
      <c r="E84" s="77">
        <v>8.9799995422363299</v>
      </c>
      <c r="F84" s="77">
        <v>11.3800001144409</v>
      </c>
      <c r="G84" s="77">
        <v>9.4399995803833008</v>
      </c>
      <c r="H84" s="77">
        <v>10.2600002288818</v>
      </c>
      <c r="I84" s="77">
        <v>14.4799995422363</v>
      </c>
      <c r="J84" s="77">
        <v>12.069999694824199</v>
      </c>
      <c r="K84" s="77">
        <v>6.8699998855590803</v>
      </c>
      <c r="L84" s="77">
        <v>8.6999998092651403</v>
      </c>
      <c r="M84" s="77">
        <v>11</v>
      </c>
      <c r="N84" s="77">
        <v>8.1599998474121094</v>
      </c>
      <c r="O84" s="77">
        <v>13.25</v>
      </c>
      <c r="P84" s="77">
        <v>12.6300001144409</v>
      </c>
      <c r="Q84" s="77">
        <v>13.0299997329712</v>
      </c>
      <c r="R84" s="77">
        <v>8.4799995422363299</v>
      </c>
      <c r="S84" s="77">
        <v>7.9699997901916504</v>
      </c>
      <c r="T84" s="77">
        <v>8.4300003051757795</v>
      </c>
      <c r="U84" s="77">
        <v>9.4600000381469709</v>
      </c>
      <c r="V84" s="77">
        <v>13.920000076293899</v>
      </c>
      <c r="W84" s="77">
        <v>20.079999923706101</v>
      </c>
      <c r="X84" s="77">
        <v>20.7399997711182</v>
      </c>
      <c r="Y84" s="77">
        <v>20.440000534057599</v>
      </c>
      <c r="Z84" s="77">
        <v>6.2800002098083496</v>
      </c>
      <c r="AA84" s="77">
        <v>6.9299998283386204</v>
      </c>
      <c r="AB84" s="77">
        <v>9.0100002288818395</v>
      </c>
      <c r="AC84" s="77">
        <v>8.4099998474121094</v>
      </c>
      <c r="AD84" s="77">
        <v>10.75</v>
      </c>
      <c r="AE84" s="77">
        <v>10.819999694824199</v>
      </c>
      <c r="AF84" s="77">
        <v>8.4700002670288104</v>
      </c>
      <c r="AG84" s="77">
        <v>9.5500001907348597</v>
      </c>
      <c r="AH84" s="77">
        <v>5.8800001144409197</v>
      </c>
      <c r="AI84" s="77">
        <v>6.8899998664856001</v>
      </c>
      <c r="AJ84" s="77">
        <v>7.3099999427795401</v>
      </c>
      <c r="AK84" s="77">
        <v>11.039999961853001</v>
      </c>
      <c r="AL84" s="77">
        <v>11.2600002288818</v>
      </c>
      <c r="AM84" s="77">
        <v>12.2299995422363</v>
      </c>
      <c r="AN84" s="77">
        <v>9.1899995803833008</v>
      </c>
      <c r="AO84" s="77">
        <v>11.960000038146999</v>
      </c>
      <c r="AP84" s="77">
        <v>9.5299997329711896</v>
      </c>
      <c r="AQ84" s="77">
        <v>7.0100002288818404</v>
      </c>
      <c r="AR84" s="77">
        <v>7.9899997711181596</v>
      </c>
      <c r="AS84" s="77">
        <v>12.069999694824199</v>
      </c>
      <c r="AT84" s="77">
        <v>21.690000534057599</v>
      </c>
      <c r="AU84" s="77">
        <v>17.409999847412099</v>
      </c>
      <c r="AV84" s="77">
        <v>16.309999465942401</v>
      </c>
      <c r="AW84" s="77">
        <v>29.2700004577637</v>
      </c>
      <c r="AX84" s="77">
        <v>15.810000419616699</v>
      </c>
      <c r="AY84" s="77">
        <v>14.329999923706101</v>
      </c>
      <c r="AZ84" s="77">
        <v>6.4400000572204599</v>
      </c>
      <c r="BA84" s="77">
        <v>10.069999694824199</v>
      </c>
      <c r="BB84" s="77">
        <v>7.9400000572204599</v>
      </c>
      <c r="BC84" s="77">
        <v>11.6000003814697</v>
      </c>
      <c r="BD84" s="77">
        <v>9.0299997329711896</v>
      </c>
      <c r="BE84" s="77">
        <v>10.539999961853001</v>
      </c>
      <c r="BF84" s="77">
        <v>17.209999084472699</v>
      </c>
      <c r="BG84" s="77">
        <v>12.6099996566772</v>
      </c>
      <c r="BH84" s="77">
        <v>15.329999923706101</v>
      </c>
    </row>
    <row r="85" spans="1:124" x14ac:dyDescent="0.3">
      <c r="A85" s="77" t="s">
        <v>85</v>
      </c>
      <c r="B85" s="77" t="s">
        <v>185</v>
      </c>
      <c r="C85" s="77">
        <v>15.7299995422363</v>
      </c>
      <c r="D85" s="77">
        <v>6.8499999046325701</v>
      </c>
      <c r="E85" s="77">
        <v>19.430000305175799</v>
      </c>
      <c r="F85" s="77">
        <v>6.3299999237060502</v>
      </c>
      <c r="G85" s="77">
        <v>23.309999465942401</v>
      </c>
      <c r="H85" s="77">
        <v>20.719999313354499</v>
      </c>
      <c r="I85" s="77">
        <v>14.5</v>
      </c>
      <c r="J85" s="77">
        <v>12.4700002670288</v>
      </c>
      <c r="K85" s="77">
        <v>11.5100002288818</v>
      </c>
      <c r="L85" s="77">
        <v>14.8400001525879</v>
      </c>
      <c r="M85" s="77">
        <v>13.050000190734901</v>
      </c>
      <c r="N85" s="77">
        <v>33.130001068115199</v>
      </c>
      <c r="O85" s="77">
        <v>29.799999237060501</v>
      </c>
      <c r="P85" s="77">
        <v>33.180000305175803</v>
      </c>
      <c r="Q85" s="77">
        <v>5.6700000762939498</v>
      </c>
      <c r="R85" s="77">
        <v>8.8599996566772496</v>
      </c>
      <c r="S85" s="77">
        <v>8.8800001144409197</v>
      </c>
      <c r="T85" s="77">
        <v>15.9099998474121</v>
      </c>
      <c r="U85" s="77">
        <v>20.0100002288818</v>
      </c>
      <c r="V85" s="77">
        <v>9.6999998092651403</v>
      </c>
      <c r="W85" s="77">
        <v>18.25</v>
      </c>
      <c r="X85" s="77">
        <v>8.8999996185302699</v>
      </c>
      <c r="Y85" s="77">
        <v>5.2699999809265101</v>
      </c>
      <c r="Z85" s="77">
        <v>8.0699996948242205</v>
      </c>
      <c r="AA85" s="77">
        <v>7.8699998855590803</v>
      </c>
      <c r="AB85" s="77">
        <v>7.2199997901916504</v>
      </c>
      <c r="AC85" s="77">
        <v>15.800000190734901</v>
      </c>
      <c r="AD85" s="77">
        <v>10.9700002670288</v>
      </c>
      <c r="AE85" s="77">
        <v>8.1400003433227504</v>
      </c>
      <c r="AF85" s="77">
        <v>10.1300001144409</v>
      </c>
      <c r="AG85" s="77">
        <v>18.809999465942401</v>
      </c>
      <c r="AH85" s="77">
        <v>5.8899998664856001</v>
      </c>
      <c r="AI85" s="77">
        <v>6.6999998092651403</v>
      </c>
      <c r="AJ85" s="77">
        <v>10.1599998474121</v>
      </c>
      <c r="AK85" s="77">
        <v>9.4799995422363299</v>
      </c>
      <c r="AL85" s="77">
        <v>15.680000305175801</v>
      </c>
      <c r="AM85" s="77">
        <v>6.7199997901916504</v>
      </c>
      <c r="AN85" s="77">
        <v>16.209999084472699</v>
      </c>
      <c r="AO85" s="77">
        <v>10.0299997329712</v>
      </c>
      <c r="AP85" s="77">
        <v>10.439999580383301</v>
      </c>
      <c r="AQ85" s="77">
        <v>11.0200004577637</v>
      </c>
      <c r="AR85" s="77">
        <v>8.5600004196166992</v>
      </c>
      <c r="AS85" s="77">
        <v>10.939999580383301</v>
      </c>
      <c r="AT85" s="77">
        <v>39.189998626708999</v>
      </c>
      <c r="AU85" s="77">
        <v>19.649999618530298</v>
      </c>
      <c r="AV85" s="77">
        <v>15.7299995422363</v>
      </c>
      <c r="AW85" s="77">
        <v>23.030000686645501</v>
      </c>
      <c r="AX85" s="77">
        <v>30.790000915527301</v>
      </c>
      <c r="AY85" s="77">
        <v>26.790000915527301</v>
      </c>
      <c r="AZ85" s="77">
        <v>32.009998321533203</v>
      </c>
      <c r="BA85" s="77">
        <v>16.2399997711182</v>
      </c>
      <c r="BB85" s="77">
        <v>22.370000839233398</v>
      </c>
      <c r="BC85" s="77">
        <v>23.9799995422363</v>
      </c>
      <c r="BD85" s="77">
        <v>22.370000839233398</v>
      </c>
      <c r="BE85" s="77">
        <v>34.470001220703097</v>
      </c>
      <c r="BF85" s="77">
        <v>17.9799995422363</v>
      </c>
      <c r="BG85" s="77">
        <v>13.699999809265099</v>
      </c>
      <c r="BH85" s="77">
        <v>20.0100002288818</v>
      </c>
    </row>
    <row r="86" spans="1:124" x14ac:dyDescent="0.3">
      <c r="A86" s="77" t="s">
        <v>31</v>
      </c>
      <c r="B86" s="77" t="s">
        <v>184</v>
      </c>
      <c r="C86" s="77">
        <v>101.01999664306599</v>
      </c>
      <c r="D86" s="77">
        <v>248.38999938964801</v>
      </c>
      <c r="E86" s="77">
        <v>234.42999267578099</v>
      </c>
      <c r="F86" s="77">
        <v>80.099998474121094</v>
      </c>
      <c r="G86" s="77">
        <v>190.63999938964801</v>
      </c>
      <c r="H86" s="77">
        <v>110.620002746582</v>
      </c>
      <c r="I86" s="77">
        <v>134.57000732421901</v>
      </c>
      <c r="J86" s="77">
        <v>119.919998168945</v>
      </c>
      <c r="K86" s="77">
        <v>100.51999664306599</v>
      </c>
      <c r="L86" s="77">
        <v>117.16000366210901</v>
      </c>
      <c r="M86" s="77">
        <v>131.419998168945</v>
      </c>
      <c r="N86" s="77">
        <v>189.11000061035199</v>
      </c>
      <c r="O86" s="77">
        <v>137.55000305175801</v>
      </c>
      <c r="P86" s="77">
        <v>116.959999084473</v>
      </c>
      <c r="Q86" s="77">
        <v>135.830001831055</v>
      </c>
      <c r="R86" s="77">
        <v>171.13000488281301</v>
      </c>
      <c r="S86" s="77">
        <v>165.14999389648401</v>
      </c>
      <c r="T86" s="77">
        <v>119.90000152587901</v>
      </c>
      <c r="U86" s="77">
        <v>86.849998474121094</v>
      </c>
      <c r="V86" s="77">
        <v>162.169998168945</v>
      </c>
      <c r="W86" s="77">
        <v>168.47000122070301</v>
      </c>
      <c r="X86" s="77">
        <v>96.919998168945298</v>
      </c>
      <c r="Y86" s="77">
        <v>18.079999923706101</v>
      </c>
      <c r="Z86" s="77">
        <v>166.97999572753901</v>
      </c>
      <c r="AA86" s="77">
        <v>101.59999847412099</v>
      </c>
      <c r="AB86" s="77">
        <v>125.34999847412099</v>
      </c>
      <c r="AC86" s="77">
        <v>88.319999694824205</v>
      </c>
      <c r="AD86" s="77">
        <v>101.139999389648</v>
      </c>
      <c r="AE86" s="77">
        <v>111.449996948242</v>
      </c>
      <c r="AF86" s="77">
        <v>64.559997558593807</v>
      </c>
      <c r="AG86" s="77">
        <v>135.27000427246099</v>
      </c>
      <c r="AH86" s="77">
        <v>38.869998931884801</v>
      </c>
      <c r="AI86" s="77">
        <v>96.370002746582003</v>
      </c>
      <c r="AJ86" s="77">
        <v>106.629997253418</v>
      </c>
      <c r="AK86" s="77">
        <v>123.080001831055</v>
      </c>
      <c r="AL86" s="77">
        <v>179.91000366210901</v>
      </c>
      <c r="AM86" s="77">
        <v>125.800003051758</v>
      </c>
      <c r="AN86" s="77">
        <v>124.540000915527</v>
      </c>
      <c r="AO86" s="77">
        <v>114.389999389648</v>
      </c>
      <c r="AP86" s="77">
        <v>162.77000427246099</v>
      </c>
      <c r="AQ86" s="77">
        <v>145.00999450683599</v>
      </c>
      <c r="AR86" s="77">
        <v>124.48000335693401</v>
      </c>
      <c r="AS86" s="77">
        <v>190.82000732421901</v>
      </c>
      <c r="AT86" s="77">
        <v>205.61000061035199</v>
      </c>
      <c r="AU86" s="77">
        <v>123.580001831055</v>
      </c>
      <c r="AV86" s="77">
        <v>216.57000732421901</v>
      </c>
      <c r="AW86" s="77">
        <v>274.26998901367199</v>
      </c>
      <c r="AX86" s="77">
        <v>151.50999450683599</v>
      </c>
      <c r="AY86" s="77">
        <v>197.36000061035199</v>
      </c>
      <c r="AZ86" s="77">
        <v>143.97000122070301</v>
      </c>
      <c r="BA86" s="77">
        <v>63.779998779296903</v>
      </c>
      <c r="BB86" s="77">
        <v>120.44000244140599</v>
      </c>
      <c r="BC86" s="77">
        <v>227.39999389648401</v>
      </c>
      <c r="BD86" s="77">
        <v>97.25</v>
      </c>
      <c r="BE86" s="77">
        <v>144.64999389648401</v>
      </c>
      <c r="BF86" s="77">
        <v>85.110000610351605</v>
      </c>
      <c r="BG86" s="77">
        <v>68.260002136230497</v>
      </c>
      <c r="BH86" s="77">
        <v>118.09999847412099</v>
      </c>
    </row>
    <row r="87" spans="1:124" x14ac:dyDescent="0.3">
      <c r="A87" s="77" t="s">
        <v>34</v>
      </c>
      <c r="B87" s="77" t="s">
        <v>183</v>
      </c>
      <c r="C87" s="77">
        <v>112.860000610352</v>
      </c>
      <c r="D87" s="77">
        <v>99.150001525878906</v>
      </c>
      <c r="E87" s="77">
        <v>112.779998779297</v>
      </c>
      <c r="F87" s="77">
        <v>154.5</v>
      </c>
      <c r="G87" s="77">
        <v>139.58999633789099</v>
      </c>
      <c r="H87" s="77">
        <v>130.41000366210901</v>
      </c>
      <c r="I87" s="77">
        <v>145.60000610351599</v>
      </c>
      <c r="J87" s="77">
        <v>194.22999572753901</v>
      </c>
      <c r="K87" s="77">
        <v>169.86999511718801</v>
      </c>
      <c r="L87" s="77">
        <v>169.17999267578099</v>
      </c>
      <c r="M87" s="77">
        <v>215.53999328613301</v>
      </c>
      <c r="N87" s="77">
        <v>155.080001831055</v>
      </c>
      <c r="O87" s="77">
        <v>206.82000732421901</v>
      </c>
      <c r="P87" s="77">
        <v>114.860000610352</v>
      </c>
      <c r="Q87" s="77">
        <v>152.05999755859401</v>
      </c>
      <c r="R87" s="77">
        <v>215.11000061035199</v>
      </c>
      <c r="S87" s="77">
        <v>177.58999633789099</v>
      </c>
      <c r="T87" s="77">
        <v>180.72999572753901</v>
      </c>
      <c r="U87" s="77">
        <v>190.60000610351599</v>
      </c>
      <c r="V87" s="77">
        <v>221.50999450683599</v>
      </c>
      <c r="W87" s="77">
        <v>184.22999572753901</v>
      </c>
      <c r="X87" s="77">
        <v>155.580001831055</v>
      </c>
      <c r="Y87" s="77">
        <v>105.209999084473</v>
      </c>
      <c r="Z87" s="77">
        <v>75.370002746582003</v>
      </c>
      <c r="AA87" s="77">
        <v>84.779998779296903</v>
      </c>
      <c r="AB87" s="77">
        <v>114.529998779297</v>
      </c>
      <c r="AC87" s="77">
        <v>132.08999633789099</v>
      </c>
      <c r="AD87" s="77">
        <v>106.26000213623</v>
      </c>
      <c r="AE87" s="77">
        <v>77.330001831054702</v>
      </c>
      <c r="AF87" s="77">
        <v>155.33999633789099</v>
      </c>
      <c r="AG87" s="77">
        <v>125.550003051758</v>
      </c>
      <c r="AH87" s="77">
        <v>116.76000213623</v>
      </c>
      <c r="AI87" s="77">
        <v>140.80000305175801</v>
      </c>
      <c r="AJ87" s="77">
        <v>130.85000610351599</v>
      </c>
      <c r="AK87" s="77">
        <v>154.97000122070301</v>
      </c>
      <c r="AL87" s="77">
        <v>168.28999328613301</v>
      </c>
      <c r="AM87" s="77">
        <v>172.97000122070301</v>
      </c>
      <c r="AN87" s="77">
        <v>112.699996948242</v>
      </c>
      <c r="AO87" s="77">
        <v>132.78999328613301</v>
      </c>
      <c r="AP87" s="77">
        <v>168.97000122070301</v>
      </c>
      <c r="AQ87" s="77">
        <v>135.50999450683599</v>
      </c>
      <c r="AR87" s="77">
        <v>138.99000549316401</v>
      </c>
      <c r="AS87" s="77">
        <v>169.55999755859401</v>
      </c>
      <c r="AT87" s="77">
        <v>197.86000061035199</v>
      </c>
      <c r="AU87" s="77">
        <v>191.63999938964801</v>
      </c>
      <c r="AV87" s="77">
        <v>154.72000122070301</v>
      </c>
      <c r="AW87" s="77">
        <v>268.51998901367199</v>
      </c>
      <c r="AX87" s="77">
        <v>170.52999877929699</v>
      </c>
      <c r="AY87" s="77">
        <v>176.92999267578099</v>
      </c>
      <c r="AZ87" s="77">
        <v>97.430000305175795</v>
      </c>
      <c r="BA87" s="77">
        <v>118.830001831055</v>
      </c>
      <c r="BB87" s="77">
        <v>147.830001831055</v>
      </c>
      <c r="BC87" s="77">
        <v>189.61000061035199</v>
      </c>
      <c r="BD87" s="77">
        <v>115.31999969482401</v>
      </c>
      <c r="BE87" s="77">
        <v>129.58999633789099</v>
      </c>
      <c r="BF87" s="77">
        <v>166.28999328613301</v>
      </c>
      <c r="BG87" s="77">
        <v>171.5</v>
      </c>
      <c r="BH87" s="77">
        <v>159.22000122070301</v>
      </c>
    </row>
    <row r="88" spans="1:124" s="96" customFormat="1" x14ac:dyDescent="0.3">
      <c r="A88" s="77" t="s">
        <v>51</v>
      </c>
      <c r="B88" s="77" t="s">
        <v>182</v>
      </c>
      <c r="C88" s="77">
        <v>8.0500001907348597</v>
      </c>
      <c r="D88" s="77">
        <v>4.8000001907348597</v>
      </c>
      <c r="E88" s="77">
        <v>15.4899997711182</v>
      </c>
      <c r="F88" s="77">
        <v>13.25</v>
      </c>
      <c r="G88" s="77">
        <v>17.129999160766602</v>
      </c>
      <c r="H88" s="77">
        <v>12.0100002288818</v>
      </c>
      <c r="I88" s="77">
        <v>15.9700002670288</v>
      </c>
      <c r="J88" s="77">
        <v>2.5999999046325701</v>
      </c>
      <c r="K88" s="77">
        <v>2.7300000190734899</v>
      </c>
      <c r="L88" s="77">
        <v>3.5</v>
      </c>
      <c r="M88" s="77">
        <v>1.2300000190734901</v>
      </c>
      <c r="N88" s="77">
        <v>4.8600001335143999</v>
      </c>
      <c r="O88" s="77">
        <v>3.1800000667571999</v>
      </c>
      <c r="P88" s="77">
        <v>3.6199998855590798</v>
      </c>
      <c r="Q88" s="77">
        <v>9.3699998855590803</v>
      </c>
      <c r="R88" s="77">
        <v>7.96000003814697</v>
      </c>
      <c r="S88" s="77">
        <v>12.460000038146999</v>
      </c>
      <c r="T88" s="77">
        <v>19.709999084472699</v>
      </c>
      <c r="U88" s="77">
        <v>20.840000152587901</v>
      </c>
      <c r="V88" s="77">
        <v>15.819999694824199</v>
      </c>
      <c r="W88" s="77">
        <v>15.4700002670288</v>
      </c>
      <c r="X88" s="77">
        <v>7.1700000762939498</v>
      </c>
      <c r="Y88" s="77">
        <v>4.3699998855590803</v>
      </c>
      <c r="Z88" s="77">
        <v>10.1000003814697</v>
      </c>
      <c r="AA88" s="77">
        <v>8.0799999237060494</v>
      </c>
      <c r="AB88" s="77">
        <v>8.1700000762939506</v>
      </c>
      <c r="AC88" s="77">
        <v>17.5200004577637</v>
      </c>
      <c r="AD88" s="77">
        <v>21.25</v>
      </c>
      <c r="AE88" s="77">
        <v>19.139999389648398</v>
      </c>
      <c r="AF88" s="77">
        <v>5.1399998664856001</v>
      </c>
      <c r="AG88" s="77">
        <v>3.6300001144409202</v>
      </c>
      <c r="AH88" s="77">
        <v>2.0799999237060498</v>
      </c>
      <c r="AI88" s="77">
        <v>3.03999996185303</v>
      </c>
      <c r="AJ88" s="77">
        <v>1.79999995231628</v>
      </c>
      <c r="AK88" s="77">
        <v>4.2300000190734899</v>
      </c>
      <c r="AL88" s="77">
        <v>3.2000000476837198</v>
      </c>
      <c r="AM88" s="77">
        <v>3.3599998950958301</v>
      </c>
      <c r="AN88" s="77">
        <v>2.7599999904632599</v>
      </c>
      <c r="AO88" s="77">
        <v>2.1099998950958301</v>
      </c>
      <c r="AP88" s="77">
        <v>5.1799998283386204</v>
      </c>
      <c r="AQ88" s="77">
        <v>5.1900000572204599</v>
      </c>
      <c r="AR88" s="77">
        <v>5.0799999237060502</v>
      </c>
      <c r="AS88" s="77">
        <v>4.2300000190734899</v>
      </c>
      <c r="AT88" s="77">
        <v>3.5799999237060498</v>
      </c>
      <c r="AU88" s="77">
        <v>3.1800000667571999</v>
      </c>
      <c r="AV88" s="77">
        <v>5.5199999809265101</v>
      </c>
      <c r="AW88" s="77">
        <v>3.71000003814697</v>
      </c>
      <c r="AX88" s="77">
        <v>9.6300001144409197</v>
      </c>
      <c r="AY88" s="77">
        <v>13.460000038146999</v>
      </c>
      <c r="AZ88" s="77">
        <v>13.3800001144409</v>
      </c>
      <c r="BA88" s="77">
        <v>12.680000305175801</v>
      </c>
      <c r="BB88" s="77">
        <v>9.5600004196166992</v>
      </c>
      <c r="BC88" s="77">
        <v>10.699999809265099</v>
      </c>
      <c r="BD88" s="77">
        <v>10.199999809265099</v>
      </c>
      <c r="BE88" s="77">
        <v>12.7299995422363</v>
      </c>
      <c r="BF88" s="77">
        <v>14.7299995422363</v>
      </c>
      <c r="BG88" s="77">
        <v>13.6099996566772</v>
      </c>
      <c r="BH88" s="77">
        <v>14.2600002288818</v>
      </c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/>
      <c r="CJ88" s="77"/>
      <c r="CK88" s="77"/>
      <c r="CL88" s="77"/>
      <c r="CM88" s="77"/>
      <c r="CN88" s="77"/>
      <c r="CO88" s="77"/>
      <c r="CP88" s="77"/>
      <c r="CQ88" s="77"/>
      <c r="CR88" s="77"/>
      <c r="CS88" s="77"/>
      <c r="CT88" s="77"/>
      <c r="CU88" s="77"/>
      <c r="CV88" s="77"/>
      <c r="CW88" s="77"/>
      <c r="CX88" s="77"/>
      <c r="CY88" s="77"/>
      <c r="CZ88" s="77"/>
      <c r="DA88" s="77"/>
      <c r="DB88" s="77"/>
      <c r="DC88" s="77"/>
      <c r="DD88" s="77"/>
      <c r="DE88" s="77"/>
      <c r="DF88" s="77"/>
      <c r="DG88" s="77"/>
      <c r="DH88" s="77"/>
      <c r="DI88" s="77"/>
      <c r="DJ88" s="77"/>
      <c r="DK88" s="77"/>
      <c r="DL88" s="77"/>
      <c r="DM88" s="77"/>
      <c r="DN88" s="77"/>
      <c r="DO88" s="77"/>
      <c r="DP88" s="77"/>
      <c r="DQ88" s="77"/>
      <c r="DR88" s="77"/>
      <c r="DS88" s="77"/>
      <c r="DT88" s="77"/>
    </row>
    <row r="89" spans="1:124" x14ac:dyDescent="0.3">
      <c r="A89" s="77" t="s">
        <v>20</v>
      </c>
      <c r="B89" s="77" t="s">
        <v>181</v>
      </c>
      <c r="C89" s="77">
        <v>6.9299998283386204</v>
      </c>
      <c r="D89" s="77">
        <v>8.5600004196166992</v>
      </c>
      <c r="E89" s="77">
        <v>7.3099999427795401</v>
      </c>
      <c r="F89" s="77">
        <v>9.6000003814697301</v>
      </c>
      <c r="G89" s="77">
        <v>8.9099998474121094</v>
      </c>
      <c r="H89" s="77">
        <v>7.1999998092651403</v>
      </c>
      <c r="I89" s="77">
        <v>7.53999996185303</v>
      </c>
      <c r="J89" s="77">
        <v>8.6000003814697301</v>
      </c>
      <c r="K89" s="77">
        <v>7.46000003814697</v>
      </c>
      <c r="L89" s="77">
        <v>8.6800003051757795</v>
      </c>
      <c r="M89" s="77">
        <v>9.0100002288818395</v>
      </c>
      <c r="N89" s="77">
        <v>12.8800001144409</v>
      </c>
      <c r="O89" s="77">
        <v>9.6400003433227504</v>
      </c>
      <c r="P89" s="77">
        <v>13</v>
      </c>
      <c r="Q89" s="77">
        <v>5.5100002288818404</v>
      </c>
      <c r="R89" s="77">
        <v>12.3599996566772</v>
      </c>
      <c r="S89" s="77">
        <v>7.9099998474121103</v>
      </c>
      <c r="T89" s="77">
        <v>8.0100002288818395</v>
      </c>
      <c r="U89" s="77">
        <v>11.6599998474121</v>
      </c>
      <c r="V89" s="77">
        <v>9.9899997711181605</v>
      </c>
      <c r="W89" s="77">
        <v>7.1399998664856001</v>
      </c>
      <c r="X89" s="77">
        <v>9.7899999618530291</v>
      </c>
      <c r="Y89" s="77">
        <v>8.3500003814697301</v>
      </c>
      <c r="Z89" s="77">
        <v>7.0700001716613796</v>
      </c>
      <c r="AA89" s="77">
        <v>5.3099999427795401</v>
      </c>
      <c r="AB89" s="77">
        <v>5.5100002288818404</v>
      </c>
      <c r="AC89" s="77">
        <v>14.199999809265099</v>
      </c>
      <c r="AD89" s="77">
        <v>7.0300002098083496</v>
      </c>
      <c r="AE89" s="77">
        <v>3.6199998855590798</v>
      </c>
      <c r="AF89" s="77">
        <v>13.9799995422363</v>
      </c>
      <c r="AG89" s="77">
        <v>13.7399997711182</v>
      </c>
      <c r="AH89" s="77">
        <v>10.069999694824199</v>
      </c>
      <c r="AI89" s="77">
        <v>7.6500000953674299</v>
      </c>
      <c r="AJ89" s="77">
        <v>10.6000003814697</v>
      </c>
      <c r="AK89" s="77">
        <v>20.360000610351602</v>
      </c>
      <c r="AL89" s="77">
        <v>13.079999923706101</v>
      </c>
      <c r="AM89" s="77">
        <v>8.8900003433227504</v>
      </c>
      <c r="AN89" s="77">
        <v>13.319999694824199</v>
      </c>
      <c r="AO89" s="77">
        <v>9.4499998092651403</v>
      </c>
      <c r="AP89" s="77">
        <v>11.949999809265099</v>
      </c>
      <c r="AQ89" s="77">
        <v>14.6300001144409</v>
      </c>
      <c r="AR89" s="77">
        <v>7.2300000190734899</v>
      </c>
      <c r="AS89" s="77">
        <v>8.4099998474121094</v>
      </c>
      <c r="AT89" s="77">
        <v>29.120000839233398</v>
      </c>
      <c r="AU89" s="77">
        <v>14.199999809265099</v>
      </c>
      <c r="AV89" s="77">
        <v>13.3599996566772</v>
      </c>
      <c r="AW89" s="77">
        <v>17.120000839233398</v>
      </c>
      <c r="AX89" s="77">
        <v>11.8699998855591</v>
      </c>
      <c r="AY89" s="77">
        <v>9.3900003433227504</v>
      </c>
      <c r="AZ89" s="77">
        <v>17.2299995422363</v>
      </c>
      <c r="BA89" s="77">
        <v>12.800000190734901</v>
      </c>
      <c r="BB89" s="77">
        <v>9.0100002288818395</v>
      </c>
      <c r="BC89" s="77">
        <v>11.960000038146999</v>
      </c>
      <c r="BD89" s="77">
        <v>12.930000305175801</v>
      </c>
      <c r="BE89" s="77">
        <v>29.0200004577637</v>
      </c>
      <c r="BF89" s="77">
        <v>11.1199998855591</v>
      </c>
      <c r="BG89" s="77">
        <v>12.2799997329712</v>
      </c>
      <c r="BH89" s="77">
        <v>8.6899995803833008</v>
      </c>
    </row>
    <row r="90" spans="1:124" x14ac:dyDescent="0.3">
      <c r="A90" s="77" t="s">
        <v>40</v>
      </c>
      <c r="B90" s="77" t="s">
        <v>180</v>
      </c>
      <c r="C90" s="77">
        <v>16.149999618530298</v>
      </c>
      <c r="D90" s="77">
        <v>13.2600002288818</v>
      </c>
      <c r="E90" s="77">
        <v>15</v>
      </c>
      <c r="F90" s="77">
        <v>15.7299995422363</v>
      </c>
      <c r="G90" s="77">
        <v>15.539999961853001</v>
      </c>
      <c r="H90" s="77">
        <v>13.2399997711182</v>
      </c>
      <c r="I90" s="77">
        <v>10.329999923706101</v>
      </c>
      <c r="J90" s="77">
        <v>19.549999237060501</v>
      </c>
      <c r="K90" s="77">
        <v>11.189999580383301</v>
      </c>
      <c r="L90" s="77">
        <v>15.6599998474121</v>
      </c>
      <c r="M90" s="77">
        <v>13.3400001525879</v>
      </c>
      <c r="N90" s="77">
        <v>19.360000610351602</v>
      </c>
      <c r="O90" s="77">
        <v>14.420000076293899</v>
      </c>
      <c r="P90" s="77">
        <v>21.7299995422363</v>
      </c>
      <c r="Q90" s="77">
        <v>10.2200002670288</v>
      </c>
      <c r="R90" s="77">
        <v>13.939999580383301</v>
      </c>
      <c r="S90" s="77">
        <v>10.8699998855591</v>
      </c>
      <c r="T90" s="77">
        <v>16.879999160766602</v>
      </c>
      <c r="U90" s="77">
        <v>16.399999618530298</v>
      </c>
      <c r="V90" s="77">
        <v>11.5200004577637</v>
      </c>
      <c r="W90" s="77">
        <v>10.6099996566772</v>
      </c>
      <c r="X90" s="77" t="s">
        <v>172</v>
      </c>
      <c r="Y90" s="77">
        <v>17.139999389648398</v>
      </c>
      <c r="Z90" s="77">
        <v>19.469999313354499</v>
      </c>
      <c r="AA90" s="77">
        <v>14.5100002288818</v>
      </c>
      <c r="AB90" s="77">
        <v>18.090000152587901</v>
      </c>
      <c r="AC90" s="77">
        <v>39.4799995422363</v>
      </c>
      <c r="AD90" s="77">
        <v>20.670000076293899</v>
      </c>
      <c r="AE90" s="77">
        <v>17.840000152587901</v>
      </c>
      <c r="AF90" s="77">
        <v>24.040000915527301</v>
      </c>
      <c r="AG90" s="77">
        <v>15.319999694824199</v>
      </c>
      <c r="AH90" s="77">
        <v>14.7299995422363</v>
      </c>
      <c r="AI90" s="77">
        <v>11.069999694824199</v>
      </c>
      <c r="AJ90" s="77">
        <v>14.3500003814697</v>
      </c>
      <c r="AK90" s="77">
        <v>22.340000152587901</v>
      </c>
      <c r="AL90" s="77">
        <v>16.7299995422363</v>
      </c>
      <c r="AM90" s="77">
        <v>10.8900003433228</v>
      </c>
      <c r="AN90" s="77">
        <v>18.030000686645501</v>
      </c>
      <c r="AO90" s="77">
        <v>9.1999998092651403</v>
      </c>
      <c r="AP90" s="77">
        <v>11.449999809265099</v>
      </c>
      <c r="AQ90" s="77">
        <v>19.579999923706101</v>
      </c>
      <c r="AR90" s="77">
        <v>11.1099996566772</v>
      </c>
      <c r="AS90" s="77">
        <v>12.920000076293899</v>
      </c>
      <c r="AT90" s="77">
        <v>28.299999237060501</v>
      </c>
      <c r="AU90" s="77">
        <v>13.6099996566772</v>
      </c>
      <c r="AV90" s="77">
        <v>16.950000762939499</v>
      </c>
      <c r="AW90" s="77">
        <v>9.4099998474121094</v>
      </c>
      <c r="AX90" s="77">
        <v>18.2399997711182</v>
      </c>
      <c r="AY90" s="77">
        <v>12.7399997711182</v>
      </c>
      <c r="AZ90" s="77">
        <v>25.350000381469702</v>
      </c>
      <c r="BA90" s="77">
        <v>21.7700004577637</v>
      </c>
      <c r="BB90" s="77">
        <v>12.329999923706101</v>
      </c>
      <c r="BC90" s="77">
        <v>19.0100002288818</v>
      </c>
      <c r="BD90" s="77" t="s">
        <v>172</v>
      </c>
      <c r="BE90" s="77">
        <v>33.560001373291001</v>
      </c>
      <c r="BF90" s="77">
        <v>21.389999389648398</v>
      </c>
      <c r="BG90" s="77">
        <v>16.950000762939499</v>
      </c>
      <c r="BH90" s="77">
        <v>16.030000686645501</v>
      </c>
    </row>
    <row r="91" spans="1:124" x14ac:dyDescent="0.3">
      <c r="A91" s="77" t="s">
        <v>97</v>
      </c>
      <c r="B91" s="77" t="s">
        <v>179</v>
      </c>
      <c r="C91" s="77">
        <v>16.180000305175799</v>
      </c>
      <c r="D91" s="77">
        <v>7.0300002098083496</v>
      </c>
      <c r="E91" s="77">
        <v>19.610000610351602</v>
      </c>
      <c r="F91" s="77">
        <v>4.0500001907348597</v>
      </c>
      <c r="G91" s="77">
        <v>20.190000534057599</v>
      </c>
      <c r="H91" s="77">
        <v>16.170000076293899</v>
      </c>
      <c r="I91" s="77">
        <v>12.3699998855591</v>
      </c>
      <c r="J91" s="77">
        <v>18.969999313354499</v>
      </c>
      <c r="K91" s="77">
        <v>17.430000305175799</v>
      </c>
      <c r="L91" s="77">
        <v>12.2200002670288</v>
      </c>
      <c r="M91" s="77">
        <v>15.6099996566772</v>
      </c>
      <c r="N91" s="77">
        <v>72.349998474121094</v>
      </c>
      <c r="O91" s="77">
        <v>59.459999084472699</v>
      </c>
      <c r="P91" s="77">
        <v>58.040000915527301</v>
      </c>
      <c r="Q91" s="77">
        <v>10.550000190734901</v>
      </c>
      <c r="R91" s="77">
        <v>8.5299997329711896</v>
      </c>
      <c r="S91" s="77">
        <v>11.4700002670288</v>
      </c>
      <c r="T91" s="77">
        <v>25.0200004577637</v>
      </c>
      <c r="U91" s="77">
        <v>32.7299995422363</v>
      </c>
      <c r="V91" s="77">
        <v>18.780000686645501</v>
      </c>
      <c r="W91" s="77">
        <v>30.290000915527301</v>
      </c>
      <c r="X91" s="77">
        <v>5.7300000190734899</v>
      </c>
      <c r="Y91" s="77">
        <v>3.5499999523162802</v>
      </c>
      <c r="Z91" s="77">
        <v>9.2899999618530291</v>
      </c>
      <c r="AA91" s="77">
        <v>10.1599998474121</v>
      </c>
      <c r="AB91" s="77">
        <v>7.1999998092651403</v>
      </c>
      <c r="AC91" s="77">
        <v>39.959999084472699</v>
      </c>
      <c r="AD91" s="77">
        <v>24.610000610351602</v>
      </c>
      <c r="AE91" s="77">
        <v>16.399999618530298</v>
      </c>
      <c r="AF91" s="77">
        <v>15.2200002670288</v>
      </c>
      <c r="AG91" s="77">
        <v>34.830001831054702</v>
      </c>
      <c r="AH91" s="77">
        <v>6.8600001335143999</v>
      </c>
      <c r="AI91" s="77">
        <v>6.4200000762939498</v>
      </c>
      <c r="AJ91" s="77">
        <v>22.540000915527301</v>
      </c>
      <c r="AK91" s="77">
        <v>16.340000152587901</v>
      </c>
      <c r="AL91" s="77">
        <v>11.7399997711182</v>
      </c>
      <c r="AM91" s="77">
        <v>6.0700001716613796</v>
      </c>
      <c r="AN91" s="77">
        <v>26.209999084472699</v>
      </c>
      <c r="AO91" s="77">
        <v>26.200000762939499</v>
      </c>
      <c r="AP91" s="77">
        <v>9.1000003814697301</v>
      </c>
      <c r="AQ91" s="77">
        <v>10.420000076293899</v>
      </c>
      <c r="AR91" s="77">
        <v>10.1499996185303</v>
      </c>
      <c r="AS91" s="77">
        <v>12.0100002288818</v>
      </c>
      <c r="AT91" s="77">
        <v>52.580001831054702</v>
      </c>
      <c r="AU91" s="77">
        <v>17.030000686645501</v>
      </c>
      <c r="AV91" s="77">
        <v>15.6400003433228</v>
      </c>
      <c r="AW91" s="77">
        <v>30.7700004577637</v>
      </c>
      <c r="AX91" s="77">
        <v>22</v>
      </c>
      <c r="AY91" s="77">
        <v>24.579999923706101</v>
      </c>
      <c r="AZ91" s="77">
        <v>21.860000610351602</v>
      </c>
      <c r="BA91" s="77">
        <v>8.2100000381469709</v>
      </c>
      <c r="BB91" s="77">
        <v>11.3800001144409</v>
      </c>
      <c r="BC91" s="77">
        <v>23.360000610351602</v>
      </c>
      <c r="BD91" s="77">
        <v>11.4799995422363</v>
      </c>
      <c r="BE91" s="77">
        <v>13.1300001144409</v>
      </c>
      <c r="BF91" s="77">
        <v>12.3599996566772</v>
      </c>
      <c r="BG91" s="77">
        <v>5.4899997711181596</v>
      </c>
      <c r="BH91" s="77">
        <v>6.53999996185303</v>
      </c>
    </row>
    <row r="92" spans="1:124" x14ac:dyDescent="0.3">
      <c r="A92" s="77" t="s">
        <v>71</v>
      </c>
      <c r="B92" s="77" t="s">
        <v>178</v>
      </c>
      <c r="C92" s="77">
        <v>30.360000610351602</v>
      </c>
      <c r="D92" s="77">
        <v>17.940000534057599</v>
      </c>
      <c r="E92" s="77">
        <v>24.930000305175799</v>
      </c>
      <c r="F92" s="77">
        <v>37.599998474121101</v>
      </c>
      <c r="G92" s="77">
        <v>40.240001678466797</v>
      </c>
      <c r="H92" s="77">
        <v>24.9899997711182</v>
      </c>
      <c r="I92" s="77">
        <v>43.389999389648402</v>
      </c>
      <c r="J92" s="77">
        <v>29.959999084472699</v>
      </c>
      <c r="K92" s="77">
        <v>14.3900003433228</v>
      </c>
      <c r="L92" s="77">
        <v>11.6000003814697</v>
      </c>
      <c r="M92" s="77">
        <v>24.879999160766602</v>
      </c>
      <c r="N92" s="77">
        <v>45.049999237060497</v>
      </c>
      <c r="O92" s="77">
        <v>54.759998321533203</v>
      </c>
      <c r="P92" s="77">
        <v>28.299999237060501</v>
      </c>
      <c r="Q92" s="77">
        <v>35.080001831054702</v>
      </c>
      <c r="R92" s="77">
        <v>19.319999694824201</v>
      </c>
      <c r="S92" s="77">
        <v>27.2700004577637</v>
      </c>
      <c r="T92" s="77">
        <v>52.240001678466797</v>
      </c>
      <c r="U92" s="77">
        <v>56.590000152587898</v>
      </c>
      <c r="V92" s="77">
        <v>35.330001831054702</v>
      </c>
      <c r="W92" s="77">
        <v>37.319999694824197</v>
      </c>
      <c r="X92" s="77">
        <v>8.4300003051757795</v>
      </c>
      <c r="Y92" s="77">
        <v>13.3599996566772</v>
      </c>
      <c r="Z92" s="77">
        <v>14.6000003814697</v>
      </c>
      <c r="AA92" s="77">
        <v>20.370000839233398</v>
      </c>
      <c r="AB92" s="77">
        <v>29.069999694824201</v>
      </c>
      <c r="AC92" s="77">
        <v>27.4799995422363</v>
      </c>
      <c r="AD92" s="77">
        <v>35.360000610351598</v>
      </c>
      <c r="AE92" s="77">
        <v>32.430000305175803</v>
      </c>
      <c r="AF92" s="77">
        <v>11.3699998855591</v>
      </c>
      <c r="AG92" s="77">
        <v>42.490001678466797</v>
      </c>
      <c r="AH92" s="77">
        <v>17.690000534057599</v>
      </c>
      <c r="AI92" s="77">
        <v>14.8800001144409</v>
      </c>
      <c r="AJ92" s="77">
        <v>21.059999465942401</v>
      </c>
      <c r="AK92" s="77">
        <v>11.079999923706101</v>
      </c>
      <c r="AL92" s="77">
        <v>36.119998931884801</v>
      </c>
      <c r="AM92" s="77">
        <v>16.680000305175799</v>
      </c>
      <c r="AN92" s="77">
        <v>24.360000610351602</v>
      </c>
      <c r="AO92" s="77">
        <v>20.2700004577637</v>
      </c>
      <c r="AP92" s="77">
        <v>20.840000152587901</v>
      </c>
      <c r="AQ92" s="77">
        <v>7.7399997711181596</v>
      </c>
      <c r="AR92" s="77">
        <v>13.9700002670288</v>
      </c>
      <c r="AS92" s="77">
        <v>23.25</v>
      </c>
      <c r="AT92" s="77">
        <v>38.819999694824197</v>
      </c>
      <c r="AU92" s="77">
        <v>30.690000534057599</v>
      </c>
      <c r="AV92" s="77">
        <v>16.7700004577637</v>
      </c>
      <c r="AW92" s="77">
        <v>67.279998779296903</v>
      </c>
      <c r="AX92" s="77">
        <v>33.919998168945298</v>
      </c>
      <c r="AY92" s="77">
        <v>36.119998931884801</v>
      </c>
      <c r="AZ92" s="77">
        <v>29.280000686645501</v>
      </c>
      <c r="BA92" s="77">
        <v>20.180000305175799</v>
      </c>
      <c r="BB92" s="77">
        <v>21.7399997711182</v>
      </c>
      <c r="BC92" s="77">
        <v>35.880001068115199</v>
      </c>
      <c r="BD92" s="77">
        <v>27.5200004577637</v>
      </c>
      <c r="BE92" s="77">
        <v>24.790000915527301</v>
      </c>
      <c r="BF92" s="77">
        <v>26.5100002288818</v>
      </c>
      <c r="BG92" s="77">
        <v>26.870000839233398</v>
      </c>
      <c r="BH92" s="77">
        <v>26.879999160766602</v>
      </c>
    </row>
    <row r="93" spans="1:124" x14ac:dyDescent="0.3">
      <c r="A93" s="77" t="s">
        <v>122</v>
      </c>
      <c r="B93" s="77" t="s">
        <v>342</v>
      </c>
      <c r="C93" s="77">
        <v>1.7962</v>
      </c>
      <c r="D93" s="77">
        <v>0.27571000000000001</v>
      </c>
      <c r="E93" s="77">
        <v>1.0972</v>
      </c>
      <c r="F93" s="77">
        <v>1.2595000000000001</v>
      </c>
      <c r="G93" s="77">
        <v>1.3616999999999999</v>
      </c>
      <c r="H93" s="77">
        <v>1.2789999999999999</v>
      </c>
      <c r="I93" s="77">
        <v>1.0083</v>
      </c>
      <c r="J93" s="77">
        <v>0.59191000000000005</v>
      </c>
      <c r="K93" s="77">
        <v>0.67883000000000004</v>
      </c>
      <c r="L93" s="77">
        <v>0.68581000000000003</v>
      </c>
      <c r="M93" s="77">
        <v>0.62439999999999996</v>
      </c>
      <c r="N93" s="77">
        <v>1.8791</v>
      </c>
      <c r="O93" s="77">
        <v>1.5454000000000001</v>
      </c>
      <c r="P93" s="77">
        <v>2.3668</v>
      </c>
      <c r="Q93" s="77">
        <v>0.92681999999999998</v>
      </c>
      <c r="R93" s="77">
        <v>0.65881999999999996</v>
      </c>
      <c r="S93" s="77">
        <v>0.59875</v>
      </c>
      <c r="T93" s="77">
        <v>1.2879</v>
      </c>
      <c r="U93" s="77">
        <v>1.5490999999999999</v>
      </c>
      <c r="V93" s="77">
        <v>0.76856000000000002</v>
      </c>
      <c r="W93" s="77">
        <v>1.3240000000000001</v>
      </c>
      <c r="X93" s="77">
        <v>0.41159000000000001</v>
      </c>
      <c r="Y93" s="77">
        <v>0.20677999999999999</v>
      </c>
      <c r="Z93" s="77">
        <v>0.59357000000000004</v>
      </c>
      <c r="AA93" s="77">
        <v>0.53137999999999996</v>
      </c>
      <c r="AB93" s="77">
        <v>0.27099000000000001</v>
      </c>
      <c r="AC93" s="77">
        <v>1.2034</v>
      </c>
      <c r="AD93" s="77">
        <v>0.61848000000000003</v>
      </c>
      <c r="AE93" s="77">
        <v>0.48986000000000002</v>
      </c>
      <c r="AF93" s="77">
        <v>0.82801000000000002</v>
      </c>
      <c r="AG93" s="77">
        <v>1.7961</v>
      </c>
      <c r="AH93" s="77">
        <v>0.37504999999999999</v>
      </c>
      <c r="AI93" s="77">
        <v>0.45340000000000003</v>
      </c>
      <c r="AJ93" s="77">
        <v>0.68611</v>
      </c>
      <c r="AK93" s="77">
        <v>1.1660999999999999</v>
      </c>
      <c r="AL93" s="77">
        <v>0.49067</v>
      </c>
      <c r="AM93" s="77">
        <v>0.59669000000000005</v>
      </c>
      <c r="AN93" s="77">
        <v>1.0827</v>
      </c>
      <c r="AO93" s="77">
        <v>1.2252000000000001</v>
      </c>
      <c r="AP93" s="77">
        <v>0.54242999999999997</v>
      </c>
      <c r="AQ93" s="77">
        <v>0.81728999999999996</v>
      </c>
      <c r="AR93" s="77">
        <v>0.79717000000000005</v>
      </c>
      <c r="AS93" s="77">
        <v>0.60734999999999995</v>
      </c>
      <c r="AT93" s="77">
        <v>3.1261999999999999</v>
      </c>
      <c r="AU93" s="77">
        <v>1.0247999999999999</v>
      </c>
      <c r="AV93" s="77">
        <v>0.59794999999999998</v>
      </c>
      <c r="AW93" s="77">
        <v>1.6801999999999999</v>
      </c>
      <c r="AX93" s="77">
        <v>1.2554000000000001</v>
      </c>
      <c r="AY93" s="77">
        <v>1.6047</v>
      </c>
      <c r="AZ93" s="77">
        <v>1.4094</v>
      </c>
      <c r="BA93" s="77">
        <v>0.84975000000000001</v>
      </c>
      <c r="BB93" s="77">
        <v>1.0832999999999999</v>
      </c>
      <c r="BC93" s="77">
        <v>1.3549</v>
      </c>
      <c r="BD93" s="77">
        <v>1.5578000000000001</v>
      </c>
      <c r="BE93" s="77">
        <v>2.0758999999999999</v>
      </c>
      <c r="BF93" s="77">
        <v>1.3015000000000001</v>
      </c>
      <c r="BG93" s="77">
        <v>0.73782000000000003</v>
      </c>
      <c r="BH93" s="77">
        <v>0.94110000000000005</v>
      </c>
    </row>
    <row r="94" spans="1:124" x14ac:dyDescent="0.3">
      <c r="A94" s="77" t="s">
        <v>112</v>
      </c>
      <c r="B94" s="77" t="s">
        <v>341</v>
      </c>
      <c r="C94" s="77">
        <v>1.2830999999999999</v>
      </c>
      <c r="D94" s="77">
        <v>0.63134000000000001</v>
      </c>
      <c r="E94" s="77">
        <v>0.96155999999999997</v>
      </c>
      <c r="F94" s="77">
        <v>0.56760999999999995</v>
      </c>
      <c r="G94" s="77">
        <v>0.65896999999999994</v>
      </c>
      <c r="H94" s="77">
        <v>0.73292000000000002</v>
      </c>
      <c r="I94" s="77">
        <v>0.65083999999999997</v>
      </c>
      <c r="J94" s="77">
        <v>0.49813000000000002</v>
      </c>
      <c r="K94" s="77">
        <v>0.28710999999999998</v>
      </c>
      <c r="L94" s="77">
        <v>0.46633000000000002</v>
      </c>
      <c r="M94" s="77">
        <v>0.50151999999999997</v>
      </c>
      <c r="N94" s="77">
        <v>0.62700999999999996</v>
      </c>
      <c r="O94" s="77">
        <v>0.40726000000000001</v>
      </c>
      <c r="P94" s="77">
        <v>0.37925999999999999</v>
      </c>
      <c r="Q94" s="77">
        <v>0.47944999999999999</v>
      </c>
      <c r="R94" s="77">
        <v>0.34926000000000001</v>
      </c>
      <c r="S94" s="77">
        <v>0.31719999999999998</v>
      </c>
      <c r="T94" s="77">
        <v>0.67171000000000003</v>
      </c>
      <c r="U94" s="77">
        <v>0.45506000000000002</v>
      </c>
      <c r="V94" s="77">
        <v>0.75009000000000003</v>
      </c>
      <c r="W94" s="77">
        <v>0.93738999999999995</v>
      </c>
      <c r="X94" s="77">
        <v>0.31014999999999998</v>
      </c>
      <c r="Y94" s="77">
        <v>9.1913999999999996E-2</v>
      </c>
      <c r="Z94" s="77">
        <v>0.62929000000000002</v>
      </c>
      <c r="AA94" s="77">
        <v>0.31197000000000003</v>
      </c>
      <c r="AB94" s="77">
        <v>0.67637000000000003</v>
      </c>
      <c r="AC94" s="77">
        <v>0.50339</v>
      </c>
      <c r="AD94" s="77">
        <v>0.61897999999999997</v>
      </c>
      <c r="AE94" s="77">
        <v>0.60296000000000005</v>
      </c>
      <c r="AF94" s="77">
        <v>0.14066000000000001</v>
      </c>
      <c r="AG94" s="77">
        <v>0.49525000000000002</v>
      </c>
      <c r="AH94" s="77">
        <v>0.19166</v>
      </c>
      <c r="AI94" s="77">
        <v>0.38797999999999999</v>
      </c>
      <c r="AJ94" s="77">
        <v>0.28098000000000001</v>
      </c>
      <c r="AK94" s="77">
        <v>0.29404999999999998</v>
      </c>
      <c r="AL94" s="77">
        <v>0.51948000000000005</v>
      </c>
      <c r="AM94" s="77">
        <v>0.11791</v>
      </c>
      <c r="AN94" s="77">
        <v>0.49983</v>
      </c>
      <c r="AO94" s="77">
        <v>0.55693000000000004</v>
      </c>
      <c r="AP94" s="77">
        <v>0.42616999999999999</v>
      </c>
      <c r="AQ94" s="77">
        <v>0.28727999999999998</v>
      </c>
      <c r="AR94" s="77">
        <v>0.33251999999999998</v>
      </c>
      <c r="AS94" s="77">
        <v>0.60997000000000001</v>
      </c>
      <c r="AT94" s="77">
        <v>0.89414000000000005</v>
      </c>
      <c r="AU94" s="77">
        <v>0.82977000000000001</v>
      </c>
      <c r="AV94" s="77">
        <v>0.67949000000000004</v>
      </c>
      <c r="AW94" s="77">
        <v>0.83345000000000002</v>
      </c>
      <c r="AX94" s="77">
        <v>0.54083000000000003</v>
      </c>
      <c r="AY94" s="77">
        <v>0.66522999999999999</v>
      </c>
      <c r="AZ94" s="77">
        <v>0.30912000000000001</v>
      </c>
      <c r="BA94" s="77">
        <v>0.39834999999999998</v>
      </c>
      <c r="BB94" s="77">
        <v>0.34461000000000003</v>
      </c>
      <c r="BC94" s="77">
        <v>0.86892000000000003</v>
      </c>
      <c r="BD94" s="77">
        <v>0.59982999999999997</v>
      </c>
      <c r="BE94" s="77">
        <v>0.56711999999999996</v>
      </c>
      <c r="BF94" s="77">
        <v>0.86802999999999997</v>
      </c>
      <c r="BG94" s="77">
        <v>0.38714999999999999</v>
      </c>
      <c r="BH94" s="77">
        <v>0.46326000000000001</v>
      </c>
    </row>
    <row r="95" spans="1:124" s="97" customFormat="1" x14ac:dyDescent="0.3">
      <c r="A95" s="77" t="s">
        <v>65</v>
      </c>
      <c r="B95" s="77" t="s">
        <v>177</v>
      </c>
      <c r="C95" s="77">
        <v>201.47000122070301</v>
      </c>
      <c r="D95" s="77">
        <v>206.25</v>
      </c>
      <c r="E95" s="77">
        <v>241.30999755859401</v>
      </c>
      <c r="F95" s="77">
        <v>215.63000488281301</v>
      </c>
      <c r="G95" s="77">
        <v>173.919998168945</v>
      </c>
      <c r="H95" s="77">
        <v>225.05999755859401</v>
      </c>
      <c r="I95" s="77">
        <v>197.49000549316401</v>
      </c>
      <c r="J95" s="77">
        <v>145.669998168945</v>
      </c>
      <c r="K95" s="77">
        <v>166.96000671386699</v>
      </c>
      <c r="L95" s="77">
        <v>249.36000061035199</v>
      </c>
      <c r="M95" s="77">
        <v>228.38999938964801</v>
      </c>
      <c r="N95" s="77">
        <v>199.36999511718801</v>
      </c>
      <c r="O95" s="77">
        <v>183.66000366210901</v>
      </c>
      <c r="P95" s="77">
        <v>174</v>
      </c>
      <c r="Q95" s="77">
        <v>177.96000671386699</v>
      </c>
      <c r="R95" s="77">
        <v>254.21000671386699</v>
      </c>
      <c r="S95" s="77">
        <v>225.55000305175801</v>
      </c>
      <c r="T95" s="77">
        <v>213.83999633789099</v>
      </c>
      <c r="U95" s="77">
        <v>194.49000549316401</v>
      </c>
      <c r="V95" s="77">
        <v>194.33999633789099</v>
      </c>
      <c r="W95" s="77">
        <v>209.92999267578099</v>
      </c>
      <c r="X95" s="77">
        <v>202.27000427246099</v>
      </c>
      <c r="Y95" s="77">
        <v>180.66000366210901</v>
      </c>
      <c r="Z95" s="77">
        <v>197.07000732421901</v>
      </c>
      <c r="AA95" s="77">
        <v>273.19000244140602</v>
      </c>
      <c r="AB95" s="77">
        <v>224.22999572753901</v>
      </c>
      <c r="AC95" s="77">
        <v>183.36999511718801</v>
      </c>
      <c r="AD95" s="77">
        <v>190.080001831055</v>
      </c>
      <c r="AE95" s="77">
        <v>184.19999694824199</v>
      </c>
      <c r="AF95" s="77">
        <v>244.77999877929699</v>
      </c>
      <c r="AG95" s="77">
        <v>282.14001464843801</v>
      </c>
      <c r="AH95" s="77">
        <v>281.01998901367199</v>
      </c>
      <c r="AI95" s="77">
        <v>292.67001342773398</v>
      </c>
      <c r="AJ95" s="77">
        <v>258.42999267578102</v>
      </c>
      <c r="AK95" s="77">
        <v>256.20999145507801</v>
      </c>
      <c r="AL95" s="77">
        <v>326.80999755859398</v>
      </c>
      <c r="AM95" s="77">
        <v>224.58999633789099</v>
      </c>
      <c r="AN95" s="77">
        <v>259.41000366210898</v>
      </c>
      <c r="AO95" s="77">
        <v>150.32000732421901</v>
      </c>
      <c r="AP95" s="77">
        <v>207.02999877929699</v>
      </c>
      <c r="AQ95" s="77">
        <v>222.32000732421901</v>
      </c>
      <c r="AR95" s="77">
        <v>236.36000061035199</v>
      </c>
      <c r="AS95" s="77">
        <v>161.24000549316401</v>
      </c>
      <c r="AT95" s="77">
        <v>98.489997863769503</v>
      </c>
      <c r="AU95" s="77">
        <v>184.05000305175801</v>
      </c>
      <c r="AV95" s="77">
        <v>217.30999755859401</v>
      </c>
      <c r="AW95" s="77">
        <v>90.220001220703097</v>
      </c>
      <c r="AX95" s="77">
        <v>91.279998779296903</v>
      </c>
      <c r="AY95" s="77">
        <v>90.599998474121094</v>
      </c>
      <c r="AZ95" s="77">
        <v>152.47000122070301</v>
      </c>
      <c r="BA95" s="77">
        <v>195.64999389648401</v>
      </c>
      <c r="BB95" s="77">
        <v>196.919998168945</v>
      </c>
      <c r="BC95" s="77">
        <v>190.44999694824199</v>
      </c>
      <c r="BD95" s="77">
        <v>167.330001831055</v>
      </c>
      <c r="BE95" s="77">
        <v>179.52000427246099</v>
      </c>
      <c r="BF95" s="77">
        <v>159.49000549316401</v>
      </c>
      <c r="BG95" s="77">
        <v>182.10000610351599</v>
      </c>
      <c r="BH95" s="77">
        <v>179.58999633789099</v>
      </c>
      <c r="BI95" s="77"/>
      <c r="BJ95" s="77"/>
      <c r="BK95" s="77"/>
      <c r="BL95" s="77"/>
      <c r="BM95" s="77"/>
      <c r="BN95" s="77"/>
      <c r="BO95" s="77"/>
      <c r="BP95" s="77"/>
      <c r="BQ95" s="77"/>
      <c r="BR95" s="77"/>
      <c r="BS95" s="77"/>
      <c r="BT95" s="77"/>
      <c r="BU95" s="77"/>
      <c r="BV95" s="77"/>
      <c r="BW95" s="77"/>
      <c r="BX95" s="77"/>
      <c r="BY95" s="77"/>
      <c r="BZ95" s="77"/>
      <c r="CA95" s="77"/>
      <c r="CB95" s="77"/>
      <c r="CC95" s="77"/>
      <c r="CD95" s="77"/>
      <c r="CE95" s="77"/>
      <c r="CF95" s="77"/>
      <c r="CG95" s="77"/>
      <c r="CH95" s="77"/>
      <c r="CI95" s="77"/>
      <c r="CJ95" s="77"/>
      <c r="CK95" s="77"/>
      <c r="CL95" s="77"/>
      <c r="CM95" s="77"/>
      <c r="CN95" s="77"/>
      <c r="CO95" s="77"/>
      <c r="CP95" s="77"/>
      <c r="CQ95" s="77"/>
      <c r="CR95" s="77"/>
      <c r="CS95" s="77"/>
      <c r="CT95" s="77"/>
      <c r="CU95" s="77"/>
      <c r="CV95" s="77"/>
      <c r="CW95" s="77"/>
      <c r="CX95" s="77"/>
      <c r="CY95" s="77"/>
      <c r="CZ95" s="77"/>
      <c r="DA95" s="77"/>
      <c r="DB95" s="77"/>
      <c r="DC95" s="77"/>
      <c r="DD95" s="77"/>
      <c r="DE95" s="77"/>
      <c r="DF95" s="77"/>
      <c r="DG95" s="77"/>
      <c r="DH95" s="77"/>
      <c r="DI95" s="77"/>
      <c r="DJ95" s="77"/>
      <c r="DK95" s="77"/>
      <c r="DL95" s="77"/>
      <c r="DM95" s="77"/>
      <c r="DN95" s="77"/>
      <c r="DO95" s="77"/>
      <c r="DP95" s="77"/>
      <c r="DQ95" s="77"/>
      <c r="DR95" s="77"/>
      <c r="DS95" s="77"/>
      <c r="DT95" s="77"/>
    </row>
    <row r="96" spans="1:124" x14ac:dyDescent="0.3">
      <c r="A96" s="77" t="s">
        <v>12</v>
      </c>
      <c r="B96" s="77" t="s">
        <v>176</v>
      </c>
      <c r="C96" s="77">
        <v>87.089996337890597</v>
      </c>
      <c r="D96" s="77">
        <v>122.5</v>
      </c>
      <c r="E96" s="77">
        <v>117.25</v>
      </c>
      <c r="F96" s="77">
        <v>116.19000244140599</v>
      </c>
      <c r="G96" s="77">
        <v>131.47000122070301</v>
      </c>
      <c r="H96" s="77">
        <v>115.279998779297</v>
      </c>
      <c r="I96" s="77">
        <v>119.959999084473</v>
      </c>
      <c r="J96" s="77">
        <v>111.69000244140599</v>
      </c>
      <c r="K96" s="77">
        <v>112.34999847412099</v>
      </c>
      <c r="L96" s="77">
        <v>122.620002746582</v>
      </c>
      <c r="M96" s="77">
        <v>122.91000366210901</v>
      </c>
      <c r="N96" s="77">
        <v>124.75</v>
      </c>
      <c r="O96" s="77">
        <v>122.370002746582</v>
      </c>
      <c r="P96" s="77">
        <v>80.779998779296903</v>
      </c>
      <c r="Q96" s="77">
        <v>112.44000244140599</v>
      </c>
      <c r="R96" s="77">
        <v>145.64999389648401</v>
      </c>
      <c r="S96" s="77">
        <v>119.449996948242</v>
      </c>
      <c r="T96" s="77">
        <v>113.66000366210901</v>
      </c>
      <c r="U96" s="77">
        <v>119.300003051758</v>
      </c>
      <c r="V96" s="77">
        <v>136.22999572753901</v>
      </c>
      <c r="W96" s="77">
        <v>129.53999328613301</v>
      </c>
      <c r="X96" s="77">
        <v>130.75999450683599</v>
      </c>
      <c r="Y96" s="77">
        <v>103.790000915527</v>
      </c>
      <c r="Z96" s="77">
        <v>108.73999786377</v>
      </c>
      <c r="AA96" s="77">
        <v>108.08999633789099</v>
      </c>
      <c r="AB96" s="77">
        <v>116.15000152587901</v>
      </c>
      <c r="AC96" s="77">
        <v>105.84999847412099</v>
      </c>
      <c r="AD96" s="77">
        <v>98.349998474121094</v>
      </c>
      <c r="AE96" s="77">
        <v>97.330001831054702</v>
      </c>
      <c r="AF96" s="77">
        <v>100.26000213623</v>
      </c>
      <c r="AG96" s="77">
        <v>98.110000610351605</v>
      </c>
      <c r="AH96" s="77">
        <v>95.819999694824205</v>
      </c>
      <c r="AI96" s="77">
        <v>86.349998474121094</v>
      </c>
      <c r="AJ96" s="77">
        <v>102.110000610352</v>
      </c>
      <c r="AK96" s="77">
        <v>87.970001220703097</v>
      </c>
      <c r="AL96" s="77">
        <v>100.290000915527</v>
      </c>
      <c r="AM96" s="77">
        <v>77.919998168945298</v>
      </c>
      <c r="AN96" s="77">
        <v>96.739997863769503</v>
      </c>
      <c r="AO96" s="77">
        <v>84.199996948242202</v>
      </c>
      <c r="AP96" s="77">
        <v>91.349998474121094</v>
      </c>
      <c r="AQ96" s="77">
        <v>84.300003051757798</v>
      </c>
      <c r="AR96" s="77">
        <v>95</v>
      </c>
      <c r="AS96" s="77">
        <v>105.48000335693401</v>
      </c>
      <c r="AT96" s="77">
        <v>124.220001220703</v>
      </c>
      <c r="AU96" s="77">
        <v>101.18000030517599</v>
      </c>
      <c r="AV96" s="77">
        <v>109.720001220703</v>
      </c>
      <c r="AW96" s="77">
        <v>124.800003051758</v>
      </c>
      <c r="AX96" s="77">
        <v>99.790000915527301</v>
      </c>
      <c r="AY96" s="77">
        <v>102.90000152587901</v>
      </c>
      <c r="AZ96" s="77">
        <v>81.019996643066406</v>
      </c>
      <c r="BA96" s="77">
        <v>79.080001831054702</v>
      </c>
      <c r="BB96" s="77">
        <v>84.860000610351605</v>
      </c>
      <c r="BC96" s="77">
        <v>110.290000915527</v>
      </c>
      <c r="BD96" s="77">
        <v>82.989997863769503</v>
      </c>
      <c r="BE96" s="77">
        <v>87.309997558593807</v>
      </c>
      <c r="BF96" s="77">
        <v>84.349998474121094</v>
      </c>
      <c r="BG96" s="77">
        <v>72.610000610351605</v>
      </c>
      <c r="BH96" s="77">
        <v>80.309997558593807</v>
      </c>
    </row>
    <row r="97" spans="1:124" x14ac:dyDescent="0.3">
      <c r="A97" s="77" t="s">
        <v>24</v>
      </c>
      <c r="B97" s="77" t="s">
        <v>175</v>
      </c>
      <c r="C97" s="77">
        <v>6437.39990234375</v>
      </c>
      <c r="D97" s="77">
        <v>7584.60009765625</v>
      </c>
      <c r="E97" s="77">
        <v>7203.2998046875</v>
      </c>
      <c r="F97" s="77">
        <v>6448.39990234375</v>
      </c>
      <c r="G97" s="77">
        <v>8914.900390625</v>
      </c>
      <c r="H97" s="77">
        <v>8241.599609375</v>
      </c>
      <c r="I97" s="77">
        <v>7866.5</v>
      </c>
      <c r="J97" s="77">
        <v>6779.7998046875</v>
      </c>
      <c r="K97" s="77">
        <v>7186.7001953125</v>
      </c>
      <c r="L97" s="77">
        <v>6100.2001953125</v>
      </c>
      <c r="M97" s="77">
        <v>6205</v>
      </c>
      <c r="N97" s="77">
        <v>9446.900390625</v>
      </c>
      <c r="O97" s="77">
        <v>8346.599609375</v>
      </c>
      <c r="P97" s="77">
        <v>5186</v>
      </c>
      <c r="Q97" s="77">
        <v>6922.60009765625</v>
      </c>
      <c r="R97" s="77">
        <v>6493.7998046875</v>
      </c>
      <c r="S97" s="77">
        <v>7021.7001953125</v>
      </c>
      <c r="T97" s="77">
        <v>6876</v>
      </c>
      <c r="U97" s="77">
        <v>7656</v>
      </c>
      <c r="V97" s="77">
        <v>7683</v>
      </c>
      <c r="W97" s="77">
        <v>7573</v>
      </c>
      <c r="X97" s="77">
        <v>5330.2001953125</v>
      </c>
      <c r="Y97" s="77">
        <v>4338.39990234375</v>
      </c>
      <c r="Z97" s="77">
        <v>6863.60009765625</v>
      </c>
      <c r="AA97" s="77">
        <v>6462.2998046875</v>
      </c>
      <c r="AB97" s="77">
        <v>6157.7001953125</v>
      </c>
      <c r="AC97" s="77">
        <v>7470.10009765625</v>
      </c>
      <c r="AD97" s="77">
        <v>7554.60009765625</v>
      </c>
      <c r="AE97" s="77">
        <v>7127.7998046875</v>
      </c>
      <c r="AF97" s="77">
        <v>5085.10009765625</v>
      </c>
      <c r="AG97" s="77">
        <v>5338</v>
      </c>
      <c r="AH97" s="77">
        <v>4312.2998046875</v>
      </c>
      <c r="AI97" s="77">
        <v>4039</v>
      </c>
      <c r="AJ97" s="77">
        <v>5539.7998046875</v>
      </c>
      <c r="AK97" s="77">
        <v>4580.2001953125</v>
      </c>
      <c r="AL97" s="77">
        <v>5664.60009765625</v>
      </c>
      <c r="AM97" s="77">
        <v>3685.10009765625</v>
      </c>
      <c r="AN97" s="77">
        <v>5747.39990234375</v>
      </c>
      <c r="AO97" s="77">
        <v>6034.89990234375</v>
      </c>
      <c r="AP97" s="77">
        <v>4661.7998046875</v>
      </c>
      <c r="AQ97" s="77">
        <v>4337.39990234375</v>
      </c>
      <c r="AR97" s="77">
        <v>4747.10009765625</v>
      </c>
      <c r="AS97" s="77">
        <v>5924</v>
      </c>
      <c r="AT97" s="77">
        <v>7763.60009765625</v>
      </c>
      <c r="AU97" s="77">
        <v>5515.5</v>
      </c>
      <c r="AV97" s="77">
        <v>6192.2998046875</v>
      </c>
      <c r="AW97" s="77">
        <v>8521.7998046875</v>
      </c>
      <c r="AX97" s="77">
        <v>8171.7001953125</v>
      </c>
      <c r="AY97" s="77">
        <v>8822.7998046875</v>
      </c>
      <c r="AZ97" s="77">
        <v>5802.2998046875</v>
      </c>
      <c r="BA97" s="77">
        <v>4959.89990234375</v>
      </c>
      <c r="BB97" s="77">
        <v>5543.5</v>
      </c>
      <c r="BC97" s="77">
        <v>8089.10009765625</v>
      </c>
      <c r="BD97" s="77">
        <v>5050.89990234375</v>
      </c>
      <c r="BE97" s="77">
        <v>5843.39990234375</v>
      </c>
      <c r="BF97" s="77">
        <v>6358.7998046875</v>
      </c>
      <c r="BG97" s="77">
        <v>4709.2001953125</v>
      </c>
      <c r="BH97" s="77">
        <v>5321.5</v>
      </c>
    </row>
    <row r="98" spans="1:124" x14ac:dyDescent="0.3">
      <c r="A98" s="77" t="s">
        <v>107</v>
      </c>
      <c r="B98" s="77" t="s">
        <v>174</v>
      </c>
      <c r="C98" s="77">
        <v>5.5500001907348597</v>
      </c>
      <c r="D98" s="77">
        <v>5.2699999809265101</v>
      </c>
      <c r="E98" s="77">
        <v>6.9000000953674299</v>
      </c>
      <c r="F98" s="77">
        <v>9.5200004577636701</v>
      </c>
      <c r="G98" s="77">
        <v>8.4300003051757795</v>
      </c>
      <c r="H98" s="77">
        <v>7.6500000953674299</v>
      </c>
      <c r="I98" s="77">
        <v>6.8600001335143999</v>
      </c>
      <c r="J98" s="77">
        <v>5.9699997901916504</v>
      </c>
      <c r="K98" s="77">
        <v>6.1100001335143999</v>
      </c>
      <c r="L98" s="77">
        <v>7.46000003814697</v>
      </c>
      <c r="M98" s="77">
        <v>9.7200002670288104</v>
      </c>
      <c r="N98" s="77">
        <v>10.5900001525879</v>
      </c>
      <c r="O98" s="77">
        <v>10.1199998855591</v>
      </c>
      <c r="P98" s="77">
        <v>8.4700002670288104</v>
      </c>
      <c r="Q98" s="77">
        <v>9.3500003814697301</v>
      </c>
      <c r="R98" s="77">
        <v>8.1899995803833008</v>
      </c>
      <c r="S98" s="77">
        <v>8.2600002288818395</v>
      </c>
      <c r="T98" s="77">
        <v>8.6899995803833008</v>
      </c>
      <c r="U98" s="77">
        <v>10.3400001525879</v>
      </c>
      <c r="V98" s="77">
        <v>10.460000038146999</v>
      </c>
      <c r="W98" s="77">
        <v>9.7200002670288104</v>
      </c>
      <c r="X98" s="77">
        <v>7.8200001716613796</v>
      </c>
      <c r="Y98" s="77">
        <v>4.0900001525878897</v>
      </c>
      <c r="Z98" s="77">
        <v>2.2799999713897701</v>
      </c>
      <c r="AA98" s="77">
        <v>2.25</v>
      </c>
      <c r="AB98" s="77">
        <v>5.1100001335143999</v>
      </c>
      <c r="AC98" s="77">
        <v>4.3200001716613796</v>
      </c>
      <c r="AD98" s="77">
        <v>8.4899997711181605</v>
      </c>
      <c r="AE98" s="77">
        <v>6.3400001525878897</v>
      </c>
      <c r="AF98" s="77">
        <v>7.6900000572204599</v>
      </c>
      <c r="AG98" s="77">
        <v>6.9899997711181596</v>
      </c>
      <c r="AH98" s="77">
        <v>5.1999998092651403</v>
      </c>
      <c r="AI98" s="77">
        <v>8</v>
      </c>
      <c r="AJ98" s="77">
        <v>6.25</v>
      </c>
      <c r="AK98" s="77">
        <v>8.3299999237060494</v>
      </c>
      <c r="AL98" s="77">
        <v>6.8600001335143999</v>
      </c>
      <c r="AM98" s="77">
        <v>6.1100001335143999</v>
      </c>
      <c r="AN98" s="77">
        <v>7.2300000190734899</v>
      </c>
      <c r="AO98" s="77">
        <v>8.8699998855590803</v>
      </c>
      <c r="AP98" s="77">
        <v>7.8499999046325701</v>
      </c>
      <c r="AQ98" s="77">
        <v>6.3699998855590803</v>
      </c>
      <c r="AR98" s="77">
        <v>5.9200000762939498</v>
      </c>
      <c r="AS98" s="77">
        <v>10.689999580383301</v>
      </c>
      <c r="AT98" s="77">
        <v>20.4799995422363</v>
      </c>
      <c r="AU98" s="77">
        <v>8.5200004577636701</v>
      </c>
      <c r="AV98" s="77">
        <v>7.7399997711181596</v>
      </c>
      <c r="AW98" s="77">
        <v>22.5100002288818</v>
      </c>
      <c r="AX98" s="77">
        <v>12.2299995422363</v>
      </c>
      <c r="AY98" s="77">
        <v>12.3500003814697</v>
      </c>
      <c r="AZ98" s="77">
        <v>8.8299999237060494</v>
      </c>
      <c r="BA98" s="77">
        <v>9.5299997329711896</v>
      </c>
      <c r="BB98" s="77">
        <v>9.4799995422363299</v>
      </c>
      <c r="BC98" s="77">
        <v>14.789999961853001</v>
      </c>
      <c r="BD98" s="77">
        <v>6.1100001335143999</v>
      </c>
      <c r="BE98" s="77">
        <v>9.7600002288818395</v>
      </c>
      <c r="BF98" s="77">
        <v>10.050000190734901</v>
      </c>
      <c r="BG98" s="77">
        <v>4.3099999427795401</v>
      </c>
      <c r="BH98" s="77">
        <v>9.7299995422363299</v>
      </c>
    </row>
    <row r="99" spans="1:124" x14ac:dyDescent="0.3">
      <c r="A99" s="77" t="s">
        <v>55</v>
      </c>
      <c r="B99" s="77" t="s">
        <v>173</v>
      </c>
      <c r="C99" s="77">
        <v>1.6799999475479099</v>
      </c>
      <c r="D99" s="77" t="s">
        <v>172</v>
      </c>
      <c r="E99" s="77">
        <v>1.2200000286102299</v>
      </c>
      <c r="F99" s="77">
        <v>0.239999994635582</v>
      </c>
      <c r="G99" s="77">
        <v>1.28999996185303</v>
      </c>
      <c r="H99" s="77">
        <v>0.86000001430511497</v>
      </c>
      <c r="I99" s="77">
        <v>2</v>
      </c>
      <c r="J99" s="77">
        <v>0.57999998331069902</v>
      </c>
      <c r="K99" s="77">
        <v>9.9999997764825804E-3</v>
      </c>
      <c r="L99" s="77" t="s">
        <v>172</v>
      </c>
      <c r="M99" s="77">
        <v>0.67000001668930098</v>
      </c>
      <c r="N99" s="77">
        <v>1.3500000238418599</v>
      </c>
      <c r="O99" s="77">
        <v>1.0700000524520901</v>
      </c>
      <c r="P99" s="77">
        <v>1.2200000286102299</v>
      </c>
      <c r="Q99" s="77">
        <v>0.64999997615814198</v>
      </c>
      <c r="R99" s="77">
        <v>0.63999998569488503</v>
      </c>
      <c r="S99" s="77">
        <v>0.80000001192092896</v>
      </c>
      <c r="T99" s="77">
        <v>0.81999999284744296</v>
      </c>
      <c r="U99" s="77">
        <v>0.95999997854232799</v>
      </c>
      <c r="V99" s="77">
        <v>1.46000003814697</v>
      </c>
      <c r="W99" s="77">
        <v>3.0299999713897701</v>
      </c>
      <c r="X99" s="77">
        <v>0.41999998688697798</v>
      </c>
      <c r="Y99" s="77">
        <v>1.9999999552965199E-2</v>
      </c>
      <c r="Z99" s="77">
        <v>0.31999999284744302</v>
      </c>
      <c r="AA99" s="77" t="s">
        <v>172</v>
      </c>
      <c r="AB99" s="77">
        <v>0.730000019073486</v>
      </c>
      <c r="AC99" s="77">
        <v>1.25</v>
      </c>
      <c r="AD99" s="77">
        <v>0.270000010728836</v>
      </c>
      <c r="AE99" s="77">
        <v>1.0700000524520901</v>
      </c>
      <c r="AF99" s="77">
        <v>0.40000000596046398</v>
      </c>
      <c r="AG99" s="77">
        <v>1.46000003814697</v>
      </c>
      <c r="AH99" s="77">
        <v>0.40000000596046398</v>
      </c>
      <c r="AI99" s="77" t="s">
        <v>172</v>
      </c>
      <c r="AJ99" s="77">
        <v>0.46000000834464999</v>
      </c>
      <c r="AK99" s="77">
        <v>0.10000000149011599</v>
      </c>
      <c r="AL99" s="77">
        <v>0.270000010728836</v>
      </c>
      <c r="AM99" s="77">
        <v>1.53999996185303</v>
      </c>
      <c r="AN99" s="77">
        <v>1.1599999666214</v>
      </c>
      <c r="AO99" s="77">
        <v>1.66999995708466</v>
      </c>
      <c r="AP99" s="77">
        <v>1.37000000476837</v>
      </c>
      <c r="AQ99" s="77">
        <v>1.6799999475479099</v>
      </c>
      <c r="AR99" s="77">
        <v>1.4299999475479099</v>
      </c>
      <c r="AS99" s="77">
        <v>1.87999999523163</v>
      </c>
      <c r="AT99" s="77">
        <v>4.1500000953674299</v>
      </c>
      <c r="AU99" s="77">
        <v>2.21000003814697</v>
      </c>
      <c r="AV99" s="77">
        <v>2.0699999332428001</v>
      </c>
      <c r="AW99" s="77">
        <v>5.7600002288818404</v>
      </c>
      <c r="AX99" s="77">
        <v>3.9200000762939502</v>
      </c>
      <c r="AY99" s="77">
        <v>3.0299999713897701</v>
      </c>
      <c r="AZ99" s="77">
        <v>1.0199999809265099</v>
      </c>
      <c r="BA99" s="77">
        <v>0.37000000476837203</v>
      </c>
      <c r="BB99" s="77">
        <v>0.89999997615814198</v>
      </c>
      <c r="BC99" s="77">
        <v>2.9300000667571999</v>
      </c>
      <c r="BD99" s="77">
        <v>1.7699999809265099</v>
      </c>
      <c r="BE99" s="77">
        <v>1.6900000572204601</v>
      </c>
      <c r="BF99" s="77">
        <v>2.1600000858306898</v>
      </c>
      <c r="BG99" s="77">
        <v>0.88999998569488503</v>
      </c>
      <c r="BH99" s="77">
        <v>1.4099999666214</v>
      </c>
    </row>
    <row r="100" spans="1:124" x14ac:dyDescent="0.3">
      <c r="A100" s="77" t="s">
        <v>100</v>
      </c>
      <c r="B100" s="77" t="s">
        <v>171</v>
      </c>
      <c r="C100" s="77">
        <v>5.8699998855590803</v>
      </c>
      <c r="D100" s="77">
        <v>4.8000001907348597</v>
      </c>
      <c r="E100" s="77">
        <v>6.3200001716613796</v>
      </c>
      <c r="F100" s="77">
        <v>8.0600004196166992</v>
      </c>
      <c r="G100" s="77">
        <v>7.6300001144409197</v>
      </c>
      <c r="H100" s="77">
        <v>6.7600002288818404</v>
      </c>
      <c r="I100" s="77">
        <v>7.5300002098083496</v>
      </c>
      <c r="J100" s="77">
        <v>9.7600002288818395</v>
      </c>
      <c r="K100" s="77">
        <v>7.8400001525878897</v>
      </c>
      <c r="L100" s="77">
        <v>8.7299995422363299</v>
      </c>
      <c r="M100" s="77">
        <v>9.1400003433227504</v>
      </c>
      <c r="N100" s="77">
        <v>8.4200000762939506</v>
      </c>
      <c r="O100" s="77">
        <v>12.0299997329712</v>
      </c>
      <c r="P100" s="77">
        <v>8.3699998855590803</v>
      </c>
      <c r="Q100" s="77">
        <v>9.6300001144409197</v>
      </c>
      <c r="R100" s="77">
        <v>9</v>
      </c>
      <c r="S100" s="77">
        <v>8.7299995422363299</v>
      </c>
      <c r="T100" s="77">
        <v>9.7100000381469709</v>
      </c>
      <c r="U100" s="77">
        <v>10.710000038146999</v>
      </c>
      <c r="V100" s="77">
        <v>11.4099998474121</v>
      </c>
      <c r="W100" s="77">
        <v>12.5100002288818</v>
      </c>
      <c r="X100" s="77">
        <v>13.579999923706101</v>
      </c>
      <c r="Y100" s="77">
        <v>10.7200002670288</v>
      </c>
      <c r="Z100" s="77">
        <v>6.78999996185303</v>
      </c>
      <c r="AA100" s="77">
        <v>6.0900001525878897</v>
      </c>
      <c r="AB100" s="77">
        <v>8.5100002288818395</v>
      </c>
      <c r="AC100" s="77">
        <v>8.2799997329711896</v>
      </c>
      <c r="AD100" s="77">
        <v>8.8900003433227504</v>
      </c>
      <c r="AE100" s="77">
        <v>7.9499998092651403</v>
      </c>
      <c r="AF100" s="77">
        <v>7.1999998092651403</v>
      </c>
      <c r="AG100" s="77">
        <v>9.8400001525878906</v>
      </c>
      <c r="AH100" s="77">
        <v>7.1700000762939498</v>
      </c>
      <c r="AI100" s="77">
        <v>6.8699998855590803</v>
      </c>
      <c r="AJ100" s="77">
        <v>6.3000001907348597</v>
      </c>
      <c r="AK100" s="77">
        <v>7.9200000762939498</v>
      </c>
      <c r="AL100" s="77">
        <v>10.4899997711182</v>
      </c>
      <c r="AM100" s="77">
        <v>8.8100004196166992</v>
      </c>
      <c r="AN100" s="77">
        <v>5.7699999809265101</v>
      </c>
      <c r="AO100" s="77">
        <v>5.4000000953674299</v>
      </c>
      <c r="AP100" s="77">
        <v>7.8600001335143999</v>
      </c>
      <c r="AQ100" s="77">
        <v>7.1399998664856001</v>
      </c>
      <c r="AR100" s="77">
        <v>6.7300000190734899</v>
      </c>
      <c r="AS100" s="77">
        <v>9.7600002288818395</v>
      </c>
      <c r="AT100" s="77">
        <v>10.8999996185303</v>
      </c>
      <c r="AU100" s="77">
        <v>9.6599998474121094</v>
      </c>
      <c r="AV100" s="77">
        <v>9.9300003051757795</v>
      </c>
      <c r="AW100" s="77">
        <v>13.800000190734901</v>
      </c>
      <c r="AX100" s="77">
        <v>8.5200004577636701</v>
      </c>
      <c r="AY100" s="77">
        <v>10.579999923706101</v>
      </c>
      <c r="AZ100" s="77">
        <v>5.6300001144409197</v>
      </c>
      <c r="BA100" s="77">
        <v>8.4700002670288104</v>
      </c>
      <c r="BB100" s="77">
        <v>8.4399995803833008</v>
      </c>
      <c r="BC100" s="77">
        <v>10.420000076293899</v>
      </c>
      <c r="BD100" s="77">
        <v>8.8699998855590803</v>
      </c>
      <c r="BE100" s="77">
        <v>10.2700004577637</v>
      </c>
      <c r="BF100" s="77">
        <v>11.8400001525879</v>
      </c>
      <c r="BG100" s="77">
        <v>8.6999998092651403</v>
      </c>
      <c r="BH100" s="77">
        <v>10.0200004577637</v>
      </c>
    </row>
    <row r="101" spans="1:124" x14ac:dyDescent="0.3">
      <c r="A101" s="77" t="s">
        <v>42</v>
      </c>
      <c r="B101" s="77" t="s">
        <v>170</v>
      </c>
      <c r="C101" s="77">
        <v>73.279998779296903</v>
      </c>
      <c r="D101" s="77">
        <v>79.75</v>
      </c>
      <c r="E101" s="77">
        <v>93.269996643066406</v>
      </c>
      <c r="F101" s="77">
        <v>119.540000915527</v>
      </c>
      <c r="G101" s="77">
        <v>109.540000915527</v>
      </c>
      <c r="H101" s="77">
        <v>96.650001525878906</v>
      </c>
      <c r="I101" s="77">
        <v>116.26000213623</v>
      </c>
      <c r="J101" s="77">
        <v>109.94000244140599</v>
      </c>
      <c r="K101" s="77">
        <v>108.66000366210901</v>
      </c>
      <c r="L101" s="77">
        <v>125.379997253418</v>
      </c>
      <c r="M101" s="77">
        <v>131.61000061035199</v>
      </c>
      <c r="N101" s="77">
        <v>108.529998779297</v>
      </c>
      <c r="O101" s="77">
        <v>129.99000549316401</v>
      </c>
      <c r="P101" s="77">
        <v>98.529998779296903</v>
      </c>
      <c r="Q101" s="77">
        <v>126.919998168945</v>
      </c>
      <c r="R101" s="77">
        <v>132.17999267578099</v>
      </c>
      <c r="S101" s="77">
        <v>132.36000061035199</v>
      </c>
      <c r="T101" s="77">
        <v>127.120002746582</v>
      </c>
      <c r="U101" s="77">
        <v>138.14999389648401</v>
      </c>
      <c r="V101" s="77">
        <v>150.78999328613301</v>
      </c>
      <c r="W101" s="77">
        <v>135.55000305175801</v>
      </c>
      <c r="X101" s="77">
        <v>126.41000366210901</v>
      </c>
      <c r="Y101" s="77">
        <v>135.02999877929699</v>
      </c>
      <c r="Z101" s="77">
        <v>108.09999847412099</v>
      </c>
      <c r="AA101" s="77">
        <v>102.5</v>
      </c>
      <c r="AB101" s="77">
        <v>118.209999084473</v>
      </c>
      <c r="AC101" s="77">
        <v>125.08999633789099</v>
      </c>
      <c r="AD101" s="77">
        <v>130.61999511718801</v>
      </c>
      <c r="AE101" s="77">
        <v>115.06999969482401</v>
      </c>
      <c r="AF101" s="77">
        <v>98.580001831054702</v>
      </c>
      <c r="AG101" s="77">
        <v>75.75</v>
      </c>
      <c r="AH101" s="77">
        <v>86.680000305175795</v>
      </c>
      <c r="AI101" s="77">
        <v>84.339996337890597</v>
      </c>
      <c r="AJ101" s="77">
        <v>62.869998931884801</v>
      </c>
      <c r="AK101" s="77">
        <v>86.449996948242202</v>
      </c>
      <c r="AL101" s="77">
        <v>102.389999389648</v>
      </c>
      <c r="AM101" s="77">
        <v>116.33999633789099</v>
      </c>
      <c r="AN101" s="77">
        <v>72.239997863769503</v>
      </c>
      <c r="AO101" s="77">
        <v>72.589996337890597</v>
      </c>
      <c r="AP101" s="77">
        <v>81.379997253417997</v>
      </c>
      <c r="AQ101" s="77">
        <v>78.540000915527301</v>
      </c>
      <c r="AR101" s="77">
        <v>73.019996643066406</v>
      </c>
      <c r="AS101" s="77">
        <v>84.580001831054702</v>
      </c>
      <c r="AT101" s="77">
        <v>59.75</v>
      </c>
      <c r="AU101" s="77">
        <v>83.440002441406307</v>
      </c>
      <c r="AV101" s="77">
        <v>87.410003662109403</v>
      </c>
      <c r="AW101" s="77">
        <v>65.699996948242202</v>
      </c>
      <c r="AX101" s="77">
        <v>94.569999694824205</v>
      </c>
      <c r="AY101" s="77">
        <v>109.110000610352</v>
      </c>
      <c r="AZ101" s="77">
        <v>74.559997558593807</v>
      </c>
      <c r="BA101" s="77">
        <v>79.930000305175795</v>
      </c>
      <c r="BB101" s="77">
        <v>72.980003356933594</v>
      </c>
      <c r="BC101" s="77">
        <v>77.959999084472699</v>
      </c>
      <c r="BD101" s="77">
        <v>69.489997863769503</v>
      </c>
      <c r="BE101" s="77">
        <v>89.309997558593807</v>
      </c>
      <c r="BF101" s="77">
        <v>98.339996337890597</v>
      </c>
      <c r="BG101" s="77">
        <v>74.519996643066406</v>
      </c>
      <c r="BH101" s="77">
        <v>91.849998474121094</v>
      </c>
    </row>
    <row r="102" spans="1:124" x14ac:dyDescent="0.3">
      <c r="A102" s="77" t="s">
        <v>91</v>
      </c>
      <c r="B102" s="77" t="s">
        <v>169</v>
      </c>
      <c r="C102" s="77">
        <v>20.079999923706101</v>
      </c>
      <c r="D102" s="77">
        <v>15.7799997329712</v>
      </c>
      <c r="E102" s="77">
        <v>21.840000152587901</v>
      </c>
      <c r="F102" s="77">
        <v>31.579999923706101</v>
      </c>
      <c r="G102" s="77">
        <v>25.4899997711182</v>
      </c>
      <c r="H102" s="77">
        <v>25.030000686645501</v>
      </c>
      <c r="I102" s="77">
        <v>27.459999084472699</v>
      </c>
      <c r="J102" s="77">
        <v>22.639999389648398</v>
      </c>
      <c r="K102" s="77">
        <v>22.649999618530298</v>
      </c>
      <c r="L102" s="77">
        <v>16.649999618530298</v>
      </c>
      <c r="M102" s="77">
        <v>31.709999084472699</v>
      </c>
      <c r="N102" s="77">
        <v>30.399999618530298</v>
      </c>
      <c r="O102" s="77">
        <v>43.599998474121101</v>
      </c>
      <c r="P102" s="77">
        <v>32.220001220703097</v>
      </c>
      <c r="Q102" s="77">
        <v>26.709999084472699</v>
      </c>
      <c r="R102" s="77">
        <v>24.7399997711182</v>
      </c>
      <c r="S102" s="77">
        <v>18.920000076293899</v>
      </c>
      <c r="T102" s="77">
        <v>18.969999313354499</v>
      </c>
      <c r="U102" s="77">
        <v>21.200000762939499</v>
      </c>
      <c r="V102" s="77">
        <v>22.829999923706101</v>
      </c>
      <c r="W102" s="77">
        <v>24.680000305175799</v>
      </c>
      <c r="X102" s="77">
        <v>21.2600002288818</v>
      </c>
      <c r="Y102" s="77">
        <v>20.899999618530298</v>
      </c>
      <c r="Z102" s="77">
        <v>27.969999313354499</v>
      </c>
      <c r="AA102" s="77">
        <v>21.120000839233398</v>
      </c>
      <c r="AB102" s="77">
        <v>21.780000686645501</v>
      </c>
      <c r="AC102" s="77">
        <v>26.540000915527301</v>
      </c>
      <c r="AD102" s="77">
        <v>18.819999694824201</v>
      </c>
      <c r="AE102" s="77">
        <v>25.780000686645501</v>
      </c>
      <c r="AF102" s="77">
        <v>12.069999694824199</v>
      </c>
      <c r="AG102" s="77">
        <v>20.190000534057599</v>
      </c>
      <c r="AH102" s="77">
        <v>15.7799997329712</v>
      </c>
      <c r="AI102" s="77">
        <v>21.280000686645501</v>
      </c>
      <c r="AJ102" s="77">
        <v>16.7700004577637</v>
      </c>
      <c r="AK102" s="77">
        <v>12.4700002670288</v>
      </c>
      <c r="AL102" s="77">
        <v>25.610000610351602</v>
      </c>
      <c r="AM102" s="77">
        <v>16.110000610351602</v>
      </c>
      <c r="AN102" s="77">
        <v>15.2600002288818</v>
      </c>
      <c r="AO102" s="77">
        <v>16.340000152587901</v>
      </c>
      <c r="AP102" s="77">
        <v>19.840000152587901</v>
      </c>
      <c r="AQ102" s="77">
        <v>17.180000305175799</v>
      </c>
      <c r="AR102" s="77">
        <v>23.969999313354499</v>
      </c>
      <c r="AS102" s="77">
        <v>21.200000762939499</v>
      </c>
      <c r="AT102" s="77">
        <v>32.819999694824197</v>
      </c>
      <c r="AU102" s="77">
        <v>24.2299995422363</v>
      </c>
      <c r="AV102" s="77">
        <v>28.209999084472699</v>
      </c>
      <c r="AW102" s="77">
        <v>46.740001678466797</v>
      </c>
      <c r="AX102" s="77">
        <v>25.959999084472699</v>
      </c>
      <c r="AY102" s="77">
        <v>29.850000381469702</v>
      </c>
      <c r="AZ102" s="77">
        <v>11.9099998474121</v>
      </c>
      <c r="BA102" s="77">
        <v>29.709999084472699</v>
      </c>
      <c r="BB102" s="77">
        <v>24.569999694824201</v>
      </c>
      <c r="BC102" s="77">
        <v>28.100000381469702</v>
      </c>
      <c r="BD102" s="77">
        <v>24.370000839233398</v>
      </c>
      <c r="BE102" s="77">
        <v>24.159999847412099</v>
      </c>
      <c r="BF102" s="77">
        <v>31.459999084472699</v>
      </c>
      <c r="BG102" s="77">
        <v>28.799999237060501</v>
      </c>
      <c r="BH102" s="77">
        <v>21.5</v>
      </c>
    </row>
    <row r="103" spans="1:124" x14ac:dyDescent="0.3">
      <c r="A103" s="77" t="s">
        <v>25</v>
      </c>
      <c r="B103" s="77" t="s">
        <v>168</v>
      </c>
      <c r="C103" s="77">
        <v>32.959999084472699</v>
      </c>
      <c r="D103" s="77">
        <v>33.790000915527301</v>
      </c>
      <c r="E103" s="77">
        <v>39.169998168945298</v>
      </c>
      <c r="F103" s="77">
        <v>35.7700004577637</v>
      </c>
      <c r="G103" s="77">
        <v>46.759998321533203</v>
      </c>
      <c r="H103" s="77">
        <v>41.340000152587898</v>
      </c>
      <c r="I103" s="77">
        <v>39.099998474121101</v>
      </c>
      <c r="J103" s="77">
        <v>40.090000152587898</v>
      </c>
      <c r="K103" s="77">
        <v>33.389999389648402</v>
      </c>
      <c r="L103" s="77">
        <v>41.900001525878899</v>
      </c>
      <c r="M103" s="77">
        <v>38.569999694824197</v>
      </c>
      <c r="N103" s="77">
        <v>54.709999084472699</v>
      </c>
      <c r="O103" s="77">
        <v>56.549999237060497</v>
      </c>
      <c r="P103" s="77">
        <v>45.470001220703097</v>
      </c>
      <c r="Q103" s="77">
        <v>31.639999389648398</v>
      </c>
      <c r="R103" s="77">
        <v>33.110000610351598</v>
      </c>
      <c r="S103" s="77">
        <v>33.319999694824197</v>
      </c>
      <c r="T103" s="77">
        <v>37.380001068115199</v>
      </c>
      <c r="U103" s="77">
        <v>41.360000610351598</v>
      </c>
      <c r="V103" s="77">
        <v>37.200000762939503</v>
      </c>
      <c r="W103" s="77">
        <v>45.849998474121101</v>
      </c>
      <c r="X103" s="77">
        <v>28.709999084472699</v>
      </c>
      <c r="Y103" s="77">
        <v>20.090000152587901</v>
      </c>
      <c r="Z103" s="77">
        <v>38.009998321533203</v>
      </c>
      <c r="AA103" s="77">
        <v>38.349998474121101</v>
      </c>
      <c r="AB103" s="77">
        <v>40.049999237060497</v>
      </c>
      <c r="AC103" s="77">
        <v>54.450000762939503</v>
      </c>
      <c r="AD103" s="77">
        <v>41.889999389648402</v>
      </c>
      <c r="AE103" s="77">
        <v>38.069999694824197</v>
      </c>
      <c r="AF103" s="77">
        <v>37.880001068115199</v>
      </c>
      <c r="AG103" s="77">
        <v>47.709999084472699</v>
      </c>
      <c r="AH103" s="77">
        <v>35.849998474121101</v>
      </c>
      <c r="AI103" s="77">
        <v>30.2700004577637</v>
      </c>
      <c r="AJ103" s="77">
        <v>39.4799995422363</v>
      </c>
      <c r="AK103" s="77">
        <v>43.169998168945298</v>
      </c>
      <c r="AL103" s="77">
        <v>37.290000915527301</v>
      </c>
      <c r="AM103" s="77">
        <v>32.060001373291001</v>
      </c>
      <c r="AN103" s="77">
        <v>42.889999389648402</v>
      </c>
      <c r="AO103" s="77">
        <v>35.069999694824197</v>
      </c>
      <c r="AP103" s="77">
        <v>43.209999084472699</v>
      </c>
      <c r="AQ103" s="77">
        <v>46.540000915527301</v>
      </c>
      <c r="AR103" s="77">
        <v>36.919998168945298</v>
      </c>
      <c r="AS103" s="77">
        <v>44.220001220703097</v>
      </c>
      <c r="AT103" s="77">
        <v>66.819999694824205</v>
      </c>
      <c r="AU103" s="77">
        <v>46.569999694824197</v>
      </c>
      <c r="AV103" s="77">
        <v>52.459999084472699</v>
      </c>
      <c r="AW103" s="77">
        <v>60.310001373291001</v>
      </c>
      <c r="AX103" s="77">
        <v>43.669998168945298</v>
      </c>
      <c r="AY103" s="77">
        <v>41.950000762939503</v>
      </c>
      <c r="AZ103" s="77">
        <v>45.990001678466797</v>
      </c>
      <c r="BA103" s="77">
        <v>39.450000762939503</v>
      </c>
      <c r="BB103" s="77">
        <v>41.7700004577637</v>
      </c>
      <c r="BC103" s="77">
        <v>54.4799995422363</v>
      </c>
      <c r="BD103" s="77">
        <v>39.779998779296903</v>
      </c>
      <c r="BE103" s="77">
        <v>57.830001831054702</v>
      </c>
      <c r="BF103" s="77">
        <v>46.650001525878899</v>
      </c>
      <c r="BG103" s="77">
        <v>36.919998168945298</v>
      </c>
      <c r="BH103" s="77">
        <v>39.970001220703097</v>
      </c>
    </row>
    <row r="104" spans="1:124" x14ac:dyDescent="0.3">
      <c r="A104" s="77" t="s">
        <v>101</v>
      </c>
      <c r="B104" s="77" t="s">
        <v>167</v>
      </c>
      <c r="C104" s="77">
        <v>8.7100000381469709</v>
      </c>
      <c r="D104" s="77">
        <v>9.1999998092651403</v>
      </c>
      <c r="E104" s="77">
        <v>10.5200004577637</v>
      </c>
      <c r="F104" s="77">
        <v>9.8000001907348597</v>
      </c>
      <c r="G104" s="77">
        <v>7.3000001907348597</v>
      </c>
      <c r="H104" s="77">
        <v>7.5599999427795401</v>
      </c>
      <c r="I104" s="77">
        <v>8.8100004196166992</v>
      </c>
      <c r="J104" s="77">
        <v>3.6400001049041699</v>
      </c>
      <c r="K104" s="77">
        <v>7.1700000762939498</v>
      </c>
      <c r="L104" s="77">
        <v>5.03999996185303</v>
      </c>
      <c r="M104" s="77">
        <v>5.0700001716613796</v>
      </c>
      <c r="N104" s="77">
        <v>1.87999999523163</v>
      </c>
      <c r="O104" s="77">
        <v>2.75</v>
      </c>
      <c r="P104" s="77">
        <v>1.41999995708466</v>
      </c>
      <c r="Q104" s="77">
        <v>7.2199997901916504</v>
      </c>
      <c r="R104" s="77">
        <v>5.6900000572204599</v>
      </c>
      <c r="S104" s="77">
        <v>4.9800000190734899</v>
      </c>
      <c r="T104" s="77">
        <v>3.7200000286102299</v>
      </c>
      <c r="U104" s="77">
        <v>3.0099999904632599</v>
      </c>
      <c r="V104" s="77">
        <v>5.96000003814697</v>
      </c>
      <c r="W104" s="77">
        <v>2.5999999046325701</v>
      </c>
      <c r="X104" s="77">
        <v>5.5199999809265101</v>
      </c>
      <c r="Y104" s="77">
        <v>4.3000001907348597</v>
      </c>
      <c r="Z104" s="77">
        <v>4.3299999237060502</v>
      </c>
      <c r="AA104" s="77">
        <v>5.2199997901916504</v>
      </c>
      <c r="AB104" s="77">
        <v>3.7200000286102299</v>
      </c>
      <c r="AC104" s="77">
        <v>2.6400001049041699</v>
      </c>
      <c r="AD104" s="77">
        <v>1.5099999904632599</v>
      </c>
      <c r="AE104" s="77">
        <v>1.96000003814697</v>
      </c>
      <c r="AF104" s="77">
        <v>8.3100004196166992</v>
      </c>
      <c r="AG104" s="77">
        <v>4.8400001525878897</v>
      </c>
      <c r="AH104" s="77">
        <v>6.0700001716613796</v>
      </c>
      <c r="AI104" s="77">
        <v>7.6999998092651403</v>
      </c>
      <c r="AJ104" s="77">
        <v>4.9099998474121103</v>
      </c>
      <c r="AK104" s="77">
        <v>7.1100001335143999</v>
      </c>
      <c r="AL104" s="77">
        <v>10.3999996185303</v>
      </c>
      <c r="AM104" s="77">
        <v>4.2699999809265101</v>
      </c>
      <c r="AN104" s="77">
        <v>3.4700000286102299</v>
      </c>
      <c r="AO104" s="77">
        <v>7.5700001716613796</v>
      </c>
      <c r="AP104" s="77">
        <v>6.3200001716613796</v>
      </c>
      <c r="AQ104" s="77">
        <v>9.9300003051757795</v>
      </c>
      <c r="AR104" s="77">
        <v>7.4000000953674299</v>
      </c>
      <c r="AS104" s="77">
        <v>7.7399997711181596</v>
      </c>
      <c r="AT104" s="77">
        <v>3.0099999904632599</v>
      </c>
      <c r="AU104" s="77">
        <v>5.6199998855590803</v>
      </c>
      <c r="AV104" s="77">
        <v>6.3400001525878897</v>
      </c>
      <c r="AW104" s="77">
        <v>4.25</v>
      </c>
      <c r="AX104" s="77">
        <v>3.8699998855590798</v>
      </c>
      <c r="AY104" s="77">
        <v>3.1800000667571999</v>
      </c>
      <c r="AZ104" s="77">
        <v>7.0799999237060502</v>
      </c>
      <c r="BA104" s="77">
        <v>9.2899999618530291</v>
      </c>
      <c r="BB104" s="77">
        <v>6.5500001907348597</v>
      </c>
      <c r="BC104" s="77">
        <v>6.8400001525878897</v>
      </c>
      <c r="BD104" s="77">
        <v>12.2200002670288</v>
      </c>
      <c r="BE104" s="77">
        <v>5.0500001907348597</v>
      </c>
      <c r="BF104" s="77">
        <v>3.6199998855590798</v>
      </c>
      <c r="BG104" s="77">
        <v>2.4300000667571999</v>
      </c>
      <c r="BH104" s="77">
        <v>3.7200000286102299</v>
      </c>
    </row>
    <row r="105" spans="1:124" s="96" customFormat="1" x14ac:dyDescent="0.3">
      <c r="A105" s="77" t="s">
        <v>98</v>
      </c>
      <c r="B105" s="77" t="s">
        <v>166</v>
      </c>
      <c r="C105" s="77">
        <v>7.9299998283386204</v>
      </c>
      <c r="D105" s="77">
        <v>5.8299999237060502</v>
      </c>
      <c r="E105" s="77">
        <v>9.8100004196166992</v>
      </c>
      <c r="F105" s="77">
        <v>9.4399995803833008</v>
      </c>
      <c r="G105" s="77">
        <v>10.4799995422363</v>
      </c>
      <c r="H105" s="77">
        <v>9.4600000381469709</v>
      </c>
      <c r="I105" s="77">
        <v>5.2600002288818404</v>
      </c>
      <c r="J105" s="77">
        <v>5.6900000572204599</v>
      </c>
      <c r="K105" s="77">
        <v>6.21000003814697</v>
      </c>
      <c r="L105" s="77">
        <v>10.460000038146999</v>
      </c>
      <c r="M105" s="77">
        <v>8.7600002288818395</v>
      </c>
      <c r="N105" s="77">
        <v>16.280000686645501</v>
      </c>
      <c r="O105" s="77">
        <v>15.1099996566772</v>
      </c>
      <c r="P105" s="77">
        <v>23.219999313354499</v>
      </c>
      <c r="Q105" s="77">
        <v>4.71000003814697</v>
      </c>
      <c r="R105" s="77">
        <v>6.1799998283386204</v>
      </c>
      <c r="S105" s="77">
        <v>4.78999996185303</v>
      </c>
      <c r="T105" s="77">
        <v>8.7700004577636701</v>
      </c>
      <c r="U105" s="77">
        <v>10.939999580383301</v>
      </c>
      <c r="V105" s="77">
        <v>6.4499998092651403</v>
      </c>
      <c r="W105" s="77">
        <v>12.1599998474121</v>
      </c>
      <c r="X105" s="77">
        <v>8.0200004577636701</v>
      </c>
      <c r="Y105" s="77">
        <v>7.5500001907348597</v>
      </c>
      <c r="Z105" s="77">
        <v>5.9000000953674299</v>
      </c>
      <c r="AA105" s="77">
        <v>7.5799999237060502</v>
      </c>
      <c r="AB105" s="77">
        <v>4.9299998283386204</v>
      </c>
      <c r="AC105" s="77">
        <v>13.1199998855591</v>
      </c>
      <c r="AD105" s="77">
        <v>5.4499998092651403</v>
      </c>
      <c r="AE105" s="77">
        <v>3.5</v>
      </c>
      <c r="AF105" s="77">
        <v>10.2700004577637</v>
      </c>
      <c r="AG105" s="77">
        <v>24.709999084472699</v>
      </c>
      <c r="AH105" s="77">
        <v>7.0100002288818404</v>
      </c>
      <c r="AI105" s="77">
        <v>11.0900001525879</v>
      </c>
      <c r="AJ105" s="77">
        <v>10.8999996185303</v>
      </c>
      <c r="AK105" s="77">
        <v>14.4099998474121</v>
      </c>
      <c r="AL105" s="77">
        <v>11.539999961853001</v>
      </c>
      <c r="AM105" s="77">
        <v>10.0200004577637</v>
      </c>
      <c r="AN105" s="77">
        <v>16.639999389648398</v>
      </c>
      <c r="AO105" s="77">
        <v>18.100000381469702</v>
      </c>
      <c r="AP105" s="77">
        <v>9.8599996566772496</v>
      </c>
      <c r="AQ105" s="77">
        <v>10.8500003814697</v>
      </c>
      <c r="AR105" s="77">
        <v>11.949999809265099</v>
      </c>
      <c r="AS105" s="77">
        <v>9.0699996948242205</v>
      </c>
      <c r="AT105" s="77">
        <v>39.810001373291001</v>
      </c>
      <c r="AU105" s="77">
        <v>15.3500003814697</v>
      </c>
      <c r="AV105" s="77">
        <v>15.0200004577637</v>
      </c>
      <c r="AW105" s="77">
        <v>20.079999923706101</v>
      </c>
      <c r="AX105" s="77">
        <v>41.950000762939503</v>
      </c>
      <c r="AY105" s="77">
        <v>37.430000305175803</v>
      </c>
      <c r="AZ105" s="77">
        <v>53.5200004577637</v>
      </c>
      <c r="BA105" s="77">
        <v>25.159999847412099</v>
      </c>
      <c r="BB105" s="77">
        <v>22</v>
      </c>
      <c r="BC105" s="77">
        <v>47.029998779296903</v>
      </c>
      <c r="BD105" s="77">
        <v>37.569999694824197</v>
      </c>
      <c r="BE105" s="77">
        <v>28.620000839233398</v>
      </c>
      <c r="BF105" s="77">
        <v>34.319999694824197</v>
      </c>
      <c r="BG105" s="77">
        <v>15.310000419616699</v>
      </c>
      <c r="BH105" s="77">
        <v>20.4899997711182</v>
      </c>
      <c r="BI105" s="77"/>
      <c r="BJ105" s="77"/>
      <c r="BK105" s="77"/>
      <c r="BL105" s="77"/>
      <c r="BM105" s="77"/>
      <c r="BN105" s="77"/>
      <c r="BO105" s="77"/>
      <c r="BP105" s="77"/>
      <c r="BQ105" s="77"/>
      <c r="BR105" s="77"/>
      <c r="BS105" s="77"/>
      <c r="BT105" s="77"/>
      <c r="BU105" s="77"/>
      <c r="BV105" s="77"/>
      <c r="BW105" s="77"/>
      <c r="BX105" s="77"/>
      <c r="BY105" s="77"/>
      <c r="BZ105" s="77"/>
      <c r="CA105" s="77"/>
      <c r="CB105" s="77"/>
      <c r="CC105" s="77"/>
      <c r="CD105" s="77"/>
      <c r="CE105" s="77"/>
      <c r="CF105" s="77"/>
      <c r="CG105" s="77"/>
      <c r="CH105" s="77"/>
      <c r="CI105" s="77"/>
      <c r="CJ105" s="77"/>
      <c r="CK105" s="77"/>
      <c r="CL105" s="77"/>
      <c r="CM105" s="77"/>
      <c r="CN105" s="77"/>
      <c r="CO105" s="77"/>
      <c r="CP105" s="77"/>
      <c r="CQ105" s="77"/>
      <c r="CR105" s="77"/>
      <c r="CS105" s="77"/>
      <c r="CT105" s="77"/>
      <c r="CU105" s="77"/>
      <c r="CV105" s="77"/>
      <c r="CW105" s="77"/>
      <c r="CX105" s="77"/>
      <c r="CY105" s="77"/>
      <c r="CZ105" s="77"/>
      <c r="DA105" s="77"/>
      <c r="DB105" s="77"/>
      <c r="DC105" s="77"/>
      <c r="DD105" s="77"/>
      <c r="DE105" s="77"/>
      <c r="DF105" s="77"/>
      <c r="DG105" s="77"/>
      <c r="DH105" s="77"/>
      <c r="DI105" s="77"/>
      <c r="DJ105" s="77"/>
      <c r="DK105" s="77"/>
      <c r="DL105" s="77"/>
      <c r="DM105" s="77"/>
      <c r="DN105" s="77"/>
      <c r="DO105" s="77"/>
      <c r="DP105" s="77"/>
      <c r="DQ105" s="77"/>
      <c r="DR105" s="77"/>
      <c r="DS105" s="77"/>
      <c r="DT105" s="77"/>
    </row>
    <row r="106" spans="1:124" x14ac:dyDescent="0.3">
      <c r="A106" s="77" t="s">
        <v>36</v>
      </c>
      <c r="B106" s="77" t="s">
        <v>165</v>
      </c>
      <c r="C106" s="77">
        <v>11.3800001144409</v>
      </c>
      <c r="D106" s="77">
        <v>12.069999694824199</v>
      </c>
      <c r="E106" s="77">
        <v>16.569999694824201</v>
      </c>
      <c r="F106" s="77">
        <v>12.8900003433228</v>
      </c>
      <c r="G106" s="77">
        <v>21.370000839233398</v>
      </c>
      <c r="H106" s="77">
        <v>20.329999923706101</v>
      </c>
      <c r="I106" s="77">
        <v>16.610000610351602</v>
      </c>
      <c r="J106" s="77">
        <v>16.389999389648398</v>
      </c>
      <c r="K106" s="77">
        <v>20.159999847412099</v>
      </c>
      <c r="L106" s="77">
        <v>15.2299995422363</v>
      </c>
      <c r="M106" s="77">
        <v>16.120000839233398</v>
      </c>
      <c r="N106" s="77">
        <v>29.899999618530298</v>
      </c>
      <c r="O106" s="77">
        <v>31.790000915527301</v>
      </c>
      <c r="P106" s="77">
        <v>19.309999465942401</v>
      </c>
      <c r="Q106" s="77">
        <v>14.5200004577637</v>
      </c>
      <c r="R106" s="77">
        <v>18.299999237060501</v>
      </c>
      <c r="S106" s="77">
        <v>18.120000839233398</v>
      </c>
      <c r="T106" s="77">
        <v>22.75</v>
      </c>
      <c r="U106" s="77">
        <v>23.459999084472699</v>
      </c>
      <c r="V106" s="77">
        <v>15.199999809265099</v>
      </c>
      <c r="W106" s="77">
        <v>28.670000076293899</v>
      </c>
      <c r="X106" s="77">
        <v>11.310000419616699</v>
      </c>
      <c r="Y106" s="77">
        <v>8.7799997329711896</v>
      </c>
      <c r="Z106" s="77">
        <v>7.9200000762939498</v>
      </c>
      <c r="AA106" s="77">
        <v>11.300000190734901</v>
      </c>
      <c r="AB106" s="77">
        <v>9.7799997329711896</v>
      </c>
      <c r="AC106" s="77">
        <v>10.3999996185303</v>
      </c>
      <c r="AD106" s="77">
        <v>13.2600002288818</v>
      </c>
      <c r="AE106" s="77">
        <v>10.199999809265099</v>
      </c>
      <c r="AF106" s="77">
        <v>11.069999694824199</v>
      </c>
      <c r="AG106" s="77">
        <v>14.960000038146999</v>
      </c>
      <c r="AH106" s="77">
        <v>6.3899998664856001</v>
      </c>
      <c r="AI106" s="77">
        <v>12.460000038146999</v>
      </c>
      <c r="AJ106" s="77">
        <v>10.189999580383301</v>
      </c>
      <c r="AK106" s="77">
        <v>14.180000305175801</v>
      </c>
      <c r="AL106" s="77">
        <v>14.4799995422363</v>
      </c>
      <c r="AM106" s="77">
        <v>13.7299995422363</v>
      </c>
      <c r="AN106" s="77">
        <v>11.670000076293899</v>
      </c>
      <c r="AO106" s="77">
        <v>19.129999160766602</v>
      </c>
      <c r="AP106" s="77">
        <v>17.860000610351602</v>
      </c>
      <c r="AQ106" s="77">
        <v>20.069999694824201</v>
      </c>
      <c r="AR106" s="77">
        <v>19.430000305175799</v>
      </c>
      <c r="AS106" s="77">
        <v>19.389999389648398</v>
      </c>
      <c r="AT106" s="77">
        <v>22.159999847412099</v>
      </c>
      <c r="AU106" s="77">
        <v>17.340000152587901</v>
      </c>
      <c r="AV106" s="77">
        <v>16.799999237060501</v>
      </c>
      <c r="AW106" s="77">
        <v>17.549999237060501</v>
      </c>
      <c r="AX106" s="77">
        <v>11.300000190734901</v>
      </c>
      <c r="AY106" s="77">
        <v>24.059999465942401</v>
      </c>
      <c r="AZ106" s="77">
        <v>13.9099998474121</v>
      </c>
      <c r="BA106" s="77">
        <v>17.0100002288818</v>
      </c>
      <c r="BB106" s="77">
        <v>8.1000003814697301</v>
      </c>
      <c r="BC106" s="77">
        <v>18.049999237060501</v>
      </c>
      <c r="BD106" s="77">
        <v>9.0100002288818395</v>
      </c>
      <c r="BE106" s="77">
        <v>18.5</v>
      </c>
      <c r="BF106" s="77">
        <v>16.840000152587901</v>
      </c>
      <c r="BG106" s="77">
        <v>12.6199998855591</v>
      </c>
      <c r="BH106" s="77">
        <v>11.949999809265099</v>
      </c>
    </row>
    <row r="107" spans="1:124" s="96" customFormat="1" x14ac:dyDescent="0.3">
      <c r="A107" s="77" t="s">
        <v>13</v>
      </c>
      <c r="B107" s="77" t="s">
        <v>164</v>
      </c>
      <c r="C107" s="77">
        <v>514.11999511718795</v>
      </c>
      <c r="D107" s="77">
        <v>689.03997802734398</v>
      </c>
      <c r="E107" s="77">
        <v>605.40002441406295</v>
      </c>
      <c r="F107" s="77">
        <v>404.92001342773398</v>
      </c>
      <c r="G107" s="77">
        <v>767.36999511718795</v>
      </c>
      <c r="H107" s="77">
        <v>733.38000488281295</v>
      </c>
      <c r="I107" s="77">
        <v>695.71002197265602</v>
      </c>
      <c r="J107" s="77">
        <v>474.58999633789102</v>
      </c>
      <c r="K107" s="77">
        <v>517.28997802734398</v>
      </c>
      <c r="L107" s="77">
        <v>493.52999877929699</v>
      </c>
      <c r="M107" s="77">
        <v>498.85000610351602</v>
      </c>
      <c r="N107" s="77">
        <v>688.96002197265602</v>
      </c>
      <c r="O107" s="77">
        <v>611.96002197265602</v>
      </c>
      <c r="P107" s="77">
        <v>380.42001342773398</v>
      </c>
      <c r="Q107" s="77">
        <v>493.67001342773398</v>
      </c>
      <c r="R107" s="77">
        <v>529.27001953125</v>
      </c>
      <c r="S107" s="77">
        <v>562.02001953125</v>
      </c>
      <c r="T107" s="77">
        <v>509.52999877929699</v>
      </c>
      <c r="U107" s="77">
        <v>579.32000732421898</v>
      </c>
      <c r="V107" s="77">
        <v>609.65002441406295</v>
      </c>
      <c r="W107" s="77">
        <v>631.52001953125</v>
      </c>
      <c r="X107" s="77">
        <v>455.02999877929699</v>
      </c>
      <c r="Y107" s="77">
        <v>287.67001342773398</v>
      </c>
      <c r="Z107" s="77">
        <v>453.08999633789102</v>
      </c>
      <c r="AA107" s="77">
        <v>465.07998657226602</v>
      </c>
      <c r="AB107" s="77">
        <v>469.67001342773398</v>
      </c>
      <c r="AC107" s="77">
        <v>463.20999145507801</v>
      </c>
      <c r="AD107" s="77">
        <v>509.30999755859398</v>
      </c>
      <c r="AE107" s="77">
        <v>439.239990234375</v>
      </c>
      <c r="AF107" s="77">
        <v>531.67999267578102</v>
      </c>
      <c r="AG107" s="77">
        <v>531.35998535156295</v>
      </c>
      <c r="AH107" s="77">
        <v>528.03997802734398</v>
      </c>
      <c r="AI107" s="77">
        <v>467.70999145507801</v>
      </c>
      <c r="AJ107" s="77">
        <v>559.60998535156295</v>
      </c>
      <c r="AK107" s="77">
        <v>520.34002685546898</v>
      </c>
      <c r="AL107" s="77">
        <v>581.46002197265602</v>
      </c>
      <c r="AM107" s="77">
        <v>427.60000610351602</v>
      </c>
      <c r="AN107" s="77">
        <v>569.989990234375</v>
      </c>
      <c r="AO107" s="77">
        <v>629.47998046875</v>
      </c>
      <c r="AP107" s="77">
        <v>549.530029296875</v>
      </c>
      <c r="AQ107" s="77">
        <v>574.85998535156295</v>
      </c>
      <c r="AR107" s="77">
        <v>458.61999511718801</v>
      </c>
      <c r="AS107" s="77">
        <v>717.96002197265602</v>
      </c>
      <c r="AT107" s="77">
        <v>823.10998535156295</v>
      </c>
      <c r="AU107" s="77">
        <v>583.84002685546898</v>
      </c>
      <c r="AV107" s="77">
        <v>690.54998779296898</v>
      </c>
      <c r="AW107" s="77">
        <v>601.90997314453102</v>
      </c>
      <c r="AX107" s="77">
        <v>676.64001464843795</v>
      </c>
      <c r="AY107" s="77">
        <v>633.04998779296898</v>
      </c>
      <c r="AZ107" s="77">
        <v>526.94000244140602</v>
      </c>
      <c r="BA107" s="77">
        <v>482.77999877929699</v>
      </c>
      <c r="BB107" s="77">
        <v>464.85998535156301</v>
      </c>
      <c r="BC107" s="77">
        <v>712.03997802734398</v>
      </c>
      <c r="BD107" s="77">
        <v>484.989990234375</v>
      </c>
      <c r="BE107" s="77">
        <v>566.239990234375</v>
      </c>
      <c r="BF107" s="77">
        <v>600.739990234375</v>
      </c>
      <c r="BG107" s="77">
        <v>491.36999511718801</v>
      </c>
      <c r="BH107" s="77">
        <v>582.88000488281295</v>
      </c>
      <c r="BI107" s="77"/>
      <c r="BJ107" s="77"/>
      <c r="BK107" s="77"/>
      <c r="BL107" s="77"/>
      <c r="BM107" s="77"/>
      <c r="BN107" s="77"/>
      <c r="BO107" s="77"/>
      <c r="BP107" s="77"/>
      <c r="BQ107" s="77"/>
      <c r="BR107" s="77"/>
      <c r="BS107" s="77"/>
      <c r="BT107" s="77"/>
      <c r="BU107" s="77"/>
      <c r="BV107" s="77"/>
      <c r="BW107" s="77"/>
      <c r="BX107" s="77"/>
      <c r="BY107" s="77"/>
      <c r="BZ107" s="77"/>
      <c r="CA107" s="77"/>
      <c r="CB107" s="77"/>
      <c r="CC107" s="77"/>
      <c r="CD107" s="77"/>
      <c r="CE107" s="77"/>
      <c r="CF107" s="77"/>
      <c r="CG107" s="77"/>
      <c r="CH107" s="77"/>
      <c r="CI107" s="77"/>
      <c r="CJ107" s="77"/>
      <c r="CK107" s="77"/>
      <c r="CL107" s="77"/>
      <c r="CM107" s="77"/>
      <c r="CN107" s="77"/>
      <c r="CO107" s="77"/>
      <c r="CP107" s="77"/>
      <c r="CQ107" s="77"/>
      <c r="CR107" s="77"/>
      <c r="CS107" s="77"/>
      <c r="CT107" s="77"/>
      <c r="CU107" s="77"/>
      <c r="CV107" s="77"/>
      <c r="CW107" s="77"/>
      <c r="CX107" s="77"/>
      <c r="CY107" s="77"/>
      <c r="CZ107" s="77"/>
      <c r="DA107" s="77"/>
      <c r="DB107" s="77"/>
      <c r="DC107" s="77"/>
      <c r="DD107" s="77"/>
      <c r="DE107" s="77"/>
      <c r="DF107" s="77"/>
      <c r="DG107" s="77"/>
      <c r="DH107" s="77"/>
      <c r="DI107" s="77"/>
      <c r="DJ107" s="77"/>
      <c r="DK107" s="77"/>
      <c r="DL107" s="77"/>
      <c r="DM107" s="77"/>
      <c r="DN107" s="77"/>
      <c r="DO107" s="77"/>
      <c r="DP107" s="77"/>
      <c r="DQ107" s="77"/>
      <c r="DR107" s="77"/>
      <c r="DS107" s="77"/>
      <c r="DT107" s="77"/>
    </row>
    <row r="108" spans="1:124" x14ac:dyDescent="0.3">
      <c r="A108" s="77" t="s">
        <v>45</v>
      </c>
      <c r="B108" s="77" t="s">
        <v>163</v>
      </c>
      <c r="C108" s="77">
        <v>241.80000305175801</v>
      </c>
      <c r="D108" s="77">
        <v>328.54998779296898</v>
      </c>
      <c r="E108" s="77">
        <v>284.39001464843801</v>
      </c>
      <c r="F108" s="77">
        <v>309.23001098632801</v>
      </c>
      <c r="G108" s="77">
        <v>376.72000122070301</v>
      </c>
      <c r="H108" s="77">
        <v>357.27999877929699</v>
      </c>
      <c r="I108" s="77">
        <v>378.01998901367199</v>
      </c>
      <c r="J108" s="77">
        <v>427.64999389648398</v>
      </c>
      <c r="K108" s="77">
        <v>464.39999389648398</v>
      </c>
      <c r="L108" s="77">
        <v>449.63000488281301</v>
      </c>
      <c r="M108" s="77">
        <v>493.489990234375</v>
      </c>
      <c r="N108" s="77">
        <v>457.60000610351602</v>
      </c>
      <c r="O108" s="77">
        <v>469.45999145507801</v>
      </c>
      <c r="P108" s="77">
        <v>444.92001342773398</v>
      </c>
      <c r="Q108" s="77">
        <v>319.57000732421898</v>
      </c>
      <c r="R108" s="77">
        <v>505.29000854492199</v>
      </c>
      <c r="S108" s="77">
        <v>346.739990234375</v>
      </c>
      <c r="T108" s="77">
        <v>414.73001098632801</v>
      </c>
      <c r="U108" s="77">
        <v>487.54000854492199</v>
      </c>
      <c r="V108" s="77">
        <v>412.35000610351602</v>
      </c>
      <c r="W108" s="77">
        <v>459.72000122070301</v>
      </c>
      <c r="X108" s="77">
        <v>644.90997314453102</v>
      </c>
      <c r="Y108" s="77">
        <v>376.23001098632801</v>
      </c>
      <c r="Z108" s="77">
        <v>381.42001342773398</v>
      </c>
      <c r="AA108" s="77">
        <v>306.17001342773398</v>
      </c>
      <c r="AB108" s="77">
        <v>289.58999633789102</v>
      </c>
      <c r="AC108" s="77">
        <v>280.75</v>
      </c>
      <c r="AD108" s="77">
        <v>291.11999511718801</v>
      </c>
      <c r="AE108" s="77">
        <v>262.23001098632801</v>
      </c>
      <c r="AF108" s="77">
        <v>430.85998535156301</v>
      </c>
      <c r="AG108" s="77">
        <v>436.55999755859398</v>
      </c>
      <c r="AH108" s="77">
        <v>298.66000366210898</v>
      </c>
      <c r="AI108" s="77">
        <v>341.22000122070301</v>
      </c>
      <c r="AJ108" s="77">
        <v>316.82998657226602</v>
      </c>
      <c r="AK108" s="77">
        <v>446.010009765625</v>
      </c>
      <c r="AL108" s="77">
        <v>445.51998901367199</v>
      </c>
      <c r="AM108" s="77">
        <v>429.23001098632801</v>
      </c>
      <c r="AN108" s="77">
        <v>377.260009765625</v>
      </c>
      <c r="AO108" s="77">
        <v>231.27999877929699</v>
      </c>
      <c r="AP108" s="77">
        <v>324.70999145507801</v>
      </c>
      <c r="AQ108" s="77">
        <v>359.39001464843801</v>
      </c>
      <c r="AR108" s="77">
        <v>352.92001342773398</v>
      </c>
      <c r="AS108" s="77">
        <v>246.85000610351599</v>
      </c>
      <c r="AT108" s="77">
        <v>434.510009765625</v>
      </c>
      <c r="AU108" s="77">
        <v>423.11999511718801</v>
      </c>
      <c r="AV108" s="77">
        <v>357.80999755859398</v>
      </c>
      <c r="AW108" s="77">
        <v>502.85998535156301</v>
      </c>
      <c r="AX108" s="77">
        <v>402.52999877929699</v>
      </c>
      <c r="AY108" s="77">
        <v>425.83999633789102</v>
      </c>
      <c r="AZ108" s="77">
        <v>319.57998657226602</v>
      </c>
      <c r="BA108" s="77">
        <v>370.26998901367199</v>
      </c>
      <c r="BB108" s="77">
        <v>345.57998657226602</v>
      </c>
      <c r="BC108" s="77">
        <v>341.95001220703102</v>
      </c>
      <c r="BD108" s="77">
        <v>320.17001342773398</v>
      </c>
      <c r="BE108" s="77">
        <v>522.78997802734398</v>
      </c>
      <c r="BF108" s="77">
        <v>497.41000366210898</v>
      </c>
      <c r="BG108" s="77">
        <v>376.35998535156301</v>
      </c>
      <c r="BH108" s="77">
        <v>479.20999145507801</v>
      </c>
    </row>
    <row r="109" spans="1:124" x14ac:dyDescent="0.3">
      <c r="A109" s="77" t="s">
        <v>110</v>
      </c>
      <c r="B109" s="77" t="s">
        <v>162</v>
      </c>
      <c r="C109" s="77">
        <v>43.130001068115199</v>
      </c>
      <c r="D109" s="77">
        <v>18.579999923706101</v>
      </c>
      <c r="E109" s="77">
        <v>46.0200004577637</v>
      </c>
      <c r="F109" s="77">
        <v>25.370000839233398</v>
      </c>
      <c r="G109" s="77">
        <v>56.900001525878899</v>
      </c>
      <c r="H109" s="77">
        <v>39.049999237060497</v>
      </c>
      <c r="I109" s="77">
        <v>39.939998626708999</v>
      </c>
      <c r="J109" s="77">
        <v>39.840000152587898</v>
      </c>
      <c r="K109" s="77">
        <v>36.950000762939503</v>
      </c>
      <c r="L109" s="77">
        <v>29.709999084472699</v>
      </c>
      <c r="M109" s="77">
        <v>33.119998931884801</v>
      </c>
      <c r="N109" s="77">
        <v>85.819999694824205</v>
      </c>
      <c r="O109" s="77">
        <v>77.949996948242202</v>
      </c>
      <c r="P109" s="77">
        <v>52.639999389648402</v>
      </c>
      <c r="Q109" s="77">
        <v>34.419998168945298</v>
      </c>
      <c r="R109" s="77">
        <v>21.360000610351602</v>
      </c>
      <c r="S109" s="77">
        <v>34.909999847412102</v>
      </c>
      <c r="T109" s="77">
        <v>55.810001373291001</v>
      </c>
      <c r="U109" s="77">
        <v>58.029998779296903</v>
      </c>
      <c r="V109" s="77">
        <v>45.529998779296903</v>
      </c>
      <c r="W109" s="77">
        <v>71.309997558593807</v>
      </c>
      <c r="X109" s="77">
        <v>16.450000762939499</v>
      </c>
      <c r="Y109" s="77">
        <v>11.6300001144409</v>
      </c>
      <c r="Z109" s="77">
        <v>30.780000686645501</v>
      </c>
      <c r="AA109" s="77">
        <v>41.639999389648402</v>
      </c>
      <c r="AB109" s="77">
        <v>30.389999389648398</v>
      </c>
      <c r="AC109" s="77">
        <v>42.810001373291001</v>
      </c>
      <c r="AD109" s="77">
        <v>70.010002136230497</v>
      </c>
      <c r="AE109" s="77">
        <v>52.099998474121101</v>
      </c>
      <c r="AF109" s="77">
        <v>27.090000152587901</v>
      </c>
      <c r="AG109" s="77">
        <v>49.209999084472699</v>
      </c>
      <c r="AH109" s="77">
        <v>21.670000076293899</v>
      </c>
      <c r="AI109" s="77">
        <v>25.7399997711182</v>
      </c>
      <c r="AJ109" s="77">
        <v>32.299999237060497</v>
      </c>
      <c r="AK109" s="77">
        <v>26.590000152587901</v>
      </c>
      <c r="AL109" s="77">
        <v>33.130001068115199</v>
      </c>
      <c r="AM109" s="77">
        <v>23.579999923706101</v>
      </c>
      <c r="AN109" s="77">
        <v>34.369998931884801</v>
      </c>
      <c r="AO109" s="77">
        <v>61.119998931884801</v>
      </c>
      <c r="AP109" s="77">
        <v>43.0200004577637</v>
      </c>
      <c r="AQ109" s="77">
        <v>35.299999237060497</v>
      </c>
      <c r="AR109" s="77">
        <v>38.150001525878899</v>
      </c>
      <c r="AS109" s="77">
        <v>55.7700004577637</v>
      </c>
      <c r="AT109" s="77">
        <v>74.400001525878906</v>
      </c>
      <c r="AU109" s="77">
        <v>39.909999847412102</v>
      </c>
      <c r="AV109" s="77">
        <v>53.169998168945298</v>
      </c>
      <c r="AW109" s="77">
        <v>67.610000610351605</v>
      </c>
      <c r="AX109" s="77">
        <v>82.430000305175795</v>
      </c>
      <c r="AY109" s="77">
        <v>79.419998168945298</v>
      </c>
      <c r="AZ109" s="77">
        <v>42.009998321533203</v>
      </c>
      <c r="BA109" s="77">
        <v>34.259998321533203</v>
      </c>
      <c r="BB109" s="77">
        <v>38.709999084472699</v>
      </c>
      <c r="BC109" s="77">
        <v>59.4799995422363</v>
      </c>
      <c r="BD109" s="77">
        <v>39.549999237060497</v>
      </c>
      <c r="BE109" s="77">
        <v>48.7299995422363</v>
      </c>
      <c r="BF109" s="77">
        <v>48.360000610351598</v>
      </c>
      <c r="BG109" s="77">
        <v>35.419998168945298</v>
      </c>
      <c r="BH109" s="77">
        <v>38.790000915527301</v>
      </c>
    </row>
    <row r="110" spans="1:124" x14ac:dyDescent="0.3">
      <c r="A110" s="77" t="s">
        <v>46</v>
      </c>
      <c r="B110" s="77" t="s">
        <v>161</v>
      </c>
      <c r="C110" s="77">
        <v>575.88000488281295</v>
      </c>
      <c r="D110" s="77">
        <v>322.07998657226602</v>
      </c>
      <c r="E110" s="77">
        <v>556.10998535156295</v>
      </c>
      <c r="F110" s="77">
        <v>489.39999389648398</v>
      </c>
      <c r="G110" s="77">
        <v>641.92999267578102</v>
      </c>
      <c r="H110" s="77">
        <v>583.95001220703102</v>
      </c>
      <c r="I110" s="77">
        <v>582.08001708984398</v>
      </c>
      <c r="J110" s="77">
        <v>502.25</v>
      </c>
      <c r="K110" s="77">
        <v>440.260009765625</v>
      </c>
      <c r="L110" s="77">
        <v>364.70001220703102</v>
      </c>
      <c r="M110" s="77">
        <v>391.44000244140602</v>
      </c>
      <c r="N110" s="77">
        <v>621.95001220703102</v>
      </c>
      <c r="O110" s="77">
        <v>646.34002685546898</v>
      </c>
      <c r="P110" s="77">
        <v>580.54998779296898</v>
      </c>
      <c r="Q110" s="77">
        <v>623.70001220703102</v>
      </c>
      <c r="R110" s="77">
        <v>520.40997314453102</v>
      </c>
      <c r="S110" s="77">
        <v>525.61999511718795</v>
      </c>
      <c r="T110" s="77">
        <v>545.469970703125</v>
      </c>
      <c r="U110" s="77">
        <v>688.13000488281295</v>
      </c>
      <c r="V110" s="77">
        <v>642.90002441406295</v>
      </c>
      <c r="W110" s="77">
        <v>863.40997314453102</v>
      </c>
      <c r="X110" s="77">
        <v>609.86999511718795</v>
      </c>
      <c r="Y110" s="77">
        <v>245.30999755859401</v>
      </c>
      <c r="Z110" s="77">
        <v>307.989990234375</v>
      </c>
      <c r="AA110" s="77">
        <v>412.69000244140602</v>
      </c>
      <c r="AB110" s="77">
        <v>383.29000854492199</v>
      </c>
      <c r="AC110" s="77">
        <v>460.60998535156301</v>
      </c>
      <c r="AD110" s="77">
        <v>560.67999267578102</v>
      </c>
      <c r="AE110" s="77">
        <v>471.19000244140602</v>
      </c>
      <c r="AF110" s="77">
        <v>530.219970703125</v>
      </c>
      <c r="AG110" s="77">
        <v>711.45001220703102</v>
      </c>
      <c r="AH110" s="77">
        <v>426.91000366210898</v>
      </c>
      <c r="AI110" s="77">
        <v>438.60000610351602</v>
      </c>
      <c r="AJ110" s="77">
        <v>410.07000732421898</v>
      </c>
      <c r="AK110" s="77">
        <v>468.45999145507801</v>
      </c>
      <c r="AL110" s="77">
        <v>515.94000244140602</v>
      </c>
      <c r="AM110" s="77">
        <v>498.66000366210898</v>
      </c>
      <c r="AN110" s="77">
        <v>624.40002441406295</v>
      </c>
      <c r="AO110" s="77">
        <v>639.91998291015602</v>
      </c>
      <c r="AP110" s="77">
        <v>773.58001708984398</v>
      </c>
      <c r="AQ110" s="77">
        <v>711.08001708984398</v>
      </c>
      <c r="AR110" s="77">
        <v>641.39001464843795</v>
      </c>
      <c r="AS110" s="77">
        <v>847.27001953125</v>
      </c>
      <c r="AT110" s="77">
        <v>1241.5</v>
      </c>
      <c r="AU110" s="77">
        <v>889.64001464843795</v>
      </c>
      <c r="AV110" s="77">
        <v>944.69000244140602</v>
      </c>
      <c r="AW110" s="77">
        <v>1609.40002441406</v>
      </c>
      <c r="AX110" s="77">
        <v>837.32000732421898</v>
      </c>
      <c r="AY110" s="77">
        <v>861.80999755859398</v>
      </c>
      <c r="AZ110" s="77">
        <v>512.44000244140602</v>
      </c>
      <c r="BA110" s="77">
        <v>528.29998779296898</v>
      </c>
      <c r="BB110" s="77">
        <v>510.13000488281301</v>
      </c>
      <c r="BC110" s="77">
        <v>788.02001953125</v>
      </c>
      <c r="BD110" s="77">
        <v>349.27999877929699</v>
      </c>
      <c r="BE110" s="77">
        <v>699.55999755859398</v>
      </c>
      <c r="BF110" s="77">
        <v>668.84002685546898</v>
      </c>
      <c r="BG110" s="77">
        <v>529.19000244140602</v>
      </c>
      <c r="BH110" s="77">
        <v>777.63000488281295</v>
      </c>
    </row>
    <row r="111" spans="1:124" x14ac:dyDescent="0.3">
      <c r="A111" s="77" t="s">
        <v>28</v>
      </c>
      <c r="B111" s="77" t="s">
        <v>160</v>
      </c>
      <c r="C111" s="77">
        <v>0.93000000715255704</v>
      </c>
      <c r="D111" s="77">
        <v>1.3400000333786</v>
      </c>
      <c r="E111" s="77">
        <v>2.6500000953674299</v>
      </c>
      <c r="F111" s="77">
        <v>1.2400000095367401</v>
      </c>
      <c r="G111" s="77">
        <v>3.9900000095367401</v>
      </c>
      <c r="H111" s="77">
        <v>3.6099998950958301</v>
      </c>
      <c r="I111" s="77">
        <v>1.1799999475479099</v>
      </c>
      <c r="J111" s="77">
        <v>2.6400001049041699</v>
      </c>
      <c r="K111" s="77">
        <v>1.83000004291534</v>
      </c>
      <c r="L111" s="77">
        <v>1.2699999809265099</v>
      </c>
      <c r="M111" s="77">
        <v>2.1500000953674299</v>
      </c>
      <c r="N111" s="77">
        <v>6.6999998092651403</v>
      </c>
      <c r="O111" s="77">
        <v>4.5500001907348597</v>
      </c>
      <c r="P111" s="77">
        <v>3.46000003814697</v>
      </c>
      <c r="Q111" s="77">
        <v>2.6900000572204599</v>
      </c>
      <c r="R111" s="77">
        <v>0.56000000238418601</v>
      </c>
      <c r="S111" s="77">
        <v>3.0099999904632599</v>
      </c>
      <c r="T111" s="77">
        <v>3.2400000095367401</v>
      </c>
      <c r="U111" s="77">
        <v>9.9099998474121094</v>
      </c>
      <c r="V111" s="77">
        <v>2.25</v>
      </c>
      <c r="W111" s="77">
        <v>1.8500000238418599</v>
      </c>
      <c r="X111" s="77">
        <v>3.1099998950958301</v>
      </c>
      <c r="Y111" s="77">
        <v>1.7200000286102299</v>
      </c>
      <c r="Z111" s="77">
        <v>1.3999999761581401</v>
      </c>
      <c r="AA111" s="77">
        <v>1.20000004768372</v>
      </c>
      <c r="AB111" s="77">
        <v>1.9299999475479099</v>
      </c>
      <c r="AC111" s="77">
        <v>13.8500003814697</v>
      </c>
      <c r="AD111" s="77">
        <v>2.03999996185303</v>
      </c>
      <c r="AE111" s="77">
        <v>5.1300001144409197</v>
      </c>
      <c r="AF111" s="77">
        <v>1.9299999475479099</v>
      </c>
      <c r="AG111" s="77">
        <v>3.5</v>
      </c>
      <c r="AH111" s="77">
        <v>2.2400000095367401</v>
      </c>
      <c r="AI111" s="77">
        <v>2.7799999713897701</v>
      </c>
      <c r="AJ111" s="77">
        <v>1.6599999666214</v>
      </c>
      <c r="AK111" s="77">
        <v>4.8299999237060502</v>
      </c>
      <c r="AL111" s="77">
        <v>4.96000003814697</v>
      </c>
      <c r="AM111" s="77">
        <v>2.6400001049041699</v>
      </c>
      <c r="AN111" s="77">
        <v>2.6400001049041699</v>
      </c>
      <c r="AO111" s="77">
        <v>4.2800002098083496</v>
      </c>
      <c r="AP111" s="77">
        <v>1.8500000238418599</v>
      </c>
      <c r="AQ111" s="77">
        <v>4.3000001907348597</v>
      </c>
      <c r="AR111" s="77">
        <v>4.0300002098083496</v>
      </c>
      <c r="AS111" s="77">
        <v>5.6799998283386204</v>
      </c>
      <c r="AT111" s="77">
        <v>3.9400000572204599</v>
      </c>
      <c r="AU111" s="77">
        <v>6.4699997901916504</v>
      </c>
      <c r="AV111" s="77">
        <v>4.4099998474121103</v>
      </c>
      <c r="AW111" s="77">
        <v>2.3599998950958301</v>
      </c>
      <c r="AX111" s="77">
        <v>1.7400000095367401</v>
      </c>
      <c r="AY111" s="77">
        <v>1.8200000524520901</v>
      </c>
      <c r="AZ111" s="77">
        <v>6.28999996185303</v>
      </c>
      <c r="BA111" s="77">
        <v>4.9400000572204599</v>
      </c>
      <c r="BB111" s="77">
        <v>3.3099999427795401</v>
      </c>
      <c r="BC111" s="77">
        <v>8.3500003814697301</v>
      </c>
      <c r="BD111" s="77">
        <v>18.9799995422363</v>
      </c>
      <c r="BE111" s="77">
        <v>31.319999694824201</v>
      </c>
      <c r="BF111" s="77">
        <v>8.1300001144409197</v>
      </c>
      <c r="BG111" s="77">
        <v>4.7699999809265101</v>
      </c>
      <c r="BH111" s="77">
        <v>4.0300002098083496</v>
      </c>
    </row>
    <row r="112" spans="1:124" x14ac:dyDescent="0.3">
      <c r="A112" s="77" t="s">
        <v>27</v>
      </c>
      <c r="B112" s="77" t="s">
        <v>159</v>
      </c>
      <c r="C112" s="77">
        <v>82.75</v>
      </c>
      <c r="D112" s="77">
        <v>38.909999847412102</v>
      </c>
      <c r="E112" s="77">
        <v>116.84999847412099</v>
      </c>
      <c r="F112" s="77">
        <v>108.370002746582</v>
      </c>
      <c r="G112" s="77">
        <v>141.30000305175801</v>
      </c>
      <c r="H112" s="77">
        <v>135.36000061035199</v>
      </c>
      <c r="I112" s="77">
        <v>119.139999389648</v>
      </c>
      <c r="J112" s="77">
        <v>68.589996337890597</v>
      </c>
      <c r="K112" s="77">
        <v>104.41000366210901</v>
      </c>
      <c r="L112" s="77">
        <v>105.23999786377</v>
      </c>
      <c r="M112" s="77">
        <v>86.660003662109403</v>
      </c>
      <c r="N112" s="77">
        <v>218.11000061035199</v>
      </c>
      <c r="O112" s="77">
        <v>165.36000061035199</v>
      </c>
      <c r="P112" s="77">
        <v>150.13000488281301</v>
      </c>
      <c r="Q112" s="77">
        <v>122.830001831055</v>
      </c>
      <c r="R112" s="77">
        <v>103.09999847412099</v>
      </c>
      <c r="S112" s="77">
        <v>119.48999786377</v>
      </c>
      <c r="T112" s="77">
        <v>153.27999877929699</v>
      </c>
      <c r="U112" s="77">
        <v>194.38999938964801</v>
      </c>
      <c r="V112" s="77">
        <v>177.72999572753901</v>
      </c>
      <c r="W112" s="77">
        <v>195.80000305175801</v>
      </c>
      <c r="X112" s="77">
        <v>87.059997558593807</v>
      </c>
      <c r="Y112" s="77">
        <v>42.889999389648402</v>
      </c>
      <c r="Z112" s="77">
        <v>90.580001831054702</v>
      </c>
      <c r="AA112" s="77">
        <v>129.66000366210901</v>
      </c>
      <c r="AB112" s="77">
        <v>32.860000610351598</v>
      </c>
      <c r="AC112" s="77">
        <v>148.88999938964801</v>
      </c>
      <c r="AD112" s="77">
        <v>118.73000335693401</v>
      </c>
      <c r="AE112" s="77">
        <v>144.32000732421901</v>
      </c>
      <c r="AF112" s="77">
        <v>103.56999969482401</v>
      </c>
      <c r="AG112" s="77">
        <v>148.169998168945</v>
      </c>
      <c r="AH112" s="77">
        <v>94.879997253417997</v>
      </c>
      <c r="AI112" s="77">
        <v>135.92999267578099</v>
      </c>
      <c r="AJ112" s="77">
        <v>121.279998779297</v>
      </c>
      <c r="AK112" s="77">
        <v>143.63000488281301</v>
      </c>
      <c r="AL112" s="77">
        <v>164.52000427246099</v>
      </c>
      <c r="AM112" s="77">
        <v>135.80000305175801</v>
      </c>
      <c r="AN112" s="77">
        <v>99.339996337890597</v>
      </c>
      <c r="AO112" s="77">
        <v>108.73999786377</v>
      </c>
      <c r="AP112" s="77">
        <v>147.77999877929699</v>
      </c>
      <c r="AQ112" s="77">
        <v>163.080001831055</v>
      </c>
      <c r="AR112" s="77">
        <v>121.94000244140599</v>
      </c>
      <c r="AS112" s="77">
        <v>183.41000366210901</v>
      </c>
      <c r="AT112" s="77">
        <v>266.39999389648398</v>
      </c>
      <c r="AU112" s="77">
        <v>231.5</v>
      </c>
      <c r="AV112" s="77">
        <v>156.50999450683599</v>
      </c>
      <c r="AW112" s="77">
        <v>246.86000061035199</v>
      </c>
      <c r="AX112" s="77">
        <v>173.57000732421901</v>
      </c>
      <c r="AY112" s="77">
        <v>164.94999694824199</v>
      </c>
      <c r="AZ112" s="77">
        <v>234.58999633789099</v>
      </c>
      <c r="BA112" s="77">
        <v>189.89999389648401</v>
      </c>
      <c r="BB112" s="77">
        <v>191.55999755859401</v>
      </c>
      <c r="BC112" s="77">
        <v>196.77000427246099</v>
      </c>
      <c r="BD112" s="77">
        <v>199.94999694824199</v>
      </c>
      <c r="BE112" s="77">
        <v>304.54998779296898</v>
      </c>
      <c r="BF112" s="77">
        <v>186.36000061035199</v>
      </c>
      <c r="BG112" s="77">
        <v>176.97999572753901</v>
      </c>
      <c r="BH112" s="77">
        <v>159.83999633789099</v>
      </c>
    </row>
    <row r="113" spans="1:124" s="96" customFormat="1" x14ac:dyDescent="0.3">
      <c r="A113" s="77" t="s">
        <v>82</v>
      </c>
      <c r="B113" s="77" t="s">
        <v>158</v>
      </c>
      <c r="C113" s="77">
        <v>346.82998657226602</v>
      </c>
      <c r="D113" s="77">
        <v>354.70999145507801</v>
      </c>
      <c r="E113" s="77">
        <v>364.05999755859398</v>
      </c>
      <c r="F113" s="77">
        <v>576.30999755859398</v>
      </c>
      <c r="G113" s="77">
        <v>626.80999755859398</v>
      </c>
      <c r="H113" s="77">
        <v>438.32998657226602</v>
      </c>
      <c r="I113" s="77">
        <v>487.32000732421898</v>
      </c>
      <c r="J113" s="77">
        <v>436.239990234375</v>
      </c>
      <c r="K113" s="77">
        <v>355.07998657226602</v>
      </c>
      <c r="L113" s="77">
        <v>459.35000610351602</v>
      </c>
      <c r="M113" s="77">
        <v>394.67001342773398</v>
      </c>
      <c r="N113" s="77">
        <v>407.73001098632801</v>
      </c>
      <c r="O113" s="77">
        <v>484.39001464843801</v>
      </c>
      <c r="P113" s="77">
        <v>344.14001464843801</v>
      </c>
      <c r="Q113" s="77">
        <v>434.82000732421898</v>
      </c>
      <c r="R113" s="77">
        <v>475.739990234375</v>
      </c>
      <c r="S113" s="77">
        <v>502.5</v>
      </c>
      <c r="T113" s="77">
        <v>467.5</v>
      </c>
      <c r="U113" s="77">
        <v>522.10998535156295</v>
      </c>
      <c r="V113" s="77">
        <v>569.59002685546898</v>
      </c>
      <c r="W113" s="77">
        <v>523.09997558593795</v>
      </c>
      <c r="X113" s="77">
        <v>466.61999511718801</v>
      </c>
      <c r="Y113" s="77">
        <v>340.32000732421898</v>
      </c>
      <c r="Z113" s="77">
        <v>316.36999511718801</v>
      </c>
      <c r="AA113" s="77">
        <v>333.89001464843801</v>
      </c>
      <c r="AB113" s="77">
        <v>433.989990234375</v>
      </c>
      <c r="AC113" s="77">
        <v>340.60000610351602</v>
      </c>
      <c r="AD113" s="77">
        <v>328.10000610351602</v>
      </c>
      <c r="AE113" s="77">
        <v>349.60000610351602</v>
      </c>
      <c r="AF113" s="77">
        <v>447.04000854492199</v>
      </c>
      <c r="AG113" s="77">
        <v>501.19000244140602</v>
      </c>
      <c r="AH113" s="77">
        <v>601.57000732421898</v>
      </c>
      <c r="AI113" s="77">
        <v>439.30999755859398</v>
      </c>
      <c r="AJ113" s="77">
        <v>370.17001342773398</v>
      </c>
      <c r="AK113" s="77">
        <v>497.32000732421898</v>
      </c>
      <c r="AL113" s="77">
        <v>413.67999267578102</v>
      </c>
      <c r="AM113" s="77">
        <v>538.34002685546898</v>
      </c>
      <c r="AN113" s="77">
        <v>434.35000610351602</v>
      </c>
      <c r="AO113" s="77">
        <v>442.26998901367199</v>
      </c>
      <c r="AP113" s="77">
        <v>566.33001708984398</v>
      </c>
      <c r="AQ113" s="77">
        <v>604.84002685546898</v>
      </c>
      <c r="AR113" s="77">
        <v>510.57998657226602</v>
      </c>
      <c r="AS113" s="77">
        <v>653.86999511718795</v>
      </c>
      <c r="AT113" s="77">
        <v>976.33001708984398</v>
      </c>
      <c r="AU113" s="77">
        <v>603.52001953125</v>
      </c>
      <c r="AV113" s="77">
        <v>503.76998901367199</v>
      </c>
      <c r="AW113" s="77">
        <v>979.719970703125</v>
      </c>
      <c r="AX113" s="77">
        <v>539.11999511718795</v>
      </c>
      <c r="AY113" s="77">
        <v>571.60998535156295</v>
      </c>
      <c r="AZ113" s="77">
        <v>391.16000366210898</v>
      </c>
      <c r="BA113" s="77">
        <v>453.95001220703102</v>
      </c>
      <c r="BB113" s="77">
        <v>376.44000244140602</v>
      </c>
      <c r="BC113" s="77">
        <v>549.030029296875</v>
      </c>
      <c r="BD113" s="77">
        <v>431.5</v>
      </c>
      <c r="BE113" s="77">
        <v>647.57000732421898</v>
      </c>
      <c r="BF113" s="77">
        <v>483.010009765625</v>
      </c>
      <c r="BG113" s="77">
        <v>361.89999389648398</v>
      </c>
      <c r="BH113" s="77">
        <v>411.48001098632801</v>
      </c>
      <c r="BI113" s="77"/>
      <c r="BJ113" s="77"/>
      <c r="BK113" s="77"/>
      <c r="BL113" s="77"/>
      <c r="BM113" s="77"/>
      <c r="BN113" s="77"/>
      <c r="BO113" s="77"/>
      <c r="BP113" s="77"/>
      <c r="BQ113" s="77"/>
      <c r="BR113" s="77"/>
      <c r="BS113" s="77"/>
      <c r="BT113" s="77"/>
      <c r="BU113" s="77"/>
      <c r="BV113" s="77"/>
      <c r="BW113" s="77"/>
      <c r="BX113" s="77"/>
      <c r="BY113" s="77"/>
      <c r="BZ113" s="77"/>
      <c r="CA113" s="77"/>
      <c r="CB113" s="77"/>
      <c r="CC113" s="77"/>
      <c r="CD113" s="77"/>
      <c r="CE113" s="77"/>
      <c r="CF113" s="77"/>
      <c r="CG113" s="77"/>
      <c r="CH113" s="77"/>
      <c r="CI113" s="77"/>
      <c r="CJ113" s="77"/>
      <c r="CK113" s="77"/>
      <c r="CL113" s="77"/>
      <c r="CM113" s="77"/>
      <c r="CN113" s="77"/>
      <c r="CO113" s="77"/>
      <c r="CP113" s="77"/>
      <c r="CQ113" s="77"/>
      <c r="CR113" s="77"/>
      <c r="CS113" s="77"/>
      <c r="CT113" s="77"/>
      <c r="CU113" s="77"/>
      <c r="CV113" s="77"/>
      <c r="CW113" s="77"/>
      <c r="CX113" s="77"/>
      <c r="CY113" s="77"/>
      <c r="CZ113" s="77"/>
      <c r="DA113" s="77"/>
      <c r="DB113" s="77"/>
      <c r="DC113" s="77"/>
      <c r="DD113" s="77"/>
      <c r="DE113" s="77"/>
      <c r="DF113" s="77"/>
      <c r="DG113" s="77"/>
      <c r="DH113" s="77"/>
      <c r="DI113" s="77"/>
      <c r="DJ113" s="77"/>
      <c r="DK113" s="77"/>
      <c r="DL113" s="77"/>
      <c r="DM113" s="77"/>
      <c r="DN113" s="77"/>
      <c r="DO113" s="77"/>
      <c r="DP113" s="77"/>
      <c r="DQ113" s="77"/>
      <c r="DR113" s="77"/>
      <c r="DS113" s="77"/>
      <c r="DT113" s="77"/>
    </row>
    <row r="114" spans="1:124" s="97" customFormat="1" x14ac:dyDescent="0.3">
      <c r="A114" s="77" t="s">
        <v>121</v>
      </c>
      <c r="B114" s="77" t="s">
        <v>157</v>
      </c>
      <c r="C114" s="77">
        <v>2.0699999332428001</v>
      </c>
      <c r="D114" s="77">
        <v>5.4000000953674299</v>
      </c>
      <c r="E114" s="77">
        <v>4.5199999809265101</v>
      </c>
      <c r="F114" s="77">
        <v>5.9800000190734899</v>
      </c>
      <c r="G114" s="77">
        <v>4.9899997711181596</v>
      </c>
      <c r="H114" s="77">
        <v>4.3699998855590803</v>
      </c>
      <c r="I114" s="77">
        <v>6.0300002098083496</v>
      </c>
      <c r="J114" s="77">
        <v>4.4099998474121103</v>
      </c>
      <c r="K114" s="77">
        <v>4.1500000953674299</v>
      </c>
      <c r="L114" s="77">
        <v>5.9699997901916504</v>
      </c>
      <c r="M114" s="77">
        <v>4.5599999427795401</v>
      </c>
      <c r="N114" s="77">
        <v>4.7600002288818404</v>
      </c>
      <c r="O114" s="77">
        <v>5.6399998664856001</v>
      </c>
      <c r="P114" s="77">
        <v>3.9100000858306898</v>
      </c>
      <c r="Q114" s="77">
        <v>3.3499999046325701</v>
      </c>
      <c r="R114" s="77">
        <v>3.0199999809265101</v>
      </c>
      <c r="S114" s="77">
        <v>4.1700000762939498</v>
      </c>
      <c r="T114" s="77">
        <v>2.78999996185303</v>
      </c>
      <c r="U114" s="77">
        <v>2.6600000858306898</v>
      </c>
      <c r="V114" s="77">
        <v>4.9200000762939498</v>
      </c>
      <c r="W114" s="77">
        <v>4.4200000762939498</v>
      </c>
      <c r="X114" s="77">
        <v>5.4800000190734899</v>
      </c>
      <c r="Y114" s="77">
        <v>6.9899997711181596</v>
      </c>
      <c r="Z114" s="77">
        <v>5.3600001335143999</v>
      </c>
      <c r="AA114" s="77">
        <v>4.6199998855590803</v>
      </c>
      <c r="AB114" s="77">
        <v>5.4099998474121103</v>
      </c>
      <c r="AC114" s="77">
        <v>3.5299999713897701</v>
      </c>
      <c r="AD114" s="77">
        <v>4.3400001525878897</v>
      </c>
      <c r="AE114" s="77">
        <v>3.7699999809265101</v>
      </c>
      <c r="AF114" s="77">
        <v>6.7800002098083496</v>
      </c>
      <c r="AG114" s="77">
        <v>5.96000003814697</v>
      </c>
      <c r="AH114" s="77">
        <v>7.0199999809265101</v>
      </c>
      <c r="AI114" s="77">
        <v>3.9200000762939502</v>
      </c>
      <c r="AJ114" s="77">
        <v>5.3600001335143999</v>
      </c>
      <c r="AK114" s="77">
        <v>6.3400001525878897</v>
      </c>
      <c r="AL114" s="77">
        <v>8.3599996566772496</v>
      </c>
      <c r="AM114" s="77">
        <v>8.8599996566772496</v>
      </c>
      <c r="AN114" s="77">
        <v>5.78999996185303</v>
      </c>
      <c r="AO114" s="77">
        <v>6.4400000572204599</v>
      </c>
      <c r="AP114" s="77">
        <v>9.3000001907348597</v>
      </c>
      <c r="AQ114" s="77">
        <v>8.6000003814697301</v>
      </c>
      <c r="AR114" s="77">
        <v>6.1900000572204599</v>
      </c>
      <c r="AS114" s="77">
        <v>9.9700002670288104</v>
      </c>
      <c r="AT114" s="77">
        <v>10.4799995422363</v>
      </c>
      <c r="AU114" s="77">
        <v>9.0500001907348597</v>
      </c>
      <c r="AV114" s="77">
        <v>9.9799995422363299</v>
      </c>
      <c r="AW114" s="77">
        <v>11.670000076293899</v>
      </c>
      <c r="AX114" s="77">
        <v>6.0300002098083496</v>
      </c>
      <c r="AY114" s="77">
        <v>5.53999996185303</v>
      </c>
      <c r="AZ114" s="77">
        <v>4.8600001335143999</v>
      </c>
      <c r="BA114" s="77">
        <v>4.5700001716613796</v>
      </c>
      <c r="BB114" s="77">
        <v>6.1999998092651403</v>
      </c>
      <c r="BC114" s="77">
        <v>6.03999996185303</v>
      </c>
      <c r="BD114" s="77">
        <v>5.6900000572204599</v>
      </c>
      <c r="BE114" s="77">
        <v>7.1999998092651403</v>
      </c>
      <c r="BF114" s="77">
        <v>7.5900001525878897</v>
      </c>
      <c r="BG114" s="77">
        <v>5.5900001525878897</v>
      </c>
      <c r="BH114" s="77">
        <v>7.6900000572204599</v>
      </c>
      <c r="BI114" s="77"/>
      <c r="BJ114" s="77"/>
      <c r="BK114" s="77"/>
      <c r="BL114" s="77"/>
      <c r="BM114" s="77"/>
      <c r="BN114" s="77"/>
      <c r="BO114" s="77"/>
      <c r="BP114" s="77"/>
      <c r="BQ114" s="77"/>
      <c r="BR114" s="77"/>
      <c r="BS114" s="77"/>
      <c r="BT114" s="77"/>
      <c r="BU114" s="77"/>
      <c r="BV114" s="77"/>
      <c r="BW114" s="77"/>
      <c r="BX114" s="77"/>
      <c r="BY114" s="77"/>
      <c r="BZ114" s="77"/>
      <c r="CA114" s="77"/>
      <c r="CB114" s="77"/>
      <c r="CC114" s="77"/>
      <c r="CD114" s="77"/>
      <c r="CE114" s="77"/>
      <c r="CF114" s="77"/>
      <c r="CG114" s="77"/>
      <c r="CH114" s="77"/>
      <c r="CI114" s="77"/>
      <c r="CJ114" s="77"/>
      <c r="CK114" s="77"/>
      <c r="CL114" s="77"/>
      <c r="CM114" s="77"/>
      <c r="CN114" s="77"/>
      <c r="CO114" s="77"/>
      <c r="CP114" s="77"/>
      <c r="CQ114" s="77"/>
      <c r="CR114" s="77"/>
      <c r="CS114" s="77"/>
      <c r="CT114" s="77"/>
      <c r="CU114" s="77"/>
      <c r="CV114" s="77"/>
      <c r="CW114" s="77"/>
      <c r="CX114" s="77"/>
      <c r="CY114" s="77"/>
      <c r="CZ114" s="77"/>
      <c r="DA114" s="77"/>
      <c r="DB114" s="77"/>
      <c r="DC114" s="77"/>
      <c r="DD114" s="77"/>
      <c r="DE114" s="77"/>
      <c r="DF114" s="77"/>
      <c r="DG114" s="77"/>
      <c r="DH114" s="77"/>
      <c r="DI114" s="77"/>
      <c r="DJ114" s="77"/>
      <c r="DK114" s="77"/>
      <c r="DL114" s="77"/>
      <c r="DM114" s="77"/>
      <c r="DN114" s="77"/>
      <c r="DO114" s="77"/>
      <c r="DP114" s="77"/>
      <c r="DQ114" s="77"/>
      <c r="DR114" s="77"/>
      <c r="DS114" s="77"/>
      <c r="DT114" s="77"/>
    </row>
    <row r="115" spans="1:124" x14ac:dyDescent="0.3">
      <c r="A115" s="77" t="s">
        <v>156</v>
      </c>
      <c r="B115" s="77" t="s">
        <v>155</v>
      </c>
      <c r="C115" s="77">
        <v>4.9299998283386204</v>
      </c>
      <c r="D115" s="77">
        <v>2.7000000476837198</v>
      </c>
      <c r="E115" s="77">
        <v>4.9499998092651403</v>
      </c>
      <c r="F115" s="77">
        <v>8.6099996566772496</v>
      </c>
      <c r="G115" s="77">
        <v>4.4099998474121103</v>
      </c>
      <c r="H115" s="77">
        <v>2.7400000095367401</v>
      </c>
      <c r="I115" s="77">
        <v>5.28999996185303</v>
      </c>
      <c r="J115" s="77">
        <v>3.9200000762939502</v>
      </c>
      <c r="K115" s="77">
        <v>2.5</v>
      </c>
      <c r="L115" s="77">
        <v>6.1999998092651403</v>
      </c>
      <c r="M115" s="77">
        <v>7.7600002288818404</v>
      </c>
      <c r="N115" s="77">
        <v>2.4900000095367401</v>
      </c>
      <c r="O115" s="77">
        <v>4.0100002288818404</v>
      </c>
      <c r="P115" s="77">
        <v>6.3200001716613796</v>
      </c>
      <c r="Q115" s="77">
        <v>8.1099996566772496</v>
      </c>
      <c r="R115" s="77">
        <v>5.1300001144409197</v>
      </c>
      <c r="S115" s="77">
        <v>7.3800001144409197</v>
      </c>
      <c r="T115" s="77">
        <v>1.0099999904632599</v>
      </c>
      <c r="U115" s="77">
        <v>4.8000001907348597</v>
      </c>
      <c r="V115" s="77">
        <v>4.0199999809265101</v>
      </c>
      <c r="W115" s="77">
        <v>4.2300000190734899</v>
      </c>
      <c r="X115" s="77">
        <v>11.579999923706101</v>
      </c>
      <c r="Y115" s="77">
        <v>3.6900000572204599</v>
      </c>
      <c r="Z115" s="77">
        <v>3.9400000572204599</v>
      </c>
      <c r="AA115" s="77">
        <v>6.4699997901916504</v>
      </c>
      <c r="AB115" s="77">
        <v>5.96000003814697</v>
      </c>
      <c r="AC115" s="77">
        <v>6.3000001907348597</v>
      </c>
      <c r="AD115" s="77">
        <v>4.75</v>
      </c>
      <c r="AE115" s="77">
        <v>3.3299999237060498</v>
      </c>
      <c r="AF115" s="77">
        <v>7.3800001144409197</v>
      </c>
      <c r="AG115" s="77">
        <v>3.5699999332428001</v>
      </c>
      <c r="AH115" s="77">
        <v>6.1599998474121103</v>
      </c>
      <c r="AI115" s="77">
        <v>6.4499998092651403</v>
      </c>
      <c r="AJ115" s="77">
        <v>3.6800000667571999</v>
      </c>
      <c r="AK115" s="77">
        <v>0.74000000953674305</v>
      </c>
      <c r="AL115" s="77">
        <v>5.0199999809265101</v>
      </c>
      <c r="AM115" s="77">
        <v>5.0900001525878897</v>
      </c>
      <c r="AN115" s="77">
        <v>2.1800000667571999</v>
      </c>
      <c r="AO115" s="77">
        <v>2.0899999141693102</v>
      </c>
      <c r="AP115" s="77">
        <v>4.3299999237060502</v>
      </c>
      <c r="AQ115" s="77">
        <v>4.7199997901916504</v>
      </c>
      <c r="AR115" s="77">
        <v>5.5</v>
      </c>
      <c r="AS115" s="77">
        <v>3.9900000095367401</v>
      </c>
      <c r="AT115" s="77">
        <v>3.75</v>
      </c>
      <c r="AU115" s="77">
        <v>2.0299999713897701</v>
      </c>
      <c r="AV115" s="77">
        <v>5.3099999427795401</v>
      </c>
      <c r="AW115" s="77">
        <v>1.0299999713897701</v>
      </c>
      <c r="AX115" s="77">
        <v>0.519999980926514</v>
      </c>
      <c r="AY115" s="77">
        <v>2.3900001049041699</v>
      </c>
      <c r="AZ115" s="77">
        <v>3.9000000953674299</v>
      </c>
      <c r="BA115" s="77">
        <v>4.3400001525878897</v>
      </c>
      <c r="BB115" s="77">
        <v>7.1900000572204599</v>
      </c>
      <c r="BC115" s="77">
        <v>1.8600000143051101</v>
      </c>
      <c r="BD115" s="77">
        <v>2.9400000572204599</v>
      </c>
      <c r="BE115" s="77">
        <v>3.1099998950958301</v>
      </c>
      <c r="BF115" s="77">
        <v>4.8699998855590803</v>
      </c>
      <c r="BG115" s="77">
        <v>4.1399998664856001</v>
      </c>
      <c r="BH115" s="77">
        <v>3.9000000953674299</v>
      </c>
    </row>
    <row r="116" spans="1:124" x14ac:dyDescent="0.3">
      <c r="A116" s="77" t="s">
        <v>18</v>
      </c>
      <c r="B116" s="77" t="s">
        <v>154</v>
      </c>
      <c r="C116" s="77">
        <v>110.58999633789099</v>
      </c>
      <c r="D116" s="77">
        <v>41.209999084472699</v>
      </c>
      <c r="E116" s="77">
        <v>92.830001831054702</v>
      </c>
      <c r="F116" s="77">
        <v>94.870002746582003</v>
      </c>
      <c r="G116" s="77">
        <v>73.739997863769503</v>
      </c>
      <c r="H116" s="77">
        <v>73.150001525878906</v>
      </c>
      <c r="I116" s="77">
        <v>84.260002136230497</v>
      </c>
      <c r="J116" s="77">
        <v>143.27000427246099</v>
      </c>
      <c r="K116" s="77">
        <v>52.970001220703097</v>
      </c>
      <c r="L116" s="77">
        <v>49.349998474121101</v>
      </c>
      <c r="M116" s="77">
        <v>59.330001831054702</v>
      </c>
      <c r="N116" s="77">
        <v>95.300003051757798</v>
      </c>
      <c r="O116" s="77">
        <v>129.28999328613301</v>
      </c>
      <c r="P116" s="77">
        <v>74.360000610351605</v>
      </c>
      <c r="Q116" s="77">
        <v>70.029998779296903</v>
      </c>
      <c r="R116" s="77">
        <v>39.689998626708999</v>
      </c>
      <c r="S116" s="77">
        <v>73.650001525878906</v>
      </c>
      <c r="T116" s="77">
        <v>83.059997558593807</v>
      </c>
      <c r="U116" s="77">
        <v>154.47999572753901</v>
      </c>
      <c r="V116" s="77">
        <v>109.98000335693401</v>
      </c>
      <c r="W116" s="77">
        <v>164.00999450683599</v>
      </c>
      <c r="X116" s="77">
        <v>79.230003356933594</v>
      </c>
      <c r="Y116" s="77">
        <v>49.319999694824197</v>
      </c>
      <c r="Z116" s="77">
        <v>58.169998168945298</v>
      </c>
      <c r="AA116" s="77">
        <v>62.759998321533203</v>
      </c>
      <c r="AB116" s="77">
        <v>88.639999389648395</v>
      </c>
      <c r="AC116" s="77">
        <v>47.430000305175803</v>
      </c>
      <c r="AD116" s="77">
        <v>118.279998779297</v>
      </c>
      <c r="AE116" s="77">
        <v>111.34999847412099</v>
      </c>
      <c r="AF116" s="77">
        <v>90.239997863769503</v>
      </c>
      <c r="AG116" s="77">
        <v>137.11999511718801</v>
      </c>
      <c r="AH116" s="77">
        <v>51.2700004577637</v>
      </c>
      <c r="AI116" s="77">
        <v>90.489997863769503</v>
      </c>
      <c r="AJ116" s="77">
        <v>53.560001373291001</v>
      </c>
      <c r="AK116" s="77">
        <v>91.339996337890597</v>
      </c>
      <c r="AL116" s="77">
        <v>99.160003662109403</v>
      </c>
      <c r="AM116" s="77">
        <v>99.940002441406307</v>
      </c>
      <c r="AN116" s="77">
        <v>89.989997863769503</v>
      </c>
      <c r="AO116" s="77">
        <v>89.610000610351605</v>
      </c>
      <c r="AP116" s="77">
        <v>138.72999572753901</v>
      </c>
      <c r="AQ116" s="77">
        <v>86.629997253417997</v>
      </c>
      <c r="AR116" s="77">
        <v>92.75</v>
      </c>
      <c r="AS116" s="77">
        <v>128.86000061035199</v>
      </c>
      <c r="AT116" s="77">
        <v>158.94000244140599</v>
      </c>
      <c r="AU116" s="77">
        <v>144.00999450683599</v>
      </c>
      <c r="AV116" s="77">
        <v>112.80999755859401</v>
      </c>
      <c r="AW116" s="77">
        <v>273.76998901367199</v>
      </c>
      <c r="AX116" s="77">
        <v>159.580001831055</v>
      </c>
      <c r="AY116" s="77">
        <v>147.580001831055</v>
      </c>
      <c r="AZ116" s="77">
        <v>119.26000213623</v>
      </c>
      <c r="BA116" s="77">
        <v>99.080001831054702</v>
      </c>
      <c r="BB116" s="77">
        <v>84.190002441406307</v>
      </c>
      <c r="BC116" s="77">
        <v>173.60000610351599</v>
      </c>
      <c r="BD116" s="77">
        <v>108.360000610352</v>
      </c>
      <c r="BE116" s="77">
        <v>105.620002746582</v>
      </c>
      <c r="BF116" s="77">
        <v>153.11999511718801</v>
      </c>
      <c r="BG116" s="77">
        <v>121.40000152587901</v>
      </c>
      <c r="BH116" s="77">
        <v>184.72000122070301</v>
      </c>
    </row>
    <row r="117" spans="1:124" x14ac:dyDescent="0.3">
      <c r="A117" s="77" t="s">
        <v>116</v>
      </c>
      <c r="B117" s="77" t="s">
        <v>153</v>
      </c>
      <c r="C117" s="77">
        <v>36.259998321533203</v>
      </c>
      <c r="D117" s="77">
        <v>35.369998931884801</v>
      </c>
      <c r="E117" s="77">
        <v>17.2700004577637</v>
      </c>
      <c r="F117" s="77">
        <v>58.779998779296903</v>
      </c>
      <c r="G117" s="77">
        <v>63.060001373291001</v>
      </c>
      <c r="H117" s="77">
        <v>60.840000152587898</v>
      </c>
      <c r="I117" s="77">
        <v>65.120002746582003</v>
      </c>
      <c r="J117" s="77">
        <v>31.569999694824201</v>
      </c>
      <c r="K117" s="77">
        <v>21.059999465942401</v>
      </c>
      <c r="L117" s="77">
        <v>26.870000839233398</v>
      </c>
      <c r="M117" s="77">
        <v>49.700000762939503</v>
      </c>
      <c r="N117" s="77">
        <v>38.75</v>
      </c>
      <c r="O117" s="77">
        <v>43.049999237060497</v>
      </c>
      <c r="P117" s="77">
        <v>35.450000762939503</v>
      </c>
      <c r="Q117" s="77">
        <v>36.4799995422363</v>
      </c>
      <c r="R117" s="77">
        <v>22.719999313354499</v>
      </c>
      <c r="S117" s="77">
        <v>29.700000762939499</v>
      </c>
      <c r="T117" s="77">
        <v>56.720001220703097</v>
      </c>
      <c r="U117" s="77">
        <v>60.180000305175803</v>
      </c>
      <c r="V117" s="77">
        <v>50.240001678466797</v>
      </c>
      <c r="W117" s="77">
        <v>67.779998779296903</v>
      </c>
      <c r="X117" s="77">
        <v>70.930000305175795</v>
      </c>
      <c r="Y117" s="77">
        <v>36.360000610351598</v>
      </c>
      <c r="Z117" s="77">
        <v>24.370000839233398</v>
      </c>
      <c r="AA117" s="77">
        <v>10.7700004577637</v>
      </c>
      <c r="AB117" s="77">
        <v>13.0100002288818</v>
      </c>
      <c r="AC117" s="77">
        <v>24.9899997711182</v>
      </c>
      <c r="AD117" s="77">
        <v>43.889999389648402</v>
      </c>
      <c r="AE117" s="77">
        <v>35.689998626708999</v>
      </c>
      <c r="AF117" s="77">
        <v>47.720001220703097</v>
      </c>
      <c r="AG117" s="77">
        <v>18.110000610351602</v>
      </c>
      <c r="AH117" s="77">
        <v>26.9799995422363</v>
      </c>
      <c r="AI117" s="77">
        <v>15.9099998474121</v>
      </c>
      <c r="AJ117" s="77">
        <v>23.040000915527301</v>
      </c>
      <c r="AK117" s="77">
        <v>53.639999389648402</v>
      </c>
      <c r="AL117" s="77">
        <v>25.7299995422363</v>
      </c>
      <c r="AM117" s="77">
        <v>39.849998474121101</v>
      </c>
      <c r="AN117" s="77">
        <v>18.209999084472699</v>
      </c>
      <c r="AO117" s="77">
        <v>23</v>
      </c>
      <c r="AP117" s="77">
        <v>92.459999084472699</v>
      </c>
      <c r="AQ117" s="77">
        <v>50.180000305175803</v>
      </c>
      <c r="AR117" s="77">
        <v>34.360000610351598</v>
      </c>
      <c r="AS117" s="77">
        <v>90.849998474121094</v>
      </c>
      <c r="AT117" s="77">
        <v>186.03999328613301</v>
      </c>
      <c r="AU117" s="77">
        <v>84.069999694824205</v>
      </c>
      <c r="AV117" s="77">
        <v>84.110000610351605</v>
      </c>
      <c r="AW117" s="77">
        <v>294.989990234375</v>
      </c>
      <c r="AX117" s="77">
        <v>73.599998474121094</v>
      </c>
      <c r="AY117" s="77">
        <v>85.639999389648395</v>
      </c>
      <c r="AZ117" s="77">
        <v>51.5200004577637</v>
      </c>
      <c r="BA117" s="77">
        <v>52.080001831054702</v>
      </c>
      <c r="BB117" s="77">
        <v>40.7299995422363</v>
      </c>
      <c r="BC117" s="77">
        <v>40.7700004577637</v>
      </c>
      <c r="BD117" s="77">
        <v>73.319999694824205</v>
      </c>
      <c r="BE117" s="77">
        <v>47.560001373291001</v>
      </c>
      <c r="BF117" s="77">
        <v>78.819999694824205</v>
      </c>
      <c r="BG117" s="77">
        <v>82.949996948242202</v>
      </c>
      <c r="BH117" s="77">
        <v>57.5200004577637</v>
      </c>
    </row>
    <row r="118" spans="1:124" x14ac:dyDescent="0.3">
      <c r="A118" s="77" t="s">
        <v>106</v>
      </c>
      <c r="B118" s="77" t="s">
        <v>152</v>
      </c>
      <c r="C118" s="77">
        <v>9.5299997329711896</v>
      </c>
      <c r="D118" s="77">
        <v>9.8199996948242205</v>
      </c>
      <c r="E118" s="77">
        <v>10.829999923706101</v>
      </c>
      <c r="F118" s="77">
        <v>11.6499996185303</v>
      </c>
      <c r="G118" s="77">
        <v>10.3999996185303</v>
      </c>
      <c r="H118" s="77">
        <v>9.5399999618530291</v>
      </c>
      <c r="I118" s="77">
        <v>14.25</v>
      </c>
      <c r="J118" s="77">
        <v>11.430000305175801</v>
      </c>
      <c r="K118" s="77">
        <v>12.8800001144409</v>
      </c>
      <c r="L118" s="77">
        <v>13.5</v>
      </c>
      <c r="M118" s="77">
        <v>14.039999961853001</v>
      </c>
      <c r="N118" s="77">
        <v>11.439999580383301</v>
      </c>
      <c r="O118" s="77">
        <v>11.689999580383301</v>
      </c>
      <c r="P118" s="77">
        <v>13.1499996185303</v>
      </c>
      <c r="Q118" s="77">
        <v>15.75</v>
      </c>
      <c r="R118" s="77">
        <v>13.800000190734901</v>
      </c>
      <c r="S118" s="77">
        <v>11.420000076293899</v>
      </c>
      <c r="T118" s="77">
        <v>13.050000190734901</v>
      </c>
      <c r="U118" s="77">
        <v>15.5</v>
      </c>
      <c r="V118" s="77">
        <v>16.620000839233398</v>
      </c>
      <c r="W118" s="77">
        <v>16.319999694824201</v>
      </c>
      <c r="X118" s="77">
        <v>20.9799995422363</v>
      </c>
      <c r="Y118" s="77">
        <v>17.579999923706101</v>
      </c>
      <c r="Z118" s="77">
        <v>11.060000419616699</v>
      </c>
      <c r="AA118" s="77">
        <v>7.8499999046325701</v>
      </c>
      <c r="AB118" s="77">
        <v>11.1000003814697</v>
      </c>
      <c r="AC118" s="77">
        <v>15.789999961853001</v>
      </c>
      <c r="AD118" s="77">
        <v>13.050000190734901</v>
      </c>
      <c r="AE118" s="77">
        <v>13.060000419616699</v>
      </c>
      <c r="AF118" s="77">
        <v>8.8800001144409197</v>
      </c>
      <c r="AG118" s="77">
        <v>8.6999998092651403</v>
      </c>
      <c r="AH118" s="77">
        <v>5.78999996185303</v>
      </c>
      <c r="AI118" s="77">
        <v>8.1099996566772496</v>
      </c>
      <c r="AJ118" s="77">
        <v>6.4800000190734899</v>
      </c>
      <c r="AK118" s="77">
        <v>10.170000076293899</v>
      </c>
      <c r="AL118" s="77">
        <v>10.560000419616699</v>
      </c>
      <c r="AM118" s="77">
        <v>9.4300003051757795</v>
      </c>
      <c r="AN118" s="77">
        <v>7.4000000953674299</v>
      </c>
      <c r="AO118" s="77">
        <v>8.3599996566772496</v>
      </c>
      <c r="AP118" s="77">
        <v>9.3000001907348597</v>
      </c>
      <c r="AQ118" s="77">
        <v>6.5599999427795401</v>
      </c>
      <c r="AR118" s="77">
        <v>6.4400000572204599</v>
      </c>
      <c r="AS118" s="77">
        <v>10.210000038146999</v>
      </c>
      <c r="AT118" s="77">
        <v>11.7700004577637</v>
      </c>
      <c r="AU118" s="77">
        <v>8.8100004196166992</v>
      </c>
      <c r="AV118" s="77">
        <v>8.2299995422363299</v>
      </c>
      <c r="AW118" s="77">
        <v>14.6000003814697</v>
      </c>
      <c r="AX118" s="77">
        <v>12.329999923706101</v>
      </c>
      <c r="AY118" s="77">
        <v>11.1499996185303</v>
      </c>
      <c r="AZ118" s="77">
        <v>7.8899998664856001</v>
      </c>
      <c r="BA118" s="77">
        <v>9.5699996948242205</v>
      </c>
      <c r="BB118" s="77">
        <v>7.4299998283386204</v>
      </c>
      <c r="BC118" s="77">
        <v>12.4899997711182</v>
      </c>
      <c r="BD118" s="77">
        <v>12.930000305175801</v>
      </c>
      <c r="BE118" s="77">
        <v>13.6400003433228</v>
      </c>
      <c r="BF118" s="77">
        <v>17.540000915527301</v>
      </c>
      <c r="BG118" s="77">
        <v>12.039999961853001</v>
      </c>
      <c r="BH118" s="77">
        <v>14.4700002670288</v>
      </c>
    </row>
    <row r="119" spans="1:124" x14ac:dyDescent="0.3">
      <c r="A119" s="77" t="s">
        <v>38</v>
      </c>
      <c r="B119" s="77" t="s">
        <v>151</v>
      </c>
      <c r="C119" s="77">
        <v>114.830001831055</v>
      </c>
      <c r="D119" s="77">
        <v>134.16000366210901</v>
      </c>
      <c r="E119" s="77">
        <v>134.21000671386699</v>
      </c>
      <c r="F119" s="77">
        <v>169.25999450683599</v>
      </c>
      <c r="G119" s="77">
        <v>162.30000305175801</v>
      </c>
      <c r="H119" s="77">
        <v>162.11000061035199</v>
      </c>
      <c r="I119" s="77">
        <v>153.80999755859401</v>
      </c>
      <c r="J119" s="77">
        <v>225.169998168945</v>
      </c>
      <c r="K119" s="77">
        <v>202.080001831055</v>
      </c>
      <c r="L119" s="77">
        <v>260.94000244140602</v>
      </c>
      <c r="M119" s="77">
        <v>302.83999633789102</v>
      </c>
      <c r="N119" s="77">
        <v>238.63999938964801</v>
      </c>
      <c r="O119" s="77">
        <v>247.03999328613301</v>
      </c>
      <c r="P119" s="77">
        <v>183.83999633789099</v>
      </c>
      <c r="Q119" s="77">
        <v>218.669998168945</v>
      </c>
      <c r="R119" s="77">
        <v>235.96000671386699</v>
      </c>
      <c r="S119" s="77">
        <v>238.919998168945</v>
      </c>
      <c r="T119" s="77">
        <v>221.44000244140599</v>
      </c>
      <c r="U119" s="77">
        <v>270.95999145507801</v>
      </c>
      <c r="V119" s="77">
        <v>276.64001464843801</v>
      </c>
      <c r="W119" s="77">
        <v>267.29000854492199</v>
      </c>
      <c r="X119" s="77">
        <v>332.30999755859398</v>
      </c>
      <c r="Y119" s="77">
        <v>331.76998901367199</v>
      </c>
      <c r="Z119" s="77">
        <v>206.32000732421901</v>
      </c>
      <c r="AA119" s="77">
        <v>166.69999694824199</v>
      </c>
      <c r="AB119" s="77">
        <v>229.64999389648401</v>
      </c>
      <c r="AC119" s="77">
        <v>256.60000610351602</v>
      </c>
      <c r="AD119" s="77">
        <v>200.19999694824199</v>
      </c>
      <c r="AE119" s="77">
        <v>205.47000122070301</v>
      </c>
      <c r="AF119" s="77">
        <v>202.94999694824199</v>
      </c>
      <c r="AG119" s="77">
        <v>200.05999755859401</v>
      </c>
      <c r="AH119" s="77">
        <v>183.86000061035199</v>
      </c>
      <c r="AI119" s="77">
        <v>199.77000427246099</v>
      </c>
      <c r="AJ119" s="77">
        <v>146.33999633789099</v>
      </c>
      <c r="AK119" s="77">
        <v>187.47000122070301</v>
      </c>
      <c r="AL119" s="77">
        <v>203.77999877929699</v>
      </c>
      <c r="AM119" s="77">
        <v>242.97999572753901</v>
      </c>
      <c r="AN119" s="77">
        <v>162.30999755859401</v>
      </c>
      <c r="AO119" s="77">
        <v>184.02000427246099</v>
      </c>
      <c r="AP119" s="77">
        <v>244.80999755859401</v>
      </c>
      <c r="AQ119" s="77">
        <v>222.99000549316401</v>
      </c>
      <c r="AR119" s="77">
        <v>216.11999511718801</v>
      </c>
      <c r="AS119" s="77">
        <v>277.69000244140602</v>
      </c>
      <c r="AT119" s="77">
        <v>312.45999145507801</v>
      </c>
      <c r="AU119" s="77">
        <v>246.580001831055</v>
      </c>
      <c r="AV119" s="77">
        <v>263.79000854492199</v>
      </c>
      <c r="AW119" s="77">
        <v>331.75</v>
      </c>
      <c r="AX119" s="77">
        <v>193.52000427246099</v>
      </c>
      <c r="AY119" s="77">
        <v>183.22000122070301</v>
      </c>
      <c r="AZ119" s="77">
        <v>126.16000366210901</v>
      </c>
      <c r="BA119" s="77">
        <v>158.35000610351599</v>
      </c>
      <c r="BB119" s="77">
        <v>146.07000732421901</v>
      </c>
      <c r="BC119" s="77">
        <v>195.71000671386699</v>
      </c>
      <c r="BD119" s="77">
        <v>164.05999755859401</v>
      </c>
      <c r="BE119" s="77">
        <v>210.05000305175801</v>
      </c>
      <c r="BF119" s="77">
        <v>204.69000244140599</v>
      </c>
      <c r="BG119" s="77">
        <v>159.17999267578099</v>
      </c>
      <c r="BH119" s="77">
        <v>192.669998168945</v>
      </c>
    </row>
    <row r="120" spans="1:124" x14ac:dyDescent="0.3">
      <c r="A120" s="77" t="s">
        <v>16</v>
      </c>
      <c r="B120" s="77" t="s">
        <v>150</v>
      </c>
      <c r="C120" s="77">
        <v>10.939999580383301</v>
      </c>
      <c r="D120" s="77">
        <v>12.6499996185303</v>
      </c>
      <c r="E120" s="77">
        <v>15.1499996185303</v>
      </c>
      <c r="F120" s="77">
        <v>15.3900003433228</v>
      </c>
      <c r="G120" s="77">
        <v>17.7600002288818</v>
      </c>
      <c r="H120" s="77">
        <v>13.319999694824199</v>
      </c>
      <c r="I120" s="77">
        <v>17.719999313354499</v>
      </c>
      <c r="J120" s="77">
        <v>14.789999961853001</v>
      </c>
      <c r="K120" s="77">
        <v>14.939999580383301</v>
      </c>
      <c r="L120" s="77">
        <v>16.2399997711182</v>
      </c>
      <c r="M120" s="77">
        <v>17.889999389648398</v>
      </c>
      <c r="N120" s="77">
        <v>16.430000305175799</v>
      </c>
      <c r="O120" s="77">
        <v>16.540000915527301</v>
      </c>
      <c r="P120" s="77">
        <v>14</v>
      </c>
      <c r="Q120" s="77">
        <v>17.629999160766602</v>
      </c>
      <c r="R120" s="77">
        <v>20.360000610351602</v>
      </c>
      <c r="S120" s="77">
        <v>20.0100002288818</v>
      </c>
      <c r="T120" s="77">
        <v>21.2700004577637</v>
      </c>
      <c r="U120" s="77">
        <v>21.879999160766602</v>
      </c>
      <c r="V120" s="77">
        <v>23.829999923706101</v>
      </c>
      <c r="W120" s="77">
        <v>24.610000610351602</v>
      </c>
      <c r="X120" s="77">
        <v>19.569999694824201</v>
      </c>
      <c r="Y120" s="77">
        <v>17.180000305175799</v>
      </c>
      <c r="Z120" s="77">
        <v>16.659999847412099</v>
      </c>
      <c r="AA120" s="77">
        <v>14.3699998855591</v>
      </c>
      <c r="AB120" s="77">
        <v>16.590000152587901</v>
      </c>
      <c r="AC120" s="77">
        <v>18.440000534057599</v>
      </c>
      <c r="AD120" s="77">
        <v>18.620000839233398</v>
      </c>
      <c r="AE120" s="77">
        <v>15.1199998855591</v>
      </c>
      <c r="AF120" s="77">
        <v>16.440000534057599</v>
      </c>
      <c r="AG120" s="77">
        <v>15.6400003433228</v>
      </c>
      <c r="AH120" s="77">
        <v>13.9700002670288</v>
      </c>
      <c r="AI120" s="77">
        <v>15.2399997711182</v>
      </c>
      <c r="AJ120" s="77">
        <v>12.7700004577637</v>
      </c>
      <c r="AK120" s="77">
        <v>17.219999313354499</v>
      </c>
      <c r="AL120" s="77">
        <v>16.110000610351602</v>
      </c>
      <c r="AM120" s="77">
        <v>17.549999237060501</v>
      </c>
      <c r="AN120" s="77">
        <v>13.310000419616699</v>
      </c>
      <c r="AO120" s="77">
        <v>11.7299995422363</v>
      </c>
      <c r="AP120" s="77">
        <v>14.25</v>
      </c>
      <c r="AQ120" s="77">
        <v>13.789999961853001</v>
      </c>
      <c r="AR120" s="77">
        <v>13.180000305175801</v>
      </c>
      <c r="AS120" s="77">
        <v>16.899999618530298</v>
      </c>
      <c r="AT120" s="77">
        <v>21.370000839233398</v>
      </c>
      <c r="AU120" s="77">
        <v>16.030000686645501</v>
      </c>
      <c r="AV120" s="77">
        <v>16.280000686645501</v>
      </c>
      <c r="AW120" s="77">
        <v>23.430000305175799</v>
      </c>
      <c r="AX120" s="77">
        <v>21.360000610351602</v>
      </c>
      <c r="AY120" s="77">
        <v>21.549999237060501</v>
      </c>
      <c r="AZ120" s="77">
        <v>15.3699998855591</v>
      </c>
      <c r="BA120" s="77">
        <v>16.430000305175799</v>
      </c>
      <c r="BB120" s="77">
        <v>15.689999580383301</v>
      </c>
      <c r="BC120" s="77">
        <v>22.280000686645501</v>
      </c>
      <c r="BD120" s="77">
        <v>16.110000610351602</v>
      </c>
      <c r="BE120" s="77">
        <v>20.4899997711182</v>
      </c>
      <c r="BF120" s="77">
        <v>21.549999237060501</v>
      </c>
      <c r="BG120" s="77">
        <v>16.790000915527301</v>
      </c>
      <c r="BH120" s="77">
        <v>18.2700004577637</v>
      </c>
    </row>
    <row r="121" spans="1:124" x14ac:dyDescent="0.3">
      <c r="A121" s="77" t="s">
        <v>114</v>
      </c>
      <c r="B121" s="77" t="s">
        <v>149</v>
      </c>
      <c r="C121" s="77">
        <v>128.330001831055</v>
      </c>
      <c r="D121" s="77">
        <v>83.260002136230497</v>
      </c>
      <c r="E121" s="77">
        <v>131.88999938964801</v>
      </c>
      <c r="F121" s="77">
        <v>130.94000244140599</v>
      </c>
      <c r="G121" s="77">
        <v>167.60000610351599</v>
      </c>
      <c r="H121" s="77">
        <v>154.46000671386699</v>
      </c>
      <c r="I121" s="77">
        <v>137.89999389648401</v>
      </c>
      <c r="J121" s="77">
        <v>172.30999755859401</v>
      </c>
      <c r="K121" s="77">
        <v>162.19000244140599</v>
      </c>
      <c r="L121" s="77">
        <v>144.03999328613301</v>
      </c>
      <c r="M121" s="77">
        <v>139.05999755859401</v>
      </c>
      <c r="N121" s="77">
        <v>243.80999755859401</v>
      </c>
      <c r="O121" s="77">
        <v>261.54000854492199</v>
      </c>
      <c r="P121" s="77">
        <v>210.47999572753901</v>
      </c>
      <c r="Q121" s="77">
        <v>198.17999267578099</v>
      </c>
      <c r="R121" s="77">
        <v>139.61999511718801</v>
      </c>
      <c r="S121" s="77">
        <v>139.30999755859401</v>
      </c>
      <c r="T121" s="77">
        <v>184.86999511718801</v>
      </c>
      <c r="U121" s="77">
        <v>226.17999267578099</v>
      </c>
      <c r="V121" s="77">
        <v>170.83999633789099</v>
      </c>
      <c r="W121" s="77">
        <v>228.60000610351599</v>
      </c>
      <c r="X121" s="77">
        <v>148.08999633789099</v>
      </c>
      <c r="Y121" s="77">
        <v>143.64999389648401</v>
      </c>
      <c r="Z121" s="77">
        <v>137.830001831055</v>
      </c>
      <c r="AA121" s="77">
        <v>129.75999450683599</v>
      </c>
      <c r="AB121" s="77">
        <v>125.919998168945</v>
      </c>
      <c r="AC121" s="77">
        <v>166.38000488281301</v>
      </c>
      <c r="AD121" s="77">
        <v>176.27999877929699</v>
      </c>
      <c r="AE121" s="77">
        <v>188.41000366210901</v>
      </c>
      <c r="AF121" s="77">
        <v>134.08999633789099</v>
      </c>
      <c r="AG121" s="77">
        <v>159.96000671386699</v>
      </c>
      <c r="AH121" s="77">
        <v>91.839996337890597</v>
      </c>
      <c r="AI121" s="77">
        <v>103.51000213623</v>
      </c>
      <c r="AJ121" s="77">
        <v>118.919998168945</v>
      </c>
      <c r="AK121" s="77">
        <v>124.040000915527</v>
      </c>
      <c r="AL121" s="77">
        <v>160.419998168945</v>
      </c>
      <c r="AM121" s="77">
        <v>127.68000030517599</v>
      </c>
      <c r="AN121" s="77">
        <v>128.49000549316401</v>
      </c>
      <c r="AO121" s="77">
        <v>177.92999267578099</v>
      </c>
      <c r="AP121" s="77">
        <v>167.36999511718801</v>
      </c>
      <c r="AQ121" s="77">
        <v>148.88000488281301</v>
      </c>
      <c r="AR121" s="77">
        <v>149.5</v>
      </c>
      <c r="AS121" s="77">
        <v>186.22000122070301</v>
      </c>
      <c r="AT121" s="77">
        <v>304.60000610351602</v>
      </c>
      <c r="AU121" s="77">
        <v>174.88999938964801</v>
      </c>
      <c r="AV121" s="77">
        <v>186.08999633789099</v>
      </c>
      <c r="AW121" s="77">
        <v>365.60000610351602</v>
      </c>
      <c r="AX121" s="77">
        <v>193.80999755859401</v>
      </c>
      <c r="AY121" s="77">
        <v>183.97999572753901</v>
      </c>
      <c r="AZ121" s="77">
        <v>133.50999450683599</v>
      </c>
      <c r="BA121" s="77">
        <v>125.34999847412099</v>
      </c>
      <c r="BB121" s="77">
        <v>127.66000366210901</v>
      </c>
      <c r="BC121" s="77">
        <v>228.25999450683599</v>
      </c>
      <c r="BD121" s="77">
        <v>205.66000366210901</v>
      </c>
      <c r="BE121" s="77">
        <v>169.11000061035199</v>
      </c>
      <c r="BF121" s="77">
        <v>194.25999450683599</v>
      </c>
      <c r="BG121" s="77">
        <v>126.69000244140599</v>
      </c>
      <c r="BH121" s="77">
        <v>163.55999755859401</v>
      </c>
    </row>
    <row r="122" spans="1:124" x14ac:dyDescent="0.3">
      <c r="A122" s="77" t="s">
        <v>44</v>
      </c>
      <c r="B122" s="77" t="s">
        <v>148</v>
      </c>
      <c r="C122" s="77">
        <v>9.6300001144409197</v>
      </c>
      <c r="D122" s="77">
        <v>8.0200004577636701</v>
      </c>
      <c r="E122" s="77">
        <v>7.8499999046325701</v>
      </c>
      <c r="F122" s="77">
        <v>9.6199998855590803</v>
      </c>
      <c r="G122" s="77">
        <v>9.5799999237060494</v>
      </c>
      <c r="H122" s="77">
        <v>9.4200000762939506</v>
      </c>
      <c r="I122" s="77">
        <v>9.6300001144409197</v>
      </c>
      <c r="J122" s="77">
        <v>6.2800002098083496</v>
      </c>
      <c r="K122" s="77">
        <v>7.1100001335143999</v>
      </c>
      <c r="L122" s="77">
        <v>6.2800002098083496</v>
      </c>
      <c r="M122" s="77">
        <v>7.4400000572204599</v>
      </c>
      <c r="N122" s="77">
        <v>8.5100002288818395</v>
      </c>
      <c r="O122" s="77">
        <v>7.0300002098083496</v>
      </c>
      <c r="P122" s="77">
        <v>7.1999998092651403</v>
      </c>
      <c r="Q122" s="77">
        <v>9.8299999237060494</v>
      </c>
      <c r="R122" s="77">
        <v>9.1700000762939506</v>
      </c>
      <c r="S122" s="77">
        <v>7.3800001144409197</v>
      </c>
      <c r="T122" s="77">
        <v>7.7399997711181596</v>
      </c>
      <c r="U122" s="77">
        <v>9.0200004577636701</v>
      </c>
      <c r="V122" s="77">
        <v>7.5999999046325701</v>
      </c>
      <c r="W122" s="77">
        <v>8.2899999618530291</v>
      </c>
      <c r="X122" s="77">
        <v>7.5599999427795401</v>
      </c>
      <c r="Y122" s="77">
        <v>6.4400000572204599</v>
      </c>
      <c r="Z122" s="77">
        <v>6.6500000953674299</v>
      </c>
      <c r="AA122" s="77">
        <v>6.0999999046325701</v>
      </c>
      <c r="AB122" s="77">
        <v>7.6900000572204599</v>
      </c>
      <c r="AC122" s="77">
        <v>7.3099999427795401</v>
      </c>
      <c r="AD122" s="77">
        <v>7.9200000762939498</v>
      </c>
      <c r="AE122" s="77">
        <v>7.0100002288818404</v>
      </c>
      <c r="AF122" s="77">
        <v>5.0900001525878897</v>
      </c>
      <c r="AG122" s="77">
        <v>5.4000000953674299</v>
      </c>
      <c r="AH122" s="77">
        <v>4.6799998283386204</v>
      </c>
      <c r="AI122" s="77">
        <v>4.8000001907348597</v>
      </c>
      <c r="AJ122" s="77">
        <v>5.0100002288818404</v>
      </c>
      <c r="AK122" s="77">
        <v>5.71000003814697</v>
      </c>
      <c r="AL122" s="77">
        <v>4.7699999809265101</v>
      </c>
      <c r="AM122" s="77">
        <v>4.5900001525878897</v>
      </c>
      <c r="AN122" s="77">
        <v>4.9400000572204599</v>
      </c>
      <c r="AO122" s="77">
        <v>6.6999998092651403</v>
      </c>
      <c r="AP122" s="77">
        <v>5.9099998474121103</v>
      </c>
      <c r="AQ122" s="77">
        <v>6.0999999046325701</v>
      </c>
      <c r="AR122" s="77">
        <v>6.5</v>
      </c>
      <c r="AS122" s="77">
        <v>7.0599999427795401</v>
      </c>
      <c r="AT122" s="77">
        <v>9.8299999237060494</v>
      </c>
      <c r="AU122" s="77">
        <v>7.5999999046325701</v>
      </c>
      <c r="AV122" s="77">
        <v>7.3200001716613796</v>
      </c>
      <c r="AW122" s="77">
        <v>15.6199998855591</v>
      </c>
      <c r="AX122" s="77">
        <v>9.2799997329711896</v>
      </c>
      <c r="AY122" s="77">
        <v>7.5900001525878897</v>
      </c>
      <c r="AZ122" s="77">
        <v>5.1100001335143999</v>
      </c>
      <c r="BA122" s="77">
        <v>4.1700000762939498</v>
      </c>
      <c r="BB122" s="77">
        <v>4.7300000190734899</v>
      </c>
      <c r="BC122" s="77">
        <v>7.1799998283386204</v>
      </c>
      <c r="BD122" s="77">
        <v>6.46000003814697</v>
      </c>
      <c r="BE122" s="77">
        <v>5.6399998664856001</v>
      </c>
      <c r="BF122" s="77">
        <v>5.3600001335143999</v>
      </c>
      <c r="BG122" s="77">
        <v>5.3499999046325701</v>
      </c>
      <c r="BH122" s="77">
        <v>5.71000003814697</v>
      </c>
    </row>
    <row r="123" spans="1:124" x14ac:dyDescent="0.3">
      <c r="A123" s="77" t="s">
        <v>9</v>
      </c>
      <c r="B123" s="77" t="s">
        <v>147</v>
      </c>
      <c r="C123" s="77">
        <v>97.180000305175795</v>
      </c>
      <c r="D123" s="77">
        <v>122.699996948242</v>
      </c>
      <c r="E123" s="77">
        <v>145.42999267578099</v>
      </c>
      <c r="F123" s="77">
        <v>149.21000671386699</v>
      </c>
      <c r="G123" s="77">
        <v>148.11999511718801</v>
      </c>
      <c r="H123" s="77">
        <v>119.51999664306599</v>
      </c>
      <c r="I123" s="77">
        <v>129.03999328613301</v>
      </c>
      <c r="J123" s="77">
        <v>141.66000366210901</v>
      </c>
      <c r="K123" s="77">
        <v>114.959999084473</v>
      </c>
      <c r="L123" s="77">
        <v>157.58999633789099</v>
      </c>
      <c r="M123" s="77">
        <v>178.33999633789099</v>
      </c>
      <c r="N123" s="77">
        <v>143.86999511718801</v>
      </c>
      <c r="O123" s="77">
        <v>155.80999755859401</v>
      </c>
      <c r="P123" s="77">
        <v>107.41000366210901</v>
      </c>
      <c r="Q123" s="77">
        <v>117.73999786377</v>
      </c>
      <c r="R123" s="77">
        <v>141.580001831055</v>
      </c>
      <c r="S123" s="77">
        <v>146.52999877929699</v>
      </c>
      <c r="T123" s="77">
        <v>127.629997253418</v>
      </c>
      <c r="U123" s="77">
        <v>158.27999877929699</v>
      </c>
      <c r="V123" s="77">
        <v>161.05000305175801</v>
      </c>
      <c r="W123" s="77">
        <v>140.11000061035199</v>
      </c>
      <c r="X123" s="77">
        <v>177.22000122070301</v>
      </c>
      <c r="Y123" s="77">
        <v>185.16000366210901</v>
      </c>
      <c r="Z123" s="77">
        <v>133.169998168945</v>
      </c>
      <c r="AA123" s="77">
        <v>142.05999755859401</v>
      </c>
      <c r="AB123" s="77">
        <v>159.53999328613301</v>
      </c>
      <c r="AC123" s="77">
        <v>173.55999755859401</v>
      </c>
      <c r="AD123" s="77">
        <v>170.669998168945</v>
      </c>
      <c r="AE123" s="77">
        <v>146.88999938964801</v>
      </c>
      <c r="AF123" s="77">
        <v>128.88999938964801</v>
      </c>
      <c r="AG123" s="77">
        <v>108.26999664306599</v>
      </c>
      <c r="AH123" s="77">
        <v>107.84999847412099</v>
      </c>
      <c r="AI123" s="77">
        <v>123.080001831055</v>
      </c>
      <c r="AJ123" s="77">
        <v>94.680000305175795</v>
      </c>
      <c r="AK123" s="77">
        <v>134.69000244140599</v>
      </c>
      <c r="AL123" s="77">
        <v>133.32000732421901</v>
      </c>
      <c r="AM123" s="77">
        <v>127.68000030517599</v>
      </c>
      <c r="AN123" s="77">
        <v>91.059997558593807</v>
      </c>
      <c r="AO123" s="77">
        <v>104.59999847412099</v>
      </c>
      <c r="AP123" s="77">
        <v>129.77999877929699</v>
      </c>
      <c r="AQ123" s="77">
        <v>129.97999572753901</v>
      </c>
      <c r="AR123" s="77">
        <v>111.69000244140599</v>
      </c>
      <c r="AS123" s="77">
        <v>145.21000671386699</v>
      </c>
      <c r="AT123" s="77">
        <v>164.25999450683599</v>
      </c>
      <c r="AU123" s="77">
        <v>134.72000122070301</v>
      </c>
      <c r="AV123" s="77">
        <v>135.39999389648401</v>
      </c>
      <c r="AW123" s="77">
        <v>165.03999328613301</v>
      </c>
      <c r="AX123" s="77">
        <v>147.97000122070301</v>
      </c>
      <c r="AY123" s="77">
        <v>145.61000061035199</v>
      </c>
      <c r="AZ123" s="77">
        <v>100.80999755859401</v>
      </c>
      <c r="BA123" s="77">
        <v>144.47000122070301</v>
      </c>
      <c r="BB123" s="77">
        <v>125.830001831055</v>
      </c>
      <c r="BC123" s="77">
        <v>171.24000549316401</v>
      </c>
      <c r="BD123" s="77">
        <v>126.76999664306599</v>
      </c>
      <c r="BE123" s="77">
        <v>172.02999877929699</v>
      </c>
      <c r="BF123" s="77">
        <v>187.69999694824199</v>
      </c>
      <c r="BG123" s="77">
        <v>130.55000305175801</v>
      </c>
      <c r="BH123" s="77">
        <v>154.27000427246099</v>
      </c>
    </row>
    <row r="149" spans="2:124" x14ac:dyDescent="0.3">
      <c r="B149" s="97"/>
      <c r="C149" s="97"/>
      <c r="D149" s="97"/>
      <c r="E149" s="97"/>
      <c r="F149" s="97"/>
      <c r="G149" s="97"/>
      <c r="H149" s="97"/>
      <c r="I149" s="97"/>
      <c r="J149" s="97"/>
      <c r="K149" s="97"/>
      <c r="L149" s="97"/>
      <c r="M149" s="97"/>
      <c r="N149" s="97"/>
      <c r="O149" s="97"/>
      <c r="P149" s="97"/>
      <c r="Q149" s="97"/>
      <c r="R149" s="97"/>
      <c r="S149" s="97"/>
      <c r="T149" s="97"/>
      <c r="U149" s="97"/>
      <c r="V149" s="97"/>
      <c r="W149" s="97"/>
      <c r="X149" s="97"/>
      <c r="Y149" s="97"/>
      <c r="Z149" s="97"/>
      <c r="AA149" s="97"/>
      <c r="AB149" s="97"/>
      <c r="AC149" s="97"/>
      <c r="AD149" s="97"/>
      <c r="AE149" s="97"/>
      <c r="AF149" s="97"/>
      <c r="AG149" s="97"/>
      <c r="AH149" s="97"/>
      <c r="AI149" s="97"/>
      <c r="AJ149" s="97"/>
      <c r="AK149" s="97"/>
      <c r="AL149" s="97"/>
      <c r="AM149" s="97"/>
      <c r="AN149" s="97"/>
      <c r="AO149" s="97"/>
      <c r="AP149" s="97"/>
      <c r="AQ149" s="97"/>
      <c r="AR149" s="97"/>
      <c r="AS149" s="97"/>
      <c r="AT149" s="97"/>
      <c r="AU149" s="97"/>
      <c r="AV149" s="97"/>
      <c r="AW149" s="97"/>
      <c r="AX149" s="97"/>
      <c r="AY149" s="97"/>
      <c r="AZ149" s="97"/>
      <c r="BA149" s="97"/>
      <c r="BB149" s="97"/>
      <c r="BC149" s="97"/>
      <c r="BD149" s="97"/>
      <c r="BE149" s="97"/>
      <c r="BF149" s="97"/>
      <c r="BG149" s="97"/>
      <c r="BH149" s="97"/>
      <c r="BI149" s="97"/>
      <c r="BJ149" s="97"/>
      <c r="BK149" s="97"/>
      <c r="BL149" s="97"/>
      <c r="BM149" s="97"/>
      <c r="BN149" s="97"/>
      <c r="BO149" s="97"/>
      <c r="BP149" s="97"/>
      <c r="BQ149" s="97"/>
      <c r="BR149" s="97"/>
      <c r="BS149" s="97"/>
      <c r="BT149" s="97"/>
      <c r="BU149" s="97"/>
      <c r="BV149" s="97"/>
      <c r="BW149" s="97"/>
      <c r="BX149" s="97"/>
      <c r="BY149" s="97"/>
      <c r="BZ149" s="97"/>
      <c r="CA149" s="97"/>
      <c r="CB149" s="97"/>
      <c r="CC149" s="97"/>
      <c r="CD149" s="97"/>
      <c r="CE149" s="97"/>
      <c r="CF149" s="97"/>
      <c r="CG149" s="97"/>
      <c r="CH149" s="97"/>
      <c r="CI149" s="97"/>
      <c r="CJ149" s="97"/>
      <c r="CK149" s="97"/>
      <c r="CL149" s="97"/>
      <c r="CM149" s="97"/>
      <c r="CN149" s="97"/>
      <c r="CO149" s="97"/>
      <c r="CP149" s="97"/>
      <c r="CQ149" s="97"/>
      <c r="CR149" s="97"/>
      <c r="CS149" s="97"/>
      <c r="CT149" s="97"/>
      <c r="CU149" s="97"/>
      <c r="CV149" s="97"/>
      <c r="CW149" s="97"/>
      <c r="CX149" s="97"/>
      <c r="CY149" s="97"/>
      <c r="CZ149" s="97"/>
      <c r="DA149" s="97"/>
      <c r="DB149" s="97"/>
      <c r="DC149" s="97"/>
      <c r="DD149" s="97"/>
      <c r="DE149" s="97"/>
      <c r="DF149" s="97"/>
      <c r="DG149" s="97"/>
      <c r="DH149" s="97"/>
      <c r="DI149" s="97"/>
      <c r="DJ149" s="97"/>
      <c r="DK149" s="97"/>
      <c r="DL149" s="97"/>
      <c r="DM149" s="97"/>
      <c r="DN149" s="97"/>
      <c r="DO149" s="97"/>
      <c r="DP149" s="97"/>
      <c r="DQ149" s="97"/>
      <c r="DR149" s="97"/>
      <c r="DS149" s="97"/>
      <c r="DT149" s="97"/>
    </row>
    <row r="150" spans="2:124" x14ac:dyDescent="0.3">
      <c r="B150" s="97"/>
      <c r="C150" s="97"/>
      <c r="D150" s="97"/>
      <c r="E150" s="97"/>
      <c r="F150" s="97"/>
      <c r="G150" s="97"/>
      <c r="H150" s="97"/>
      <c r="I150" s="97"/>
      <c r="J150" s="97"/>
      <c r="K150" s="97"/>
      <c r="L150" s="97"/>
      <c r="M150" s="97"/>
      <c r="N150" s="97"/>
      <c r="O150" s="97"/>
      <c r="P150" s="97"/>
      <c r="Q150" s="97"/>
      <c r="R150" s="97"/>
      <c r="S150" s="97"/>
      <c r="T150" s="97"/>
      <c r="U150" s="97"/>
      <c r="V150" s="97"/>
      <c r="W150" s="97"/>
      <c r="X150" s="97"/>
      <c r="Y150" s="97"/>
      <c r="Z150" s="97"/>
      <c r="AA150" s="97"/>
      <c r="AB150" s="97"/>
      <c r="AC150" s="97"/>
      <c r="AD150" s="97"/>
      <c r="AE150" s="97"/>
      <c r="AF150" s="97"/>
      <c r="AG150" s="97"/>
      <c r="AH150" s="97"/>
      <c r="AI150" s="97"/>
      <c r="AJ150" s="97"/>
      <c r="AK150" s="97"/>
      <c r="AL150" s="97"/>
      <c r="AM150" s="97"/>
      <c r="AN150" s="97"/>
      <c r="AO150" s="97"/>
      <c r="AP150" s="97"/>
      <c r="AQ150" s="97"/>
      <c r="AR150" s="97"/>
      <c r="AS150" s="97"/>
      <c r="AT150" s="97"/>
      <c r="AU150" s="97"/>
      <c r="AV150" s="97"/>
      <c r="AW150" s="97"/>
      <c r="AX150" s="97"/>
      <c r="AY150" s="97"/>
      <c r="AZ150" s="97"/>
      <c r="BA150" s="97"/>
      <c r="BB150" s="97"/>
      <c r="BC150" s="97"/>
      <c r="BD150" s="97"/>
      <c r="BE150" s="97"/>
      <c r="BF150" s="97"/>
      <c r="BG150" s="97"/>
      <c r="BH150" s="97"/>
      <c r="BI150" s="97"/>
      <c r="BJ150" s="97"/>
      <c r="BK150" s="97"/>
      <c r="BL150" s="97"/>
      <c r="BM150" s="97"/>
      <c r="BN150" s="97"/>
      <c r="BO150" s="97"/>
      <c r="BP150" s="97"/>
      <c r="BQ150" s="97"/>
      <c r="BR150" s="97"/>
      <c r="BS150" s="97"/>
      <c r="BT150" s="97"/>
      <c r="BU150" s="97"/>
      <c r="BV150" s="97"/>
      <c r="BW150" s="97"/>
      <c r="BX150" s="97"/>
      <c r="BY150" s="97"/>
      <c r="BZ150" s="97"/>
      <c r="CA150" s="97"/>
      <c r="CB150" s="97"/>
      <c r="CC150" s="97"/>
      <c r="CD150" s="97"/>
      <c r="CE150" s="97"/>
      <c r="CF150" s="97"/>
      <c r="CG150" s="97"/>
      <c r="CH150" s="97"/>
      <c r="CI150" s="97"/>
      <c r="CJ150" s="97"/>
      <c r="CK150" s="97"/>
      <c r="CL150" s="97"/>
      <c r="CM150" s="97"/>
      <c r="CN150" s="97"/>
      <c r="CO150" s="97"/>
      <c r="CP150" s="97"/>
      <c r="CQ150" s="97"/>
      <c r="CR150" s="97"/>
      <c r="CS150" s="97"/>
      <c r="CT150" s="97"/>
      <c r="CU150" s="97"/>
      <c r="CV150" s="97"/>
      <c r="CW150" s="97"/>
      <c r="CX150" s="97"/>
      <c r="CY150" s="97"/>
      <c r="CZ150" s="97"/>
      <c r="DA150" s="97"/>
      <c r="DB150" s="97"/>
      <c r="DC150" s="97"/>
      <c r="DD150" s="97"/>
      <c r="DE150" s="97"/>
      <c r="DF150" s="97"/>
      <c r="DG150" s="97"/>
      <c r="DH150" s="97"/>
      <c r="DI150" s="97"/>
      <c r="DJ150" s="97"/>
      <c r="DK150" s="97"/>
      <c r="DL150" s="97"/>
      <c r="DM150" s="97"/>
      <c r="DN150" s="97"/>
      <c r="DO150" s="97"/>
      <c r="DP150" s="97"/>
      <c r="DQ150" s="97"/>
      <c r="DR150" s="97"/>
      <c r="DS150" s="97"/>
      <c r="DT150" s="97"/>
    </row>
    <row r="162" spans="1:124" x14ac:dyDescent="0.3">
      <c r="B162" s="97"/>
      <c r="C162" s="97"/>
      <c r="D162" s="97"/>
      <c r="E162" s="97"/>
      <c r="F162" s="97"/>
      <c r="G162" s="97"/>
      <c r="H162" s="97"/>
      <c r="I162" s="97"/>
      <c r="J162" s="97"/>
      <c r="K162" s="97"/>
      <c r="L162" s="97"/>
      <c r="M162" s="97"/>
      <c r="N162" s="97"/>
      <c r="O162" s="97"/>
      <c r="P162" s="97"/>
      <c r="Q162" s="97"/>
      <c r="R162" s="97"/>
      <c r="S162" s="97"/>
      <c r="T162" s="97"/>
      <c r="U162" s="97"/>
      <c r="V162" s="97"/>
      <c r="W162" s="97"/>
      <c r="X162" s="97"/>
      <c r="Y162" s="97"/>
      <c r="Z162" s="97"/>
      <c r="AA162" s="97"/>
      <c r="AB162" s="97"/>
      <c r="AC162" s="97"/>
      <c r="AD162" s="97"/>
      <c r="AE162" s="97"/>
      <c r="AF162" s="97"/>
      <c r="AG162" s="97"/>
      <c r="AH162" s="97"/>
      <c r="AI162" s="97"/>
      <c r="AJ162" s="97"/>
      <c r="AK162" s="97"/>
      <c r="AL162" s="97"/>
      <c r="AM162" s="97"/>
      <c r="AN162" s="97"/>
      <c r="AO162" s="97"/>
      <c r="AP162" s="97"/>
      <c r="AQ162" s="97"/>
      <c r="AR162" s="97"/>
      <c r="AS162" s="97"/>
      <c r="AT162" s="97"/>
      <c r="AU162" s="97"/>
      <c r="AV162" s="97"/>
      <c r="AW162" s="97"/>
      <c r="AX162" s="97"/>
      <c r="AY162" s="97"/>
      <c r="AZ162" s="97"/>
      <c r="BA162" s="97"/>
      <c r="BB162" s="97"/>
      <c r="BC162" s="97"/>
      <c r="BD162" s="97"/>
      <c r="BE162" s="97"/>
      <c r="BF162" s="97"/>
      <c r="BG162" s="97"/>
      <c r="BH162" s="97"/>
      <c r="BI162" s="97"/>
      <c r="BJ162" s="97"/>
      <c r="BK162" s="97"/>
      <c r="BL162" s="97"/>
      <c r="BM162" s="97"/>
      <c r="BN162" s="97"/>
      <c r="BO162" s="97"/>
      <c r="BP162" s="97"/>
      <c r="BQ162" s="97"/>
      <c r="BR162" s="97"/>
      <c r="BS162" s="97"/>
      <c r="BT162" s="97"/>
      <c r="BU162" s="97"/>
      <c r="BV162" s="97"/>
      <c r="BW162" s="97"/>
      <c r="BX162" s="97"/>
      <c r="BY162" s="97"/>
      <c r="BZ162" s="97"/>
      <c r="CA162" s="97"/>
      <c r="CB162" s="97"/>
      <c r="CC162" s="97"/>
      <c r="CD162" s="97"/>
      <c r="CE162" s="97"/>
      <c r="CF162" s="97"/>
      <c r="CG162" s="97"/>
      <c r="CH162" s="97"/>
      <c r="CI162" s="97"/>
      <c r="CJ162" s="97"/>
      <c r="CK162" s="97"/>
      <c r="CL162" s="97"/>
      <c r="CM162" s="97"/>
      <c r="CN162" s="97"/>
      <c r="CO162" s="97"/>
      <c r="CP162" s="97"/>
      <c r="CQ162" s="97"/>
      <c r="CR162" s="97"/>
      <c r="CS162" s="97"/>
      <c r="CT162" s="97"/>
      <c r="CU162" s="97"/>
      <c r="CV162" s="97"/>
      <c r="CW162" s="97"/>
      <c r="CX162" s="97"/>
      <c r="CY162" s="97"/>
      <c r="CZ162" s="97"/>
      <c r="DA162" s="97"/>
      <c r="DB162" s="97"/>
      <c r="DC162" s="97"/>
      <c r="DD162" s="97"/>
      <c r="DE162" s="97"/>
      <c r="DF162" s="97"/>
      <c r="DG162" s="97"/>
      <c r="DH162" s="97"/>
      <c r="DI162" s="97"/>
      <c r="DJ162" s="97"/>
      <c r="DK162" s="97"/>
      <c r="DL162" s="97"/>
      <c r="DM162" s="97"/>
      <c r="DN162" s="97"/>
      <c r="DO162" s="97"/>
      <c r="DP162" s="97"/>
      <c r="DQ162" s="97"/>
      <c r="DR162" s="97"/>
      <c r="DS162" s="97"/>
      <c r="DT162" s="97"/>
    </row>
    <row r="172" spans="1:124" x14ac:dyDescent="0.3">
      <c r="B172" s="97"/>
      <c r="C172" s="97"/>
      <c r="D172" s="97"/>
      <c r="E172" s="97"/>
      <c r="F172" s="97"/>
      <c r="G172" s="97"/>
      <c r="H172" s="97"/>
      <c r="I172" s="97"/>
      <c r="J172" s="97"/>
      <c r="K172" s="97"/>
      <c r="L172" s="97"/>
      <c r="M172" s="97"/>
      <c r="N172" s="97"/>
      <c r="O172" s="97"/>
      <c r="P172" s="97"/>
      <c r="Q172" s="97"/>
      <c r="R172" s="97"/>
      <c r="S172" s="97"/>
      <c r="T172" s="97"/>
      <c r="U172" s="97"/>
      <c r="V172" s="97"/>
      <c r="W172" s="97"/>
      <c r="X172" s="97"/>
      <c r="Y172" s="97"/>
      <c r="Z172" s="97"/>
      <c r="AA172" s="97"/>
      <c r="AB172" s="97"/>
      <c r="AC172" s="97"/>
      <c r="AD172" s="97"/>
      <c r="AE172" s="97"/>
      <c r="AF172" s="97"/>
      <c r="AG172" s="97"/>
      <c r="AH172" s="97"/>
      <c r="AI172" s="97"/>
      <c r="AJ172" s="97"/>
      <c r="AK172" s="97"/>
      <c r="AL172" s="97"/>
      <c r="AM172" s="97"/>
      <c r="AN172" s="97"/>
      <c r="AO172" s="97"/>
      <c r="AP172" s="97"/>
      <c r="AQ172" s="97"/>
      <c r="AR172" s="97"/>
      <c r="AS172" s="97"/>
      <c r="AT172" s="97"/>
      <c r="AU172" s="97"/>
      <c r="AV172" s="97"/>
      <c r="AW172" s="97"/>
      <c r="AX172" s="97"/>
      <c r="AY172" s="97"/>
      <c r="AZ172" s="97"/>
      <c r="BA172" s="97"/>
      <c r="BB172" s="97"/>
      <c r="BC172" s="97"/>
      <c r="BD172" s="97"/>
      <c r="BE172" s="97"/>
      <c r="BF172" s="97"/>
      <c r="BG172" s="97"/>
      <c r="BH172" s="97"/>
      <c r="BI172" s="97"/>
      <c r="BJ172" s="97"/>
      <c r="BK172" s="97"/>
      <c r="BL172" s="97"/>
      <c r="BM172" s="97"/>
      <c r="BN172" s="97"/>
      <c r="BO172" s="97"/>
      <c r="BP172" s="97"/>
      <c r="BQ172" s="97"/>
      <c r="BR172" s="97"/>
      <c r="BS172" s="97"/>
      <c r="BT172" s="97"/>
      <c r="BU172" s="97"/>
      <c r="BV172" s="97"/>
      <c r="BW172" s="97"/>
      <c r="BX172" s="97"/>
      <c r="BY172" s="97"/>
      <c r="BZ172" s="97"/>
      <c r="CA172" s="97"/>
      <c r="CB172" s="97"/>
      <c r="CC172" s="97"/>
      <c r="CD172" s="97"/>
      <c r="CE172" s="97"/>
      <c r="CF172" s="97"/>
      <c r="CG172" s="97"/>
      <c r="CH172" s="97"/>
      <c r="CI172" s="97"/>
      <c r="CJ172" s="97"/>
      <c r="CK172" s="97"/>
      <c r="CL172" s="97"/>
      <c r="CM172" s="97"/>
      <c r="CN172" s="97"/>
      <c r="CO172" s="97"/>
      <c r="CP172" s="97"/>
      <c r="CQ172" s="97"/>
      <c r="CR172" s="97"/>
      <c r="CS172" s="97"/>
      <c r="CT172" s="97"/>
      <c r="CU172" s="97"/>
      <c r="CV172" s="97"/>
      <c r="CW172" s="97"/>
      <c r="CX172" s="97"/>
      <c r="CY172" s="97"/>
      <c r="CZ172" s="97"/>
      <c r="DA172" s="97"/>
      <c r="DB172" s="97"/>
      <c r="DC172" s="97"/>
      <c r="DD172" s="97"/>
      <c r="DE172" s="97"/>
      <c r="DF172" s="97"/>
      <c r="DG172" s="97"/>
      <c r="DH172" s="97"/>
      <c r="DI172" s="97"/>
      <c r="DJ172" s="97"/>
      <c r="DK172" s="97"/>
      <c r="DL172" s="97"/>
      <c r="DM172" s="97"/>
      <c r="DN172" s="97"/>
      <c r="DO172" s="97"/>
      <c r="DP172" s="97"/>
      <c r="DQ172" s="97"/>
      <c r="DR172" s="97"/>
      <c r="DS172" s="97"/>
      <c r="DT172" s="97"/>
    </row>
    <row r="175" spans="1:124" s="97" customFormat="1" x14ac:dyDescent="0.3">
      <c r="A175" s="77"/>
      <c r="B175" s="77"/>
      <c r="C175" s="77"/>
      <c r="D175" s="77"/>
      <c r="E175" s="77"/>
      <c r="F175" s="77"/>
      <c r="G175" s="77"/>
      <c r="H175" s="77"/>
      <c r="I175" s="77"/>
      <c r="J175" s="77"/>
      <c r="K175" s="77"/>
      <c r="L175" s="77"/>
      <c r="M175" s="77"/>
      <c r="N175" s="77"/>
      <c r="O175" s="77"/>
      <c r="P175" s="77"/>
      <c r="Q175" s="77"/>
      <c r="R175" s="77"/>
      <c r="S175" s="77"/>
      <c r="T175" s="77"/>
      <c r="U175" s="77"/>
      <c r="V175" s="77"/>
      <c r="W175" s="77"/>
      <c r="X175" s="77"/>
      <c r="Y175" s="77"/>
      <c r="Z175" s="77"/>
      <c r="AA175" s="77"/>
      <c r="AB175" s="77"/>
      <c r="AC175" s="77"/>
      <c r="AD175" s="77"/>
      <c r="AE175" s="77"/>
      <c r="AF175" s="77"/>
      <c r="AG175" s="77"/>
      <c r="AH175" s="77"/>
      <c r="AI175" s="77"/>
      <c r="AJ175" s="77"/>
      <c r="AK175" s="77"/>
      <c r="AL175" s="77"/>
      <c r="AM175" s="77"/>
      <c r="AN175" s="77"/>
      <c r="AO175" s="77"/>
      <c r="AP175" s="77"/>
      <c r="AQ175" s="77"/>
      <c r="AR175" s="77"/>
      <c r="AS175" s="77"/>
      <c r="AT175" s="77"/>
      <c r="AU175" s="77"/>
      <c r="AV175" s="77"/>
      <c r="AW175" s="77"/>
      <c r="AX175" s="77"/>
      <c r="AY175" s="77"/>
      <c r="AZ175" s="77"/>
      <c r="BA175" s="77"/>
      <c r="BB175" s="77"/>
      <c r="BC175" s="77"/>
      <c r="BD175" s="77"/>
      <c r="BE175" s="77"/>
      <c r="BF175" s="77"/>
      <c r="BG175" s="77"/>
      <c r="BH175" s="77"/>
      <c r="BI175" s="77"/>
      <c r="BJ175" s="77"/>
      <c r="BK175" s="77"/>
      <c r="BL175" s="77"/>
      <c r="BM175" s="77"/>
      <c r="BN175" s="77"/>
      <c r="BO175" s="77"/>
      <c r="BP175" s="77"/>
      <c r="BQ175" s="77"/>
      <c r="BR175" s="77"/>
      <c r="BS175" s="77"/>
      <c r="BT175" s="77"/>
      <c r="BU175" s="77"/>
      <c r="BV175" s="77"/>
      <c r="BW175" s="77"/>
      <c r="BX175" s="77"/>
      <c r="BY175" s="77"/>
      <c r="BZ175" s="77"/>
      <c r="CA175" s="77"/>
      <c r="CB175" s="77"/>
      <c r="CC175" s="77"/>
      <c r="CD175" s="77"/>
      <c r="CE175" s="77"/>
      <c r="CF175" s="77"/>
      <c r="CG175" s="77"/>
      <c r="CH175" s="77"/>
      <c r="CI175" s="77"/>
      <c r="CJ175" s="77"/>
      <c r="CK175" s="77"/>
      <c r="CL175" s="77"/>
      <c r="CM175" s="77"/>
      <c r="CN175" s="77"/>
      <c r="CO175" s="77"/>
      <c r="CP175" s="77"/>
      <c r="CQ175" s="77"/>
      <c r="CR175" s="77"/>
      <c r="CS175" s="77"/>
      <c r="CT175" s="77"/>
      <c r="CU175" s="77"/>
      <c r="CV175" s="77"/>
      <c r="CW175" s="77"/>
      <c r="CX175" s="77"/>
      <c r="CY175" s="77"/>
      <c r="CZ175" s="77"/>
      <c r="DA175" s="77"/>
      <c r="DB175" s="77"/>
      <c r="DC175" s="77"/>
      <c r="DD175" s="77"/>
      <c r="DE175" s="77"/>
      <c r="DF175" s="77"/>
      <c r="DG175" s="77"/>
      <c r="DH175" s="77"/>
      <c r="DI175" s="77"/>
      <c r="DJ175" s="77"/>
      <c r="DK175" s="77"/>
      <c r="DL175" s="77"/>
      <c r="DM175" s="77"/>
      <c r="DN175" s="77"/>
      <c r="DO175" s="77"/>
      <c r="DP175" s="77"/>
      <c r="DQ175" s="77"/>
      <c r="DR175" s="77"/>
      <c r="DS175" s="77"/>
      <c r="DT175" s="77"/>
    </row>
    <row r="176" spans="1:124" s="97" customFormat="1" x14ac:dyDescent="0.3">
      <c r="A176" s="77"/>
      <c r="B176" s="77"/>
      <c r="C176" s="77"/>
      <c r="D176" s="77"/>
      <c r="E176" s="77"/>
      <c r="F176" s="77"/>
      <c r="G176" s="77"/>
      <c r="H176" s="77"/>
      <c r="I176" s="77"/>
      <c r="J176" s="77"/>
      <c r="K176" s="77"/>
      <c r="L176" s="77"/>
      <c r="M176" s="77"/>
      <c r="N176" s="77"/>
      <c r="O176" s="77"/>
      <c r="P176" s="77"/>
      <c r="Q176" s="77"/>
      <c r="R176" s="77"/>
      <c r="S176" s="77"/>
      <c r="T176" s="77"/>
      <c r="U176" s="77"/>
      <c r="V176" s="77"/>
      <c r="W176" s="77"/>
      <c r="X176" s="77"/>
      <c r="Y176" s="77"/>
      <c r="Z176" s="77"/>
      <c r="AA176" s="77"/>
      <c r="AB176" s="77"/>
      <c r="AC176" s="77"/>
      <c r="AD176" s="77"/>
      <c r="AE176" s="77"/>
      <c r="AF176" s="77"/>
      <c r="AG176" s="77"/>
      <c r="AH176" s="77"/>
      <c r="AI176" s="77"/>
      <c r="AJ176" s="77"/>
      <c r="AK176" s="77"/>
      <c r="AL176" s="77"/>
      <c r="AM176" s="77"/>
      <c r="AN176" s="77"/>
      <c r="AO176" s="77"/>
      <c r="AP176" s="77"/>
      <c r="AQ176" s="77"/>
      <c r="AR176" s="77"/>
      <c r="AS176" s="77"/>
      <c r="AT176" s="77"/>
      <c r="AU176" s="77"/>
      <c r="AV176" s="77"/>
      <c r="AW176" s="77"/>
      <c r="AX176" s="77"/>
      <c r="AY176" s="77"/>
      <c r="AZ176" s="77"/>
      <c r="BA176" s="77"/>
      <c r="BB176" s="77"/>
      <c r="BC176" s="77"/>
      <c r="BD176" s="77"/>
      <c r="BE176" s="77"/>
      <c r="BF176" s="77"/>
      <c r="BG176" s="77"/>
      <c r="BH176" s="77"/>
      <c r="BI176" s="77"/>
      <c r="BJ176" s="77"/>
      <c r="BK176" s="77"/>
      <c r="BL176" s="77"/>
      <c r="BM176" s="77"/>
      <c r="BN176" s="77"/>
      <c r="BO176" s="77"/>
      <c r="BP176" s="77"/>
      <c r="BQ176" s="77"/>
      <c r="BR176" s="77"/>
      <c r="BS176" s="77"/>
      <c r="BT176" s="77"/>
      <c r="BU176" s="77"/>
      <c r="BV176" s="77"/>
      <c r="BW176" s="77"/>
      <c r="BX176" s="77"/>
      <c r="BY176" s="77"/>
      <c r="BZ176" s="77"/>
      <c r="CA176" s="77"/>
      <c r="CB176" s="77"/>
      <c r="CC176" s="77"/>
      <c r="CD176" s="77"/>
      <c r="CE176" s="77"/>
      <c r="CF176" s="77"/>
      <c r="CG176" s="77"/>
      <c r="CH176" s="77"/>
      <c r="CI176" s="77"/>
      <c r="CJ176" s="77"/>
      <c r="CK176" s="77"/>
      <c r="CL176" s="77"/>
      <c r="CM176" s="77"/>
      <c r="CN176" s="77"/>
      <c r="CO176" s="77"/>
      <c r="CP176" s="77"/>
      <c r="CQ176" s="77"/>
      <c r="CR176" s="77"/>
      <c r="CS176" s="77"/>
      <c r="CT176" s="77"/>
      <c r="CU176" s="77"/>
      <c r="CV176" s="77"/>
      <c r="CW176" s="77"/>
      <c r="CX176" s="77"/>
      <c r="CY176" s="77"/>
      <c r="CZ176" s="77"/>
      <c r="DA176" s="77"/>
      <c r="DB176" s="77"/>
      <c r="DC176" s="77"/>
      <c r="DD176" s="77"/>
      <c r="DE176" s="77"/>
      <c r="DF176" s="77"/>
      <c r="DG176" s="77"/>
      <c r="DH176" s="77"/>
      <c r="DI176" s="77"/>
      <c r="DJ176" s="77"/>
      <c r="DK176" s="77"/>
      <c r="DL176" s="77"/>
      <c r="DM176" s="77"/>
      <c r="DN176" s="77"/>
      <c r="DO176" s="77"/>
      <c r="DP176" s="77"/>
      <c r="DQ176" s="77"/>
      <c r="DR176" s="77"/>
      <c r="DS176" s="77"/>
      <c r="DT176" s="77"/>
    </row>
    <row r="204" spans="2:124" x14ac:dyDescent="0.3">
      <c r="B204" s="97"/>
      <c r="C204" s="97"/>
      <c r="D204" s="97"/>
      <c r="E204" s="97"/>
      <c r="F204" s="97"/>
      <c r="G204" s="97"/>
      <c r="H204" s="97"/>
      <c r="I204" s="97"/>
      <c r="J204" s="97"/>
      <c r="K204" s="97"/>
      <c r="L204" s="97"/>
      <c r="M204" s="97"/>
      <c r="N204" s="97"/>
      <c r="O204" s="97"/>
      <c r="P204" s="97"/>
      <c r="Q204" s="97"/>
      <c r="R204" s="97"/>
      <c r="S204" s="97"/>
      <c r="T204" s="97"/>
      <c r="U204" s="97"/>
      <c r="V204" s="97"/>
      <c r="W204" s="97"/>
      <c r="X204" s="97"/>
      <c r="Y204" s="97"/>
      <c r="Z204" s="97"/>
      <c r="AA204" s="97"/>
      <c r="AB204" s="97"/>
      <c r="AC204" s="97"/>
      <c r="AD204" s="97"/>
      <c r="AE204" s="97"/>
      <c r="AF204" s="97"/>
      <c r="AG204" s="97"/>
      <c r="AH204" s="97"/>
      <c r="AI204" s="97"/>
      <c r="AJ204" s="97"/>
      <c r="AK204" s="97"/>
      <c r="AL204" s="97"/>
      <c r="AM204" s="97"/>
      <c r="AN204" s="97"/>
      <c r="AO204" s="97"/>
      <c r="AP204" s="97"/>
      <c r="AQ204" s="97"/>
      <c r="AR204" s="97"/>
      <c r="AS204" s="97"/>
      <c r="AT204" s="97"/>
      <c r="AU204" s="97"/>
      <c r="AV204" s="97"/>
      <c r="AW204" s="97"/>
      <c r="AX204" s="97"/>
      <c r="AY204" s="97"/>
      <c r="AZ204" s="97"/>
      <c r="BA204" s="97"/>
      <c r="BB204" s="97"/>
      <c r="BC204" s="97"/>
      <c r="BD204" s="97"/>
      <c r="BE204" s="97"/>
      <c r="BF204" s="97"/>
      <c r="BG204" s="97"/>
      <c r="BH204" s="97"/>
      <c r="BI204" s="97"/>
      <c r="BJ204" s="97"/>
      <c r="BK204" s="97"/>
      <c r="BL204" s="97"/>
      <c r="BM204" s="97"/>
      <c r="BN204" s="97"/>
      <c r="BO204" s="97"/>
      <c r="BP204" s="97"/>
      <c r="BQ204" s="97"/>
      <c r="BR204" s="97"/>
      <c r="BS204" s="97"/>
      <c r="BT204" s="97"/>
      <c r="BU204" s="97"/>
      <c r="BV204" s="97"/>
      <c r="BW204" s="97"/>
      <c r="BX204" s="97"/>
      <c r="BY204" s="97"/>
      <c r="BZ204" s="97"/>
      <c r="CA204" s="97"/>
      <c r="CB204" s="97"/>
      <c r="CC204" s="97"/>
      <c r="CD204" s="97"/>
      <c r="CE204" s="97"/>
      <c r="CF204" s="97"/>
      <c r="CG204" s="97"/>
      <c r="CH204" s="97"/>
      <c r="CI204" s="97"/>
      <c r="CJ204" s="97"/>
      <c r="CK204" s="97"/>
      <c r="CL204" s="97"/>
      <c r="CM204" s="97"/>
      <c r="CN204" s="97"/>
      <c r="CO204" s="97"/>
      <c r="CP204" s="97"/>
      <c r="CQ204" s="97"/>
      <c r="CR204" s="97"/>
      <c r="CS204" s="97"/>
      <c r="CT204" s="97"/>
      <c r="CU204" s="97"/>
      <c r="CV204" s="97"/>
      <c r="CW204" s="97"/>
      <c r="CX204" s="97"/>
      <c r="CY204" s="97"/>
      <c r="CZ204" s="97"/>
      <c r="DA204" s="97"/>
      <c r="DB204" s="97"/>
      <c r="DC204" s="97"/>
      <c r="DD204" s="97"/>
      <c r="DE204" s="97"/>
      <c r="DF204" s="97"/>
      <c r="DG204" s="97"/>
      <c r="DH204" s="97"/>
      <c r="DI204" s="97"/>
      <c r="DJ204" s="97"/>
      <c r="DK204" s="97"/>
      <c r="DL204" s="97"/>
      <c r="DM204" s="97"/>
      <c r="DN204" s="97"/>
      <c r="DO204" s="97"/>
      <c r="DP204" s="97"/>
      <c r="DQ204" s="97"/>
      <c r="DR204" s="97"/>
      <c r="DS204" s="97"/>
      <c r="DT204" s="97"/>
    </row>
    <row r="205" spans="2:124" x14ac:dyDescent="0.3">
      <c r="B205" s="97"/>
      <c r="C205" s="97"/>
      <c r="D205" s="97"/>
      <c r="E205" s="97"/>
      <c r="F205" s="97"/>
      <c r="G205" s="97"/>
      <c r="H205" s="97"/>
      <c r="I205" s="97"/>
      <c r="J205" s="97"/>
      <c r="K205" s="97"/>
      <c r="L205" s="97"/>
      <c r="M205" s="97"/>
      <c r="N205" s="97"/>
      <c r="O205" s="97"/>
      <c r="P205" s="97"/>
      <c r="Q205" s="97"/>
      <c r="R205" s="97"/>
      <c r="S205" s="97"/>
      <c r="T205" s="97"/>
      <c r="U205" s="97"/>
      <c r="V205" s="97"/>
      <c r="W205" s="97"/>
      <c r="X205" s="97"/>
      <c r="Y205" s="97"/>
      <c r="Z205" s="97"/>
      <c r="AA205" s="97"/>
      <c r="AB205" s="97"/>
      <c r="AC205" s="97"/>
      <c r="AD205" s="97"/>
      <c r="AE205" s="97"/>
      <c r="AF205" s="97"/>
      <c r="AG205" s="97"/>
      <c r="AH205" s="97"/>
      <c r="AI205" s="97"/>
      <c r="AJ205" s="97"/>
      <c r="AK205" s="97"/>
      <c r="AL205" s="97"/>
      <c r="AM205" s="97"/>
      <c r="AN205" s="97"/>
      <c r="AO205" s="97"/>
      <c r="AP205" s="97"/>
      <c r="AQ205" s="97"/>
      <c r="AR205" s="97"/>
      <c r="AS205" s="97"/>
      <c r="AT205" s="97"/>
      <c r="AU205" s="97"/>
      <c r="AV205" s="97"/>
      <c r="AW205" s="97"/>
      <c r="AX205" s="97"/>
      <c r="AY205" s="97"/>
      <c r="AZ205" s="97"/>
      <c r="BA205" s="97"/>
      <c r="BB205" s="97"/>
      <c r="BC205" s="97"/>
      <c r="BD205" s="97"/>
      <c r="BE205" s="97"/>
      <c r="BF205" s="97"/>
      <c r="BG205" s="97"/>
      <c r="BH205" s="97"/>
      <c r="BI205" s="97"/>
      <c r="BJ205" s="97"/>
      <c r="BK205" s="97"/>
      <c r="BL205" s="97"/>
      <c r="BM205" s="97"/>
      <c r="BN205" s="97"/>
      <c r="BO205" s="97"/>
      <c r="BP205" s="97"/>
      <c r="BQ205" s="97"/>
      <c r="BR205" s="97"/>
      <c r="BS205" s="97"/>
      <c r="BT205" s="97"/>
      <c r="BU205" s="97"/>
      <c r="BV205" s="97"/>
      <c r="BW205" s="97"/>
      <c r="BX205" s="97"/>
      <c r="BY205" s="97"/>
      <c r="BZ205" s="97"/>
      <c r="CA205" s="97"/>
      <c r="CB205" s="97"/>
      <c r="CC205" s="97"/>
      <c r="CD205" s="97"/>
      <c r="CE205" s="97"/>
      <c r="CF205" s="97"/>
      <c r="CG205" s="97"/>
      <c r="CH205" s="97"/>
      <c r="CI205" s="97"/>
      <c r="CJ205" s="97"/>
      <c r="CK205" s="97"/>
      <c r="CL205" s="97"/>
      <c r="CM205" s="97"/>
      <c r="CN205" s="97"/>
      <c r="CO205" s="97"/>
      <c r="CP205" s="97"/>
      <c r="CQ205" s="97"/>
      <c r="CR205" s="97"/>
      <c r="CS205" s="97"/>
      <c r="CT205" s="97"/>
      <c r="CU205" s="97"/>
      <c r="CV205" s="97"/>
      <c r="CW205" s="97"/>
      <c r="CX205" s="97"/>
      <c r="CY205" s="97"/>
      <c r="CZ205" s="97"/>
      <c r="DA205" s="97"/>
      <c r="DB205" s="97"/>
      <c r="DC205" s="97"/>
      <c r="DD205" s="97"/>
      <c r="DE205" s="97"/>
      <c r="DF205" s="97"/>
      <c r="DG205" s="97"/>
      <c r="DH205" s="97"/>
      <c r="DI205" s="97"/>
      <c r="DJ205" s="97"/>
      <c r="DK205" s="97"/>
      <c r="DL205" s="97"/>
      <c r="DM205" s="97"/>
      <c r="DN205" s="97"/>
      <c r="DO205" s="97"/>
      <c r="DP205" s="97"/>
      <c r="DQ205" s="97"/>
      <c r="DR205" s="97"/>
      <c r="DS205" s="97"/>
      <c r="DT205" s="97"/>
    </row>
  </sheetData>
  <sortState ref="A5:DU123">
    <sortCondition ref="A5:A123"/>
  </sortState>
  <mergeCells count="9">
    <mergeCell ref="AX2:BH2"/>
    <mergeCell ref="A2:A4"/>
    <mergeCell ref="B2:B4"/>
    <mergeCell ref="C2:I2"/>
    <mergeCell ref="J2:P2"/>
    <mergeCell ref="Q2:X2"/>
    <mergeCell ref="Y2:AE2"/>
    <mergeCell ref="AF2:AN2"/>
    <mergeCell ref="AO2:AW2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836"/>
  <sheetViews>
    <sheetView workbookViewId="0">
      <selection activeCell="A54" sqref="A54"/>
    </sheetView>
  </sheetViews>
  <sheetFormatPr defaultColWidth="12.54296875" defaultRowHeight="15.75" customHeight="1" x14ac:dyDescent="0.25"/>
  <cols>
    <col min="1" max="1" width="51.81640625" customWidth="1"/>
    <col min="3" max="3" width="14.7265625" customWidth="1"/>
    <col min="4" max="4" width="17.54296875" customWidth="1"/>
  </cols>
  <sheetData>
    <row r="1" spans="1:5" ht="92.5" customHeight="1" x14ac:dyDescent="0.25">
      <c r="A1" s="75" t="s">
        <v>143</v>
      </c>
      <c r="B1" s="75"/>
      <c r="C1" s="75"/>
      <c r="D1" s="75"/>
      <c r="E1" s="75"/>
    </row>
    <row r="2" spans="1:5" ht="25" customHeight="1" x14ac:dyDescent="0.3">
      <c r="A2" s="40" t="s">
        <v>0</v>
      </c>
      <c r="B2" s="41" t="s">
        <v>1</v>
      </c>
      <c r="C2" s="42" t="s">
        <v>2</v>
      </c>
      <c r="D2" s="43" t="s">
        <v>4</v>
      </c>
    </row>
    <row r="3" spans="1:5" ht="13" x14ac:dyDescent="0.3">
      <c r="A3" s="49" t="s">
        <v>5</v>
      </c>
      <c r="B3" s="51">
        <v>1.85960366891671E-3</v>
      </c>
      <c r="C3" s="50">
        <v>-1.3565078969225399</v>
      </c>
      <c r="D3" s="17" t="str">
        <f>IF(C3 &gt; 0, "UP", "DOWN")</f>
        <v>DOWN</v>
      </c>
    </row>
    <row r="4" spans="1:5" ht="13" x14ac:dyDescent="0.3">
      <c r="A4" s="49" t="s">
        <v>6</v>
      </c>
      <c r="B4" s="51">
        <v>2.6218217690905901E-3</v>
      </c>
      <c r="C4" s="50">
        <v>1.04061128629572</v>
      </c>
      <c r="D4" s="17" t="str">
        <f t="shared" ref="D4:D67" si="0">IF(C4 &gt; 0, "UP", "DOWN")</f>
        <v>UP</v>
      </c>
    </row>
    <row r="5" spans="1:5" ht="13" x14ac:dyDescent="0.3">
      <c r="A5" s="49" t="s">
        <v>7</v>
      </c>
      <c r="B5" s="51">
        <v>3.6602713861869098E-3</v>
      </c>
      <c r="C5" s="50">
        <v>-1.4234257975348501</v>
      </c>
      <c r="D5" s="17" t="str">
        <f t="shared" si="0"/>
        <v>DOWN</v>
      </c>
    </row>
    <row r="6" spans="1:5" ht="13" x14ac:dyDescent="0.3">
      <c r="A6" s="49" t="s">
        <v>8</v>
      </c>
      <c r="B6" s="51">
        <v>5.9279008341006998E-3</v>
      </c>
      <c r="C6" s="50">
        <v>1.18993993245102</v>
      </c>
      <c r="D6" s="17" t="str">
        <f t="shared" si="0"/>
        <v>UP</v>
      </c>
    </row>
    <row r="7" spans="1:5" ht="13" x14ac:dyDescent="0.3">
      <c r="A7" s="49" t="s">
        <v>9</v>
      </c>
      <c r="B7" s="51">
        <v>1.0896354195387399E-2</v>
      </c>
      <c r="C7" s="50">
        <v>-0.84567851058460797</v>
      </c>
      <c r="D7" s="17" t="str">
        <f t="shared" si="0"/>
        <v>DOWN</v>
      </c>
    </row>
    <row r="8" spans="1:5" ht="13" x14ac:dyDescent="0.3">
      <c r="A8" s="49" t="s">
        <v>10</v>
      </c>
      <c r="B8" s="51">
        <v>2.52603016320124E-2</v>
      </c>
      <c r="C8" s="50">
        <v>-1.1088529871005099</v>
      </c>
      <c r="D8" s="17" t="str">
        <f t="shared" si="0"/>
        <v>DOWN</v>
      </c>
    </row>
    <row r="9" spans="1:5" ht="12.5" x14ac:dyDescent="0.25">
      <c r="A9" s="17" t="s">
        <v>11</v>
      </c>
      <c r="B9" s="51">
        <v>2.8818230130216699E-2</v>
      </c>
      <c r="C9" s="47">
        <v>-0.77427081668731501</v>
      </c>
      <c r="D9" s="17" t="str">
        <f t="shared" si="0"/>
        <v>DOWN</v>
      </c>
    </row>
    <row r="10" spans="1:5" ht="13" x14ac:dyDescent="0.3">
      <c r="A10" s="49" t="s">
        <v>12</v>
      </c>
      <c r="B10" s="51">
        <v>3.2799447227202398E-2</v>
      </c>
      <c r="C10" s="50">
        <v>-1.28103236323474</v>
      </c>
      <c r="D10" s="17" t="str">
        <f t="shared" si="0"/>
        <v>DOWN</v>
      </c>
    </row>
    <row r="11" spans="1:5" ht="12.5" x14ac:dyDescent="0.25">
      <c r="A11" s="17" t="s">
        <v>13</v>
      </c>
      <c r="B11" s="51">
        <v>4.7678103136021797E-2</v>
      </c>
      <c r="C11" s="47">
        <v>-0.69616615618684496</v>
      </c>
      <c r="D11" s="17" t="str">
        <f t="shared" si="0"/>
        <v>DOWN</v>
      </c>
    </row>
    <row r="12" spans="1:5" ht="15.75" customHeight="1" x14ac:dyDescent="0.3">
      <c r="A12" s="49" t="s">
        <v>14</v>
      </c>
      <c r="B12" s="51">
        <v>4.7678103136021797E-2</v>
      </c>
      <c r="C12" s="50">
        <v>0.81230131433147001</v>
      </c>
      <c r="D12" s="17" t="str">
        <f t="shared" si="0"/>
        <v>UP</v>
      </c>
    </row>
    <row r="13" spans="1:5" ht="12.5" x14ac:dyDescent="0.25">
      <c r="A13" s="17" t="s">
        <v>15</v>
      </c>
      <c r="B13" s="46">
        <v>5.0601569897297798E-2</v>
      </c>
      <c r="C13" s="47">
        <v>-0.74823419504480904</v>
      </c>
      <c r="D13" s="17" t="str">
        <f t="shared" si="0"/>
        <v>DOWN</v>
      </c>
    </row>
    <row r="14" spans="1:5" ht="15.75" customHeight="1" x14ac:dyDescent="0.25">
      <c r="A14" s="17" t="s">
        <v>16</v>
      </c>
      <c r="B14" s="46">
        <v>5.3756704975859299E-2</v>
      </c>
      <c r="C14" s="50">
        <v>-1.02560106281398</v>
      </c>
      <c r="D14" s="17" t="str">
        <f t="shared" si="0"/>
        <v>DOWN</v>
      </c>
    </row>
    <row r="15" spans="1:5" ht="12.5" x14ac:dyDescent="0.25">
      <c r="A15" s="17" t="s">
        <v>17</v>
      </c>
      <c r="B15" s="46">
        <v>5.3756704975859299E-2</v>
      </c>
      <c r="C15" s="50">
        <v>-0.82548027113758304</v>
      </c>
      <c r="D15" s="17" t="str">
        <f t="shared" si="0"/>
        <v>DOWN</v>
      </c>
    </row>
    <row r="16" spans="1:5" ht="12.5" x14ac:dyDescent="0.25">
      <c r="A16" s="17" t="s">
        <v>18</v>
      </c>
      <c r="B16" s="46">
        <v>7.5982378577168899E-2</v>
      </c>
      <c r="C16" s="47">
        <v>0.69405533283455301</v>
      </c>
      <c r="D16" s="17" t="str">
        <f t="shared" si="0"/>
        <v>UP</v>
      </c>
    </row>
    <row r="17" spans="1:4" ht="12.5" x14ac:dyDescent="0.25">
      <c r="A17" s="17" t="s">
        <v>20</v>
      </c>
      <c r="B17" s="46">
        <v>0.129186851175454</v>
      </c>
      <c r="C17" s="50">
        <v>-0.84661612872750702</v>
      </c>
      <c r="D17" s="17" t="str">
        <f t="shared" si="0"/>
        <v>DOWN</v>
      </c>
    </row>
    <row r="18" spans="1:4" ht="12.5" x14ac:dyDescent="0.25">
      <c r="A18" s="17" t="s">
        <v>21</v>
      </c>
      <c r="B18" s="46">
        <v>0.129186851175454</v>
      </c>
      <c r="C18" s="47">
        <v>-0.44939184224439999</v>
      </c>
      <c r="D18" s="17" t="str">
        <f t="shared" si="0"/>
        <v>DOWN</v>
      </c>
    </row>
    <row r="19" spans="1:4" ht="12.5" x14ac:dyDescent="0.25">
      <c r="A19" s="17" t="s">
        <v>22</v>
      </c>
      <c r="B19" s="46">
        <v>0.129186851175454</v>
      </c>
      <c r="C19" s="47">
        <v>-0.69289444431051905</v>
      </c>
      <c r="D19" s="17" t="str">
        <f t="shared" si="0"/>
        <v>DOWN</v>
      </c>
    </row>
    <row r="20" spans="1:4" ht="12.5" x14ac:dyDescent="0.25">
      <c r="A20" s="17" t="s">
        <v>19</v>
      </c>
      <c r="B20" s="46">
        <v>0.129186851175454</v>
      </c>
      <c r="C20" s="47">
        <v>-0.65663961435441198</v>
      </c>
      <c r="D20" s="17" t="str">
        <f t="shared" si="0"/>
        <v>DOWN</v>
      </c>
    </row>
    <row r="21" spans="1:4" ht="12.5" x14ac:dyDescent="0.25">
      <c r="A21" s="17" t="s">
        <v>23</v>
      </c>
      <c r="B21" s="46">
        <v>0.14240729644264299</v>
      </c>
      <c r="C21" s="47">
        <v>-0.46786422851479398</v>
      </c>
      <c r="D21" s="17" t="str">
        <f t="shared" si="0"/>
        <v>DOWN</v>
      </c>
    </row>
    <row r="22" spans="1:4" ht="12.5" x14ac:dyDescent="0.25">
      <c r="A22" s="17" t="s">
        <v>24</v>
      </c>
      <c r="B22" s="46">
        <v>0.157230588570626</v>
      </c>
      <c r="C22" s="47">
        <v>-0.64299866111089898</v>
      </c>
      <c r="D22" s="17" t="str">
        <f t="shared" si="0"/>
        <v>DOWN</v>
      </c>
    </row>
    <row r="23" spans="1:4" ht="12.5" x14ac:dyDescent="0.25">
      <c r="A23" s="17" t="s">
        <v>26</v>
      </c>
      <c r="B23" s="46">
        <v>0.17287843731443001</v>
      </c>
      <c r="C23" s="47">
        <v>-0.37614367169419499</v>
      </c>
      <c r="D23" s="17" t="str">
        <f t="shared" si="0"/>
        <v>DOWN</v>
      </c>
    </row>
    <row r="24" spans="1:4" ht="12.5" x14ac:dyDescent="0.25">
      <c r="A24" s="17" t="s">
        <v>25</v>
      </c>
      <c r="B24" s="46">
        <v>0.17287843731443001</v>
      </c>
      <c r="C24" s="47">
        <v>-0.63272438878950898</v>
      </c>
      <c r="D24" s="17" t="str">
        <f t="shared" si="0"/>
        <v>DOWN</v>
      </c>
    </row>
    <row r="25" spans="1:4" ht="12.5" x14ac:dyDescent="0.25">
      <c r="A25" s="17" t="s">
        <v>27</v>
      </c>
      <c r="B25" s="46">
        <v>0.18966239976414501</v>
      </c>
      <c r="C25" s="47">
        <v>-0.60274098620973804</v>
      </c>
      <c r="D25" s="17" t="str">
        <f t="shared" si="0"/>
        <v>DOWN</v>
      </c>
    </row>
    <row r="26" spans="1:4" ht="12.5" x14ac:dyDescent="0.25">
      <c r="A26" s="17" t="s">
        <v>28</v>
      </c>
      <c r="B26" s="46">
        <v>0.20753970865025301</v>
      </c>
      <c r="C26" s="50">
        <v>-1.42751129512047</v>
      </c>
      <c r="D26" s="17" t="str">
        <f t="shared" si="0"/>
        <v>DOWN</v>
      </c>
    </row>
    <row r="27" spans="1:4" ht="12.5" x14ac:dyDescent="0.25">
      <c r="A27" s="17" t="s">
        <v>31</v>
      </c>
      <c r="B27" s="46">
        <v>0.207617411154845</v>
      </c>
      <c r="C27" s="47">
        <v>-0.63385833932143598</v>
      </c>
      <c r="D27" s="17" t="str">
        <f t="shared" si="0"/>
        <v>DOWN</v>
      </c>
    </row>
    <row r="28" spans="1:4" ht="12.5" x14ac:dyDescent="0.25">
      <c r="A28" s="17" t="s">
        <v>30</v>
      </c>
      <c r="B28" s="46">
        <v>0.207617411154845</v>
      </c>
      <c r="C28" s="50">
        <v>-0.97176823184154104</v>
      </c>
      <c r="D28" s="17" t="str">
        <f t="shared" si="0"/>
        <v>DOWN</v>
      </c>
    </row>
    <row r="29" spans="1:4" s="44" customFormat="1" ht="12.5" x14ac:dyDescent="0.25">
      <c r="A29" s="17" t="s">
        <v>29</v>
      </c>
      <c r="B29" s="46">
        <v>0.207617411154845</v>
      </c>
      <c r="C29" s="47">
        <v>-0.52539036531483196</v>
      </c>
      <c r="D29" s="17" t="str">
        <f t="shared" si="0"/>
        <v>DOWN</v>
      </c>
    </row>
    <row r="30" spans="1:4" ht="12.5" x14ac:dyDescent="0.25">
      <c r="A30" s="17" t="s">
        <v>32</v>
      </c>
      <c r="B30" s="46">
        <v>0.21696530943042799</v>
      </c>
      <c r="C30" s="47">
        <v>0.48598149405609498</v>
      </c>
      <c r="D30" s="17" t="str">
        <f t="shared" si="0"/>
        <v>UP</v>
      </c>
    </row>
    <row r="31" spans="1:4" ht="12.5" x14ac:dyDescent="0.25">
      <c r="A31" s="17" t="s">
        <v>33</v>
      </c>
      <c r="B31" s="46">
        <v>0.22669502450479401</v>
      </c>
      <c r="C31" s="47">
        <v>0.32758246562659799</v>
      </c>
      <c r="D31" s="17" t="str">
        <f t="shared" si="0"/>
        <v>UP</v>
      </c>
    </row>
    <row r="32" spans="1:4" ht="12.5" x14ac:dyDescent="0.25">
      <c r="A32" s="17" t="s">
        <v>34</v>
      </c>
      <c r="B32" s="46">
        <v>0.22677444192278501</v>
      </c>
      <c r="C32" s="47">
        <v>-0.389223783208765</v>
      </c>
      <c r="D32" s="17" t="str">
        <f t="shared" si="0"/>
        <v>DOWN</v>
      </c>
    </row>
    <row r="33" spans="1:4" ht="12.5" x14ac:dyDescent="0.25">
      <c r="A33" s="17" t="s">
        <v>35</v>
      </c>
      <c r="B33" s="46">
        <v>0.23673202370538099</v>
      </c>
      <c r="C33" s="47">
        <v>-0.63291849744823103</v>
      </c>
      <c r="D33" s="17" t="str">
        <f t="shared" si="0"/>
        <v>DOWN</v>
      </c>
    </row>
    <row r="34" spans="1:4" ht="12.5" x14ac:dyDescent="0.25">
      <c r="A34" s="17" t="s">
        <v>37</v>
      </c>
      <c r="B34" s="46">
        <v>0.247159973211907</v>
      </c>
      <c r="C34" s="47">
        <v>-0.46835210249685799</v>
      </c>
      <c r="D34" s="17" t="str">
        <f t="shared" si="0"/>
        <v>DOWN</v>
      </c>
    </row>
    <row r="35" spans="1:4" ht="12.5" x14ac:dyDescent="0.25">
      <c r="A35" s="17" t="s">
        <v>36</v>
      </c>
      <c r="B35" s="46">
        <v>0.247159973211907</v>
      </c>
      <c r="C35" s="47">
        <v>-0.75023060552747201</v>
      </c>
      <c r="D35" s="17" t="str">
        <f t="shared" si="0"/>
        <v>DOWN</v>
      </c>
    </row>
    <row r="36" spans="1:4" s="45" customFormat="1" ht="12.5" x14ac:dyDescent="0.25">
      <c r="A36" s="17" t="s">
        <v>40</v>
      </c>
      <c r="B36" s="46">
        <v>0.26482771004675598</v>
      </c>
      <c r="C36" s="47">
        <v>-0.71057772573358602</v>
      </c>
      <c r="D36" s="17" t="str">
        <f t="shared" si="0"/>
        <v>DOWN</v>
      </c>
    </row>
    <row r="37" spans="1:4" ht="12.5" x14ac:dyDescent="0.25">
      <c r="A37" s="17" t="s">
        <v>39</v>
      </c>
      <c r="B37" s="46">
        <v>0.26879548626877697</v>
      </c>
      <c r="C37" s="47">
        <v>0.46383917716595402</v>
      </c>
      <c r="D37" s="17" t="str">
        <f t="shared" si="0"/>
        <v>UP</v>
      </c>
    </row>
    <row r="38" spans="1:4" ht="12.5" x14ac:dyDescent="0.25">
      <c r="A38" s="17" t="s">
        <v>38</v>
      </c>
      <c r="B38" s="46">
        <v>0.26879548626877697</v>
      </c>
      <c r="C38" s="47">
        <v>-0.27429416998385298</v>
      </c>
      <c r="D38" s="17" t="str">
        <f t="shared" si="0"/>
        <v>DOWN</v>
      </c>
    </row>
    <row r="39" spans="1:4" ht="12.5" x14ac:dyDescent="0.25">
      <c r="A39" s="17" t="s">
        <v>42</v>
      </c>
      <c r="B39" s="46">
        <v>0.29169697358948798</v>
      </c>
      <c r="C39" s="47">
        <v>-0.409468780190271</v>
      </c>
      <c r="D39" s="17" t="str">
        <f t="shared" si="0"/>
        <v>DOWN</v>
      </c>
    </row>
    <row r="40" spans="1:4" ht="12.5" x14ac:dyDescent="0.25">
      <c r="A40" s="17" t="s">
        <v>41</v>
      </c>
      <c r="B40" s="46">
        <v>0.29169697358948798</v>
      </c>
      <c r="C40" s="47">
        <v>-0.47978395497713699</v>
      </c>
      <c r="D40" s="17" t="str">
        <f t="shared" si="0"/>
        <v>DOWN</v>
      </c>
    </row>
    <row r="41" spans="1:4" ht="12.5" x14ac:dyDescent="0.25">
      <c r="A41" s="17" t="s">
        <v>43</v>
      </c>
      <c r="B41" s="46">
        <v>0.30354316937280001</v>
      </c>
      <c r="C41" s="47">
        <v>-0.30775155695421402</v>
      </c>
      <c r="D41" s="17" t="str">
        <f t="shared" si="0"/>
        <v>DOWN</v>
      </c>
    </row>
    <row r="42" spans="1:4" ht="12.5" x14ac:dyDescent="0.25">
      <c r="A42" s="17" t="s">
        <v>44</v>
      </c>
      <c r="B42" s="46">
        <v>0.30354316937280001</v>
      </c>
      <c r="C42" s="47">
        <v>-8.0729202470766995E-2</v>
      </c>
      <c r="D42" s="17" t="str">
        <f t="shared" si="0"/>
        <v>DOWN</v>
      </c>
    </row>
    <row r="43" spans="1:4" ht="12.5" x14ac:dyDescent="0.25">
      <c r="A43" s="17" t="s">
        <v>45</v>
      </c>
      <c r="B43" s="46">
        <v>0.315874479830489</v>
      </c>
      <c r="C43" s="47">
        <v>-0.42631606559806401</v>
      </c>
      <c r="D43" s="17" t="str">
        <f t="shared" si="0"/>
        <v>DOWN</v>
      </c>
    </row>
    <row r="44" spans="1:4" ht="12.5" x14ac:dyDescent="0.25">
      <c r="A44" s="17" t="s">
        <v>62</v>
      </c>
      <c r="B44" s="46">
        <v>0.34010436856157999</v>
      </c>
      <c r="C44" s="47">
        <v>0.324681163458716</v>
      </c>
      <c r="D44" s="17" t="str">
        <f t="shared" si="0"/>
        <v>UP</v>
      </c>
    </row>
    <row r="45" spans="1:4" ht="12.5" x14ac:dyDescent="0.25">
      <c r="A45" s="17" t="s">
        <v>49</v>
      </c>
      <c r="B45" s="46">
        <v>0.34133168050069101</v>
      </c>
      <c r="C45" s="47">
        <v>-0.38583075882342399</v>
      </c>
      <c r="D45" s="17" t="str">
        <f t="shared" si="0"/>
        <v>DOWN</v>
      </c>
    </row>
    <row r="46" spans="1:4" ht="12.5" x14ac:dyDescent="0.25">
      <c r="A46" s="17" t="s">
        <v>46</v>
      </c>
      <c r="B46" s="46">
        <v>0.34133168050069101</v>
      </c>
      <c r="C46" s="47">
        <v>0.26113657366091397</v>
      </c>
      <c r="D46" s="17" t="str">
        <f t="shared" si="0"/>
        <v>UP</v>
      </c>
    </row>
    <row r="47" spans="1:4" ht="12.5" x14ac:dyDescent="0.25">
      <c r="A47" s="17" t="s">
        <v>47</v>
      </c>
      <c r="B47" s="46">
        <v>0.34133168050069101</v>
      </c>
      <c r="C47" s="47">
        <v>-0.24940938977367899</v>
      </c>
      <c r="D47" s="17" t="str">
        <f t="shared" si="0"/>
        <v>DOWN</v>
      </c>
    </row>
    <row r="48" spans="1:4" ht="12.5" x14ac:dyDescent="0.25">
      <c r="A48" s="17" t="s">
        <v>48</v>
      </c>
      <c r="B48" s="46">
        <v>0.34133168050069101</v>
      </c>
      <c r="C48" s="47">
        <v>0.32878453839634297</v>
      </c>
      <c r="D48" s="17" t="str">
        <f t="shared" si="0"/>
        <v>UP</v>
      </c>
    </row>
    <row r="49" spans="1:4" ht="12.5" x14ac:dyDescent="0.25">
      <c r="A49" s="17" t="s">
        <v>50</v>
      </c>
      <c r="B49" s="46">
        <v>0.36773776428370902</v>
      </c>
      <c r="C49" s="47">
        <v>0.41800386401937401</v>
      </c>
      <c r="D49" s="17" t="str">
        <f t="shared" si="0"/>
        <v>UP</v>
      </c>
    </row>
    <row r="50" spans="1:4" ht="12.5" x14ac:dyDescent="0.25">
      <c r="A50" s="17" t="s">
        <v>51</v>
      </c>
      <c r="B50" s="46">
        <v>0.36798361681686298</v>
      </c>
      <c r="C50" s="47">
        <v>-0.29371927860184799</v>
      </c>
      <c r="D50" s="17" t="str">
        <f t="shared" si="0"/>
        <v>DOWN</v>
      </c>
    </row>
    <row r="51" spans="1:4" ht="12.5" x14ac:dyDescent="0.25">
      <c r="A51" s="17" t="s">
        <v>53</v>
      </c>
      <c r="B51" s="46">
        <v>0.36806550630548401</v>
      </c>
      <c r="C51" s="47">
        <v>0.19990985780665901</v>
      </c>
      <c r="D51" s="17" t="str">
        <f t="shared" si="0"/>
        <v>UP</v>
      </c>
    </row>
    <row r="52" spans="1:4" ht="12.5" x14ac:dyDescent="0.25">
      <c r="A52" s="17" t="s">
        <v>52</v>
      </c>
      <c r="B52" s="46">
        <v>0.36806550630548401</v>
      </c>
      <c r="C52" s="47">
        <v>-0.30391200265822199</v>
      </c>
      <c r="D52" s="17" t="str">
        <f t="shared" si="0"/>
        <v>DOWN</v>
      </c>
    </row>
    <row r="53" spans="1:4" ht="12.5" x14ac:dyDescent="0.25">
      <c r="A53" s="17" t="s">
        <v>54</v>
      </c>
      <c r="B53" s="46">
        <v>0.36806550630548401</v>
      </c>
      <c r="C53" s="47">
        <v>-0.23554401521655999</v>
      </c>
      <c r="D53" s="17" t="str">
        <f t="shared" si="0"/>
        <v>DOWN</v>
      </c>
    </row>
    <row r="54" spans="1:4" ht="12.5" x14ac:dyDescent="0.25">
      <c r="A54" s="17" t="s">
        <v>57</v>
      </c>
      <c r="B54" s="46">
        <v>0.39606582070893698</v>
      </c>
      <c r="C54" s="47">
        <v>0.28213235372537498</v>
      </c>
      <c r="D54" s="17" t="str">
        <f t="shared" si="0"/>
        <v>UP</v>
      </c>
    </row>
    <row r="55" spans="1:4" ht="12.5" x14ac:dyDescent="0.25">
      <c r="A55" s="17" t="s">
        <v>56</v>
      </c>
      <c r="B55" s="46">
        <v>0.39606582070893698</v>
      </c>
      <c r="C55" s="47">
        <v>-0.230621736474383</v>
      </c>
      <c r="D55" s="17" t="str">
        <f t="shared" si="0"/>
        <v>DOWN</v>
      </c>
    </row>
    <row r="56" spans="1:4" ht="12.5" x14ac:dyDescent="0.25">
      <c r="A56" s="17" t="s">
        <v>55</v>
      </c>
      <c r="B56" s="46">
        <v>0.41136757630222798</v>
      </c>
      <c r="C56" s="47">
        <v>0.27356464534501002</v>
      </c>
      <c r="D56" s="17" t="str">
        <f t="shared" si="0"/>
        <v>UP</v>
      </c>
    </row>
    <row r="57" spans="1:4" ht="12.5" x14ac:dyDescent="0.25">
      <c r="A57" s="17" t="s">
        <v>59</v>
      </c>
      <c r="B57" s="46">
        <v>0.425315157816193</v>
      </c>
      <c r="C57" s="47">
        <v>-0.28744903167123398</v>
      </c>
      <c r="D57" s="17" t="str">
        <f t="shared" si="0"/>
        <v>DOWN</v>
      </c>
    </row>
    <row r="58" spans="1:4" ht="12.5" x14ac:dyDescent="0.25">
      <c r="A58" s="17" t="s">
        <v>58</v>
      </c>
      <c r="B58" s="46">
        <v>0.425315157816193</v>
      </c>
      <c r="C58" s="47">
        <v>-7.7933112009108907E-2</v>
      </c>
      <c r="D58" s="17" t="str">
        <f t="shared" si="0"/>
        <v>DOWN</v>
      </c>
    </row>
    <row r="59" spans="1:4" ht="12.5" x14ac:dyDescent="0.25">
      <c r="A59" s="17" t="s">
        <v>61</v>
      </c>
      <c r="B59" s="46">
        <v>0.45578852705550099</v>
      </c>
      <c r="C59" s="47">
        <v>8.3025244496982703E-2</v>
      </c>
      <c r="D59" s="17" t="str">
        <f t="shared" si="0"/>
        <v>UP</v>
      </c>
    </row>
    <row r="60" spans="1:4" ht="12.5" x14ac:dyDescent="0.25">
      <c r="A60" s="17" t="s">
        <v>60</v>
      </c>
      <c r="B60" s="46">
        <v>0.45578852705550099</v>
      </c>
      <c r="C60" s="47">
        <v>-0.43453150008348101</v>
      </c>
      <c r="D60" s="17" t="str">
        <f t="shared" si="0"/>
        <v>DOWN</v>
      </c>
    </row>
    <row r="61" spans="1:4" ht="12.5" x14ac:dyDescent="0.25">
      <c r="A61" s="17" t="s">
        <v>64</v>
      </c>
      <c r="B61" s="46">
        <v>0.48745329036403401</v>
      </c>
      <c r="C61" s="47">
        <v>-0.17737667888105399</v>
      </c>
      <c r="D61" s="17" t="str">
        <f t="shared" si="0"/>
        <v>DOWN</v>
      </c>
    </row>
    <row r="62" spans="1:4" ht="12.5" x14ac:dyDescent="0.25">
      <c r="A62" s="17" t="s">
        <v>63</v>
      </c>
      <c r="B62" s="46">
        <v>0.48745329036403401</v>
      </c>
      <c r="C62" s="47">
        <v>-0.126274931688373</v>
      </c>
      <c r="D62" s="17" t="str">
        <f t="shared" si="0"/>
        <v>DOWN</v>
      </c>
    </row>
    <row r="63" spans="1:4" ht="12.5" x14ac:dyDescent="0.25">
      <c r="A63" s="17" t="s">
        <v>65</v>
      </c>
      <c r="B63" s="46">
        <v>0.48745329036403401</v>
      </c>
      <c r="C63" s="47">
        <v>-0.31166572890737798</v>
      </c>
      <c r="D63" s="17" t="str">
        <f t="shared" si="0"/>
        <v>DOWN</v>
      </c>
    </row>
    <row r="64" spans="1:4" ht="12.5" x14ac:dyDescent="0.25">
      <c r="A64" s="17" t="s">
        <v>66</v>
      </c>
      <c r="B64" s="46">
        <v>0.48745329036403401</v>
      </c>
      <c r="C64" s="47">
        <v>-0.302101641045952</v>
      </c>
      <c r="D64" s="17" t="str">
        <f t="shared" si="0"/>
        <v>DOWN</v>
      </c>
    </row>
    <row r="65" spans="1:4" ht="12.5" x14ac:dyDescent="0.25">
      <c r="A65" s="17" t="s">
        <v>67</v>
      </c>
      <c r="B65" s="46">
        <v>0.52019778466357502</v>
      </c>
      <c r="C65" s="47">
        <v>-0.24004948587354399</v>
      </c>
      <c r="D65" s="17" t="str">
        <f t="shared" si="0"/>
        <v>DOWN</v>
      </c>
    </row>
    <row r="66" spans="1:4" ht="12.5" x14ac:dyDescent="0.25">
      <c r="A66" s="17" t="s">
        <v>68</v>
      </c>
      <c r="B66" s="46">
        <v>0.52026911666303999</v>
      </c>
      <c r="C66" s="47">
        <v>-0.209684083628558</v>
      </c>
      <c r="D66" s="17" t="str">
        <f t="shared" si="0"/>
        <v>DOWN</v>
      </c>
    </row>
    <row r="67" spans="1:4" ht="12.5" x14ac:dyDescent="0.25">
      <c r="A67" s="17" t="s">
        <v>69</v>
      </c>
      <c r="B67" s="46">
        <v>0.52026911666303999</v>
      </c>
      <c r="C67" s="47">
        <v>0.27123545034435098</v>
      </c>
      <c r="D67" s="17" t="str">
        <f t="shared" si="0"/>
        <v>UP</v>
      </c>
    </row>
    <row r="68" spans="1:4" ht="12.5" x14ac:dyDescent="0.25">
      <c r="A68" s="17" t="s">
        <v>71</v>
      </c>
      <c r="B68" s="46">
        <v>0.55418801735946599</v>
      </c>
      <c r="C68" s="47">
        <v>0.26516857710983499</v>
      </c>
      <c r="D68" s="17" t="str">
        <f t="shared" ref="D68:D121" si="1">IF(C68 &gt; 0, "UP", "DOWN")</f>
        <v>UP</v>
      </c>
    </row>
    <row r="69" spans="1:4" ht="12.5" x14ac:dyDescent="0.25">
      <c r="A69" s="17" t="s">
        <v>72</v>
      </c>
      <c r="B69" s="46">
        <v>0.55418801735946599</v>
      </c>
      <c r="C69" s="47">
        <v>-0.10404779887398</v>
      </c>
      <c r="D69" s="17" t="str">
        <f t="shared" si="1"/>
        <v>DOWN</v>
      </c>
    </row>
    <row r="70" spans="1:4" ht="12.5" x14ac:dyDescent="0.25">
      <c r="A70" s="17" t="s">
        <v>73</v>
      </c>
      <c r="B70" s="46">
        <v>0.55418801735946599</v>
      </c>
      <c r="C70" s="47">
        <v>0.30659655770100602</v>
      </c>
      <c r="D70" s="17" t="str">
        <f t="shared" si="1"/>
        <v>UP</v>
      </c>
    </row>
    <row r="71" spans="1:4" ht="12.5" x14ac:dyDescent="0.25">
      <c r="A71" s="17" t="s">
        <v>74</v>
      </c>
      <c r="B71" s="46">
        <v>0.57141249000780003</v>
      </c>
      <c r="C71" s="47">
        <v>0.249951103465894</v>
      </c>
      <c r="D71" s="17" t="str">
        <f t="shared" si="1"/>
        <v>UP</v>
      </c>
    </row>
    <row r="72" spans="1:4" ht="12.5" x14ac:dyDescent="0.25">
      <c r="A72" s="17" t="s">
        <v>75</v>
      </c>
      <c r="B72" s="46">
        <v>0.58909078684695704</v>
      </c>
      <c r="C72" s="47">
        <v>0.201062952253654</v>
      </c>
      <c r="D72" s="17" t="str">
        <f t="shared" si="1"/>
        <v>UP</v>
      </c>
    </row>
    <row r="73" spans="1:4" ht="12.5" x14ac:dyDescent="0.25">
      <c r="A73" s="17" t="s">
        <v>76</v>
      </c>
      <c r="B73" s="46">
        <v>0.58915446545005801</v>
      </c>
      <c r="C73" s="47">
        <v>0.26190588693634698</v>
      </c>
      <c r="D73" s="17" t="str">
        <f t="shared" si="1"/>
        <v>UP</v>
      </c>
    </row>
    <row r="74" spans="1:4" ht="12.5" x14ac:dyDescent="0.25">
      <c r="A74" s="17" t="s">
        <v>78</v>
      </c>
      <c r="B74" s="46">
        <v>0.58915446545005801</v>
      </c>
      <c r="C74" s="47">
        <v>2.7490198371043699E-3</v>
      </c>
      <c r="D74" s="17" t="str">
        <f t="shared" si="1"/>
        <v>UP</v>
      </c>
    </row>
    <row r="75" spans="1:4" ht="12.5" x14ac:dyDescent="0.25">
      <c r="A75" s="17" t="s">
        <v>77</v>
      </c>
      <c r="B75" s="46">
        <v>0.58915446545005801</v>
      </c>
      <c r="C75" s="47">
        <v>0.23994375547184199</v>
      </c>
      <c r="D75" s="17" t="str">
        <f t="shared" si="1"/>
        <v>UP</v>
      </c>
    </row>
    <row r="76" spans="1:4" ht="12.5" x14ac:dyDescent="0.25">
      <c r="A76" s="17" t="s">
        <v>80</v>
      </c>
      <c r="B76" s="46">
        <v>0.62510559955065503</v>
      </c>
      <c r="C76" s="47">
        <v>5.0344988437684798E-2</v>
      </c>
      <c r="D76" s="17" t="str">
        <f t="shared" si="1"/>
        <v>UP</v>
      </c>
    </row>
    <row r="77" spans="1:4" ht="12.5" x14ac:dyDescent="0.25">
      <c r="A77" s="17" t="s">
        <v>82</v>
      </c>
      <c r="B77" s="46">
        <v>0.62510559955065503</v>
      </c>
      <c r="C77" s="47">
        <v>-0.57259771452646702</v>
      </c>
      <c r="D77" s="17" t="str">
        <f t="shared" si="1"/>
        <v>DOWN</v>
      </c>
    </row>
    <row r="78" spans="1:4" ht="12.5" x14ac:dyDescent="0.25">
      <c r="A78" s="17" t="s">
        <v>81</v>
      </c>
      <c r="B78" s="46">
        <v>0.62510559955065503</v>
      </c>
      <c r="C78" s="47">
        <v>-0.21739446361023701</v>
      </c>
      <c r="D78" s="17" t="str">
        <f t="shared" si="1"/>
        <v>DOWN</v>
      </c>
    </row>
    <row r="79" spans="1:4" ht="12.5" x14ac:dyDescent="0.25">
      <c r="A79" s="17" t="s">
        <v>83</v>
      </c>
      <c r="B79" s="46">
        <v>0.62510559955065503</v>
      </c>
      <c r="C79" s="47">
        <v>3.0149301044977699E-2</v>
      </c>
      <c r="D79" s="17" t="str">
        <f t="shared" si="1"/>
        <v>UP</v>
      </c>
    </row>
    <row r="80" spans="1:4" ht="12.5" x14ac:dyDescent="0.25">
      <c r="A80" s="17" t="s">
        <v>79</v>
      </c>
      <c r="B80" s="46">
        <v>0.62510559955065503</v>
      </c>
      <c r="C80" s="47">
        <v>0.14605908165778</v>
      </c>
      <c r="D80" s="17" t="str">
        <f t="shared" si="1"/>
        <v>UP</v>
      </c>
    </row>
    <row r="81" spans="1:4" ht="12.5" x14ac:dyDescent="0.25">
      <c r="A81" s="17" t="s">
        <v>84</v>
      </c>
      <c r="B81" s="46">
        <v>0.62510559955065503</v>
      </c>
      <c r="C81" s="47">
        <v>-0.23260346499998799</v>
      </c>
      <c r="D81" s="17" t="str">
        <f t="shared" si="1"/>
        <v>DOWN</v>
      </c>
    </row>
    <row r="82" spans="1:4" ht="12.5" x14ac:dyDescent="0.25">
      <c r="A82" s="17" t="s">
        <v>70</v>
      </c>
      <c r="B82" s="46">
        <v>0.661354845736566</v>
      </c>
      <c r="C82" s="47">
        <v>0.25931780870280002</v>
      </c>
      <c r="D82" s="17" t="str">
        <f t="shared" si="1"/>
        <v>UP</v>
      </c>
    </row>
    <row r="83" spans="1:4" ht="12.5" x14ac:dyDescent="0.25">
      <c r="A83" s="17" t="s">
        <v>85</v>
      </c>
      <c r="B83" s="46">
        <v>0.66197151285146805</v>
      </c>
      <c r="C83" s="47">
        <v>-0.19882158970984801</v>
      </c>
      <c r="D83" s="17" t="str">
        <f t="shared" si="1"/>
        <v>DOWN</v>
      </c>
    </row>
    <row r="84" spans="1:4" ht="12.5" x14ac:dyDescent="0.25">
      <c r="A84" s="17" t="s">
        <v>86</v>
      </c>
      <c r="B84" s="46">
        <v>0.66197151285146805</v>
      </c>
      <c r="C84" s="47">
        <v>0.186704665567479</v>
      </c>
      <c r="D84" s="17" t="str">
        <f t="shared" si="1"/>
        <v>UP</v>
      </c>
    </row>
    <row r="85" spans="1:4" ht="12.5" x14ac:dyDescent="0.25">
      <c r="A85" s="17" t="s">
        <v>87</v>
      </c>
      <c r="B85" s="46">
        <v>0.68062064760853502</v>
      </c>
      <c r="C85" s="47">
        <v>0.116453673934017</v>
      </c>
      <c r="D85" s="17" t="str">
        <f t="shared" si="1"/>
        <v>UP</v>
      </c>
    </row>
    <row r="86" spans="1:4" ht="12.5" x14ac:dyDescent="0.25">
      <c r="A86" s="17" t="s">
        <v>91</v>
      </c>
      <c r="B86" s="46">
        <v>0.69967562563470398</v>
      </c>
      <c r="C86" s="47">
        <v>-3.8619621738967401E-2</v>
      </c>
      <c r="D86" s="17" t="str">
        <f t="shared" si="1"/>
        <v>DOWN</v>
      </c>
    </row>
    <row r="87" spans="1:4" ht="12.5" x14ac:dyDescent="0.25">
      <c r="A87" s="17" t="s">
        <v>88</v>
      </c>
      <c r="B87" s="46">
        <v>0.69967562563470398</v>
      </c>
      <c r="C87" s="47">
        <v>-0.27285085706904799</v>
      </c>
      <c r="D87" s="17" t="str">
        <f t="shared" si="1"/>
        <v>DOWN</v>
      </c>
    </row>
    <row r="88" spans="1:4" ht="12.5" x14ac:dyDescent="0.25">
      <c r="A88" s="17" t="s">
        <v>90</v>
      </c>
      <c r="B88" s="46">
        <v>0.69967562563470398</v>
      </c>
      <c r="C88" s="47">
        <v>-0.14575214254438501</v>
      </c>
      <c r="D88" s="17" t="str">
        <f t="shared" si="1"/>
        <v>DOWN</v>
      </c>
    </row>
    <row r="89" spans="1:4" ht="12.5" x14ac:dyDescent="0.25">
      <c r="A89" s="17" t="s">
        <v>89</v>
      </c>
      <c r="B89" s="46">
        <v>0.69967562563470398</v>
      </c>
      <c r="C89" s="47">
        <v>-0.20779657182526501</v>
      </c>
      <c r="D89" s="17" t="str">
        <f t="shared" si="1"/>
        <v>DOWN</v>
      </c>
    </row>
    <row r="90" spans="1:4" ht="12.5" x14ac:dyDescent="0.25">
      <c r="A90" s="17" t="s">
        <v>92</v>
      </c>
      <c r="B90" s="46">
        <v>0.71867818627565605</v>
      </c>
      <c r="C90" s="50">
        <v>-1.31318225689386</v>
      </c>
      <c r="D90" s="17" t="str">
        <f t="shared" si="1"/>
        <v>DOWN</v>
      </c>
    </row>
    <row r="91" spans="1:4" ht="12.5" x14ac:dyDescent="0.25">
      <c r="A91" s="17" t="s">
        <v>95</v>
      </c>
      <c r="B91" s="46">
        <v>0.738135138611688</v>
      </c>
      <c r="C91" s="47">
        <v>0.20261065389250099</v>
      </c>
      <c r="D91" s="17" t="str">
        <f t="shared" si="1"/>
        <v>UP</v>
      </c>
    </row>
    <row r="92" spans="1:4" ht="12.5" x14ac:dyDescent="0.25">
      <c r="A92" s="17" t="s">
        <v>93</v>
      </c>
      <c r="B92" s="46">
        <v>0.738135138611688</v>
      </c>
      <c r="C92" s="47">
        <v>-0.14187535988747799</v>
      </c>
      <c r="D92" s="17" t="str">
        <f t="shared" si="1"/>
        <v>DOWN</v>
      </c>
    </row>
    <row r="93" spans="1:4" ht="12.5" x14ac:dyDescent="0.25">
      <c r="A93" s="17" t="s">
        <v>94</v>
      </c>
      <c r="B93" s="46">
        <v>0.738135138611688</v>
      </c>
      <c r="C93" s="47">
        <v>6.9556159272668103E-2</v>
      </c>
      <c r="D93" s="17" t="str">
        <f t="shared" si="1"/>
        <v>UP</v>
      </c>
    </row>
    <row r="94" spans="1:4" ht="12.5" x14ac:dyDescent="0.25">
      <c r="A94" s="17" t="s">
        <v>96</v>
      </c>
      <c r="B94" s="46">
        <v>0.738135138611688</v>
      </c>
      <c r="C94" s="47">
        <v>3.3262867766766201E-2</v>
      </c>
      <c r="D94" s="17" t="str">
        <f t="shared" si="1"/>
        <v>UP</v>
      </c>
    </row>
    <row r="95" spans="1:4" ht="12.5" x14ac:dyDescent="0.25">
      <c r="A95" s="17" t="s">
        <v>98</v>
      </c>
      <c r="B95" s="46">
        <v>0.738135138611688</v>
      </c>
      <c r="C95" s="47">
        <v>-7.7779572977611997E-3</v>
      </c>
      <c r="D95" s="17" t="str">
        <f t="shared" si="1"/>
        <v>DOWN</v>
      </c>
    </row>
    <row r="96" spans="1:4" ht="12.5" x14ac:dyDescent="0.25">
      <c r="A96" s="17" t="s">
        <v>97</v>
      </c>
      <c r="B96" s="46">
        <v>0.738135138611688</v>
      </c>
      <c r="C96" s="47">
        <v>-0.17018293313372301</v>
      </c>
      <c r="D96" s="17" t="str">
        <f t="shared" si="1"/>
        <v>DOWN</v>
      </c>
    </row>
    <row r="97" spans="1:4" ht="12.5" x14ac:dyDescent="0.25">
      <c r="A97" s="17" t="s">
        <v>99</v>
      </c>
      <c r="B97" s="46">
        <v>0.75750023292848401</v>
      </c>
      <c r="C97" s="47">
        <v>-8.8474224790702494E-2</v>
      </c>
      <c r="D97" s="17" t="str">
        <f t="shared" si="1"/>
        <v>DOWN</v>
      </c>
    </row>
    <row r="98" spans="1:4" ht="12.5" x14ac:dyDescent="0.25">
      <c r="A98" s="17" t="s">
        <v>100</v>
      </c>
      <c r="B98" s="46">
        <v>0.77711313448331498</v>
      </c>
      <c r="C98" s="47">
        <v>0.18204020101410601</v>
      </c>
      <c r="D98" s="17" t="str">
        <f t="shared" si="1"/>
        <v>UP</v>
      </c>
    </row>
    <row r="99" spans="1:4" ht="12.5" x14ac:dyDescent="0.25">
      <c r="A99" s="17" t="s">
        <v>101</v>
      </c>
      <c r="B99" s="46">
        <v>0.77726156297189597</v>
      </c>
      <c r="C99" s="47">
        <v>-0.183184655065536</v>
      </c>
      <c r="D99" s="17" t="str">
        <f t="shared" si="1"/>
        <v>DOWN</v>
      </c>
    </row>
    <row r="100" spans="1:4" ht="12.5" x14ac:dyDescent="0.25">
      <c r="A100" s="17" t="s">
        <v>102</v>
      </c>
      <c r="B100" s="46">
        <v>0.81696132171539104</v>
      </c>
      <c r="C100" s="47">
        <v>8.1503778494282003E-2</v>
      </c>
      <c r="D100" s="17" t="str">
        <f t="shared" si="1"/>
        <v>UP</v>
      </c>
    </row>
    <row r="101" spans="1:4" ht="12.5" x14ac:dyDescent="0.25">
      <c r="A101" s="17" t="s">
        <v>103</v>
      </c>
      <c r="B101" s="46">
        <v>0.83694075615344399</v>
      </c>
      <c r="C101" s="47">
        <v>-0.16764184382840899</v>
      </c>
      <c r="D101" s="17" t="str">
        <f t="shared" si="1"/>
        <v>DOWN</v>
      </c>
    </row>
    <row r="102" spans="1:4" ht="12.5" x14ac:dyDescent="0.25">
      <c r="A102" s="17" t="s">
        <v>104</v>
      </c>
      <c r="B102" s="46">
        <v>0.83696825005158204</v>
      </c>
      <c r="C102" s="47">
        <v>-5.11971037955802E-2</v>
      </c>
      <c r="D102" s="17" t="str">
        <f t="shared" si="1"/>
        <v>DOWN</v>
      </c>
    </row>
    <row r="103" spans="1:4" ht="12.5" x14ac:dyDescent="0.25">
      <c r="A103" s="17" t="s">
        <v>105</v>
      </c>
      <c r="B103" s="46">
        <v>0.85711225100777699</v>
      </c>
      <c r="C103" s="47">
        <v>0.148577745132323</v>
      </c>
      <c r="D103" s="17" t="str">
        <f t="shared" si="1"/>
        <v>UP</v>
      </c>
    </row>
    <row r="104" spans="1:4" ht="12.5" x14ac:dyDescent="0.25">
      <c r="A104" s="17" t="s">
        <v>106</v>
      </c>
      <c r="B104" s="46">
        <v>0.85711225100777699</v>
      </c>
      <c r="C104" s="47">
        <v>0.19887519326700501</v>
      </c>
      <c r="D104" s="17" t="str">
        <f t="shared" si="1"/>
        <v>UP</v>
      </c>
    </row>
    <row r="105" spans="1:4" ht="12.5" x14ac:dyDescent="0.25">
      <c r="A105" s="17" t="s">
        <v>107</v>
      </c>
      <c r="B105" s="46">
        <v>0.85713641559230003</v>
      </c>
      <c r="C105" s="47">
        <v>2.4285944992916201E-2</v>
      </c>
      <c r="D105" s="17" t="str">
        <f t="shared" si="1"/>
        <v>UP</v>
      </c>
    </row>
    <row r="106" spans="1:4" ht="12.5" x14ac:dyDescent="0.25">
      <c r="A106" s="17" t="s">
        <v>109</v>
      </c>
      <c r="B106" s="46">
        <v>0.87732894197532896</v>
      </c>
      <c r="C106" s="47">
        <v>1.97949765990602E-2</v>
      </c>
      <c r="D106" s="17" t="str">
        <f t="shared" si="1"/>
        <v>UP</v>
      </c>
    </row>
    <row r="107" spans="1:4" ht="12.5" x14ac:dyDescent="0.25">
      <c r="A107" s="17" t="s">
        <v>108</v>
      </c>
      <c r="B107" s="46">
        <v>0.87732894197532896</v>
      </c>
      <c r="C107" s="47">
        <v>0.21269337229004201</v>
      </c>
      <c r="D107" s="17" t="str">
        <f t="shared" si="1"/>
        <v>UP</v>
      </c>
    </row>
    <row r="108" spans="1:4" ht="12.5" x14ac:dyDescent="0.25">
      <c r="A108" s="17" t="s">
        <v>110</v>
      </c>
      <c r="B108" s="46">
        <v>0.89768514582617198</v>
      </c>
      <c r="C108" s="47">
        <v>-5.08653562731574E-2</v>
      </c>
      <c r="D108" s="17" t="str">
        <f t="shared" si="1"/>
        <v>DOWN</v>
      </c>
    </row>
    <row r="109" spans="1:4" ht="12.5" x14ac:dyDescent="0.25">
      <c r="A109" s="17" t="s">
        <v>111</v>
      </c>
      <c r="B109" s="46">
        <v>0.89768514582617198</v>
      </c>
      <c r="C109" s="47">
        <v>-1.4552770326645899E-2</v>
      </c>
      <c r="D109" s="17" t="str">
        <f t="shared" si="1"/>
        <v>DOWN</v>
      </c>
    </row>
    <row r="110" spans="1:4" ht="12.5" x14ac:dyDescent="0.25">
      <c r="A110" s="17" t="s">
        <v>112</v>
      </c>
      <c r="B110" s="46">
        <v>0.91801113860921502</v>
      </c>
      <c r="C110" s="47">
        <v>0.13646905572301199</v>
      </c>
      <c r="D110" s="17" t="str">
        <f t="shared" si="1"/>
        <v>UP</v>
      </c>
    </row>
    <row r="111" spans="1:4" ht="12.5" x14ac:dyDescent="0.25">
      <c r="A111" s="17" t="s">
        <v>113</v>
      </c>
      <c r="B111" s="46">
        <v>0.91803909406600603</v>
      </c>
      <c r="C111" s="47">
        <v>-0.11676443616995801</v>
      </c>
      <c r="D111" s="17" t="str">
        <f t="shared" si="1"/>
        <v>DOWN</v>
      </c>
    </row>
    <row r="112" spans="1:4" ht="12.5" x14ac:dyDescent="0.25">
      <c r="A112" s="17" t="s">
        <v>116</v>
      </c>
      <c r="B112" s="46">
        <v>0.93850288477847099</v>
      </c>
      <c r="C112" s="47">
        <v>0.105212716500501</v>
      </c>
      <c r="D112" s="17" t="str">
        <f t="shared" si="1"/>
        <v>UP</v>
      </c>
    </row>
    <row r="113" spans="1:4" ht="12.5" x14ac:dyDescent="0.25">
      <c r="A113" s="17" t="s">
        <v>115</v>
      </c>
      <c r="B113" s="46">
        <v>0.93850288477847099</v>
      </c>
      <c r="C113" s="47">
        <v>7.6055928077455696E-3</v>
      </c>
      <c r="D113" s="17" t="str">
        <f t="shared" si="1"/>
        <v>UP</v>
      </c>
    </row>
    <row r="114" spans="1:4" ht="12.5" x14ac:dyDescent="0.25">
      <c r="A114" s="17" t="s">
        <v>117</v>
      </c>
      <c r="B114" s="46">
        <v>0.93850288477847099</v>
      </c>
      <c r="C114" s="47">
        <v>-6.7564368205644099E-2</v>
      </c>
      <c r="D114" s="17" t="str">
        <f t="shared" si="1"/>
        <v>DOWN</v>
      </c>
    </row>
    <row r="115" spans="1:4" ht="12.5" x14ac:dyDescent="0.25">
      <c r="A115" s="17" t="s">
        <v>114</v>
      </c>
      <c r="B115" s="46">
        <v>0.93850288477847099</v>
      </c>
      <c r="C115" s="47">
        <v>0.113175822875278</v>
      </c>
      <c r="D115" s="17" t="str">
        <f t="shared" si="1"/>
        <v>UP</v>
      </c>
    </row>
    <row r="116" spans="1:4" ht="12.5" x14ac:dyDescent="0.25">
      <c r="A116" s="17" t="s">
        <v>118</v>
      </c>
      <c r="B116" s="46">
        <v>0.95897232627836904</v>
      </c>
      <c r="C116" s="47">
        <v>-0.13180750205379499</v>
      </c>
      <c r="D116" s="17" t="str">
        <f t="shared" si="1"/>
        <v>DOWN</v>
      </c>
    </row>
    <row r="117" spans="1:4" ht="12.5" x14ac:dyDescent="0.25">
      <c r="A117" s="17" t="s">
        <v>120</v>
      </c>
      <c r="B117" s="46">
        <v>0.97948288484253998</v>
      </c>
      <c r="C117" s="47">
        <v>0.182846921614187</v>
      </c>
      <c r="D117" s="17" t="str">
        <f t="shared" si="1"/>
        <v>UP</v>
      </c>
    </row>
    <row r="118" spans="1:4" ht="12.5" x14ac:dyDescent="0.25">
      <c r="A118" s="17" t="s">
        <v>119</v>
      </c>
      <c r="B118" s="46">
        <v>0.97948288484253998</v>
      </c>
      <c r="C118" s="47">
        <v>0.11584502896522</v>
      </c>
      <c r="D118" s="17" t="str">
        <f t="shared" si="1"/>
        <v>UP</v>
      </c>
    </row>
    <row r="119" spans="1:4" ht="12.5" x14ac:dyDescent="0.25">
      <c r="A119" s="17" t="s">
        <v>121</v>
      </c>
      <c r="B119" s="46">
        <v>1</v>
      </c>
      <c r="C119" s="47">
        <v>-6.3426026646879005E-2</v>
      </c>
      <c r="D119" s="17" t="str">
        <f t="shared" si="1"/>
        <v>DOWN</v>
      </c>
    </row>
    <row r="120" spans="1:4" ht="12.5" x14ac:dyDescent="0.25">
      <c r="A120" s="17" t="s">
        <v>123</v>
      </c>
      <c r="B120" s="46">
        <v>1</v>
      </c>
      <c r="C120" s="47">
        <v>-0.19928682860799801</v>
      </c>
      <c r="D120" s="17" t="str">
        <f t="shared" si="1"/>
        <v>DOWN</v>
      </c>
    </row>
    <row r="121" spans="1:4" ht="12.5" x14ac:dyDescent="0.25">
      <c r="A121" s="17" t="s">
        <v>122</v>
      </c>
      <c r="B121" s="46">
        <v>1</v>
      </c>
      <c r="C121" s="47">
        <v>-2.5250670358641699E-3</v>
      </c>
      <c r="D121" s="17" t="str">
        <f t="shared" si="1"/>
        <v>DOWN</v>
      </c>
    </row>
    <row r="122" spans="1:4" ht="12.5" x14ac:dyDescent="0.25">
      <c r="A122" s="1"/>
      <c r="B122" s="2"/>
      <c r="C122" s="3"/>
      <c r="D122" s="1"/>
    </row>
    <row r="123" spans="1:4" ht="12.5" x14ac:dyDescent="0.25">
      <c r="A123" s="1"/>
      <c r="B123" s="2"/>
      <c r="C123" s="3"/>
      <c r="D123" s="1"/>
    </row>
    <row r="124" spans="1:4" ht="12.5" x14ac:dyDescent="0.25">
      <c r="A124" s="1"/>
      <c r="B124" s="2"/>
      <c r="C124" s="3"/>
      <c r="D124" s="1"/>
    </row>
    <row r="125" spans="1:4" ht="12.5" x14ac:dyDescent="0.25">
      <c r="A125" s="1"/>
      <c r="B125" s="2"/>
      <c r="C125" s="3"/>
      <c r="D125" s="1"/>
    </row>
    <row r="126" spans="1:4" ht="12.5" x14ac:dyDescent="0.25">
      <c r="A126" s="1"/>
      <c r="B126" s="2"/>
      <c r="C126" s="3"/>
      <c r="D126" s="1"/>
    </row>
    <row r="127" spans="1:4" ht="12.5" x14ac:dyDescent="0.25">
      <c r="A127" s="1"/>
      <c r="B127" s="2"/>
      <c r="C127" s="3"/>
      <c r="D127" s="1"/>
    </row>
    <row r="128" spans="1:4" ht="12.5" x14ac:dyDescent="0.25">
      <c r="A128" s="1"/>
      <c r="B128" s="2"/>
      <c r="C128" s="3"/>
      <c r="D128" s="1"/>
    </row>
    <row r="129" spans="1:4" ht="12.5" x14ac:dyDescent="0.25">
      <c r="A129" s="1"/>
      <c r="B129" s="2"/>
      <c r="C129" s="3"/>
      <c r="D129" s="1"/>
    </row>
    <row r="130" spans="1:4" ht="12.5" x14ac:dyDescent="0.25">
      <c r="A130" s="1"/>
      <c r="B130" s="2"/>
      <c r="C130" s="3"/>
      <c r="D130" s="1"/>
    </row>
    <row r="131" spans="1:4" ht="12.5" x14ac:dyDescent="0.25">
      <c r="A131" s="1"/>
      <c r="B131" s="2"/>
      <c r="C131" s="3"/>
      <c r="D131" s="1"/>
    </row>
    <row r="132" spans="1:4" ht="12.5" x14ac:dyDescent="0.25">
      <c r="A132" s="1"/>
      <c r="B132" s="2"/>
      <c r="C132" s="3"/>
      <c r="D132" s="1"/>
    </row>
    <row r="133" spans="1:4" ht="12.5" x14ac:dyDescent="0.25">
      <c r="A133" s="1"/>
      <c r="B133" s="2"/>
      <c r="C133" s="3"/>
      <c r="D133" s="1"/>
    </row>
    <row r="134" spans="1:4" ht="12.5" x14ac:dyDescent="0.25">
      <c r="A134" s="1"/>
      <c r="B134" s="2"/>
      <c r="C134" s="3"/>
      <c r="D134" s="1"/>
    </row>
    <row r="135" spans="1:4" ht="12.5" x14ac:dyDescent="0.25">
      <c r="A135" s="1"/>
      <c r="B135" s="2"/>
      <c r="C135" s="3"/>
      <c r="D135" s="1"/>
    </row>
    <row r="136" spans="1:4" ht="12.5" x14ac:dyDescent="0.25">
      <c r="A136" s="1"/>
      <c r="B136" s="2"/>
      <c r="C136" s="3"/>
      <c r="D136" s="1"/>
    </row>
    <row r="137" spans="1:4" ht="12.5" x14ac:dyDescent="0.25">
      <c r="A137" s="1"/>
      <c r="B137" s="2"/>
      <c r="C137" s="3"/>
      <c r="D137" s="1"/>
    </row>
    <row r="138" spans="1:4" ht="12.5" x14ac:dyDescent="0.25">
      <c r="A138" s="1"/>
      <c r="B138" s="2"/>
      <c r="C138" s="3"/>
      <c r="D138" s="1"/>
    </row>
    <row r="139" spans="1:4" ht="12.5" x14ac:dyDescent="0.25">
      <c r="A139" s="1"/>
      <c r="B139" s="2"/>
      <c r="C139" s="3"/>
      <c r="D139" s="1"/>
    </row>
    <row r="140" spans="1:4" ht="12.5" x14ac:dyDescent="0.25">
      <c r="A140" s="1"/>
      <c r="B140" s="2"/>
      <c r="C140" s="3"/>
      <c r="D140" s="1"/>
    </row>
    <row r="141" spans="1:4" ht="12.5" x14ac:dyDescent="0.25">
      <c r="A141" s="1"/>
      <c r="B141" s="2"/>
      <c r="C141" s="3"/>
      <c r="D141" s="1"/>
    </row>
    <row r="142" spans="1:4" ht="12.5" x14ac:dyDescent="0.25">
      <c r="A142" s="1"/>
      <c r="B142" s="2"/>
      <c r="C142" s="3"/>
      <c r="D142" s="1"/>
    </row>
    <row r="143" spans="1:4" ht="12.5" x14ac:dyDescent="0.25">
      <c r="A143" s="1"/>
      <c r="B143" s="2"/>
      <c r="C143" s="3"/>
      <c r="D143" s="1"/>
    </row>
    <row r="144" spans="1:4" ht="12.5" x14ac:dyDescent="0.25">
      <c r="A144" s="1"/>
      <c r="B144" s="2"/>
      <c r="C144" s="3"/>
      <c r="D144" s="1"/>
    </row>
    <row r="145" spans="1:4" ht="12.5" x14ac:dyDescent="0.25">
      <c r="A145" s="1"/>
      <c r="B145" s="2"/>
      <c r="C145" s="3"/>
      <c r="D145" s="1"/>
    </row>
    <row r="146" spans="1:4" ht="12.5" x14ac:dyDescent="0.25">
      <c r="A146" s="1"/>
      <c r="B146" s="2"/>
      <c r="C146" s="3"/>
      <c r="D146" s="1"/>
    </row>
    <row r="147" spans="1:4" ht="12.5" x14ac:dyDescent="0.25">
      <c r="A147" s="1"/>
      <c r="B147" s="2"/>
      <c r="C147" s="3"/>
      <c r="D147" s="1"/>
    </row>
    <row r="148" spans="1:4" ht="12.5" x14ac:dyDescent="0.25">
      <c r="A148" s="1"/>
      <c r="B148" s="2"/>
      <c r="C148" s="3"/>
      <c r="D148" s="1"/>
    </row>
    <row r="149" spans="1:4" ht="12.5" x14ac:dyDescent="0.25">
      <c r="A149" s="1"/>
      <c r="B149" s="2"/>
      <c r="C149" s="3"/>
      <c r="D149" s="1"/>
    </row>
    <row r="150" spans="1:4" ht="12.5" x14ac:dyDescent="0.25">
      <c r="A150" s="1"/>
      <c r="B150" s="2"/>
      <c r="C150" s="3"/>
      <c r="D150" s="1"/>
    </row>
    <row r="151" spans="1:4" ht="12.5" x14ac:dyDescent="0.25">
      <c r="A151" s="1"/>
      <c r="B151" s="2"/>
      <c r="C151" s="3"/>
      <c r="D151" s="1"/>
    </row>
    <row r="152" spans="1:4" ht="12.5" x14ac:dyDescent="0.25">
      <c r="A152" s="1"/>
      <c r="B152" s="2"/>
      <c r="C152" s="3"/>
      <c r="D152" s="1"/>
    </row>
    <row r="153" spans="1:4" ht="12.5" x14ac:dyDescent="0.25">
      <c r="A153" s="1"/>
      <c r="B153" s="2"/>
      <c r="C153" s="3"/>
      <c r="D153" s="1"/>
    </row>
    <row r="154" spans="1:4" ht="12.5" x14ac:dyDescent="0.25">
      <c r="A154" s="1"/>
      <c r="B154" s="2"/>
      <c r="C154" s="3"/>
      <c r="D154" s="1"/>
    </row>
    <row r="155" spans="1:4" ht="12.5" x14ac:dyDescent="0.25">
      <c r="A155" s="1"/>
      <c r="B155" s="2"/>
      <c r="C155" s="3"/>
      <c r="D155" s="1"/>
    </row>
    <row r="156" spans="1:4" ht="12.5" x14ac:dyDescent="0.25">
      <c r="A156" s="1"/>
      <c r="B156" s="2"/>
      <c r="C156" s="3"/>
      <c r="D156" s="1"/>
    </row>
    <row r="157" spans="1:4" ht="12.5" x14ac:dyDescent="0.25">
      <c r="A157" s="1"/>
      <c r="B157" s="2"/>
      <c r="C157" s="3"/>
      <c r="D157" s="1"/>
    </row>
    <row r="158" spans="1:4" ht="12.5" x14ac:dyDescent="0.25">
      <c r="A158" s="1"/>
      <c r="B158" s="2"/>
      <c r="C158" s="3"/>
      <c r="D158" s="1"/>
    </row>
    <row r="159" spans="1:4" ht="12.5" x14ac:dyDescent="0.25">
      <c r="A159" s="1"/>
      <c r="B159" s="2"/>
      <c r="C159" s="3"/>
      <c r="D159" s="1"/>
    </row>
    <row r="160" spans="1:4" ht="12.5" x14ac:dyDescent="0.25">
      <c r="A160" s="1"/>
      <c r="B160" s="2"/>
      <c r="C160" s="3"/>
      <c r="D160" s="1"/>
    </row>
    <row r="161" spans="1:4" ht="12.5" x14ac:dyDescent="0.25">
      <c r="A161" s="1"/>
      <c r="B161" s="2"/>
      <c r="C161" s="3"/>
      <c r="D161" s="1"/>
    </row>
    <row r="162" spans="1:4" ht="12.5" x14ac:dyDescent="0.25">
      <c r="A162" s="1"/>
      <c r="B162" s="2"/>
      <c r="C162" s="3"/>
      <c r="D162" s="1"/>
    </row>
    <row r="163" spans="1:4" ht="12.5" x14ac:dyDescent="0.25">
      <c r="A163" s="1"/>
      <c r="B163" s="2"/>
      <c r="C163" s="3"/>
      <c r="D163" s="1"/>
    </row>
    <row r="164" spans="1:4" ht="12.5" x14ac:dyDescent="0.25">
      <c r="A164" s="1"/>
      <c r="B164" s="2"/>
      <c r="C164" s="3"/>
      <c r="D164" s="1"/>
    </row>
    <row r="165" spans="1:4" ht="12.5" x14ac:dyDescent="0.25">
      <c r="A165" s="1"/>
      <c r="B165" s="2"/>
      <c r="C165" s="3"/>
      <c r="D165" s="1"/>
    </row>
    <row r="166" spans="1:4" ht="12.5" x14ac:dyDescent="0.25">
      <c r="A166" s="1"/>
      <c r="B166" s="2"/>
      <c r="C166" s="3"/>
      <c r="D166" s="1"/>
    </row>
    <row r="167" spans="1:4" ht="12.5" x14ac:dyDescent="0.25">
      <c r="A167" s="1"/>
      <c r="B167" s="2"/>
      <c r="C167" s="3"/>
      <c r="D167" s="1"/>
    </row>
    <row r="168" spans="1:4" ht="12.5" x14ac:dyDescent="0.25">
      <c r="A168" s="1"/>
      <c r="B168" s="2"/>
      <c r="C168" s="3"/>
      <c r="D168" s="1"/>
    </row>
    <row r="169" spans="1:4" ht="12.5" x14ac:dyDescent="0.25">
      <c r="A169" s="1"/>
      <c r="B169" s="2"/>
      <c r="C169" s="3"/>
      <c r="D169" s="1"/>
    </row>
    <row r="170" spans="1:4" ht="12.5" x14ac:dyDescent="0.25">
      <c r="A170" s="1"/>
      <c r="B170" s="2"/>
      <c r="C170" s="3"/>
      <c r="D170" s="1"/>
    </row>
    <row r="171" spans="1:4" ht="12.5" x14ac:dyDescent="0.25">
      <c r="A171" s="1"/>
      <c r="B171" s="2"/>
      <c r="C171" s="3"/>
      <c r="D171" s="1"/>
    </row>
    <row r="172" spans="1:4" ht="12.5" x14ac:dyDescent="0.25">
      <c r="A172" s="1"/>
      <c r="B172" s="2"/>
      <c r="C172" s="3"/>
      <c r="D172" s="1"/>
    </row>
    <row r="173" spans="1:4" ht="12.5" x14ac:dyDescent="0.25">
      <c r="A173" s="1"/>
      <c r="B173" s="2"/>
      <c r="C173" s="3"/>
      <c r="D173" s="1"/>
    </row>
    <row r="174" spans="1:4" ht="12.5" x14ac:dyDescent="0.25">
      <c r="A174" s="1"/>
      <c r="B174" s="2"/>
      <c r="C174" s="3"/>
      <c r="D174" s="1"/>
    </row>
    <row r="175" spans="1:4" ht="12.5" x14ac:dyDescent="0.25">
      <c r="A175" s="1"/>
      <c r="B175" s="2"/>
      <c r="C175" s="3"/>
      <c r="D175" s="1"/>
    </row>
    <row r="176" spans="1:4" ht="12.5" x14ac:dyDescent="0.25">
      <c r="A176" s="1"/>
      <c r="B176" s="2"/>
      <c r="C176" s="3"/>
      <c r="D176" s="1"/>
    </row>
    <row r="177" spans="1:4" ht="12.5" x14ac:dyDescent="0.25">
      <c r="A177" s="1"/>
      <c r="B177" s="2"/>
      <c r="C177" s="3"/>
      <c r="D177" s="1"/>
    </row>
    <row r="178" spans="1:4" ht="12.5" x14ac:dyDescent="0.25">
      <c r="A178" s="1"/>
      <c r="B178" s="2"/>
      <c r="C178" s="3"/>
      <c r="D178" s="1"/>
    </row>
    <row r="179" spans="1:4" ht="12.5" x14ac:dyDescent="0.25">
      <c r="A179" s="1"/>
      <c r="B179" s="2"/>
      <c r="C179" s="3"/>
      <c r="D179" s="1"/>
    </row>
    <row r="180" spans="1:4" ht="12.5" x14ac:dyDescent="0.25">
      <c r="A180" s="1"/>
      <c r="B180" s="2"/>
      <c r="C180" s="3"/>
      <c r="D180" s="1"/>
    </row>
    <row r="181" spans="1:4" ht="12.5" x14ac:dyDescent="0.25">
      <c r="A181" s="1"/>
      <c r="B181" s="2"/>
      <c r="C181" s="3"/>
      <c r="D181" s="1"/>
    </row>
    <row r="182" spans="1:4" ht="12.5" x14ac:dyDescent="0.25">
      <c r="A182" s="1"/>
      <c r="B182" s="2"/>
      <c r="C182" s="3"/>
      <c r="D182" s="1"/>
    </row>
    <row r="183" spans="1:4" ht="12.5" x14ac:dyDescent="0.25">
      <c r="A183" s="1"/>
      <c r="B183" s="2"/>
      <c r="C183" s="3"/>
      <c r="D183" s="1"/>
    </row>
    <row r="184" spans="1:4" ht="12.5" x14ac:dyDescent="0.25">
      <c r="A184" s="1"/>
      <c r="B184" s="2"/>
      <c r="C184" s="3"/>
      <c r="D184" s="1"/>
    </row>
    <row r="185" spans="1:4" ht="12.5" x14ac:dyDescent="0.25">
      <c r="A185" s="1"/>
      <c r="B185" s="2"/>
      <c r="C185" s="3"/>
      <c r="D185" s="1"/>
    </row>
    <row r="186" spans="1:4" ht="12.5" x14ac:dyDescent="0.25">
      <c r="A186" s="1"/>
      <c r="B186" s="2"/>
      <c r="C186" s="3"/>
      <c r="D186" s="1"/>
    </row>
    <row r="187" spans="1:4" ht="12.5" x14ac:dyDescent="0.25">
      <c r="A187" s="1"/>
      <c r="B187" s="2"/>
      <c r="C187" s="3"/>
      <c r="D187" s="1"/>
    </row>
    <row r="188" spans="1:4" ht="12.5" x14ac:dyDescent="0.25">
      <c r="A188" s="1"/>
      <c r="B188" s="2"/>
      <c r="C188" s="3"/>
      <c r="D188" s="1"/>
    </row>
    <row r="189" spans="1:4" ht="12.5" x14ac:dyDescent="0.25">
      <c r="A189" s="1"/>
      <c r="B189" s="2"/>
      <c r="C189" s="3"/>
      <c r="D189" s="1"/>
    </row>
    <row r="190" spans="1:4" ht="12.5" x14ac:dyDescent="0.25">
      <c r="A190" s="1"/>
      <c r="B190" s="2"/>
      <c r="C190" s="3"/>
      <c r="D190" s="1"/>
    </row>
    <row r="191" spans="1:4" ht="12.5" x14ac:dyDescent="0.25">
      <c r="A191" s="1"/>
      <c r="B191" s="2"/>
      <c r="C191" s="3"/>
      <c r="D191" s="1"/>
    </row>
    <row r="192" spans="1:4" ht="12.5" x14ac:dyDescent="0.25">
      <c r="A192" s="1"/>
      <c r="B192" s="2"/>
      <c r="C192" s="3"/>
      <c r="D192" s="1"/>
    </row>
    <row r="193" spans="1:4" ht="12.5" x14ac:dyDescent="0.25">
      <c r="A193" s="1"/>
      <c r="B193" s="2"/>
      <c r="C193" s="3"/>
      <c r="D193" s="1"/>
    </row>
    <row r="194" spans="1:4" ht="12.5" x14ac:dyDescent="0.25">
      <c r="A194" s="1"/>
      <c r="B194" s="2"/>
      <c r="C194" s="3"/>
      <c r="D194" s="1"/>
    </row>
    <row r="195" spans="1:4" ht="12.5" x14ac:dyDescent="0.25">
      <c r="A195" s="1"/>
      <c r="B195" s="2"/>
      <c r="C195" s="3"/>
      <c r="D195" s="1"/>
    </row>
    <row r="196" spans="1:4" ht="12.5" x14ac:dyDescent="0.25">
      <c r="A196" s="1"/>
      <c r="B196" s="2"/>
      <c r="C196" s="3"/>
      <c r="D196" s="1"/>
    </row>
    <row r="197" spans="1:4" ht="12.5" x14ac:dyDescent="0.25">
      <c r="A197" s="1"/>
      <c r="B197" s="2"/>
      <c r="C197" s="3"/>
      <c r="D197" s="1"/>
    </row>
    <row r="198" spans="1:4" ht="12.5" x14ac:dyDescent="0.25">
      <c r="A198" s="1"/>
      <c r="B198" s="2"/>
      <c r="C198" s="3"/>
      <c r="D198" s="1"/>
    </row>
    <row r="199" spans="1:4" ht="12.5" x14ac:dyDescent="0.25">
      <c r="A199" s="1"/>
      <c r="B199" s="2"/>
      <c r="C199" s="3"/>
      <c r="D199" s="1"/>
    </row>
    <row r="200" spans="1:4" ht="12.5" x14ac:dyDescent="0.25">
      <c r="A200" s="1"/>
      <c r="B200" s="2"/>
      <c r="C200" s="3"/>
      <c r="D200" s="1"/>
    </row>
    <row r="201" spans="1:4" ht="12.5" x14ac:dyDescent="0.25">
      <c r="A201" s="1"/>
      <c r="B201" s="2"/>
      <c r="C201" s="3"/>
      <c r="D201" s="1"/>
    </row>
    <row r="202" spans="1:4" ht="12.5" x14ac:dyDescent="0.25">
      <c r="A202" s="1"/>
      <c r="B202" s="2"/>
      <c r="C202" s="3"/>
      <c r="D202" s="1"/>
    </row>
    <row r="203" spans="1:4" ht="12.5" x14ac:dyDescent="0.25">
      <c r="A203" s="1"/>
      <c r="B203" s="2"/>
      <c r="C203" s="3"/>
      <c r="D203" s="1"/>
    </row>
    <row r="204" spans="1:4" ht="12.5" x14ac:dyDescent="0.25">
      <c r="A204" s="1"/>
      <c r="B204" s="2"/>
      <c r="C204" s="3"/>
      <c r="D204" s="1"/>
    </row>
    <row r="205" spans="1:4" ht="12.5" x14ac:dyDescent="0.25">
      <c r="A205" s="1"/>
      <c r="B205" s="2"/>
      <c r="C205" s="3"/>
      <c r="D205" s="1"/>
    </row>
    <row r="206" spans="1:4" ht="12.5" x14ac:dyDescent="0.25">
      <c r="A206" s="1"/>
      <c r="B206" s="2"/>
      <c r="C206" s="3"/>
      <c r="D206" s="1"/>
    </row>
    <row r="207" spans="1:4" ht="12.5" x14ac:dyDescent="0.25">
      <c r="A207" s="1"/>
      <c r="B207" s="2"/>
      <c r="C207" s="3"/>
      <c r="D207" s="1"/>
    </row>
    <row r="208" spans="1:4" ht="12.5" x14ac:dyDescent="0.25">
      <c r="A208" s="1"/>
      <c r="B208" s="2"/>
      <c r="C208" s="3"/>
      <c r="D208" s="1"/>
    </row>
    <row r="209" spans="1:4" ht="12.5" x14ac:dyDescent="0.25">
      <c r="A209" s="1"/>
      <c r="B209" s="2"/>
      <c r="C209" s="3"/>
      <c r="D209" s="1"/>
    </row>
    <row r="210" spans="1:4" ht="12.5" x14ac:dyDescent="0.25">
      <c r="A210" s="1"/>
      <c r="B210" s="2"/>
      <c r="C210" s="3"/>
      <c r="D210" s="1"/>
    </row>
    <row r="211" spans="1:4" ht="12.5" x14ac:dyDescent="0.25">
      <c r="A211" s="1"/>
      <c r="B211" s="2"/>
      <c r="C211" s="3"/>
      <c r="D211" s="1"/>
    </row>
    <row r="212" spans="1:4" ht="12.5" x14ac:dyDescent="0.25">
      <c r="A212" s="1"/>
      <c r="B212" s="2"/>
      <c r="C212" s="3"/>
      <c r="D212" s="1"/>
    </row>
    <row r="213" spans="1:4" ht="12.5" x14ac:dyDescent="0.25">
      <c r="A213" s="1"/>
      <c r="B213" s="2"/>
      <c r="C213" s="3"/>
      <c r="D213" s="1"/>
    </row>
    <row r="214" spans="1:4" ht="12.5" x14ac:dyDescent="0.25">
      <c r="A214" s="1"/>
      <c r="B214" s="2"/>
      <c r="C214" s="3"/>
      <c r="D214" s="1"/>
    </row>
    <row r="215" spans="1:4" ht="12.5" x14ac:dyDescent="0.25">
      <c r="A215" s="1"/>
      <c r="B215" s="2"/>
      <c r="C215" s="3"/>
      <c r="D215" s="1"/>
    </row>
    <row r="216" spans="1:4" ht="12.5" x14ac:dyDescent="0.25">
      <c r="A216" s="1"/>
      <c r="B216" s="2"/>
      <c r="C216" s="3"/>
      <c r="D216" s="1"/>
    </row>
    <row r="217" spans="1:4" ht="12.5" x14ac:dyDescent="0.25">
      <c r="A217" s="1"/>
      <c r="B217" s="2"/>
      <c r="C217" s="3"/>
      <c r="D217" s="1"/>
    </row>
    <row r="218" spans="1:4" ht="12.5" x14ac:dyDescent="0.25">
      <c r="A218" s="1"/>
      <c r="B218" s="2"/>
      <c r="C218" s="3"/>
      <c r="D218" s="1"/>
    </row>
    <row r="219" spans="1:4" ht="12.5" x14ac:dyDescent="0.25">
      <c r="A219" s="1"/>
      <c r="B219" s="2"/>
      <c r="C219" s="3"/>
      <c r="D219" s="1"/>
    </row>
    <row r="220" spans="1:4" ht="12.5" x14ac:dyDescent="0.25">
      <c r="A220" s="1"/>
      <c r="B220" s="2"/>
      <c r="C220" s="3"/>
      <c r="D220" s="1"/>
    </row>
    <row r="221" spans="1:4" ht="12.5" x14ac:dyDescent="0.25">
      <c r="A221" s="1"/>
      <c r="B221" s="2"/>
      <c r="C221" s="3"/>
      <c r="D221" s="1"/>
    </row>
    <row r="222" spans="1:4" ht="12.5" x14ac:dyDescent="0.25">
      <c r="A222" s="1"/>
      <c r="B222" s="2"/>
      <c r="C222" s="3"/>
      <c r="D222" s="1"/>
    </row>
    <row r="223" spans="1:4" ht="12.5" x14ac:dyDescent="0.25">
      <c r="A223" s="1"/>
      <c r="B223" s="2"/>
      <c r="C223" s="3"/>
      <c r="D223" s="1"/>
    </row>
    <row r="224" spans="1:4" ht="12.5" x14ac:dyDescent="0.25">
      <c r="A224" s="1"/>
      <c r="B224" s="2"/>
      <c r="C224" s="3"/>
      <c r="D224" s="1"/>
    </row>
    <row r="225" spans="1:4" ht="12.5" x14ac:dyDescent="0.25">
      <c r="A225" s="1"/>
      <c r="B225" s="2"/>
      <c r="C225" s="3"/>
      <c r="D225" s="1"/>
    </row>
    <row r="226" spans="1:4" ht="12.5" x14ac:dyDescent="0.25">
      <c r="A226" s="1"/>
      <c r="B226" s="2"/>
      <c r="C226" s="3"/>
      <c r="D226" s="1"/>
    </row>
    <row r="227" spans="1:4" ht="12.5" x14ac:dyDescent="0.25">
      <c r="A227" s="1"/>
      <c r="B227" s="2"/>
      <c r="C227" s="3"/>
      <c r="D227" s="1"/>
    </row>
    <row r="228" spans="1:4" ht="12.5" x14ac:dyDescent="0.25">
      <c r="A228" s="1"/>
      <c r="B228" s="2"/>
      <c r="C228" s="3"/>
      <c r="D228" s="1"/>
    </row>
    <row r="229" spans="1:4" ht="12.5" x14ac:dyDescent="0.25">
      <c r="A229" s="1"/>
      <c r="B229" s="2"/>
      <c r="C229" s="3"/>
      <c r="D229" s="1"/>
    </row>
    <row r="230" spans="1:4" ht="12.5" x14ac:dyDescent="0.25">
      <c r="A230" s="1"/>
      <c r="B230" s="2"/>
      <c r="C230" s="3"/>
      <c r="D230" s="1"/>
    </row>
    <row r="231" spans="1:4" ht="12.5" x14ac:dyDescent="0.25">
      <c r="A231" s="1"/>
      <c r="B231" s="2"/>
      <c r="C231" s="3"/>
      <c r="D231" s="1"/>
    </row>
    <row r="232" spans="1:4" ht="12.5" x14ac:dyDescent="0.25">
      <c r="A232" s="1"/>
      <c r="B232" s="2"/>
      <c r="C232" s="3"/>
      <c r="D232" s="1"/>
    </row>
    <row r="233" spans="1:4" ht="12.5" x14ac:dyDescent="0.25">
      <c r="A233" s="1"/>
      <c r="B233" s="2"/>
      <c r="C233" s="3"/>
      <c r="D233" s="1"/>
    </row>
    <row r="234" spans="1:4" ht="12.5" x14ac:dyDescent="0.25">
      <c r="A234" s="1"/>
      <c r="B234" s="2"/>
      <c r="C234" s="3"/>
      <c r="D234" s="1"/>
    </row>
    <row r="235" spans="1:4" ht="12.5" x14ac:dyDescent="0.25">
      <c r="A235" s="1"/>
      <c r="B235" s="2"/>
      <c r="C235" s="3"/>
      <c r="D235" s="1"/>
    </row>
    <row r="236" spans="1:4" ht="12.5" x14ac:dyDescent="0.25">
      <c r="A236" s="1"/>
      <c r="B236" s="2"/>
      <c r="C236" s="3"/>
      <c r="D236" s="1"/>
    </row>
    <row r="237" spans="1:4" ht="12.5" x14ac:dyDescent="0.25">
      <c r="A237" s="1"/>
      <c r="B237" s="2"/>
      <c r="C237" s="3"/>
      <c r="D237" s="1"/>
    </row>
    <row r="238" spans="1:4" ht="12.5" x14ac:dyDescent="0.25">
      <c r="A238" s="1"/>
      <c r="B238" s="2"/>
      <c r="C238" s="3"/>
      <c r="D238" s="1"/>
    </row>
    <row r="239" spans="1:4" ht="12.5" x14ac:dyDescent="0.25">
      <c r="A239" s="1"/>
      <c r="B239" s="2"/>
      <c r="C239" s="3"/>
      <c r="D239" s="1"/>
    </row>
    <row r="240" spans="1:4" ht="12.5" x14ac:dyDescent="0.25">
      <c r="A240" s="1"/>
      <c r="B240" s="2"/>
      <c r="C240" s="3"/>
      <c r="D240" s="1"/>
    </row>
    <row r="241" spans="1:4" ht="12.5" x14ac:dyDescent="0.25">
      <c r="A241" s="1"/>
      <c r="B241" s="2"/>
      <c r="C241" s="3"/>
      <c r="D241" s="1"/>
    </row>
    <row r="242" spans="1:4" ht="12.5" x14ac:dyDescent="0.25">
      <c r="A242" s="1"/>
      <c r="B242" s="2"/>
      <c r="C242" s="3"/>
      <c r="D242" s="1"/>
    </row>
    <row r="243" spans="1:4" ht="12.5" x14ac:dyDescent="0.25">
      <c r="A243" s="1"/>
      <c r="B243" s="2"/>
      <c r="C243" s="3"/>
      <c r="D243" s="1"/>
    </row>
    <row r="244" spans="1:4" ht="12.5" x14ac:dyDescent="0.25">
      <c r="A244" s="1"/>
      <c r="B244" s="2"/>
      <c r="C244" s="3"/>
      <c r="D244" s="1"/>
    </row>
    <row r="245" spans="1:4" ht="12.5" x14ac:dyDescent="0.25">
      <c r="A245" s="1"/>
      <c r="B245" s="2"/>
      <c r="C245" s="3"/>
      <c r="D245" s="1"/>
    </row>
    <row r="246" spans="1:4" ht="12.5" x14ac:dyDescent="0.25">
      <c r="A246" s="1"/>
      <c r="B246" s="2"/>
      <c r="C246" s="3"/>
      <c r="D246" s="1"/>
    </row>
    <row r="247" spans="1:4" ht="12.5" x14ac:dyDescent="0.25">
      <c r="A247" s="1"/>
      <c r="B247" s="2"/>
      <c r="C247" s="3"/>
      <c r="D247" s="1"/>
    </row>
    <row r="248" spans="1:4" ht="12.5" x14ac:dyDescent="0.25">
      <c r="A248" s="1"/>
      <c r="B248" s="2"/>
      <c r="C248" s="3"/>
      <c r="D248" s="1"/>
    </row>
    <row r="249" spans="1:4" ht="12.5" x14ac:dyDescent="0.25">
      <c r="A249" s="1"/>
      <c r="B249" s="2"/>
      <c r="C249" s="3"/>
      <c r="D249" s="1"/>
    </row>
    <row r="250" spans="1:4" ht="12.5" x14ac:dyDescent="0.25">
      <c r="A250" s="1"/>
      <c r="B250" s="2"/>
      <c r="C250" s="3"/>
      <c r="D250" s="1"/>
    </row>
    <row r="251" spans="1:4" ht="12.5" x14ac:dyDescent="0.25">
      <c r="A251" s="1"/>
      <c r="B251" s="2"/>
      <c r="C251" s="3"/>
      <c r="D251" s="1"/>
    </row>
    <row r="252" spans="1:4" ht="12.5" x14ac:dyDescent="0.25">
      <c r="A252" s="1"/>
      <c r="B252" s="2"/>
      <c r="C252" s="3"/>
      <c r="D252" s="1"/>
    </row>
    <row r="253" spans="1:4" ht="12.5" x14ac:dyDescent="0.25">
      <c r="A253" s="1"/>
      <c r="B253" s="2"/>
      <c r="C253" s="3"/>
      <c r="D253" s="1"/>
    </row>
    <row r="254" spans="1:4" ht="12.5" x14ac:dyDescent="0.25">
      <c r="A254" s="1"/>
      <c r="B254" s="2"/>
      <c r="C254" s="3"/>
      <c r="D254" s="1"/>
    </row>
    <row r="255" spans="1:4" ht="12.5" x14ac:dyDescent="0.25">
      <c r="A255" s="1"/>
      <c r="B255" s="2"/>
      <c r="C255" s="3"/>
      <c r="D255" s="1"/>
    </row>
    <row r="256" spans="1:4" ht="12.5" x14ac:dyDescent="0.25">
      <c r="A256" s="1"/>
      <c r="B256" s="2"/>
      <c r="C256" s="3"/>
      <c r="D256" s="1"/>
    </row>
    <row r="257" spans="1:4" ht="12.5" x14ac:dyDescent="0.25">
      <c r="A257" s="1"/>
      <c r="B257" s="2"/>
      <c r="C257" s="3"/>
      <c r="D257" s="1"/>
    </row>
    <row r="258" spans="1:4" ht="12.5" x14ac:dyDescent="0.25">
      <c r="A258" s="1"/>
      <c r="B258" s="2"/>
      <c r="C258" s="3"/>
      <c r="D258" s="1"/>
    </row>
    <row r="259" spans="1:4" ht="12.5" x14ac:dyDescent="0.25">
      <c r="A259" s="1"/>
      <c r="B259" s="2"/>
      <c r="C259" s="3"/>
      <c r="D259" s="1"/>
    </row>
    <row r="260" spans="1:4" ht="12.5" x14ac:dyDescent="0.25">
      <c r="A260" s="1"/>
      <c r="B260" s="2"/>
      <c r="C260" s="3"/>
      <c r="D260" s="1"/>
    </row>
    <row r="261" spans="1:4" ht="12.5" x14ac:dyDescent="0.25">
      <c r="A261" s="1"/>
      <c r="B261" s="2"/>
      <c r="C261" s="3"/>
      <c r="D261" s="1"/>
    </row>
    <row r="262" spans="1:4" ht="12.5" x14ac:dyDescent="0.25">
      <c r="A262" s="1"/>
      <c r="B262" s="2"/>
      <c r="C262" s="3"/>
      <c r="D262" s="1"/>
    </row>
    <row r="263" spans="1:4" ht="12.5" x14ac:dyDescent="0.25">
      <c r="A263" s="1"/>
      <c r="B263" s="2"/>
      <c r="C263" s="3"/>
      <c r="D263" s="1"/>
    </row>
    <row r="264" spans="1:4" ht="12.5" x14ac:dyDescent="0.25">
      <c r="A264" s="1"/>
      <c r="B264" s="2"/>
      <c r="C264" s="3"/>
      <c r="D264" s="1"/>
    </row>
    <row r="265" spans="1:4" ht="12.5" x14ac:dyDescent="0.25">
      <c r="A265" s="1"/>
      <c r="B265" s="2"/>
      <c r="C265" s="3"/>
      <c r="D265" s="1"/>
    </row>
    <row r="266" spans="1:4" ht="12.5" x14ac:dyDescent="0.25">
      <c r="A266" s="1"/>
      <c r="B266" s="2"/>
      <c r="C266" s="3"/>
      <c r="D266" s="1"/>
    </row>
    <row r="267" spans="1:4" ht="12.5" x14ac:dyDescent="0.25">
      <c r="A267" s="1"/>
      <c r="B267" s="2"/>
      <c r="C267" s="3"/>
      <c r="D267" s="1"/>
    </row>
    <row r="268" spans="1:4" ht="12.5" x14ac:dyDescent="0.25">
      <c r="A268" s="1"/>
      <c r="B268" s="2"/>
      <c r="C268" s="3"/>
      <c r="D268" s="1"/>
    </row>
    <row r="269" spans="1:4" ht="12.5" x14ac:dyDescent="0.25">
      <c r="A269" s="1"/>
      <c r="B269" s="2"/>
      <c r="C269" s="3"/>
      <c r="D269" s="1"/>
    </row>
    <row r="270" spans="1:4" ht="12.5" x14ac:dyDescent="0.25">
      <c r="A270" s="1"/>
      <c r="B270" s="2"/>
      <c r="C270" s="3"/>
      <c r="D270" s="1"/>
    </row>
    <row r="271" spans="1:4" ht="12.5" x14ac:dyDescent="0.25">
      <c r="A271" s="1"/>
      <c r="B271" s="2"/>
      <c r="C271" s="3"/>
      <c r="D271" s="1"/>
    </row>
    <row r="272" spans="1:4" ht="12.5" x14ac:dyDescent="0.25">
      <c r="A272" s="1"/>
      <c r="B272" s="2"/>
      <c r="C272" s="3"/>
      <c r="D272" s="1"/>
    </row>
    <row r="273" spans="1:4" ht="12.5" x14ac:dyDescent="0.25">
      <c r="A273" s="1"/>
      <c r="B273" s="2"/>
      <c r="C273" s="3"/>
      <c r="D273" s="1"/>
    </row>
    <row r="274" spans="1:4" ht="12.5" x14ac:dyDescent="0.25">
      <c r="A274" s="1"/>
      <c r="B274" s="2"/>
      <c r="C274" s="3"/>
      <c r="D274" s="1"/>
    </row>
    <row r="275" spans="1:4" ht="12.5" x14ac:dyDescent="0.25">
      <c r="A275" s="1"/>
      <c r="B275" s="2"/>
      <c r="C275" s="3"/>
      <c r="D275" s="1"/>
    </row>
    <row r="276" spans="1:4" ht="12.5" x14ac:dyDescent="0.25">
      <c r="A276" s="1"/>
      <c r="B276" s="2"/>
      <c r="C276" s="3"/>
      <c r="D276" s="1"/>
    </row>
    <row r="277" spans="1:4" ht="12.5" x14ac:dyDescent="0.25">
      <c r="A277" s="1"/>
      <c r="B277" s="2"/>
      <c r="C277" s="3"/>
      <c r="D277" s="1"/>
    </row>
    <row r="278" spans="1:4" ht="12.5" x14ac:dyDescent="0.25">
      <c r="A278" s="1"/>
      <c r="B278" s="2"/>
      <c r="C278" s="3"/>
      <c r="D278" s="1"/>
    </row>
    <row r="279" spans="1:4" ht="12.5" x14ac:dyDescent="0.25">
      <c r="A279" s="1"/>
      <c r="B279" s="2"/>
      <c r="C279" s="3"/>
      <c r="D279" s="1"/>
    </row>
    <row r="280" spans="1:4" ht="12.5" x14ac:dyDescent="0.25">
      <c r="A280" s="1"/>
      <c r="B280" s="2"/>
      <c r="C280" s="3"/>
      <c r="D280" s="1"/>
    </row>
    <row r="281" spans="1:4" ht="12.5" x14ac:dyDescent="0.25">
      <c r="A281" s="1"/>
      <c r="B281" s="2"/>
      <c r="C281" s="3"/>
      <c r="D281" s="1"/>
    </row>
    <row r="282" spans="1:4" ht="12.5" x14ac:dyDescent="0.25">
      <c r="A282" s="1"/>
      <c r="B282" s="2"/>
      <c r="C282" s="3"/>
      <c r="D282" s="1"/>
    </row>
    <row r="283" spans="1:4" ht="12.5" x14ac:dyDescent="0.25">
      <c r="A283" s="1"/>
      <c r="B283" s="2"/>
      <c r="C283" s="3"/>
      <c r="D283" s="1"/>
    </row>
    <row r="284" spans="1:4" ht="12.5" x14ac:dyDescent="0.25">
      <c r="A284" s="1"/>
      <c r="B284" s="2"/>
      <c r="C284" s="3"/>
      <c r="D284" s="1"/>
    </row>
    <row r="285" spans="1:4" ht="12.5" x14ac:dyDescent="0.25">
      <c r="A285" s="1"/>
      <c r="B285" s="2"/>
      <c r="C285" s="3"/>
      <c r="D285" s="1"/>
    </row>
    <row r="286" spans="1:4" ht="12.5" x14ac:dyDescent="0.25">
      <c r="A286" s="1"/>
      <c r="B286" s="2"/>
      <c r="C286" s="3"/>
      <c r="D286" s="1"/>
    </row>
    <row r="287" spans="1:4" ht="12.5" x14ac:dyDescent="0.25">
      <c r="A287" s="1"/>
      <c r="B287" s="2"/>
      <c r="C287" s="3"/>
      <c r="D287" s="1"/>
    </row>
    <row r="288" spans="1:4" ht="12.5" x14ac:dyDescent="0.25">
      <c r="A288" s="1"/>
      <c r="B288" s="2"/>
      <c r="C288" s="3"/>
      <c r="D288" s="1"/>
    </row>
    <row r="289" spans="1:4" ht="12.5" x14ac:dyDescent="0.25">
      <c r="A289" s="1"/>
      <c r="B289" s="2"/>
      <c r="C289" s="3"/>
      <c r="D289" s="1"/>
    </row>
    <row r="290" spans="1:4" ht="12.5" x14ac:dyDescent="0.25">
      <c r="A290" s="1"/>
      <c r="B290" s="2"/>
      <c r="C290" s="3"/>
      <c r="D290" s="1"/>
    </row>
    <row r="291" spans="1:4" ht="12.5" x14ac:dyDescent="0.25">
      <c r="A291" s="1"/>
      <c r="B291" s="2"/>
      <c r="C291" s="3"/>
      <c r="D291" s="1"/>
    </row>
    <row r="292" spans="1:4" ht="12.5" x14ac:dyDescent="0.25">
      <c r="A292" s="1"/>
      <c r="B292" s="2"/>
      <c r="C292" s="3"/>
      <c r="D292" s="1"/>
    </row>
    <row r="293" spans="1:4" ht="12.5" x14ac:dyDescent="0.25">
      <c r="A293" s="1"/>
      <c r="B293" s="2"/>
      <c r="C293" s="3"/>
      <c r="D293" s="1"/>
    </row>
    <row r="294" spans="1:4" ht="12.5" x14ac:dyDescent="0.25">
      <c r="A294" s="1"/>
      <c r="B294" s="2"/>
      <c r="C294" s="3"/>
      <c r="D294" s="1"/>
    </row>
    <row r="295" spans="1:4" ht="12.5" x14ac:dyDescent="0.25">
      <c r="A295" s="1"/>
      <c r="B295" s="2"/>
      <c r="C295" s="3"/>
      <c r="D295" s="1"/>
    </row>
    <row r="296" spans="1:4" ht="12.5" x14ac:dyDescent="0.25">
      <c r="A296" s="1"/>
      <c r="B296" s="2"/>
      <c r="C296" s="3"/>
      <c r="D296" s="1"/>
    </row>
    <row r="297" spans="1:4" ht="12.5" x14ac:dyDescent="0.25">
      <c r="A297" s="1"/>
      <c r="B297" s="2"/>
      <c r="C297" s="3"/>
      <c r="D297" s="1"/>
    </row>
    <row r="298" spans="1:4" ht="12.5" x14ac:dyDescent="0.25">
      <c r="A298" s="1"/>
      <c r="B298" s="2"/>
      <c r="C298" s="3"/>
      <c r="D298" s="1"/>
    </row>
    <row r="299" spans="1:4" ht="12.5" x14ac:dyDescent="0.25">
      <c r="A299" s="1"/>
      <c r="B299" s="2"/>
      <c r="C299" s="3"/>
      <c r="D299" s="1"/>
    </row>
    <row r="300" spans="1:4" ht="12.5" x14ac:dyDescent="0.25">
      <c r="A300" s="1"/>
      <c r="B300" s="2"/>
      <c r="C300" s="3"/>
      <c r="D300" s="1"/>
    </row>
    <row r="301" spans="1:4" ht="12.5" x14ac:dyDescent="0.25">
      <c r="A301" s="1"/>
      <c r="B301" s="2"/>
      <c r="C301" s="3"/>
      <c r="D301" s="1"/>
    </row>
    <row r="302" spans="1:4" ht="12.5" x14ac:dyDescent="0.25">
      <c r="A302" s="1"/>
      <c r="B302" s="2"/>
      <c r="C302" s="3"/>
      <c r="D302" s="1"/>
    </row>
    <row r="303" spans="1:4" ht="12.5" x14ac:dyDescent="0.25">
      <c r="A303" s="1"/>
      <c r="B303" s="2"/>
      <c r="C303" s="3"/>
      <c r="D303" s="1"/>
    </row>
    <row r="304" spans="1:4" ht="12.5" x14ac:dyDescent="0.25">
      <c r="A304" s="1"/>
      <c r="B304" s="2"/>
      <c r="C304" s="3"/>
      <c r="D304" s="1"/>
    </row>
    <row r="305" spans="1:4" ht="12.5" x14ac:dyDescent="0.25">
      <c r="A305" s="1"/>
      <c r="B305" s="2"/>
      <c r="C305" s="3"/>
      <c r="D305" s="1"/>
    </row>
    <row r="306" spans="1:4" ht="12.5" x14ac:dyDescent="0.25">
      <c r="A306" s="1"/>
      <c r="B306" s="2"/>
      <c r="C306" s="3"/>
      <c r="D306" s="1"/>
    </row>
    <row r="307" spans="1:4" ht="12.5" x14ac:dyDescent="0.25">
      <c r="A307" s="1"/>
      <c r="B307" s="2"/>
      <c r="C307" s="3"/>
      <c r="D307" s="1"/>
    </row>
    <row r="308" spans="1:4" ht="12.5" x14ac:dyDescent="0.25">
      <c r="A308" s="1"/>
      <c r="B308" s="2"/>
      <c r="C308" s="3"/>
      <c r="D308" s="1"/>
    </row>
    <row r="309" spans="1:4" ht="12.5" x14ac:dyDescent="0.25">
      <c r="A309" s="1"/>
      <c r="B309" s="2"/>
      <c r="C309" s="3"/>
      <c r="D309" s="1"/>
    </row>
    <row r="310" spans="1:4" ht="12.5" x14ac:dyDescent="0.25">
      <c r="A310" s="1"/>
      <c r="B310" s="2"/>
      <c r="C310" s="3"/>
      <c r="D310" s="1"/>
    </row>
    <row r="311" spans="1:4" ht="12.5" x14ac:dyDescent="0.25">
      <c r="A311" s="1"/>
      <c r="B311" s="2"/>
      <c r="C311" s="3"/>
      <c r="D311" s="1"/>
    </row>
    <row r="312" spans="1:4" ht="12.5" x14ac:dyDescent="0.25">
      <c r="A312" s="1"/>
      <c r="B312" s="2"/>
      <c r="C312" s="3"/>
      <c r="D312" s="1"/>
    </row>
    <row r="313" spans="1:4" ht="12.5" x14ac:dyDescent="0.25">
      <c r="A313" s="1"/>
      <c r="B313" s="2"/>
      <c r="C313" s="3"/>
      <c r="D313" s="1"/>
    </row>
    <row r="314" spans="1:4" ht="12.5" x14ac:dyDescent="0.25">
      <c r="A314" s="1"/>
      <c r="B314" s="2"/>
      <c r="C314" s="3"/>
      <c r="D314" s="1"/>
    </row>
    <row r="315" spans="1:4" ht="12.5" x14ac:dyDescent="0.25">
      <c r="A315" s="1"/>
      <c r="B315" s="2"/>
      <c r="C315" s="3"/>
      <c r="D315" s="1"/>
    </row>
    <row r="316" spans="1:4" ht="12.5" x14ac:dyDescent="0.25">
      <c r="A316" s="1"/>
      <c r="B316" s="2"/>
      <c r="C316" s="3"/>
      <c r="D316" s="1"/>
    </row>
    <row r="317" spans="1:4" ht="12.5" x14ac:dyDescent="0.25">
      <c r="A317" s="1"/>
      <c r="B317" s="2"/>
      <c r="C317" s="3"/>
      <c r="D317" s="1"/>
    </row>
    <row r="318" spans="1:4" ht="12.5" x14ac:dyDescent="0.25">
      <c r="A318" s="1"/>
      <c r="B318" s="2"/>
      <c r="C318" s="3"/>
      <c r="D318" s="1"/>
    </row>
    <row r="319" spans="1:4" ht="12.5" x14ac:dyDescent="0.25">
      <c r="A319" s="1"/>
      <c r="B319" s="2"/>
      <c r="C319" s="3"/>
      <c r="D319" s="1"/>
    </row>
    <row r="320" spans="1:4" ht="12.5" x14ac:dyDescent="0.25">
      <c r="A320" s="1"/>
      <c r="B320" s="2"/>
      <c r="C320" s="3"/>
      <c r="D320" s="1"/>
    </row>
    <row r="321" spans="1:4" ht="12.5" x14ac:dyDescent="0.25">
      <c r="A321" s="1"/>
      <c r="B321" s="2"/>
      <c r="C321" s="3"/>
      <c r="D321" s="1"/>
    </row>
    <row r="322" spans="1:4" ht="12.5" x14ac:dyDescent="0.25">
      <c r="A322" s="1"/>
      <c r="B322" s="2"/>
      <c r="C322" s="3"/>
      <c r="D322" s="1"/>
    </row>
    <row r="323" spans="1:4" ht="12.5" x14ac:dyDescent="0.25">
      <c r="A323" s="1"/>
      <c r="B323" s="2"/>
      <c r="C323" s="3"/>
      <c r="D323" s="1"/>
    </row>
    <row r="324" spans="1:4" ht="12.5" x14ac:dyDescent="0.25">
      <c r="A324" s="1"/>
      <c r="B324" s="2"/>
      <c r="C324" s="3"/>
      <c r="D324" s="1"/>
    </row>
    <row r="325" spans="1:4" ht="12.5" x14ac:dyDescent="0.25">
      <c r="A325" s="1"/>
      <c r="B325" s="2"/>
      <c r="C325" s="3"/>
      <c r="D325" s="1"/>
    </row>
    <row r="326" spans="1:4" ht="12.5" x14ac:dyDescent="0.25">
      <c r="A326" s="1"/>
      <c r="B326" s="2"/>
      <c r="C326" s="3"/>
      <c r="D326" s="1"/>
    </row>
    <row r="327" spans="1:4" ht="12.5" x14ac:dyDescent="0.25">
      <c r="A327" s="1"/>
      <c r="B327" s="2"/>
      <c r="C327" s="3"/>
      <c r="D327" s="1"/>
    </row>
    <row r="328" spans="1:4" ht="12.5" x14ac:dyDescent="0.25">
      <c r="A328" s="1"/>
      <c r="B328" s="2"/>
      <c r="C328" s="3"/>
      <c r="D328" s="1"/>
    </row>
    <row r="329" spans="1:4" ht="12.5" x14ac:dyDescent="0.25">
      <c r="A329" s="1"/>
      <c r="B329" s="2"/>
      <c r="C329" s="3"/>
      <c r="D329" s="1"/>
    </row>
    <row r="330" spans="1:4" ht="12.5" x14ac:dyDescent="0.25">
      <c r="A330" s="1"/>
      <c r="B330" s="2"/>
      <c r="C330" s="3"/>
      <c r="D330" s="1"/>
    </row>
    <row r="331" spans="1:4" ht="12.5" x14ac:dyDescent="0.25">
      <c r="A331" s="1"/>
      <c r="B331" s="2"/>
      <c r="C331" s="3"/>
      <c r="D331" s="1"/>
    </row>
    <row r="332" spans="1:4" ht="12.5" x14ac:dyDescent="0.25">
      <c r="A332" s="1"/>
      <c r="B332" s="2"/>
      <c r="C332" s="3"/>
      <c r="D332" s="1"/>
    </row>
    <row r="333" spans="1:4" ht="12.5" x14ac:dyDescent="0.25">
      <c r="A333" s="1"/>
      <c r="B333" s="2"/>
      <c r="C333" s="3"/>
      <c r="D333" s="1"/>
    </row>
    <row r="334" spans="1:4" ht="12.5" x14ac:dyDescent="0.25">
      <c r="A334" s="1"/>
      <c r="B334" s="2"/>
      <c r="C334" s="3"/>
      <c r="D334" s="1"/>
    </row>
    <row r="335" spans="1:4" ht="12.5" x14ac:dyDescent="0.25">
      <c r="A335" s="1"/>
      <c r="B335" s="2"/>
      <c r="C335" s="3"/>
      <c r="D335" s="1"/>
    </row>
    <row r="336" spans="1:4" ht="12.5" x14ac:dyDescent="0.25">
      <c r="A336" s="1"/>
      <c r="B336" s="2"/>
      <c r="C336" s="3"/>
      <c r="D336" s="1"/>
    </row>
    <row r="337" spans="1:4" ht="12.5" x14ac:dyDescent="0.25">
      <c r="A337" s="1"/>
      <c r="B337" s="2"/>
      <c r="C337" s="3"/>
      <c r="D337" s="1"/>
    </row>
    <row r="338" spans="1:4" ht="12.5" x14ac:dyDescent="0.25">
      <c r="A338" s="1"/>
      <c r="B338" s="2"/>
      <c r="C338" s="3"/>
      <c r="D338" s="1"/>
    </row>
    <row r="339" spans="1:4" ht="12.5" x14ac:dyDescent="0.25">
      <c r="A339" s="1"/>
      <c r="B339" s="2"/>
      <c r="C339" s="3"/>
      <c r="D339" s="1"/>
    </row>
    <row r="340" spans="1:4" ht="12.5" x14ac:dyDescent="0.25">
      <c r="A340" s="1"/>
      <c r="B340" s="2"/>
      <c r="C340" s="3"/>
      <c r="D340" s="1"/>
    </row>
    <row r="341" spans="1:4" ht="12.5" x14ac:dyDescent="0.25">
      <c r="A341" s="1"/>
      <c r="B341" s="2"/>
      <c r="C341" s="3"/>
      <c r="D341" s="1"/>
    </row>
    <row r="342" spans="1:4" ht="12.5" x14ac:dyDescent="0.25">
      <c r="A342" s="1"/>
      <c r="B342" s="2"/>
      <c r="C342" s="3"/>
      <c r="D342" s="1"/>
    </row>
    <row r="343" spans="1:4" ht="12.5" x14ac:dyDescent="0.25">
      <c r="A343" s="1"/>
      <c r="B343" s="2"/>
      <c r="C343" s="3"/>
      <c r="D343" s="1"/>
    </row>
    <row r="344" spans="1:4" ht="12.5" x14ac:dyDescent="0.25">
      <c r="A344" s="1"/>
      <c r="B344" s="2"/>
      <c r="C344" s="3"/>
      <c r="D344" s="1"/>
    </row>
    <row r="345" spans="1:4" ht="12.5" x14ac:dyDescent="0.25">
      <c r="A345" s="1"/>
      <c r="B345" s="2"/>
      <c r="C345" s="3"/>
      <c r="D345" s="1"/>
    </row>
    <row r="346" spans="1:4" ht="12.5" x14ac:dyDescent="0.25">
      <c r="A346" s="1"/>
      <c r="B346" s="2"/>
      <c r="C346" s="3"/>
      <c r="D346" s="1"/>
    </row>
    <row r="347" spans="1:4" ht="12.5" x14ac:dyDescent="0.25">
      <c r="A347" s="1"/>
      <c r="B347" s="2"/>
      <c r="C347" s="3"/>
      <c r="D347" s="1"/>
    </row>
    <row r="348" spans="1:4" ht="12.5" x14ac:dyDescent="0.25">
      <c r="A348" s="1"/>
      <c r="B348" s="2"/>
      <c r="C348" s="3"/>
      <c r="D348" s="1"/>
    </row>
    <row r="349" spans="1:4" ht="12.5" x14ac:dyDescent="0.25">
      <c r="A349" s="1"/>
      <c r="B349" s="2"/>
      <c r="C349" s="3"/>
      <c r="D349" s="1"/>
    </row>
    <row r="350" spans="1:4" ht="12.5" x14ac:dyDescent="0.25">
      <c r="A350" s="1"/>
      <c r="B350" s="2"/>
      <c r="C350" s="3"/>
      <c r="D350" s="1"/>
    </row>
    <row r="351" spans="1:4" ht="12.5" x14ac:dyDescent="0.25">
      <c r="A351" s="1"/>
      <c r="B351" s="2"/>
      <c r="C351" s="3"/>
      <c r="D351" s="1"/>
    </row>
    <row r="352" spans="1:4" ht="12.5" x14ac:dyDescent="0.25">
      <c r="A352" s="1"/>
      <c r="B352" s="2"/>
      <c r="C352" s="3"/>
      <c r="D352" s="1"/>
    </row>
    <row r="353" spans="1:4" ht="12.5" x14ac:dyDescent="0.25">
      <c r="A353" s="1"/>
      <c r="B353" s="2"/>
      <c r="C353" s="3"/>
      <c r="D353" s="1"/>
    </row>
    <row r="354" spans="1:4" ht="12.5" x14ac:dyDescent="0.25">
      <c r="A354" s="1"/>
      <c r="B354" s="2"/>
      <c r="C354" s="3"/>
      <c r="D354" s="1"/>
    </row>
    <row r="355" spans="1:4" ht="12.5" x14ac:dyDescent="0.25">
      <c r="A355" s="1"/>
      <c r="B355" s="2"/>
      <c r="C355" s="3"/>
      <c r="D355" s="1"/>
    </row>
    <row r="356" spans="1:4" ht="12.5" x14ac:dyDescent="0.25">
      <c r="A356" s="1"/>
      <c r="B356" s="2"/>
      <c r="C356" s="3"/>
      <c r="D356" s="1"/>
    </row>
    <row r="357" spans="1:4" ht="12.5" x14ac:dyDescent="0.25">
      <c r="A357" s="1"/>
      <c r="B357" s="2"/>
      <c r="C357" s="3"/>
      <c r="D357" s="1"/>
    </row>
    <row r="358" spans="1:4" ht="12.5" x14ac:dyDescent="0.25">
      <c r="A358" s="1"/>
      <c r="B358" s="2"/>
      <c r="C358" s="3"/>
      <c r="D358" s="1"/>
    </row>
    <row r="359" spans="1:4" ht="12.5" x14ac:dyDescent="0.25">
      <c r="A359" s="1"/>
      <c r="B359" s="2"/>
      <c r="C359" s="3"/>
      <c r="D359" s="1"/>
    </row>
    <row r="360" spans="1:4" ht="12.5" x14ac:dyDescent="0.25">
      <c r="A360" s="1"/>
      <c r="B360" s="2"/>
      <c r="C360" s="3"/>
      <c r="D360" s="1"/>
    </row>
    <row r="361" spans="1:4" ht="12.5" x14ac:dyDescent="0.25">
      <c r="A361" s="1"/>
      <c r="B361" s="2"/>
      <c r="C361" s="3"/>
      <c r="D361" s="1"/>
    </row>
    <row r="362" spans="1:4" ht="12.5" x14ac:dyDescent="0.25">
      <c r="A362" s="1"/>
      <c r="B362" s="2"/>
      <c r="C362" s="3"/>
      <c r="D362" s="1"/>
    </row>
    <row r="363" spans="1:4" ht="12.5" x14ac:dyDescent="0.25">
      <c r="A363" s="1"/>
      <c r="B363" s="2"/>
      <c r="C363" s="3"/>
      <c r="D363" s="1"/>
    </row>
    <row r="364" spans="1:4" ht="12.5" x14ac:dyDescent="0.25">
      <c r="A364" s="1"/>
      <c r="B364" s="2"/>
      <c r="C364" s="3"/>
      <c r="D364" s="1"/>
    </row>
    <row r="365" spans="1:4" ht="12.5" x14ac:dyDescent="0.25">
      <c r="A365" s="1"/>
      <c r="B365" s="2"/>
      <c r="C365" s="3"/>
      <c r="D365" s="1"/>
    </row>
    <row r="366" spans="1:4" ht="12.5" x14ac:dyDescent="0.25">
      <c r="A366" s="1"/>
      <c r="B366" s="2"/>
      <c r="C366" s="3"/>
      <c r="D366" s="1"/>
    </row>
    <row r="367" spans="1:4" ht="12.5" x14ac:dyDescent="0.25">
      <c r="A367" s="1"/>
      <c r="B367" s="2"/>
      <c r="C367" s="3"/>
      <c r="D367" s="1"/>
    </row>
    <row r="368" spans="1:4" ht="12.5" x14ac:dyDescent="0.25">
      <c r="A368" s="1"/>
      <c r="B368" s="2"/>
      <c r="C368" s="3"/>
      <c r="D368" s="1"/>
    </row>
    <row r="369" spans="1:4" ht="12.5" x14ac:dyDescent="0.25">
      <c r="A369" s="1"/>
      <c r="B369" s="2"/>
      <c r="C369" s="3"/>
      <c r="D369" s="1"/>
    </row>
    <row r="370" spans="1:4" ht="12.5" x14ac:dyDescent="0.25">
      <c r="A370" s="1"/>
      <c r="B370" s="2"/>
      <c r="C370" s="3"/>
      <c r="D370" s="1"/>
    </row>
    <row r="371" spans="1:4" ht="12.5" x14ac:dyDescent="0.25">
      <c r="A371" s="1"/>
      <c r="B371" s="2"/>
      <c r="C371" s="3"/>
      <c r="D371" s="1"/>
    </row>
    <row r="372" spans="1:4" ht="12.5" x14ac:dyDescent="0.25">
      <c r="A372" s="1"/>
      <c r="B372" s="2"/>
      <c r="C372" s="3"/>
      <c r="D372" s="1"/>
    </row>
    <row r="373" spans="1:4" ht="12.5" x14ac:dyDescent="0.25">
      <c r="A373" s="1"/>
      <c r="B373" s="2"/>
      <c r="C373" s="3"/>
      <c r="D373" s="1"/>
    </row>
    <row r="374" spans="1:4" ht="12.5" x14ac:dyDescent="0.25">
      <c r="A374" s="1"/>
      <c r="B374" s="2"/>
      <c r="C374" s="3"/>
      <c r="D374" s="1"/>
    </row>
    <row r="375" spans="1:4" ht="12.5" x14ac:dyDescent="0.25">
      <c r="A375" s="1"/>
      <c r="B375" s="2"/>
      <c r="C375" s="3"/>
      <c r="D375" s="1"/>
    </row>
    <row r="376" spans="1:4" ht="12.5" x14ac:dyDescent="0.25">
      <c r="A376" s="1"/>
      <c r="B376" s="2"/>
      <c r="C376" s="3"/>
      <c r="D376" s="1"/>
    </row>
    <row r="377" spans="1:4" ht="12.5" x14ac:dyDescent="0.25">
      <c r="A377" s="1"/>
      <c r="B377" s="2"/>
      <c r="C377" s="3"/>
      <c r="D377" s="1"/>
    </row>
    <row r="378" spans="1:4" ht="12.5" x14ac:dyDescent="0.25">
      <c r="A378" s="1"/>
      <c r="B378" s="2"/>
      <c r="C378" s="3"/>
      <c r="D378" s="1"/>
    </row>
    <row r="379" spans="1:4" ht="12.5" x14ac:dyDescent="0.25">
      <c r="A379" s="1"/>
      <c r="B379" s="2"/>
      <c r="C379" s="3"/>
      <c r="D379" s="1"/>
    </row>
    <row r="380" spans="1:4" ht="12.5" x14ac:dyDescent="0.25">
      <c r="A380" s="1"/>
      <c r="B380" s="2"/>
      <c r="C380" s="3"/>
      <c r="D380" s="1"/>
    </row>
    <row r="381" spans="1:4" ht="12.5" x14ac:dyDescent="0.25">
      <c r="A381" s="1"/>
      <c r="B381" s="2"/>
      <c r="C381" s="3"/>
      <c r="D381" s="1"/>
    </row>
    <row r="382" spans="1:4" ht="12.5" x14ac:dyDescent="0.25">
      <c r="A382" s="1"/>
      <c r="B382" s="2"/>
      <c r="C382" s="3"/>
      <c r="D382" s="1"/>
    </row>
    <row r="383" spans="1:4" ht="12.5" x14ac:dyDescent="0.25">
      <c r="A383" s="1"/>
      <c r="B383" s="2"/>
      <c r="C383" s="3"/>
      <c r="D383" s="1"/>
    </row>
    <row r="384" spans="1:4" ht="12.5" x14ac:dyDescent="0.25">
      <c r="A384" s="1"/>
      <c r="B384" s="2"/>
      <c r="C384" s="3"/>
      <c r="D384" s="1"/>
    </row>
    <row r="385" spans="1:4" ht="12.5" x14ac:dyDescent="0.25">
      <c r="A385" s="1"/>
      <c r="B385" s="2"/>
      <c r="C385" s="3"/>
      <c r="D385" s="1"/>
    </row>
    <row r="386" spans="1:4" ht="12.5" x14ac:dyDescent="0.25">
      <c r="A386" s="1"/>
      <c r="B386" s="2"/>
      <c r="C386" s="3"/>
      <c r="D386" s="1"/>
    </row>
    <row r="387" spans="1:4" ht="12.5" x14ac:dyDescent="0.25">
      <c r="A387" s="1"/>
      <c r="B387" s="2"/>
      <c r="C387" s="3"/>
      <c r="D387" s="1"/>
    </row>
    <row r="388" spans="1:4" ht="12.5" x14ac:dyDescent="0.25">
      <c r="A388" s="1"/>
      <c r="B388" s="2"/>
      <c r="C388" s="3"/>
      <c r="D388" s="1"/>
    </row>
    <row r="389" spans="1:4" ht="12.5" x14ac:dyDescent="0.25">
      <c r="A389" s="1"/>
      <c r="B389" s="2"/>
      <c r="C389" s="3"/>
      <c r="D389" s="1"/>
    </row>
    <row r="390" spans="1:4" ht="12.5" x14ac:dyDescent="0.25">
      <c r="A390" s="1"/>
      <c r="B390" s="2"/>
      <c r="C390" s="3"/>
      <c r="D390" s="1"/>
    </row>
    <row r="391" spans="1:4" ht="12.5" x14ac:dyDescent="0.25">
      <c r="A391" s="1"/>
      <c r="B391" s="2"/>
      <c r="C391" s="3"/>
      <c r="D391" s="1"/>
    </row>
    <row r="392" spans="1:4" ht="12.5" x14ac:dyDescent="0.25">
      <c r="A392" s="1"/>
      <c r="B392" s="2"/>
      <c r="C392" s="3"/>
      <c r="D392" s="1"/>
    </row>
    <row r="393" spans="1:4" ht="12.5" x14ac:dyDescent="0.25">
      <c r="A393" s="1"/>
      <c r="B393" s="2"/>
      <c r="C393" s="3"/>
      <c r="D393" s="1"/>
    </row>
    <row r="394" spans="1:4" ht="12.5" x14ac:dyDescent="0.25">
      <c r="A394" s="1"/>
      <c r="B394" s="2"/>
      <c r="C394" s="3"/>
      <c r="D394" s="1"/>
    </row>
    <row r="395" spans="1:4" ht="12.5" x14ac:dyDescent="0.25">
      <c r="A395" s="1"/>
      <c r="B395" s="2"/>
      <c r="C395" s="3"/>
      <c r="D395" s="1"/>
    </row>
    <row r="396" spans="1:4" ht="12.5" x14ac:dyDescent="0.25">
      <c r="A396" s="1"/>
      <c r="B396" s="2"/>
      <c r="C396" s="3"/>
      <c r="D396" s="1"/>
    </row>
    <row r="397" spans="1:4" ht="12.5" x14ac:dyDescent="0.25">
      <c r="A397" s="1"/>
      <c r="B397" s="2"/>
      <c r="C397" s="3"/>
      <c r="D397" s="1"/>
    </row>
    <row r="398" spans="1:4" ht="12.5" x14ac:dyDescent="0.25">
      <c r="A398" s="1"/>
      <c r="B398" s="2"/>
      <c r="C398" s="3"/>
      <c r="D398" s="1"/>
    </row>
    <row r="399" spans="1:4" ht="12.5" x14ac:dyDescent="0.25">
      <c r="A399" s="1"/>
      <c r="B399" s="2"/>
      <c r="C399" s="3"/>
      <c r="D399" s="1"/>
    </row>
    <row r="400" spans="1:4" ht="12.5" x14ac:dyDescent="0.25">
      <c r="A400" s="1"/>
      <c r="B400" s="2"/>
      <c r="C400" s="3"/>
      <c r="D400" s="1"/>
    </row>
    <row r="401" spans="1:4" ht="12.5" x14ac:dyDescent="0.25">
      <c r="A401" s="1"/>
      <c r="B401" s="2"/>
      <c r="C401" s="3"/>
      <c r="D401" s="1"/>
    </row>
    <row r="402" spans="1:4" ht="12.5" x14ac:dyDescent="0.25">
      <c r="A402" s="1"/>
      <c r="B402" s="2"/>
      <c r="C402" s="3"/>
      <c r="D402" s="1"/>
    </row>
    <row r="403" spans="1:4" ht="12.5" x14ac:dyDescent="0.25">
      <c r="A403" s="1"/>
      <c r="B403" s="2"/>
      <c r="C403" s="3"/>
      <c r="D403" s="1"/>
    </row>
    <row r="404" spans="1:4" ht="12.5" x14ac:dyDescent="0.25">
      <c r="A404" s="1"/>
      <c r="B404" s="2"/>
      <c r="C404" s="3"/>
      <c r="D404" s="1"/>
    </row>
    <row r="405" spans="1:4" ht="12.5" x14ac:dyDescent="0.25">
      <c r="A405" s="1"/>
      <c r="B405" s="2"/>
      <c r="C405" s="3"/>
      <c r="D405" s="1"/>
    </row>
    <row r="406" spans="1:4" ht="12.5" x14ac:dyDescent="0.25">
      <c r="A406" s="1"/>
      <c r="B406" s="2"/>
      <c r="C406" s="3"/>
      <c r="D406" s="1"/>
    </row>
    <row r="407" spans="1:4" ht="12.5" x14ac:dyDescent="0.25">
      <c r="A407" s="1"/>
      <c r="B407" s="2"/>
      <c r="C407" s="3"/>
      <c r="D407" s="1"/>
    </row>
    <row r="408" spans="1:4" ht="12.5" x14ac:dyDescent="0.25">
      <c r="A408" s="1"/>
      <c r="B408" s="2"/>
      <c r="C408" s="3"/>
      <c r="D408" s="1"/>
    </row>
    <row r="409" spans="1:4" ht="12.5" x14ac:dyDescent="0.25">
      <c r="A409" s="1"/>
      <c r="B409" s="2"/>
      <c r="C409" s="3"/>
      <c r="D409" s="1"/>
    </row>
    <row r="410" spans="1:4" ht="12.5" x14ac:dyDescent="0.25">
      <c r="A410" s="1"/>
      <c r="B410" s="2"/>
      <c r="C410" s="3"/>
      <c r="D410" s="1"/>
    </row>
    <row r="411" spans="1:4" ht="12.5" x14ac:dyDescent="0.25">
      <c r="A411" s="1"/>
      <c r="B411" s="2"/>
      <c r="C411" s="3"/>
      <c r="D411" s="1"/>
    </row>
    <row r="412" spans="1:4" ht="12.5" x14ac:dyDescent="0.25">
      <c r="A412" s="1"/>
      <c r="B412" s="2"/>
      <c r="C412" s="3"/>
      <c r="D412" s="1"/>
    </row>
    <row r="413" spans="1:4" ht="12.5" x14ac:dyDescent="0.25">
      <c r="A413" s="1"/>
      <c r="B413" s="2"/>
      <c r="C413" s="3"/>
      <c r="D413" s="1"/>
    </row>
    <row r="414" spans="1:4" ht="12.5" x14ac:dyDescent="0.25">
      <c r="A414" s="1"/>
      <c r="B414" s="2"/>
      <c r="C414" s="3"/>
      <c r="D414" s="1"/>
    </row>
    <row r="415" spans="1:4" ht="12.5" x14ac:dyDescent="0.25">
      <c r="A415" s="1"/>
      <c r="B415" s="2"/>
      <c r="C415" s="3"/>
      <c r="D415" s="1"/>
    </row>
    <row r="416" spans="1:4" ht="12.5" x14ac:dyDescent="0.25">
      <c r="A416" s="1"/>
      <c r="B416" s="2"/>
      <c r="C416" s="3"/>
      <c r="D416" s="1"/>
    </row>
    <row r="417" spans="1:4" ht="12.5" x14ac:dyDescent="0.25">
      <c r="A417" s="1"/>
      <c r="B417" s="2"/>
      <c r="C417" s="3"/>
      <c r="D417" s="1"/>
    </row>
    <row r="418" spans="1:4" ht="12.5" x14ac:dyDescent="0.25">
      <c r="A418" s="1"/>
      <c r="B418" s="2"/>
      <c r="C418" s="3"/>
      <c r="D418" s="1"/>
    </row>
    <row r="419" spans="1:4" ht="12.5" x14ac:dyDescent="0.25">
      <c r="A419" s="1"/>
      <c r="B419" s="2"/>
      <c r="C419" s="3"/>
      <c r="D419" s="1"/>
    </row>
    <row r="420" spans="1:4" ht="12.5" x14ac:dyDescent="0.25">
      <c r="A420" s="1"/>
      <c r="B420" s="2"/>
      <c r="C420" s="3"/>
      <c r="D420" s="1"/>
    </row>
    <row r="421" spans="1:4" ht="12.5" x14ac:dyDescent="0.25">
      <c r="A421" s="1"/>
      <c r="B421" s="2"/>
      <c r="C421" s="3"/>
      <c r="D421" s="1"/>
    </row>
    <row r="422" spans="1:4" ht="12.5" x14ac:dyDescent="0.25">
      <c r="A422" s="1"/>
      <c r="B422" s="2"/>
      <c r="C422" s="3"/>
      <c r="D422" s="1"/>
    </row>
    <row r="423" spans="1:4" ht="12.5" x14ac:dyDescent="0.25">
      <c r="A423" s="1"/>
      <c r="B423" s="2"/>
      <c r="C423" s="3"/>
      <c r="D423" s="1"/>
    </row>
    <row r="424" spans="1:4" ht="12.5" x14ac:dyDescent="0.25">
      <c r="A424" s="1"/>
      <c r="B424" s="2"/>
      <c r="C424" s="3"/>
      <c r="D424" s="1"/>
    </row>
    <row r="425" spans="1:4" ht="12.5" x14ac:dyDescent="0.25">
      <c r="A425" s="1"/>
      <c r="B425" s="2"/>
      <c r="C425" s="3"/>
      <c r="D425" s="1"/>
    </row>
    <row r="426" spans="1:4" ht="12.5" x14ac:dyDescent="0.25">
      <c r="A426" s="1"/>
      <c r="B426" s="2"/>
      <c r="C426" s="3"/>
      <c r="D426" s="1"/>
    </row>
    <row r="427" spans="1:4" ht="12.5" x14ac:dyDescent="0.25">
      <c r="A427" s="1"/>
      <c r="B427" s="2"/>
      <c r="C427" s="3"/>
      <c r="D427" s="1"/>
    </row>
    <row r="428" spans="1:4" ht="12.5" x14ac:dyDescent="0.25">
      <c r="A428" s="1"/>
      <c r="B428" s="2"/>
      <c r="C428" s="3"/>
      <c r="D428" s="1"/>
    </row>
    <row r="429" spans="1:4" ht="12.5" x14ac:dyDescent="0.25">
      <c r="A429" s="1"/>
      <c r="B429" s="2"/>
      <c r="C429" s="3"/>
      <c r="D429" s="1"/>
    </row>
    <row r="430" spans="1:4" ht="12.5" x14ac:dyDescent="0.25">
      <c r="A430" s="1"/>
      <c r="B430" s="2"/>
      <c r="C430" s="3"/>
      <c r="D430" s="1"/>
    </row>
    <row r="431" spans="1:4" ht="12.5" x14ac:dyDescent="0.25">
      <c r="A431" s="1"/>
      <c r="B431" s="2"/>
      <c r="C431" s="3"/>
      <c r="D431" s="1"/>
    </row>
    <row r="432" spans="1:4" ht="12.5" x14ac:dyDescent="0.25">
      <c r="A432" s="1"/>
      <c r="B432" s="2"/>
      <c r="C432" s="3"/>
      <c r="D432" s="1"/>
    </row>
    <row r="433" spans="1:4" ht="12.5" x14ac:dyDescent="0.25">
      <c r="A433" s="1"/>
      <c r="B433" s="2"/>
      <c r="C433" s="3"/>
      <c r="D433" s="1"/>
    </row>
    <row r="434" spans="1:4" ht="12.5" x14ac:dyDescent="0.25">
      <c r="A434" s="1"/>
      <c r="B434" s="2"/>
      <c r="C434" s="3"/>
      <c r="D434" s="1"/>
    </row>
    <row r="435" spans="1:4" ht="12.5" x14ac:dyDescent="0.25">
      <c r="A435" s="1"/>
      <c r="B435" s="2"/>
      <c r="C435" s="3"/>
      <c r="D435" s="1"/>
    </row>
    <row r="436" spans="1:4" ht="12.5" x14ac:dyDescent="0.25">
      <c r="A436" s="1"/>
      <c r="B436" s="2"/>
      <c r="C436" s="3"/>
      <c r="D436" s="1"/>
    </row>
    <row r="437" spans="1:4" ht="12.5" x14ac:dyDescent="0.25">
      <c r="A437" s="1"/>
      <c r="B437" s="2"/>
      <c r="C437" s="3"/>
      <c r="D437" s="1"/>
    </row>
    <row r="438" spans="1:4" ht="12.5" x14ac:dyDescent="0.25">
      <c r="A438" s="1"/>
      <c r="B438" s="2"/>
      <c r="C438" s="3"/>
      <c r="D438" s="1"/>
    </row>
    <row r="439" spans="1:4" ht="12.5" x14ac:dyDescent="0.25">
      <c r="A439" s="1"/>
      <c r="B439" s="2"/>
      <c r="C439" s="3"/>
      <c r="D439" s="1"/>
    </row>
    <row r="440" spans="1:4" ht="12.5" x14ac:dyDescent="0.25">
      <c r="A440" s="1"/>
      <c r="B440" s="2"/>
      <c r="C440" s="3"/>
      <c r="D440" s="1"/>
    </row>
    <row r="441" spans="1:4" ht="12.5" x14ac:dyDescent="0.25">
      <c r="A441" s="1"/>
      <c r="B441" s="2"/>
      <c r="C441" s="3"/>
      <c r="D441" s="1"/>
    </row>
    <row r="442" spans="1:4" ht="12.5" x14ac:dyDescent="0.25">
      <c r="A442" s="1"/>
      <c r="B442" s="2"/>
      <c r="C442" s="3"/>
      <c r="D442" s="1"/>
    </row>
    <row r="443" spans="1:4" ht="12.5" x14ac:dyDescent="0.25">
      <c r="A443" s="1"/>
      <c r="B443" s="2"/>
      <c r="C443" s="3"/>
      <c r="D443" s="1"/>
    </row>
    <row r="444" spans="1:4" ht="12.5" x14ac:dyDescent="0.25">
      <c r="A444" s="1"/>
      <c r="B444" s="2"/>
      <c r="C444" s="3"/>
      <c r="D444" s="1"/>
    </row>
    <row r="445" spans="1:4" ht="12.5" x14ac:dyDescent="0.25">
      <c r="A445" s="1"/>
      <c r="B445" s="2"/>
      <c r="C445" s="3"/>
      <c r="D445" s="1"/>
    </row>
    <row r="446" spans="1:4" ht="12.5" x14ac:dyDescent="0.25">
      <c r="A446" s="1"/>
      <c r="B446" s="2"/>
      <c r="C446" s="3"/>
      <c r="D446" s="1"/>
    </row>
    <row r="447" spans="1:4" ht="12.5" x14ac:dyDescent="0.25">
      <c r="A447" s="1"/>
      <c r="B447" s="2"/>
      <c r="C447" s="3"/>
      <c r="D447" s="1"/>
    </row>
    <row r="448" spans="1:4" ht="12.5" x14ac:dyDescent="0.25">
      <c r="A448" s="1"/>
      <c r="B448" s="2"/>
      <c r="C448" s="3"/>
      <c r="D448" s="1"/>
    </row>
    <row r="449" spans="1:4" ht="12.5" x14ac:dyDescent="0.25">
      <c r="A449" s="1"/>
      <c r="B449" s="2"/>
      <c r="C449" s="3"/>
      <c r="D449" s="1"/>
    </row>
    <row r="450" spans="1:4" ht="12.5" x14ac:dyDescent="0.25">
      <c r="A450" s="1"/>
      <c r="B450" s="2"/>
      <c r="C450" s="3"/>
      <c r="D450" s="1"/>
    </row>
    <row r="451" spans="1:4" ht="12.5" x14ac:dyDescent="0.25">
      <c r="A451" s="1"/>
      <c r="B451" s="2"/>
      <c r="C451" s="3"/>
      <c r="D451" s="1"/>
    </row>
    <row r="452" spans="1:4" ht="12.5" x14ac:dyDescent="0.25">
      <c r="A452" s="1"/>
      <c r="B452" s="2"/>
      <c r="C452" s="3"/>
      <c r="D452" s="1"/>
    </row>
    <row r="453" spans="1:4" ht="12.5" x14ac:dyDescent="0.25">
      <c r="A453" s="1"/>
      <c r="B453" s="2"/>
      <c r="C453" s="3"/>
      <c r="D453" s="1"/>
    </row>
    <row r="454" spans="1:4" ht="12.5" x14ac:dyDescent="0.25">
      <c r="A454" s="1"/>
      <c r="B454" s="2"/>
      <c r="C454" s="3"/>
      <c r="D454" s="1"/>
    </row>
    <row r="455" spans="1:4" ht="12.5" x14ac:dyDescent="0.25">
      <c r="A455" s="1"/>
      <c r="B455" s="2"/>
      <c r="C455" s="3"/>
      <c r="D455" s="1"/>
    </row>
    <row r="456" spans="1:4" ht="12.5" x14ac:dyDescent="0.25">
      <c r="A456" s="1"/>
      <c r="B456" s="2"/>
      <c r="C456" s="3"/>
      <c r="D456" s="1"/>
    </row>
    <row r="457" spans="1:4" ht="12.5" x14ac:dyDescent="0.25">
      <c r="A457" s="1"/>
      <c r="B457" s="2"/>
      <c r="C457" s="3"/>
      <c r="D457" s="1"/>
    </row>
    <row r="458" spans="1:4" ht="12.5" x14ac:dyDescent="0.25">
      <c r="A458" s="1"/>
      <c r="B458" s="2"/>
      <c r="C458" s="3"/>
      <c r="D458" s="1"/>
    </row>
    <row r="459" spans="1:4" ht="12.5" x14ac:dyDescent="0.25">
      <c r="A459" s="1"/>
      <c r="B459" s="2"/>
      <c r="C459" s="3"/>
      <c r="D459" s="1"/>
    </row>
    <row r="460" spans="1:4" ht="12.5" x14ac:dyDescent="0.25">
      <c r="A460" s="1"/>
      <c r="B460" s="2"/>
      <c r="C460" s="3"/>
      <c r="D460" s="1"/>
    </row>
    <row r="461" spans="1:4" ht="12.5" x14ac:dyDescent="0.25">
      <c r="A461" s="1"/>
      <c r="B461" s="2"/>
      <c r="C461" s="3"/>
      <c r="D461" s="1"/>
    </row>
    <row r="462" spans="1:4" ht="12.5" x14ac:dyDescent="0.25">
      <c r="A462" s="1"/>
      <c r="B462" s="2"/>
      <c r="C462" s="3"/>
      <c r="D462" s="1"/>
    </row>
    <row r="463" spans="1:4" ht="12.5" x14ac:dyDescent="0.25">
      <c r="A463" s="1"/>
      <c r="B463" s="2"/>
      <c r="C463" s="3"/>
      <c r="D463" s="1"/>
    </row>
    <row r="464" spans="1:4" ht="12.5" x14ac:dyDescent="0.25">
      <c r="A464" s="1"/>
      <c r="B464" s="2"/>
      <c r="C464" s="3"/>
      <c r="D464" s="1"/>
    </row>
    <row r="465" spans="1:4" ht="12.5" x14ac:dyDescent="0.25">
      <c r="A465" s="1"/>
      <c r="B465" s="2"/>
      <c r="C465" s="3"/>
      <c r="D465" s="1"/>
    </row>
    <row r="466" spans="1:4" ht="12.5" x14ac:dyDescent="0.25">
      <c r="A466" s="1"/>
      <c r="B466" s="2"/>
      <c r="C466" s="3"/>
      <c r="D466" s="1"/>
    </row>
    <row r="467" spans="1:4" ht="12.5" x14ac:dyDescent="0.25">
      <c r="A467" s="1"/>
      <c r="B467" s="2"/>
      <c r="C467" s="3"/>
      <c r="D467" s="1"/>
    </row>
    <row r="468" spans="1:4" ht="12.5" x14ac:dyDescent="0.25">
      <c r="A468" s="1"/>
      <c r="B468" s="2"/>
      <c r="C468" s="3"/>
      <c r="D468" s="1"/>
    </row>
    <row r="469" spans="1:4" ht="12.5" x14ac:dyDescent="0.25">
      <c r="A469" s="1"/>
      <c r="B469" s="2"/>
      <c r="C469" s="3"/>
      <c r="D469" s="1"/>
    </row>
    <row r="470" spans="1:4" ht="12.5" x14ac:dyDescent="0.25">
      <c r="A470" s="1"/>
      <c r="B470" s="2"/>
      <c r="C470" s="3"/>
      <c r="D470" s="1"/>
    </row>
    <row r="471" spans="1:4" ht="12.5" x14ac:dyDescent="0.25">
      <c r="A471" s="1"/>
      <c r="B471" s="2"/>
      <c r="C471" s="3"/>
      <c r="D471" s="1"/>
    </row>
    <row r="472" spans="1:4" ht="12.5" x14ac:dyDescent="0.25">
      <c r="A472" s="1"/>
      <c r="B472" s="2"/>
      <c r="C472" s="3"/>
      <c r="D472" s="1"/>
    </row>
    <row r="473" spans="1:4" ht="12.5" x14ac:dyDescent="0.25">
      <c r="A473" s="1"/>
      <c r="B473" s="2"/>
      <c r="C473" s="3"/>
      <c r="D473" s="1"/>
    </row>
    <row r="474" spans="1:4" ht="12.5" x14ac:dyDescent="0.25">
      <c r="A474" s="1"/>
      <c r="B474" s="2"/>
      <c r="C474" s="3"/>
      <c r="D474" s="1"/>
    </row>
    <row r="475" spans="1:4" ht="12.5" x14ac:dyDescent="0.25">
      <c r="A475" s="1"/>
      <c r="B475" s="2"/>
      <c r="C475" s="3"/>
      <c r="D475" s="1"/>
    </row>
    <row r="476" spans="1:4" ht="12.5" x14ac:dyDescent="0.25">
      <c r="A476" s="1"/>
      <c r="B476" s="2"/>
      <c r="C476" s="3"/>
      <c r="D476" s="1"/>
    </row>
    <row r="477" spans="1:4" ht="12.5" x14ac:dyDescent="0.25">
      <c r="A477" s="1"/>
      <c r="B477" s="2"/>
      <c r="C477" s="3"/>
      <c r="D477" s="1"/>
    </row>
    <row r="478" spans="1:4" ht="12.5" x14ac:dyDescent="0.25">
      <c r="A478" s="1"/>
      <c r="B478" s="2"/>
      <c r="C478" s="3"/>
      <c r="D478" s="1"/>
    </row>
    <row r="479" spans="1:4" ht="12.5" x14ac:dyDescent="0.25">
      <c r="A479" s="1"/>
      <c r="B479" s="2"/>
      <c r="C479" s="3"/>
      <c r="D479" s="1"/>
    </row>
    <row r="480" spans="1:4" ht="12.5" x14ac:dyDescent="0.25">
      <c r="A480" s="1"/>
      <c r="B480" s="2"/>
      <c r="C480" s="3"/>
      <c r="D480" s="1"/>
    </row>
    <row r="481" spans="1:4" ht="12.5" x14ac:dyDescent="0.25">
      <c r="A481" s="1"/>
      <c r="B481" s="2"/>
      <c r="C481" s="3"/>
      <c r="D481" s="1"/>
    </row>
    <row r="482" spans="1:4" ht="12.5" x14ac:dyDescent="0.25">
      <c r="A482" s="1"/>
      <c r="B482" s="2"/>
      <c r="C482" s="3"/>
      <c r="D482" s="1"/>
    </row>
    <row r="483" spans="1:4" ht="12.5" x14ac:dyDescent="0.25">
      <c r="A483" s="1"/>
      <c r="B483" s="2"/>
      <c r="C483" s="3"/>
      <c r="D483" s="1"/>
    </row>
    <row r="484" spans="1:4" ht="12.5" x14ac:dyDescent="0.25">
      <c r="A484" s="1"/>
      <c r="B484" s="2"/>
      <c r="C484" s="3"/>
      <c r="D484" s="1"/>
    </row>
    <row r="485" spans="1:4" ht="12.5" x14ac:dyDescent="0.25">
      <c r="A485" s="1"/>
      <c r="B485" s="2"/>
      <c r="C485" s="3"/>
      <c r="D485" s="1"/>
    </row>
    <row r="486" spans="1:4" ht="12.5" x14ac:dyDescent="0.25">
      <c r="A486" s="1"/>
      <c r="B486" s="2"/>
      <c r="C486" s="3"/>
      <c r="D486" s="1"/>
    </row>
    <row r="487" spans="1:4" ht="12.5" x14ac:dyDescent="0.25">
      <c r="A487" s="1"/>
      <c r="B487" s="2"/>
      <c r="C487" s="3"/>
      <c r="D487" s="1"/>
    </row>
    <row r="488" spans="1:4" ht="12.5" x14ac:dyDescent="0.25">
      <c r="A488" s="1"/>
      <c r="B488" s="2"/>
      <c r="C488" s="3"/>
      <c r="D488" s="1"/>
    </row>
    <row r="489" spans="1:4" ht="12.5" x14ac:dyDescent="0.25">
      <c r="A489" s="1"/>
      <c r="B489" s="2"/>
      <c r="C489" s="3"/>
      <c r="D489" s="1"/>
    </row>
    <row r="490" spans="1:4" ht="12.5" x14ac:dyDescent="0.25">
      <c r="A490" s="1"/>
      <c r="B490" s="2"/>
      <c r="C490" s="3"/>
      <c r="D490" s="1"/>
    </row>
    <row r="491" spans="1:4" ht="12.5" x14ac:dyDescent="0.25">
      <c r="A491" s="1"/>
      <c r="B491" s="2"/>
      <c r="C491" s="3"/>
      <c r="D491" s="1"/>
    </row>
    <row r="492" spans="1:4" ht="12.5" x14ac:dyDescent="0.25">
      <c r="A492" s="1"/>
      <c r="B492" s="2"/>
      <c r="C492" s="3"/>
      <c r="D492" s="1"/>
    </row>
    <row r="493" spans="1:4" ht="12.5" x14ac:dyDescent="0.25">
      <c r="A493" s="1"/>
      <c r="B493" s="2"/>
      <c r="C493" s="3"/>
      <c r="D493" s="1"/>
    </row>
    <row r="494" spans="1:4" ht="12.5" x14ac:dyDescent="0.25">
      <c r="A494" s="1"/>
      <c r="B494" s="2"/>
      <c r="C494" s="3"/>
      <c r="D494" s="1"/>
    </row>
    <row r="495" spans="1:4" ht="12.5" x14ac:dyDescent="0.25">
      <c r="A495" s="1"/>
      <c r="B495" s="2"/>
      <c r="C495" s="3"/>
      <c r="D495" s="1"/>
    </row>
    <row r="496" spans="1:4" ht="12.5" x14ac:dyDescent="0.25">
      <c r="A496" s="1"/>
      <c r="B496" s="2"/>
      <c r="C496" s="3"/>
      <c r="D496" s="1"/>
    </row>
    <row r="497" spans="1:4" ht="12.5" x14ac:dyDescent="0.25">
      <c r="A497" s="1"/>
      <c r="B497" s="2"/>
      <c r="C497" s="3"/>
      <c r="D497" s="1"/>
    </row>
    <row r="498" spans="1:4" ht="12.5" x14ac:dyDescent="0.25">
      <c r="A498" s="1"/>
      <c r="B498" s="2"/>
      <c r="C498" s="3"/>
      <c r="D498" s="1"/>
    </row>
    <row r="499" spans="1:4" ht="12.5" x14ac:dyDescent="0.25">
      <c r="A499" s="1"/>
      <c r="B499" s="2"/>
      <c r="C499" s="3"/>
      <c r="D499" s="1"/>
    </row>
    <row r="500" spans="1:4" ht="12.5" x14ac:dyDescent="0.25">
      <c r="A500" s="1"/>
      <c r="B500" s="2"/>
      <c r="C500" s="3"/>
      <c r="D500" s="1"/>
    </row>
    <row r="501" spans="1:4" ht="12.5" x14ac:dyDescent="0.25">
      <c r="A501" s="1"/>
      <c r="B501" s="2"/>
      <c r="C501" s="3"/>
      <c r="D501" s="1"/>
    </row>
    <row r="502" spans="1:4" ht="12.5" x14ac:dyDescent="0.25">
      <c r="A502" s="1"/>
      <c r="B502" s="2"/>
      <c r="C502" s="3"/>
      <c r="D502" s="1"/>
    </row>
    <row r="503" spans="1:4" ht="12.5" x14ac:dyDescent="0.25">
      <c r="A503" s="1"/>
      <c r="B503" s="2"/>
      <c r="C503" s="3"/>
      <c r="D503" s="1"/>
    </row>
    <row r="504" spans="1:4" ht="12.5" x14ac:dyDescent="0.25">
      <c r="A504" s="1"/>
      <c r="B504" s="2"/>
      <c r="C504" s="3"/>
      <c r="D504" s="1"/>
    </row>
    <row r="505" spans="1:4" ht="12.5" x14ac:dyDescent="0.25">
      <c r="A505" s="1"/>
      <c r="B505" s="2"/>
      <c r="C505" s="3"/>
      <c r="D505" s="1"/>
    </row>
    <row r="506" spans="1:4" ht="12.5" x14ac:dyDescent="0.25">
      <c r="A506" s="1"/>
      <c r="B506" s="2"/>
      <c r="C506" s="3"/>
      <c r="D506" s="1"/>
    </row>
    <row r="507" spans="1:4" ht="12.5" x14ac:dyDescent="0.25">
      <c r="A507" s="1"/>
      <c r="B507" s="2"/>
      <c r="C507" s="3"/>
      <c r="D507" s="1"/>
    </row>
    <row r="508" spans="1:4" ht="12.5" x14ac:dyDescent="0.25">
      <c r="A508" s="1"/>
      <c r="B508" s="2"/>
      <c r="C508" s="3"/>
      <c r="D508" s="1"/>
    </row>
    <row r="509" spans="1:4" ht="12.5" x14ac:dyDescent="0.25">
      <c r="A509" s="1"/>
      <c r="B509" s="2"/>
      <c r="C509" s="3"/>
      <c r="D509" s="1"/>
    </row>
    <row r="510" spans="1:4" ht="12.5" x14ac:dyDescent="0.25">
      <c r="A510" s="1"/>
      <c r="B510" s="2"/>
      <c r="C510" s="3"/>
      <c r="D510" s="1"/>
    </row>
    <row r="511" spans="1:4" ht="12.5" x14ac:dyDescent="0.25">
      <c r="A511" s="1"/>
      <c r="B511" s="2"/>
      <c r="C511" s="3"/>
      <c r="D511" s="1"/>
    </row>
    <row r="512" spans="1:4" ht="12.5" x14ac:dyDescent="0.25">
      <c r="A512" s="1"/>
      <c r="B512" s="2"/>
      <c r="C512" s="3"/>
      <c r="D512" s="1"/>
    </row>
    <row r="513" spans="1:4" ht="12.5" x14ac:dyDescent="0.25">
      <c r="A513" s="1"/>
      <c r="B513" s="2"/>
      <c r="C513" s="3"/>
      <c r="D513" s="1"/>
    </row>
    <row r="514" spans="1:4" ht="12.5" x14ac:dyDescent="0.25">
      <c r="A514" s="1"/>
      <c r="B514" s="2"/>
      <c r="C514" s="3"/>
      <c r="D514" s="1"/>
    </row>
    <row r="515" spans="1:4" ht="12.5" x14ac:dyDescent="0.25">
      <c r="A515" s="1"/>
      <c r="B515" s="2"/>
      <c r="C515" s="3"/>
      <c r="D515" s="1"/>
    </row>
    <row r="516" spans="1:4" ht="12.5" x14ac:dyDescent="0.25">
      <c r="A516" s="1"/>
      <c r="B516" s="2"/>
      <c r="C516" s="3"/>
      <c r="D516" s="1"/>
    </row>
    <row r="517" spans="1:4" ht="12.5" x14ac:dyDescent="0.25">
      <c r="A517" s="1"/>
      <c r="B517" s="2"/>
      <c r="C517" s="3"/>
      <c r="D517" s="1"/>
    </row>
    <row r="518" spans="1:4" ht="12.5" x14ac:dyDescent="0.25">
      <c r="A518" s="1"/>
      <c r="B518" s="2"/>
      <c r="C518" s="3"/>
      <c r="D518" s="1"/>
    </row>
    <row r="519" spans="1:4" ht="12.5" x14ac:dyDescent="0.25">
      <c r="A519" s="1"/>
      <c r="B519" s="2"/>
      <c r="C519" s="3"/>
      <c r="D519" s="1"/>
    </row>
    <row r="520" spans="1:4" ht="12.5" x14ac:dyDescent="0.25">
      <c r="A520" s="1"/>
      <c r="B520" s="2"/>
      <c r="C520" s="3"/>
      <c r="D520" s="1"/>
    </row>
    <row r="521" spans="1:4" ht="12.5" x14ac:dyDescent="0.25">
      <c r="A521" s="1"/>
      <c r="B521" s="2"/>
      <c r="C521" s="3"/>
      <c r="D521" s="1"/>
    </row>
    <row r="522" spans="1:4" ht="12.5" x14ac:dyDescent="0.25">
      <c r="A522" s="1"/>
      <c r="B522" s="2"/>
      <c r="C522" s="3"/>
      <c r="D522" s="1"/>
    </row>
    <row r="523" spans="1:4" ht="12.5" x14ac:dyDescent="0.25">
      <c r="A523" s="1"/>
      <c r="B523" s="2"/>
      <c r="C523" s="3"/>
      <c r="D523" s="1"/>
    </row>
    <row r="524" spans="1:4" ht="12.5" x14ac:dyDescent="0.25">
      <c r="A524" s="1"/>
      <c r="B524" s="2"/>
      <c r="C524" s="3"/>
      <c r="D524" s="1"/>
    </row>
    <row r="525" spans="1:4" ht="12.5" x14ac:dyDescent="0.25">
      <c r="A525" s="1"/>
      <c r="B525" s="2"/>
      <c r="C525" s="3"/>
      <c r="D525" s="1"/>
    </row>
    <row r="526" spans="1:4" ht="12.5" x14ac:dyDescent="0.25">
      <c r="A526" s="1"/>
      <c r="B526" s="2"/>
      <c r="C526" s="3"/>
      <c r="D526" s="1"/>
    </row>
    <row r="527" spans="1:4" ht="12.5" x14ac:dyDescent="0.25">
      <c r="A527" s="1"/>
      <c r="B527" s="2"/>
      <c r="C527" s="3"/>
      <c r="D527" s="1"/>
    </row>
    <row r="528" spans="1:4" ht="12.5" x14ac:dyDescent="0.25">
      <c r="A528" s="1"/>
      <c r="B528" s="2"/>
      <c r="C528" s="3"/>
      <c r="D528" s="1"/>
    </row>
    <row r="529" spans="1:4" ht="12.5" x14ac:dyDescent="0.25">
      <c r="A529" s="1"/>
      <c r="B529" s="2"/>
      <c r="C529" s="3"/>
      <c r="D529" s="1"/>
    </row>
    <row r="530" spans="1:4" ht="12.5" x14ac:dyDescent="0.25">
      <c r="A530" s="1"/>
      <c r="B530" s="2"/>
      <c r="C530" s="3"/>
      <c r="D530" s="1"/>
    </row>
    <row r="531" spans="1:4" ht="12.5" x14ac:dyDescent="0.25">
      <c r="A531" s="1"/>
      <c r="B531" s="2"/>
      <c r="C531" s="3"/>
      <c r="D531" s="1"/>
    </row>
    <row r="532" spans="1:4" ht="12.5" x14ac:dyDescent="0.25">
      <c r="A532" s="1"/>
      <c r="B532" s="2"/>
      <c r="C532" s="3"/>
      <c r="D532" s="1"/>
    </row>
    <row r="533" spans="1:4" ht="12.5" x14ac:dyDescent="0.25">
      <c r="A533" s="1"/>
      <c r="B533" s="2"/>
      <c r="C533" s="3"/>
      <c r="D533" s="1"/>
    </row>
    <row r="534" spans="1:4" ht="12.5" x14ac:dyDescent="0.25">
      <c r="A534" s="1"/>
      <c r="B534" s="2"/>
      <c r="C534" s="3"/>
      <c r="D534" s="1"/>
    </row>
    <row r="535" spans="1:4" ht="12.5" x14ac:dyDescent="0.25">
      <c r="A535" s="1"/>
      <c r="B535" s="2"/>
      <c r="C535" s="3"/>
      <c r="D535" s="1"/>
    </row>
    <row r="536" spans="1:4" ht="12.5" x14ac:dyDescent="0.25">
      <c r="A536" s="1"/>
      <c r="B536" s="2"/>
      <c r="C536" s="3"/>
      <c r="D536" s="1"/>
    </row>
    <row r="537" spans="1:4" ht="12.5" x14ac:dyDescent="0.25">
      <c r="A537" s="1"/>
      <c r="B537" s="2"/>
      <c r="C537" s="3"/>
      <c r="D537" s="1"/>
    </row>
    <row r="538" spans="1:4" ht="12.5" x14ac:dyDescent="0.25">
      <c r="A538" s="1"/>
      <c r="B538" s="2"/>
      <c r="C538" s="3"/>
      <c r="D538" s="1"/>
    </row>
    <row r="539" spans="1:4" ht="12.5" x14ac:dyDescent="0.25">
      <c r="A539" s="1"/>
      <c r="B539" s="2"/>
      <c r="C539" s="3"/>
      <c r="D539" s="1"/>
    </row>
    <row r="540" spans="1:4" ht="12.5" x14ac:dyDescent="0.25">
      <c r="A540" s="1"/>
      <c r="B540" s="2"/>
      <c r="C540" s="3"/>
      <c r="D540" s="1"/>
    </row>
    <row r="541" spans="1:4" ht="12.5" x14ac:dyDescent="0.25">
      <c r="A541" s="1"/>
      <c r="B541" s="2"/>
      <c r="C541" s="3"/>
      <c r="D541" s="1"/>
    </row>
    <row r="542" spans="1:4" ht="12.5" x14ac:dyDescent="0.25">
      <c r="A542" s="1"/>
      <c r="B542" s="2"/>
      <c r="C542" s="3"/>
      <c r="D542" s="1"/>
    </row>
    <row r="543" spans="1:4" ht="12.5" x14ac:dyDescent="0.25">
      <c r="A543" s="1"/>
      <c r="B543" s="2"/>
      <c r="C543" s="3"/>
      <c r="D543" s="1"/>
    </row>
    <row r="544" spans="1:4" ht="12.5" x14ac:dyDescent="0.25">
      <c r="A544" s="1"/>
      <c r="B544" s="2"/>
      <c r="C544" s="3"/>
      <c r="D544" s="1"/>
    </row>
    <row r="545" spans="1:4" ht="12.5" x14ac:dyDescent="0.25">
      <c r="A545" s="1"/>
      <c r="B545" s="2"/>
      <c r="C545" s="3"/>
      <c r="D545" s="1"/>
    </row>
    <row r="546" spans="1:4" ht="12.5" x14ac:dyDescent="0.25">
      <c r="A546" s="1"/>
      <c r="B546" s="2"/>
      <c r="C546" s="3"/>
      <c r="D546" s="1"/>
    </row>
    <row r="547" spans="1:4" ht="12.5" x14ac:dyDescent="0.25">
      <c r="A547" s="1"/>
      <c r="B547" s="2"/>
      <c r="C547" s="3"/>
      <c r="D547" s="1"/>
    </row>
    <row r="548" spans="1:4" ht="12.5" x14ac:dyDescent="0.25">
      <c r="A548" s="1"/>
      <c r="B548" s="2"/>
      <c r="C548" s="3"/>
      <c r="D548" s="1"/>
    </row>
    <row r="549" spans="1:4" ht="12.5" x14ac:dyDescent="0.25">
      <c r="A549" s="1"/>
      <c r="B549" s="2"/>
      <c r="C549" s="3"/>
      <c r="D549" s="1"/>
    </row>
    <row r="550" spans="1:4" ht="12.5" x14ac:dyDescent="0.25">
      <c r="A550" s="1"/>
      <c r="B550" s="2"/>
      <c r="C550" s="3"/>
      <c r="D550" s="1"/>
    </row>
    <row r="551" spans="1:4" ht="12.5" x14ac:dyDescent="0.25">
      <c r="A551" s="1"/>
      <c r="B551" s="2"/>
      <c r="C551" s="3"/>
      <c r="D551" s="1"/>
    </row>
    <row r="552" spans="1:4" ht="12.5" x14ac:dyDescent="0.25">
      <c r="A552" s="1"/>
      <c r="B552" s="2"/>
      <c r="C552" s="3"/>
      <c r="D552" s="1"/>
    </row>
    <row r="553" spans="1:4" ht="12.5" x14ac:dyDescent="0.25">
      <c r="A553" s="1"/>
      <c r="B553" s="2"/>
      <c r="C553" s="3"/>
      <c r="D553" s="1"/>
    </row>
    <row r="554" spans="1:4" ht="12.5" x14ac:dyDescent="0.25">
      <c r="A554" s="1"/>
      <c r="B554" s="2"/>
      <c r="C554" s="3"/>
      <c r="D554" s="1"/>
    </row>
    <row r="555" spans="1:4" ht="12.5" x14ac:dyDescent="0.25">
      <c r="A555" s="1"/>
      <c r="B555" s="2"/>
      <c r="C555" s="3"/>
      <c r="D555" s="1"/>
    </row>
    <row r="556" spans="1:4" ht="12.5" x14ac:dyDescent="0.25">
      <c r="A556" s="1"/>
      <c r="B556" s="2"/>
      <c r="C556" s="3"/>
      <c r="D556" s="1"/>
    </row>
    <row r="557" spans="1:4" ht="12.5" x14ac:dyDescent="0.25">
      <c r="A557" s="1"/>
      <c r="B557" s="2"/>
      <c r="C557" s="3"/>
      <c r="D557" s="1"/>
    </row>
    <row r="558" spans="1:4" ht="12.5" x14ac:dyDescent="0.25">
      <c r="A558" s="1"/>
      <c r="B558" s="2"/>
      <c r="C558" s="3"/>
      <c r="D558" s="1"/>
    </row>
    <row r="559" spans="1:4" ht="12.5" x14ac:dyDescent="0.25">
      <c r="A559" s="1"/>
      <c r="B559" s="2"/>
      <c r="C559" s="3"/>
      <c r="D559" s="1"/>
    </row>
    <row r="560" spans="1:4" ht="12.5" x14ac:dyDescent="0.25">
      <c r="A560" s="1"/>
      <c r="B560" s="2"/>
      <c r="C560" s="3"/>
      <c r="D560" s="1"/>
    </row>
    <row r="561" spans="1:4" ht="12.5" x14ac:dyDescent="0.25">
      <c r="A561" s="1"/>
      <c r="B561" s="2"/>
      <c r="C561" s="3"/>
      <c r="D561" s="1"/>
    </row>
    <row r="562" spans="1:4" ht="12.5" x14ac:dyDescent="0.25">
      <c r="A562" s="1"/>
      <c r="B562" s="2"/>
      <c r="C562" s="3"/>
      <c r="D562" s="1"/>
    </row>
    <row r="563" spans="1:4" ht="12.5" x14ac:dyDescent="0.25">
      <c r="A563" s="1"/>
      <c r="B563" s="2"/>
      <c r="C563" s="3"/>
      <c r="D563" s="1"/>
    </row>
    <row r="564" spans="1:4" ht="12.5" x14ac:dyDescent="0.25">
      <c r="A564" s="1"/>
      <c r="B564" s="2"/>
      <c r="C564" s="3"/>
      <c r="D564" s="1"/>
    </row>
    <row r="565" spans="1:4" ht="12.5" x14ac:dyDescent="0.25">
      <c r="A565" s="1"/>
      <c r="B565" s="2"/>
      <c r="C565" s="3"/>
      <c r="D565" s="1"/>
    </row>
    <row r="566" spans="1:4" ht="12.5" x14ac:dyDescent="0.25">
      <c r="A566" s="1"/>
      <c r="B566" s="2"/>
      <c r="C566" s="3"/>
      <c r="D566" s="1"/>
    </row>
    <row r="567" spans="1:4" ht="12.5" x14ac:dyDescent="0.25">
      <c r="A567" s="1"/>
      <c r="B567" s="2"/>
      <c r="C567" s="3"/>
      <c r="D567" s="1"/>
    </row>
    <row r="568" spans="1:4" ht="12.5" x14ac:dyDescent="0.25">
      <c r="A568" s="1"/>
      <c r="B568" s="2"/>
      <c r="C568" s="3"/>
      <c r="D568" s="1"/>
    </row>
    <row r="569" spans="1:4" ht="12.5" x14ac:dyDescent="0.25">
      <c r="A569" s="1"/>
      <c r="B569" s="2"/>
      <c r="C569" s="3"/>
      <c r="D569" s="1"/>
    </row>
    <row r="570" spans="1:4" ht="12.5" x14ac:dyDescent="0.25">
      <c r="A570" s="1"/>
      <c r="B570" s="2"/>
      <c r="C570" s="3"/>
      <c r="D570" s="1"/>
    </row>
    <row r="571" spans="1:4" ht="12.5" x14ac:dyDescent="0.25">
      <c r="A571" s="1"/>
      <c r="B571" s="2"/>
      <c r="C571" s="3"/>
      <c r="D571" s="1"/>
    </row>
    <row r="572" spans="1:4" ht="12.5" x14ac:dyDescent="0.25">
      <c r="A572" s="1"/>
      <c r="B572" s="2"/>
      <c r="C572" s="3"/>
      <c r="D572" s="1"/>
    </row>
    <row r="573" spans="1:4" ht="12.5" x14ac:dyDescent="0.25">
      <c r="A573" s="1"/>
      <c r="B573" s="2"/>
      <c r="C573" s="3"/>
      <c r="D573" s="1"/>
    </row>
    <row r="574" spans="1:4" ht="12.5" x14ac:dyDescent="0.25">
      <c r="A574" s="1"/>
      <c r="B574" s="2"/>
      <c r="C574" s="3"/>
      <c r="D574" s="1"/>
    </row>
    <row r="575" spans="1:4" ht="12.5" x14ac:dyDescent="0.25">
      <c r="A575" s="1"/>
      <c r="B575" s="2"/>
      <c r="C575" s="3"/>
      <c r="D575" s="1"/>
    </row>
    <row r="576" spans="1:4" ht="12.5" x14ac:dyDescent="0.25">
      <c r="A576" s="1"/>
      <c r="B576" s="2"/>
      <c r="C576" s="3"/>
      <c r="D576" s="1"/>
    </row>
    <row r="577" spans="1:4" ht="12.5" x14ac:dyDescent="0.25">
      <c r="A577" s="1"/>
      <c r="B577" s="2"/>
      <c r="C577" s="3"/>
      <c r="D577" s="1"/>
    </row>
    <row r="578" spans="1:4" ht="12.5" x14ac:dyDescent="0.25">
      <c r="A578" s="1"/>
      <c r="B578" s="2"/>
      <c r="C578" s="3"/>
      <c r="D578" s="1"/>
    </row>
    <row r="579" spans="1:4" ht="12.5" x14ac:dyDescent="0.25">
      <c r="A579" s="1"/>
      <c r="B579" s="2"/>
      <c r="C579" s="3"/>
      <c r="D579" s="1"/>
    </row>
    <row r="580" spans="1:4" ht="12.5" x14ac:dyDescent="0.25">
      <c r="A580" s="1"/>
      <c r="B580" s="2"/>
      <c r="C580" s="3"/>
      <c r="D580" s="1"/>
    </row>
    <row r="581" spans="1:4" ht="12.5" x14ac:dyDescent="0.25">
      <c r="A581" s="1"/>
      <c r="B581" s="2"/>
      <c r="C581" s="3"/>
      <c r="D581" s="1"/>
    </row>
    <row r="582" spans="1:4" ht="12.5" x14ac:dyDescent="0.25">
      <c r="A582" s="1"/>
      <c r="B582" s="2"/>
      <c r="C582" s="3"/>
      <c r="D582" s="1"/>
    </row>
    <row r="583" spans="1:4" ht="12.5" x14ac:dyDescent="0.25">
      <c r="A583" s="1"/>
      <c r="B583" s="2"/>
      <c r="C583" s="3"/>
      <c r="D583" s="1"/>
    </row>
    <row r="584" spans="1:4" ht="12.5" x14ac:dyDescent="0.25">
      <c r="A584" s="1"/>
      <c r="B584" s="2"/>
      <c r="C584" s="3"/>
      <c r="D584" s="1"/>
    </row>
    <row r="585" spans="1:4" ht="12.5" x14ac:dyDescent="0.25">
      <c r="A585" s="1"/>
      <c r="B585" s="2"/>
      <c r="C585" s="3"/>
      <c r="D585" s="1"/>
    </row>
    <row r="586" spans="1:4" ht="12.5" x14ac:dyDescent="0.25">
      <c r="A586" s="1"/>
      <c r="B586" s="2"/>
      <c r="C586" s="3"/>
      <c r="D586" s="1"/>
    </row>
    <row r="587" spans="1:4" ht="12.5" x14ac:dyDescent="0.25">
      <c r="A587" s="1"/>
      <c r="B587" s="2"/>
      <c r="C587" s="3"/>
      <c r="D587" s="1"/>
    </row>
    <row r="588" spans="1:4" ht="12.5" x14ac:dyDescent="0.25">
      <c r="A588" s="1"/>
      <c r="B588" s="2"/>
      <c r="C588" s="3"/>
      <c r="D588" s="1"/>
    </row>
    <row r="589" spans="1:4" ht="12.5" x14ac:dyDescent="0.25">
      <c r="A589" s="1"/>
      <c r="B589" s="2"/>
      <c r="C589" s="3"/>
      <c r="D589" s="1"/>
    </row>
    <row r="590" spans="1:4" ht="12.5" x14ac:dyDescent="0.25">
      <c r="A590" s="1"/>
      <c r="B590" s="2"/>
      <c r="C590" s="3"/>
      <c r="D590" s="1"/>
    </row>
    <row r="591" spans="1:4" ht="12.5" x14ac:dyDescent="0.25">
      <c r="A591" s="1"/>
      <c r="B591" s="2"/>
      <c r="C591" s="3"/>
      <c r="D591" s="1"/>
    </row>
    <row r="592" spans="1:4" ht="12.5" x14ac:dyDescent="0.25">
      <c r="A592" s="1"/>
      <c r="B592" s="2"/>
      <c r="C592" s="3"/>
      <c r="D592" s="1"/>
    </row>
    <row r="593" spans="1:4" ht="12.5" x14ac:dyDescent="0.25">
      <c r="A593" s="1"/>
      <c r="B593" s="2"/>
      <c r="C593" s="3"/>
      <c r="D593" s="1"/>
    </row>
    <row r="594" spans="1:4" ht="12.5" x14ac:dyDescent="0.25">
      <c r="A594" s="1"/>
      <c r="B594" s="2"/>
      <c r="C594" s="3"/>
      <c r="D594" s="1"/>
    </row>
    <row r="595" spans="1:4" ht="12.5" x14ac:dyDescent="0.25">
      <c r="A595" s="1"/>
      <c r="B595" s="2"/>
      <c r="C595" s="3"/>
      <c r="D595" s="1"/>
    </row>
    <row r="596" spans="1:4" ht="12.5" x14ac:dyDescent="0.25">
      <c r="A596" s="1"/>
      <c r="B596" s="2"/>
      <c r="C596" s="3"/>
      <c r="D596" s="1"/>
    </row>
    <row r="597" spans="1:4" ht="12.5" x14ac:dyDescent="0.25">
      <c r="A597" s="1"/>
      <c r="B597" s="2"/>
      <c r="C597" s="3"/>
      <c r="D597" s="1"/>
    </row>
    <row r="598" spans="1:4" ht="12.5" x14ac:dyDescent="0.25">
      <c r="A598" s="1"/>
      <c r="B598" s="2"/>
      <c r="C598" s="3"/>
      <c r="D598" s="1"/>
    </row>
    <row r="599" spans="1:4" ht="12.5" x14ac:dyDescent="0.25">
      <c r="A599" s="1"/>
      <c r="B599" s="2"/>
      <c r="C599" s="3"/>
      <c r="D599" s="1"/>
    </row>
    <row r="600" spans="1:4" ht="12.5" x14ac:dyDescent="0.25">
      <c r="A600" s="1"/>
      <c r="B600" s="2"/>
      <c r="C600" s="3"/>
      <c r="D600" s="1"/>
    </row>
    <row r="601" spans="1:4" ht="12.5" x14ac:dyDescent="0.25">
      <c r="A601" s="1"/>
      <c r="B601" s="2"/>
      <c r="C601" s="3"/>
      <c r="D601" s="1"/>
    </row>
    <row r="602" spans="1:4" ht="12.5" x14ac:dyDescent="0.25">
      <c r="A602" s="1"/>
      <c r="B602" s="2"/>
      <c r="C602" s="3"/>
      <c r="D602" s="1"/>
    </row>
    <row r="603" spans="1:4" ht="12.5" x14ac:dyDescent="0.25">
      <c r="A603" s="1"/>
      <c r="B603" s="2"/>
      <c r="C603" s="3"/>
      <c r="D603" s="1"/>
    </row>
    <row r="604" spans="1:4" ht="12.5" x14ac:dyDescent="0.25">
      <c r="A604" s="1"/>
      <c r="B604" s="2"/>
      <c r="C604" s="3"/>
      <c r="D604" s="1"/>
    </row>
    <row r="605" spans="1:4" ht="12.5" x14ac:dyDescent="0.25">
      <c r="A605" s="1"/>
      <c r="B605" s="2"/>
      <c r="C605" s="3"/>
      <c r="D605" s="1"/>
    </row>
    <row r="606" spans="1:4" ht="12.5" x14ac:dyDescent="0.25">
      <c r="A606" s="1"/>
      <c r="B606" s="2"/>
      <c r="C606" s="3"/>
      <c r="D606" s="1"/>
    </row>
    <row r="607" spans="1:4" ht="12.5" x14ac:dyDescent="0.25">
      <c r="A607" s="1"/>
      <c r="B607" s="2"/>
      <c r="C607" s="3"/>
      <c r="D607" s="1"/>
    </row>
    <row r="608" spans="1:4" ht="12.5" x14ac:dyDescent="0.25">
      <c r="A608" s="1"/>
      <c r="B608" s="2"/>
      <c r="C608" s="3"/>
      <c r="D608" s="1"/>
    </row>
    <row r="609" spans="1:4" ht="12.5" x14ac:dyDescent="0.25">
      <c r="A609" s="1"/>
      <c r="B609" s="2"/>
      <c r="C609" s="3"/>
      <c r="D609" s="1"/>
    </row>
    <row r="610" spans="1:4" ht="12.5" x14ac:dyDescent="0.25">
      <c r="A610" s="1"/>
      <c r="B610" s="2"/>
      <c r="C610" s="3"/>
      <c r="D610" s="1"/>
    </row>
    <row r="611" spans="1:4" ht="12.5" x14ac:dyDescent="0.25">
      <c r="A611" s="1"/>
      <c r="B611" s="2"/>
      <c r="C611" s="3"/>
      <c r="D611" s="1"/>
    </row>
    <row r="612" spans="1:4" ht="12.5" x14ac:dyDescent="0.25">
      <c r="A612" s="1"/>
      <c r="B612" s="2"/>
      <c r="C612" s="3"/>
      <c r="D612" s="1"/>
    </row>
    <row r="613" spans="1:4" ht="12.5" x14ac:dyDescent="0.25">
      <c r="A613" s="1"/>
      <c r="B613" s="2"/>
      <c r="C613" s="3"/>
      <c r="D613" s="1"/>
    </row>
    <row r="614" spans="1:4" ht="12.5" x14ac:dyDescent="0.25">
      <c r="A614" s="1"/>
      <c r="B614" s="2"/>
      <c r="C614" s="3"/>
      <c r="D614" s="1"/>
    </row>
    <row r="615" spans="1:4" ht="12.5" x14ac:dyDescent="0.25">
      <c r="A615" s="1"/>
      <c r="B615" s="2"/>
      <c r="C615" s="3"/>
      <c r="D615" s="1"/>
    </row>
    <row r="616" spans="1:4" ht="12.5" x14ac:dyDescent="0.25">
      <c r="A616" s="1"/>
      <c r="B616" s="2"/>
      <c r="C616" s="3"/>
      <c r="D616" s="1"/>
    </row>
    <row r="617" spans="1:4" ht="12.5" x14ac:dyDescent="0.25">
      <c r="A617" s="1"/>
      <c r="B617" s="2"/>
      <c r="C617" s="3"/>
      <c r="D617" s="1"/>
    </row>
    <row r="618" spans="1:4" ht="12.5" x14ac:dyDescent="0.25">
      <c r="A618" s="1"/>
      <c r="B618" s="2"/>
      <c r="C618" s="3"/>
      <c r="D618" s="1"/>
    </row>
    <row r="619" spans="1:4" ht="12.5" x14ac:dyDescent="0.25">
      <c r="A619" s="1"/>
      <c r="B619" s="2"/>
      <c r="C619" s="3"/>
      <c r="D619" s="1"/>
    </row>
    <row r="620" spans="1:4" ht="12.5" x14ac:dyDescent="0.25">
      <c r="A620" s="1"/>
      <c r="B620" s="2"/>
      <c r="C620" s="3"/>
      <c r="D620" s="1"/>
    </row>
    <row r="621" spans="1:4" ht="12.5" x14ac:dyDescent="0.25">
      <c r="A621" s="1"/>
      <c r="B621" s="2"/>
      <c r="C621" s="3"/>
      <c r="D621" s="1"/>
    </row>
    <row r="622" spans="1:4" ht="12.5" x14ac:dyDescent="0.25">
      <c r="A622" s="1"/>
      <c r="B622" s="2"/>
      <c r="C622" s="3"/>
      <c r="D622" s="1"/>
    </row>
    <row r="623" spans="1:4" ht="12.5" x14ac:dyDescent="0.25">
      <c r="A623" s="1"/>
      <c r="B623" s="2"/>
      <c r="C623" s="3"/>
      <c r="D623" s="1"/>
    </row>
    <row r="624" spans="1:4" ht="12.5" x14ac:dyDescent="0.25">
      <c r="A624" s="1"/>
      <c r="B624" s="2"/>
      <c r="C624" s="3"/>
      <c r="D624" s="1"/>
    </row>
    <row r="625" spans="1:4" ht="12.5" x14ac:dyDescent="0.25">
      <c r="A625" s="1"/>
      <c r="B625" s="2"/>
      <c r="C625" s="3"/>
      <c r="D625" s="1"/>
    </row>
    <row r="626" spans="1:4" ht="12.5" x14ac:dyDescent="0.25">
      <c r="A626" s="1"/>
      <c r="B626" s="2"/>
      <c r="C626" s="3"/>
      <c r="D626" s="1"/>
    </row>
    <row r="627" spans="1:4" ht="12.5" x14ac:dyDescent="0.25">
      <c r="A627" s="1"/>
      <c r="B627" s="2"/>
      <c r="C627" s="3"/>
      <c r="D627" s="1"/>
    </row>
    <row r="628" spans="1:4" ht="12.5" x14ac:dyDescent="0.25">
      <c r="A628" s="1"/>
      <c r="B628" s="2"/>
      <c r="C628" s="3"/>
      <c r="D628" s="1"/>
    </row>
    <row r="629" spans="1:4" ht="12.5" x14ac:dyDescent="0.25">
      <c r="A629" s="1"/>
      <c r="B629" s="2"/>
      <c r="C629" s="3"/>
      <c r="D629" s="1"/>
    </row>
    <row r="630" spans="1:4" ht="12.5" x14ac:dyDescent="0.25">
      <c r="A630" s="1"/>
      <c r="B630" s="2"/>
      <c r="C630" s="3"/>
      <c r="D630" s="1"/>
    </row>
    <row r="631" spans="1:4" ht="12.5" x14ac:dyDescent="0.25">
      <c r="A631" s="1"/>
      <c r="B631" s="2"/>
      <c r="C631" s="3"/>
      <c r="D631" s="1"/>
    </row>
    <row r="632" spans="1:4" ht="12.5" x14ac:dyDescent="0.25">
      <c r="A632" s="1"/>
      <c r="B632" s="2"/>
      <c r="C632" s="3"/>
      <c r="D632" s="1"/>
    </row>
    <row r="633" spans="1:4" ht="12.5" x14ac:dyDescent="0.25">
      <c r="A633" s="1"/>
      <c r="B633" s="2"/>
      <c r="C633" s="3"/>
      <c r="D633" s="1"/>
    </row>
    <row r="634" spans="1:4" ht="12.5" x14ac:dyDescent="0.25">
      <c r="A634" s="1"/>
      <c r="B634" s="2"/>
      <c r="C634" s="3"/>
      <c r="D634" s="1"/>
    </row>
    <row r="635" spans="1:4" ht="12.5" x14ac:dyDescent="0.25">
      <c r="A635" s="1"/>
      <c r="B635" s="2"/>
      <c r="C635" s="3"/>
      <c r="D635" s="1"/>
    </row>
    <row r="636" spans="1:4" ht="12.5" x14ac:dyDescent="0.25">
      <c r="A636" s="1"/>
      <c r="B636" s="2"/>
      <c r="C636" s="3"/>
      <c r="D636" s="1"/>
    </row>
    <row r="637" spans="1:4" ht="12.5" x14ac:dyDescent="0.25">
      <c r="A637" s="1"/>
      <c r="B637" s="2"/>
      <c r="C637" s="3"/>
      <c r="D637" s="1"/>
    </row>
    <row r="638" spans="1:4" ht="12.5" x14ac:dyDescent="0.25">
      <c r="A638" s="1"/>
      <c r="B638" s="2"/>
      <c r="C638" s="3"/>
      <c r="D638" s="1"/>
    </row>
    <row r="639" spans="1:4" ht="12.5" x14ac:dyDescent="0.25">
      <c r="A639" s="1"/>
      <c r="B639" s="2"/>
      <c r="C639" s="3"/>
      <c r="D639" s="1"/>
    </row>
    <row r="640" spans="1:4" ht="12.5" x14ac:dyDescent="0.25">
      <c r="A640" s="1"/>
      <c r="B640" s="2"/>
      <c r="C640" s="3"/>
      <c r="D640" s="1"/>
    </row>
    <row r="641" spans="1:4" ht="12.5" x14ac:dyDescent="0.25">
      <c r="A641" s="1"/>
      <c r="B641" s="2"/>
      <c r="C641" s="3"/>
      <c r="D641" s="1"/>
    </row>
    <row r="642" spans="1:4" ht="12.5" x14ac:dyDescent="0.25">
      <c r="A642" s="1"/>
      <c r="B642" s="2"/>
      <c r="C642" s="3"/>
      <c r="D642" s="1"/>
    </row>
    <row r="643" spans="1:4" ht="12.5" x14ac:dyDescent="0.25">
      <c r="A643" s="1"/>
      <c r="B643" s="2"/>
      <c r="C643" s="3"/>
      <c r="D643" s="1"/>
    </row>
    <row r="644" spans="1:4" ht="12.5" x14ac:dyDescent="0.25">
      <c r="A644" s="1"/>
      <c r="B644" s="2"/>
      <c r="C644" s="3"/>
      <c r="D644" s="1"/>
    </row>
    <row r="645" spans="1:4" ht="12.5" x14ac:dyDescent="0.25">
      <c r="A645" s="1"/>
      <c r="B645" s="2"/>
      <c r="C645" s="3"/>
      <c r="D645" s="1"/>
    </row>
    <row r="646" spans="1:4" ht="12.5" x14ac:dyDescent="0.25">
      <c r="A646" s="1"/>
      <c r="B646" s="2"/>
      <c r="C646" s="3"/>
      <c r="D646" s="1"/>
    </row>
    <row r="647" spans="1:4" ht="12.5" x14ac:dyDescent="0.25">
      <c r="A647" s="1"/>
      <c r="B647" s="2"/>
      <c r="C647" s="3"/>
      <c r="D647" s="1"/>
    </row>
    <row r="648" spans="1:4" ht="12.5" x14ac:dyDescent="0.25">
      <c r="A648" s="1"/>
      <c r="B648" s="2"/>
      <c r="C648" s="3"/>
      <c r="D648" s="1"/>
    </row>
    <row r="649" spans="1:4" ht="12.5" x14ac:dyDescent="0.25">
      <c r="A649" s="1"/>
      <c r="B649" s="2"/>
      <c r="C649" s="3"/>
      <c r="D649" s="1"/>
    </row>
    <row r="650" spans="1:4" ht="12.5" x14ac:dyDescent="0.25">
      <c r="A650" s="1"/>
      <c r="B650" s="2"/>
      <c r="C650" s="3"/>
      <c r="D650" s="1"/>
    </row>
    <row r="651" spans="1:4" ht="12.5" x14ac:dyDescent="0.25">
      <c r="A651" s="1"/>
      <c r="B651" s="2"/>
      <c r="C651" s="3"/>
      <c r="D651" s="1"/>
    </row>
    <row r="652" spans="1:4" ht="12.5" x14ac:dyDescent="0.25">
      <c r="A652" s="1"/>
      <c r="B652" s="2"/>
      <c r="C652" s="3"/>
      <c r="D652" s="1"/>
    </row>
    <row r="653" spans="1:4" ht="12.5" x14ac:dyDescent="0.25">
      <c r="A653" s="1"/>
      <c r="B653" s="2"/>
      <c r="C653" s="3"/>
      <c r="D653" s="1"/>
    </row>
    <row r="654" spans="1:4" ht="12.5" x14ac:dyDescent="0.25">
      <c r="A654" s="1"/>
      <c r="B654" s="2"/>
      <c r="C654" s="3"/>
      <c r="D654" s="1"/>
    </row>
    <row r="655" spans="1:4" ht="12.5" x14ac:dyDescent="0.25">
      <c r="A655" s="1"/>
      <c r="B655" s="2"/>
      <c r="C655" s="3"/>
      <c r="D655" s="1"/>
    </row>
    <row r="656" spans="1:4" ht="12.5" x14ac:dyDescent="0.25">
      <c r="A656" s="1"/>
      <c r="B656" s="2"/>
      <c r="C656" s="3"/>
      <c r="D656" s="1"/>
    </row>
    <row r="657" spans="1:4" ht="12.5" x14ac:dyDescent="0.25">
      <c r="A657" s="1"/>
      <c r="B657" s="2"/>
      <c r="C657" s="3"/>
      <c r="D657" s="1"/>
    </row>
    <row r="658" spans="1:4" ht="12.5" x14ac:dyDescent="0.25">
      <c r="A658" s="1"/>
      <c r="B658" s="2"/>
      <c r="C658" s="3"/>
      <c r="D658" s="1"/>
    </row>
    <row r="659" spans="1:4" ht="12.5" x14ac:dyDescent="0.25">
      <c r="A659" s="1"/>
      <c r="B659" s="2"/>
      <c r="C659" s="3"/>
      <c r="D659" s="1"/>
    </row>
    <row r="660" spans="1:4" ht="12.5" x14ac:dyDescent="0.25">
      <c r="A660" s="1"/>
      <c r="B660" s="2"/>
      <c r="C660" s="3"/>
      <c r="D660" s="1"/>
    </row>
    <row r="661" spans="1:4" ht="12.5" x14ac:dyDescent="0.25">
      <c r="A661" s="1"/>
      <c r="B661" s="2"/>
      <c r="C661" s="3"/>
      <c r="D661" s="1"/>
    </row>
    <row r="662" spans="1:4" ht="12.5" x14ac:dyDescent="0.25">
      <c r="A662" s="1"/>
      <c r="B662" s="2"/>
      <c r="C662" s="3"/>
      <c r="D662" s="1"/>
    </row>
    <row r="663" spans="1:4" ht="12.5" x14ac:dyDescent="0.25">
      <c r="A663" s="1"/>
      <c r="B663" s="2"/>
      <c r="C663" s="3"/>
      <c r="D663" s="1"/>
    </row>
    <row r="664" spans="1:4" ht="12.5" x14ac:dyDescent="0.25">
      <c r="A664" s="1"/>
      <c r="B664" s="2"/>
      <c r="C664" s="3"/>
      <c r="D664" s="1"/>
    </row>
    <row r="665" spans="1:4" ht="12.5" x14ac:dyDescent="0.25">
      <c r="A665" s="1"/>
      <c r="B665" s="2"/>
      <c r="C665" s="3"/>
      <c r="D665" s="1"/>
    </row>
    <row r="666" spans="1:4" ht="12.5" x14ac:dyDescent="0.25">
      <c r="A666" s="1"/>
      <c r="B666" s="2"/>
      <c r="C666" s="3"/>
      <c r="D666" s="1"/>
    </row>
    <row r="667" spans="1:4" ht="12.5" x14ac:dyDescent="0.25">
      <c r="A667" s="1"/>
      <c r="B667" s="2"/>
      <c r="C667" s="3"/>
      <c r="D667" s="1"/>
    </row>
    <row r="668" spans="1:4" ht="12.5" x14ac:dyDescent="0.25">
      <c r="A668" s="1"/>
      <c r="B668" s="2"/>
      <c r="C668" s="3"/>
      <c r="D668" s="1"/>
    </row>
    <row r="669" spans="1:4" ht="12.5" x14ac:dyDescent="0.25">
      <c r="A669" s="1"/>
      <c r="B669" s="2"/>
      <c r="C669" s="3"/>
      <c r="D669" s="1"/>
    </row>
    <row r="670" spans="1:4" ht="12.5" x14ac:dyDescent="0.25">
      <c r="A670" s="1"/>
      <c r="B670" s="2"/>
      <c r="C670" s="3"/>
      <c r="D670" s="1"/>
    </row>
    <row r="671" spans="1:4" ht="12.5" x14ac:dyDescent="0.25">
      <c r="A671" s="1"/>
      <c r="B671" s="2"/>
      <c r="C671" s="3"/>
      <c r="D671" s="1"/>
    </row>
    <row r="672" spans="1:4" ht="12.5" x14ac:dyDescent="0.25">
      <c r="A672" s="1"/>
      <c r="B672" s="2"/>
      <c r="C672" s="3"/>
      <c r="D672" s="1"/>
    </row>
    <row r="673" spans="1:4" ht="12.5" x14ac:dyDescent="0.25">
      <c r="A673" s="1"/>
      <c r="B673" s="2"/>
      <c r="C673" s="3"/>
      <c r="D673" s="1"/>
    </row>
    <row r="674" spans="1:4" ht="12.5" x14ac:dyDescent="0.25">
      <c r="A674" s="1"/>
      <c r="B674" s="2"/>
      <c r="C674" s="3"/>
      <c r="D674" s="1"/>
    </row>
    <row r="675" spans="1:4" ht="12.5" x14ac:dyDescent="0.25">
      <c r="A675" s="1"/>
      <c r="B675" s="2"/>
      <c r="C675" s="3"/>
      <c r="D675" s="1"/>
    </row>
    <row r="676" spans="1:4" ht="12.5" x14ac:dyDescent="0.25">
      <c r="A676" s="1"/>
      <c r="B676" s="2"/>
      <c r="C676" s="3"/>
      <c r="D676" s="1"/>
    </row>
    <row r="677" spans="1:4" ht="12.5" x14ac:dyDescent="0.25">
      <c r="A677" s="1"/>
      <c r="B677" s="2"/>
      <c r="C677" s="3"/>
      <c r="D677" s="1"/>
    </row>
    <row r="678" spans="1:4" ht="12.5" x14ac:dyDescent="0.25">
      <c r="A678" s="1"/>
      <c r="B678" s="2"/>
      <c r="C678" s="3"/>
      <c r="D678" s="1"/>
    </row>
    <row r="679" spans="1:4" ht="12.5" x14ac:dyDescent="0.25">
      <c r="A679" s="1"/>
      <c r="B679" s="2"/>
      <c r="C679" s="3"/>
      <c r="D679" s="1"/>
    </row>
    <row r="680" spans="1:4" ht="12.5" x14ac:dyDescent="0.25">
      <c r="A680" s="1"/>
      <c r="B680" s="2"/>
      <c r="C680" s="3"/>
      <c r="D680" s="1"/>
    </row>
    <row r="681" spans="1:4" ht="12.5" x14ac:dyDescent="0.25">
      <c r="A681" s="1"/>
      <c r="B681" s="2"/>
      <c r="C681" s="3"/>
      <c r="D681" s="1"/>
    </row>
    <row r="682" spans="1:4" ht="12.5" x14ac:dyDescent="0.25">
      <c r="A682" s="1"/>
      <c r="B682" s="2"/>
      <c r="C682" s="3"/>
      <c r="D682" s="1"/>
    </row>
    <row r="683" spans="1:4" ht="12.5" x14ac:dyDescent="0.25">
      <c r="A683" s="1"/>
      <c r="B683" s="2"/>
      <c r="C683" s="3"/>
      <c r="D683" s="1"/>
    </row>
    <row r="684" spans="1:4" ht="12.5" x14ac:dyDescent="0.25">
      <c r="A684" s="1"/>
      <c r="B684" s="2"/>
      <c r="C684" s="3"/>
      <c r="D684" s="1"/>
    </row>
    <row r="685" spans="1:4" ht="12.5" x14ac:dyDescent="0.25">
      <c r="A685" s="1"/>
      <c r="B685" s="2"/>
      <c r="C685" s="3"/>
      <c r="D685" s="1"/>
    </row>
    <row r="686" spans="1:4" ht="12.5" x14ac:dyDescent="0.25">
      <c r="A686" s="1"/>
      <c r="B686" s="2"/>
      <c r="C686" s="3"/>
      <c r="D686" s="1"/>
    </row>
    <row r="687" spans="1:4" ht="12.5" x14ac:dyDescent="0.25">
      <c r="A687" s="1"/>
      <c r="B687" s="2"/>
      <c r="C687" s="3"/>
      <c r="D687" s="1"/>
    </row>
    <row r="688" spans="1:4" ht="12.5" x14ac:dyDescent="0.25">
      <c r="A688" s="1"/>
      <c r="B688" s="2"/>
      <c r="C688" s="3"/>
      <c r="D688" s="1"/>
    </row>
    <row r="689" spans="1:4" ht="12.5" x14ac:dyDescent="0.25">
      <c r="A689" s="1"/>
      <c r="B689" s="2"/>
      <c r="C689" s="3"/>
      <c r="D689" s="1"/>
    </row>
    <row r="690" spans="1:4" ht="12.5" x14ac:dyDescent="0.25">
      <c r="A690" s="1"/>
      <c r="B690" s="2"/>
      <c r="C690" s="3"/>
      <c r="D690" s="1"/>
    </row>
    <row r="691" spans="1:4" ht="12.5" x14ac:dyDescent="0.25">
      <c r="A691" s="1"/>
      <c r="B691" s="2"/>
      <c r="C691" s="3"/>
      <c r="D691" s="1"/>
    </row>
    <row r="692" spans="1:4" ht="12.5" x14ac:dyDescent="0.25">
      <c r="A692" s="1"/>
      <c r="B692" s="2"/>
      <c r="C692" s="3"/>
      <c r="D692" s="1"/>
    </row>
    <row r="693" spans="1:4" ht="12.5" x14ac:dyDescent="0.25">
      <c r="A693" s="1"/>
      <c r="B693" s="2"/>
      <c r="C693" s="3"/>
      <c r="D693" s="1"/>
    </row>
    <row r="694" spans="1:4" ht="12.5" x14ac:dyDescent="0.25">
      <c r="A694" s="1"/>
      <c r="B694" s="2"/>
      <c r="C694" s="3"/>
      <c r="D694" s="1"/>
    </row>
    <row r="695" spans="1:4" ht="12.5" x14ac:dyDescent="0.25">
      <c r="A695" s="1"/>
      <c r="B695" s="2"/>
      <c r="C695" s="3"/>
      <c r="D695" s="1"/>
    </row>
    <row r="696" spans="1:4" ht="12.5" x14ac:dyDescent="0.25">
      <c r="A696" s="1"/>
      <c r="B696" s="2"/>
      <c r="C696" s="3"/>
      <c r="D696" s="1"/>
    </row>
    <row r="697" spans="1:4" ht="12.5" x14ac:dyDescent="0.25">
      <c r="A697" s="1"/>
      <c r="B697" s="2"/>
      <c r="C697" s="3"/>
      <c r="D697" s="1"/>
    </row>
    <row r="698" spans="1:4" ht="12.5" x14ac:dyDescent="0.25">
      <c r="A698" s="1"/>
      <c r="B698" s="2"/>
      <c r="C698" s="3"/>
      <c r="D698" s="1"/>
    </row>
    <row r="699" spans="1:4" ht="12.5" x14ac:dyDescent="0.25">
      <c r="A699" s="1"/>
      <c r="B699" s="2"/>
      <c r="C699" s="3"/>
      <c r="D699" s="1"/>
    </row>
    <row r="700" spans="1:4" ht="12.5" x14ac:dyDescent="0.25">
      <c r="A700" s="1"/>
      <c r="B700" s="2"/>
      <c r="C700" s="3"/>
      <c r="D700" s="1"/>
    </row>
    <row r="701" spans="1:4" ht="12.5" x14ac:dyDescent="0.25">
      <c r="A701" s="1"/>
      <c r="B701" s="2"/>
      <c r="C701" s="3"/>
      <c r="D701" s="1"/>
    </row>
    <row r="702" spans="1:4" ht="12.5" x14ac:dyDescent="0.25">
      <c r="A702" s="1"/>
      <c r="B702" s="2"/>
      <c r="C702" s="3"/>
      <c r="D702" s="1"/>
    </row>
    <row r="703" spans="1:4" ht="12.5" x14ac:dyDescent="0.25">
      <c r="A703" s="1"/>
      <c r="B703" s="2"/>
      <c r="C703" s="3"/>
      <c r="D703" s="1"/>
    </row>
    <row r="704" spans="1:4" ht="12.5" x14ac:dyDescent="0.25">
      <c r="A704" s="1"/>
      <c r="B704" s="2"/>
      <c r="C704" s="3"/>
      <c r="D704" s="1"/>
    </row>
    <row r="705" spans="1:4" ht="12.5" x14ac:dyDescent="0.25">
      <c r="A705" s="1"/>
      <c r="B705" s="2"/>
      <c r="C705" s="3"/>
      <c r="D705" s="1"/>
    </row>
    <row r="706" spans="1:4" ht="12.5" x14ac:dyDescent="0.25">
      <c r="A706" s="1"/>
      <c r="B706" s="2"/>
      <c r="C706" s="3"/>
      <c r="D706" s="1"/>
    </row>
    <row r="707" spans="1:4" ht="12.5" x14ac:dyDescent="0.25">
      <c r="A707" s="1"/>
      <c r="B707" s="2"/>
      <c r="C707" s="3"/>
      <c r="D707" s="1"/>
    </row>
    <row r="708" spans="1:4" ht="12.5" x14ac:dyDescent="0.25">
      <c r="A708" s="1"/>
      <c r="B708" s="2"/>
      <c r="C708" s="3"/>
      <c r="D708" s="1"/>
    </row>
    <row r="709" spans="1:4" ht="12.5" x14ac:dyDescent="0.25">
      <c r="A709" s="1"/>
      <c r="B709" s="2"/>
      <c r="C709" s="3"/>
      <c r="D709" s="1"/>
    </row>
    <row r="710" spans="1:4" ht="12.5" x14ac:dyDescent="0.25">
      <c r="A710" s="1"/>
      <c r="B710" s="2"/>
      <c r="C710" s="3"/>
      <c r="D710" s="1"/>
    </row>
    <row r="711" spans="1:4" ht="12.5" x14ac:dyDescent="0.25">
      <c r="A711" s="1"/>
      <c r="B711" s="2"/>
      <c r="C711" s="3"/>
      <c r="D711" s="1"/>
    </row>
    <row r="712" spans="1:4" ht="12.5" x14ac:dyDescent="0.25">
      <c r="A712" s="1"/>
      <c r="B712" s="2"/>
      <c r="C712" s="3"/>
      <c r="D712" s="1"/>
    </row>
    <row r="713" spans="1:4" ht="12.5" x14ac:dyDescent="0.25">
      <c r="A713" s="1"/>
      <c r="B713" s="2"/>
      <c r="C713" s="3"/>
      <c r="D713" s="1"/>
    </row>
    <row r="714" spans="1:4" ht="12.5" x14ac:dyDescent="0.25">
      <c r="A714" s="1"/>
      <c r="B714" s="2"/>
      <c r="C714" s="3"/>
      <c r="D714" s="1"/>
    </row>
    <row r="715" spans="1:4" ht="12.5" x14ac:dyDescent="0.25">
      <c r="A715" s="1"/>
      <c r="B715" s="2"/>
      <c r="C715" s="3"/>
      <c r="D715" s="1"/>
    </row>
    <row r="716" spans="1:4" ht="12.5" x14ac:dyDescent="0.25">
      <c r="A716" s="1"/>
      <c r="B716" s="2"/>
      <c r="C716" s="3"/>
      <c r="D716" s="1"/>
    </row>
    <row r="717" spans="1:4" ht="12.5" x14ac:dyDescent="0.25">
      <c r="A717" s="1"/>
      <c r="B717" s="2"/>
      <c r="C717" s="3"/>
      <c r="D717" s="1"/>
    </row>
    <row r="718" spans="1:4" ht="12.5" x14ac:dyDescent="0.25">
      <c r="A718" s="1"/>
      <c r="B718" s="2"/>
      <c r="C718" s="3"/>
      <c r="D718" s="1"/>
    </row>
    <row r="719" spans="1:4" ht="12.5" x14ac:dyDescent="0.25">
      <c r="A719" s="1"/>
      <c r="B719" s="2"/>
      <c r="C719" s="3"/>
      <c r="D719" s="1"/>
    </row>
    <row r="720" spans="1:4" ht="12.5" x14ac:dyDescent="0.25">
      <c r="A720" s="1"/>
      <c r="B720" s="2"/>
      <c r="C720" s="3"/>
      <c r="D720" s="1"/>
    </row>
    <row r="721" spans="1:4" ht="12.5" x14ac:dyDescent="0.25">
      <c r="A721" s="1"/>
      <c r="B721" s="2"/>
      <c r="C721" s="3"/>
      <c r="D721" s="1"/>
    </row>
    <row r="722" spans="1:4" ht="12.5" x14ac:dyDescent="0.25">
      <c r="A722" s="1"/>
      <c r="B722" s="2"/>
      <c r="C722" s="3"/>
      <c r="D722" s="1"/>
    </row>
    <row r="723" spans="1:4" ht="12.5" x14ac:dyDescent="0.25">
      <c r="A723" s="1"/>
      <c r="B723" s="2"/>
      <c r="C723" s="3"/>
      <c r="D723" s="1"/>
    </row>
    <row r="724" spans="1:4" ht="12.5" x14ac:dyDescent="0.25">
      <c r="A724" s="1"/>
      <c r="B724" s="2"/>
      <c r="C724" s="3"/>
      <c r="D724" s="1"/>
    </row>
    <row r="725" spans="1:4" ht="12.5" x14ac:dyDescent="0.25">
      <c r="A725" s="1"/>
      <c r="B725" s="2"/>
      <c r="C725" s="3"/>
      <c r="D725" s="1"/>
    </row>
    <row r="726" spans="1:4" ht="12.5" x14ac:dyDescent="0.25">
      <c r="A726" s="1"/>
      <c r="B726" s="2"/>
      <c r="C726" s="3"/>
      <c r="D726" s="1"/>
    </row>
    <row r="727" spans="1:4" ht="12.5" x14ac:dyDescent="0.25">
      <c r="A727" s="1"/>
      <c r="B727" s="2"/>
      <c r="C727" s="3"/>
      <c r="D727" s="1"/>
    </row>
    <row r="728" spans="1:4" ht="12.5" x14ac:dyDescent="0.25">
      <c r="A728" s="1"/>
      <c r="B728" s="2"/>
      <c r="C728" s="3"/>
      <c r="D728" s="1"/>
    </row>
    <row r="729" spans="1:4" ht="12.5" x14ac:dyDescent="0.25">
      <c r="A729" s="1"/>
      <c r="B729" s="2"/>
      <c r="C729" s="3"/>
      <c r="D729" s="1"/>
    </row>
    <row r="730" spans="1:4" ht="12.5" x14ac:dyDescent="0.25">
      <c r="A730" s="1"/>
      <c r="B730" s="2"/>
      <c r="C730" s="3"/>
      <c r="D730" s="1"/>
    </row>
    <row r="731" spans="1:4" ht="12.5" x14ac:dyDescent="0.25">
      <c r="A731" s="1"/>
      <c r="B731" s="2"/>
      <c r="C731" s="3"/>
      <c r="D731" s="1"/>
    </row>
    <row r="732" spans="1:4" ht="12.5" x14ac:dyDescent="0.25">
      <c r="A732" s="1"/>
      <c r="B732" s="2"/>
      <c r="C732" s="3"/>
      <c r="D732" s="1"/>
    </row>
    <row r="733" spans="1:4" ht="12.5" x14ac:dyDescent="0.25">
      <c r="A733" s="1"/>
      <c r="B733" s="2"/>
      <c r="C733" s="3"/>
      <c r="D733" s="1"/>
    </row>
    <row r="734" spans="1:4" ht="12.5" x14ac:dyDescent="0.25">
      <c r="A734" s="1"/>
      <c r="B734" s="2"/>
      <c r="C734" s="3"/>
      <c r="D734" s="1"/>
    </row>
    <row r="735" spans="1:4" ht="12.5" x14ac:dyDescent="0.25">
      <c r="A735" s="1"/>
      <c r="B735" s="2"/>
      <c r="C735" s="3"/>
      <c r="D735" s="1"/>
    </row>
    <row r="736" spans="1:4" ht="12.5" x14ac:dyDescent="0.25">
      <c r="A736" s="1"/>
      <c r="B736" s="2"/>
      <c r="C736" s="3"/>
      <c r="D736" s="1"/>
    </row>
    <row r="737" spans="1:4" ht="12.5" x14ac:dyDescent="0.25">
      <c r="A737" s="1"/>
      <c r="B737" s="2"/>
      <c r="C737" s="3"/>
      <c r="D737" s="1"/>
    </row>
    <row r="738" spans="1:4" ht="12.5" x14ac:dyDescent="0.25">
      <c r="A738" s="1"/>
      <c r="B738" s="2"/>
      <c r="C738" s="3"/>
      <c r="D738" s="1"/>
    </row>
    <row r="739" spans="1:4" ht="12.5" x14ac:dyDescent="0.25">
      <c r="A739" s="1"/>
      <c r="B739" s="2"/>
      <c r="C739" s="3"/>
      <c r="D739" s="1"/>
    </row>
    <row r="740" spans="1:4" ht="12.5" x14ac:dyDescent="0.25">
      <c r="A740" s="1"/>
      <c r="B740" s="2"/>
      <c r="C740" s="3"/>
      <c r="D740" s="1"/>
    </row>
    <row r="741" spans="1:4" ht="12.5" x14ac:dyDescent="0.25">
      <c r="A741" s="1"/>
      <c r="B741" s="2"/>
      <c r="C741" s="3"/>
      <c r="D741" s="1"/>
    </row>
    <row r="742" spans="1:4" ht="12.5" x14ac:dyDescent="0.25">
      <c r="A742" s="1"/>
      <c r="B742" s="2"/>
      <c r="C742" s="3"/>
      <c r="D742" s="1"/>
    </row>
    <row r="743" spans="1:4" ht="12.5" x14ac:dyDescent="0.25">
      <c r="A743" s="1"/>
      <c r="B743" s="2"/>
      <c r="C743" s="3"/>
      <c r="D743" s="1"/>
    </row>
    <row r="744" spans="1:4" ht="12.5" x14ac:dyDescent="0.25">
      <c r="A744" s="1"/>
      <c r="B744" s="2"/>
      <c r="C744" s="3"/>
      <c r="D744" s="1"/>
    </row>
    <row r="745" spans="1:4" ht="12.5" x14ac:dyDescent="0.25">
      <c r="A745" s="1"/>
      <c r="B745" s="2"/>
      <c r="C745" s="3"/>
      <c r="D745" s="1"/>
    </row>
    <row r="746" spans="1:4" ht="12.5" x14ac:dyDescent="0.25">
      <c r="A746" s="1"/>
      <c r="B746" s="2"/>
      <c r="C746" s="3"/>
      <c r="D746" s="1"/>
    </row>
    <row r="747" spans="1:4" ht="12.5" x14ac:dyDescent="0.25">
      <c r="A747" s="1"/>
      <c r="B747" s="2"/>
      <c r="C747" s="3"/>
      <c r="D747" s="1"/>
    </row>
    <row r="748" spans="1:4" ht="12.5" x14ac:dyDescent="0.25">
      <c r="A748" s="1"/>
      <c r="B748" s="2"/>
      <c r="C748" s="3"/>
      <c r="D748" s="1"/>
    </row>
    <row r="749" spans="1:4" ht="12.5" x14ac:dyDescent="0.25">
      <c r="A749" s="1"/>
      <c r="B749" s="2"/>
      <c r="C749" s="3"/>
      <c r="D749" s="1"/>
    </row>
    <row r="750" spans="1:4" ht="12.5" x14ac:dyDescent="0.25">
      <c r="A750" s="1"/>
      <c r="B750" s="2"/>
      <c r="C750" s="3"/>
      <c r="D750" s="1"/>
    </row>
    <row r="751" spans="1:4" ht="12.5" x14ac:dyDescent="0.25">
      <c r="A751" s="1"/>
      <c r="B751" s="2"/>
      <c r="C751" s="3"/>
      <c r="D751" s="1"/>
    </row>
    <row r="752" spans="1:4" ht="12.5" x14ac:dyDescent="0.25">
      <c r="A752" s="1"/>
      <c r="B752" s="2"/>
      <c r="C752" s="3"/>
      <c r="D752" s="1"/>
    </row>
    <row r="753" spans="1:4" ht="12.5" x14ac:dyDescent="0.25">
      <c r="A753" s="1"/>
      <c r="B753" s="2"/>
      <c r="C753" s="3"/>
      <c r="D753" s="1"/>
    </row>
    <row r="754" spans="1:4" ht="12.5" x14ac:dyDescent="0.25">
      <c r="A754" s="1"/>
      <c r="B754" s="2"/>
      <c r="C754" s="3"/>
      <c r="D754" s="1"/>
    </row>
    <row r="755" spans="1:4" ht="12.5" x14ac:dyDescent="0.25">
      <c r="A755" s="1"/>
      <c r="B755" s="2"/>
      <c r="C755" s="3"/>
      <c r="D755" s="1"/>
    </row>
    <row r="756" spans="1:4" ht="12.5" x14ac:dyDescent="0.25">
      <c r="A756" s="1"/>
      <c r="B756" s="2"/>
      <c r="C756" s="3"/>
      <c r="D756" s="1"/>
    </row>
    <row r="757" spans="1:4" ht="12.5" x14ac:dyDescent="0.25">
      <c r="A757" s="1"/>
      <c r="B757" s="2"/>
      <c r="C757" s="3"/>
      <c r="D757" s="1"/>
    </row>
    <row r="758" spans="1:4" ht="12.5" x14ac:dyDescent="0.25">
      <c r="A758" s="1"/>
      <c r="B758" s="2"/>
      <c r="C758" s="3"/>
      <c r="D758" s="1"/>
    </row>
    <row r="759" spans="1:4" ht="12.5" x14ac:dyDescent="0.25">
      <c r="A759" s="1"/>
      <c r="B759" s="2"/>
      <c r="C759" s="3"/>
      <c r="D759" s="1"/>
    </row>
    <row r="760" spans="1:4" ht="12.5" x14ac:dyDescent="0.25">
      <c r="A760" s="1"/>
      <c r="B760" s="2"/>
      <c r="C760" s="3"/>
      <c r="D760" s="1"/>
    </row>
    <row r="761" spans="1:4" ht="12.5" x14ac:dyDescent="0.25">
      <c r="A761" s="1"/>
      <c r="B761" s="2"/>
      <c r="C761" s="3"/>
      <c r="D761" s="1"/>
    </row>
    <row r="762" spans="1:4" ht="12.5" x14ac:dyDescent="0.25">
      <c r="A762" s="1"/>
      <c r="B762" s="2"/>
      <c r="C762" s="3"/>
      <c r="D762" s="1"/>
    </row>
    <row r="763" spans="1:4" ht="12.5" x14ac:dyDescent="0.25">
      <c r="A763" s="1"/>
      <c r="B763" s="2"/>
      <c r="C763" s="3"/>
      <c r="D763" s="1"/>
    </row>
    <row r="764" spans="1:4" ht="12.5" x14ac:dyDescent="0.25">
      <c r="A764" s="1"/>
      <c r="B764" s="2"/>
      <c r="C764" s="3"/>
      <c r="D764" s="1"/>
    </row>
    <row r="765" spans="1:4" ht="12.5" x14ac:dyDescent="0.25">
      <c r="A765" s="1"/>
      <c r="B765" s="2"/>
      <c r="C765" s="3"/>
      <c r="D765" s="1"/>
    </row>
    <row r="766" spans="1:4" ht="12.5" x14ac:dyDescent="0.25">
      <c r="A766" s="1"/>
      <c r="B766" s="2"/>
      <c r="C766" s="3"/>
      <c r="D766" s="1"/>
    </row>
    <row r="767" spans="1:4" ht="12.5" x14ac:dyDescent="0.25">
      <c r="A767" s="1"/>
      <c r="B767" s="2"/>
      <c r="C767" s="3"/>
      <c r="D767" s="1"/>
    </row>
    <row r="768" spans="1:4" ht="12.5" x14ac:dyDescent="0.25">
      <c r="A768" s="1"/>
      <c r="B768" s="2"/>
      <c r="C768" s="3"/>
      <c r="D768" s="1"/>
    </row>
    <row r="769" spans="1:4" ht="12.5" x14ac:dyDescent="0.25">
      <c r="A769" s="1"/>
      <c r="B769" s="2"/>
      <c r="C769" s="3"/>
      <c r="D769" s="1"/>
    </row>
    <row r="770" spans="1:4" ht="12.5" x14ac:dyDescent="0.25">
      <c r="A770" s="1"/>
      <c r="B770" s="2"/>
      <c r="C770" s="3"/>
      <c r="D770" s="1"/>
    </row>
    <row r="771" spans="1:4" ht="12.5" x14ac:dyDescent="0.25">
      <c r="A771" s="1"/>
      <c r="B771" s="2"/>
      <c r="C771" s="3"/>
      <c r="D771" s="1"/>
    </row>
    <row r="772" spans="1:4" ht="12.5" x14ac:dyDescent="0.25">
      <c r="A772" s="1"/>
      <c r="B772" s="2"/>
      <c r="C772" s="3"/>
      <c r="D772" s="1"/>
    </row>
    <row r="773" spans="1:4" ht="12.5" x14ac:dyDescent="0.25">
      <c r="A773" s="1"/>
      <c r="B773" s="2"/>
      <c r="C773" s="3"/>
      <c r="D773" s="1"/>
    </row>
    <row r="774" spans="1:4" ht="12.5" x14ac:dyDescent="0.25">
      <c r="A774" s="1"/>
      <c r="B774" s="2"/>
      <c r="C774" s="3"/>
      <c r="D774" s="1"/>
    </row>
    <row r="775" spans="1:4" ht="12.5" x14ac:dyDescent="0.25">
      <c r="A775" s="1"/>
      <c r="B775" s="2"/>
      <c r="C775" s="3"/>
      <c r="D775" s="1"/>
    </row>
    <row r="776" spans="1:4" ht="12.5" x14ac:dyDescent="0.25">
      <c r="A776" s="1"/>
      <c r="B776" s="2"/>
      <c r="C776" s="3"/>
      <c r="D776" s="1"/>
    </row>
    <row r="777" spans="1:4" ht="12.5" x14ac:dyDescent="0.25">
      <c r="A777" s="1"/>
      <c r="B777" s="2"/>
      <c r="C777" s="3"/>
      <c r="D777" s="1"/>
    </row>
    <row r="778" spans="1:4" ht="12.5" x14ac:dyDescent="0.25">
      <c r="A778" s="1"/>
      <c r="B778" s="2"/>
      <c r="C778" s="3"/>
      <c r="D778" s="1"/>
    </row>
    <row r="779" spans="1:4" ht="12.5" x14ac:dyDescent="0.25">
      <c r="A779" s="1"/>
      <c r="B779" s="2"/>
      <c r="C779" s="3"/>
      <c r="D779" s="1"/>
    </row>
    <row r="780" spans="1:4" ht="12.5" x14ac:dyDescent="0.25">
      <c r="A780" s="1"/>
      <c r="B780" s="2"/>
      <c r="C780" s="3"/>
      <c r="D780" s="1"/>
    </row>
    <row r="781" spans="1:4" ht="12.5" x14ac:dyDescent="0.25">
      <c r="A781" s="1"/>
      <c r="B781" s="2"/>
      <c r="C781" s="3"/>
      <c r="D781" s="1"/>
    </row>
    <row r="782" spans="1:4" ht="12.5" x14ac:dyDescent="0.25">
      <c r="A782" s="1"/>
      <c r="B782" s="2"/>
      <c r="C782" s="3"/>
      <c r="D782" s="1"/>
    </row>
    <row r="783" spans="1:4" ht="12.5" x14ac:dyDescent="0.25">
      <c r="A783" s="1"/>
      <c r="B783" s="2"/>
      <c r="C783" s="3"/>
      <c r="D783" s="1"/>
    </row>
    <row r="784" spans="1:4" ht="12.5" x14ac:dyDescent="0.25">
      <c r="A784" s="1"/>
      <c r="B784" s="2"/>
      <c r="C784" s="3"/>
      <c r="D784" s="1"/>
    </row>
    <row r="785" spans="1:4" ht="12.5" x14ac:dyDescent="0.25">
      <c r="A785" s="1"/>
      <c r="B785" s="2"/>
      <c r="C785" s="3"/>
      <c r="D785" s="1"/>
    </row>
    <row r="786" spans="1:4" ht="12.5" x14ac:dyDescent="0.25">
      <c r="A786" s="1"/>
      <c r="B786" s="2"/>
      <c r="C786" s="3"/>
      <c r="D786" s="1"/>
    </row>
    <row r="787" spans="1:4" ht="12.5" x14ac:dyDescent="0.25">
      <c r="A787" s="1"/>
      <c r="B787" s="2"/>
      <c r="C787" s="3"/>
      <c r="D787" s="1"/>
    </row>
    <row r="788" spans="1:4" ht="12.5" x14ac:dyDescent="0.25">
      <c r="A788" s="1"/>
      <c r="B788" s="2"/>
      <c r="C788" s="3"/>
      <c r="D788" s="1"/>
    </row>
    <row r="789" spans="1:4" ht="12.5" x14ac:dyDescent="0.25">
      <c r="A789" s="1"/>
      <c r="B789" s="2"/>
      <c r="C789" s="3"/>
      <c r="D789" s="1"/>
    </row>
    <row r="790" spans="1:4" ht="12.5" x14ac:dyDescent="0.25">
      <c r="A790" s="1"/>
      <c r="B790" s="2"/>
      <c r="C790" s="3"/>
      <c r="D790" s="1"/>
    </row>
    <row r="791" spans="1:4" ht="12.5" x14ac:dyDescent="0.25">
      <c r="A791" s="1"/>
      <c r="B791" s="2"/>
      <c r="C791" s="3"/>
      <c r="D791" s="1"/>
    </row>
    <row r="792" spans="1:4" ht="12.5" x14ac:dyDescent="0.25">
      <c r="A792" s="1"/>
      <c r="B792" s="2"/>
      <c r="C792" s="3"/>
      <c r="D792" s="1"/>
    </row>
    <row r="793" spans="1:4" ht="12.5" x14ac:dyDescent="0.25">
      <c r="A793" s="1"/>
      <c r="B793" s="2"/>
      <c r="C793" s="3"/>
      <c r="D793" s="1"/>
    </row>
    <row r="794" spans="1:4" ht="12.5" x14ac:dyDescent="0.25">
      <c r="A794" s="1"/>
      <c r="B794" s="2"/>
      <c r="C794" s="3"/>
      <c r="D794" s="1"/>
    </row>
    <row r="795" spans="1:4" ht="12.5" x14ac:dyDescent="0.25">
      <c r="A795" s="1"/>
      <c r="B795" s="2"/>
      <c r="C795" s="3"/>
      <c r="D795" s="1"/>
    </row>
    <row r="796" spans="1:4" ht="12.5" x14ac:dyDescent="0.25">
      <c r="A796" s="1"/>
      <c r="B796" s="2"/>
      <c r="C796" s="3"/>
      <c r="D796" s="1"/>
    </row>
    <row r="797" spans="1:4" ht="12.5" x14ac:dyDescent="0.25">
      <c r="A797" s="1"/>
      <c r="B797" s="2"/>
      <c r="C797" s="3"/>
      <c r="D797" s="1"/>
    </row>
    <row r="798" spans="1:4" ht="12.5" x14ac:dyDescent="0.25">
      <c r="A798" s="1"/>
      <c r="B798" s="2"/>
      <c r="C798" s="3"/>
      <c r="D798" s="1"/>
    </row>
    <row r="799" spans="1:4" ht="12.5" x14ac:dyDescent="0.25">
      <c r="A799" s="1"/>
      <c r="B799" s="2"/>
      <c r="C799" s="3"/>
      <c r="D799" s="1"/>
    </row>
    <row r="800" spans="1:4" ht="12.5" x14ac:dyDescent="0.25">
      <c r="A800" s="1"/>
      <c r="B800" s="2"/>
      <c r="C800" s="3"/>
      <c r="D800" s="1"/>
    </row>
    <row r="801" spans="1:4" ht="12.5" x14ac:dyDescent="0.25">
      <c r="A801" s="1"/>
      <c r="B801" s="2"/>
      <c r="C801" s="3"/>
      <c r="D801" s="1"/>
    </row>
    <row r="802" spans="1:4" ht="12.5" x14ac:dyDescent="0.25">
      <c r="A802" s="1"/>
      <c r="B802" s="2"/>
      <c r="C802" s="3"/>
      <c r="D802" s="1"/>
    </row>
    <row r="803" spans="1:4" ht="12.5" x14ac:dyDescent="0.25">
      <c r="A803" s="1"/>
      <c r="B803" s="2"/>
      <c r="C803" s="3"/>
      <c r="D803" s="1"/>
    </row>
    <row r="804" spans="1:4" ht="12.5" x14ac:dyDescent="0.25">
      <c r="A804" s="1"/>
      <c r="B804" s="2"/>
      <c r="C804" s="3"/>
      <c r="D804" s="1"/>
    </row>
    <row r="805" spans="1:4" ht="12.5" x14ac:dyDescent="0.25">
      <c r="A805" s="1"/>
      <c r="B805" s="2"/>
      <c r="C805" s="3"/>
      <c r="D805" s="1"/>
    </row>
    <row r="806" spans="1:4" ht="12.5" x14ac:dyDescent="0.25">
      <c r="A806" s="1"/>
      <c r="B806" s="2"/>
      <c r="C806" s="3"/>
      <c r="D806" s="1"/>
    </row>
    <row r="807" spans="1:4" ht="12.5" x14ac:dyDescent="0.25">
      <c r="A807" s="1"/>
      <c r="B807" s="2"/>
      <c r="C807" s="3"/>
      <c r="D807" s="1"/>
    </row>
    <row r="808" spans="1:4" ht="12.5" x14ac:dyDescent="0.25">
      <c r="A808" s="1"/>
      <c r="B808" s="2"/>
      <c r="C808" s="3"/>
      <c r="D808" s="1"/>
    </row>
    <row r="809" spans="1:4" ht="12.5" x14ac:dyDescent="0.25">
      <c r="A809" s="1"/>
      <c r="B809" s="2"/>
      <c r="C809" s="3"/>
      <c r="D809" s="1"/>
    </row>
    <row r="810" spans="1:4" ht="12.5" x14ac:dyDescent="0.25">
      <c r="A810" s="1"/>
      <c r="B810" s="2"/>
      <c r="C810" s="3"/>
      <c r="D810" s="1"/>
    </row>
    <row r="811" spans="1:4" ht="12.5" x14ac:dyDescent="0.25">
      <c r="A811" s="1"/>
      <c r="B811" s="2"/>
      <c r="C811" s="3"/>
      <c r="D811" s="1"/>
    </row>
    <row r="812" spans="1:4" ht="12.5" x14ac:dyDescent="0.25">
      <c r="A812" s="1"/>
      <c r="B812" s="2"/>
      <c r="C812" s="3"/>
      <c r="D812" s="1"/>
    </row>
    <row r="813" spans="1:4" ht="12.5" x14ac:dyDescent="0.25">
      <c r="A813" s="1"/>
      <c r="B813" s="2"/>
      <c r="C813" s="3"/>
      <c r="D813" s="1"/>
    </row>
    <row r="814" spans="1:4" ht="12.5" x14ac:dyDescent="0.25">
      <c r="A814" s="1"/>
      <c r="B814" s="2"/>
      <c r="C814" s="3"/>
      <c r="D814" s="1"/>
    </row>
    <row r="815" spans="1:4" ht="12.5" x14ac:dyDescent="0.25">
      <c r="A815" s="1"/>
      <c r="B815" s="2"/>
      <c r="C815" s="3"/>
      <c r="D815" s="1"/>
    </row>
    <row r="816" spans="1:4" ht="12.5" x14ac:dyDescent="0.25">
      <c r="A816" s="1"/>
      <c r="B816" s="2"/>
      <c r="C816" s="3"/>
      <c r="D816" s="1"/>
    </row>
    <row r="817" spans="1:4" ht="12.5" x14ac:dyDescent="0.25">
      <c r="A817" s="1"/>
      <c r="B817" s="2"/>
      <c r="C817" s="3"/>
      <c r="D817" s="1"/>
    </row>
    <row r="818" spans="1:4" ht="12.5" x14ac:dyDescent="0.25">
      <c r="A818" s="1"/>
      <c r="B818" s="2"/>
      <c r="C818" s="3"/>
      <c r="D818" s="1"/>
    </row>
    <row r="819" spans="1:4" ht="12.5" x14ac:dyDescent="0.25">
      <c r="A819" s="1"/>
      <c r="B819" s="2"/>
      <c r="C819" s="3"/>
      <c r="D819" s="1"/>
    </row>
    <row r="820" spans="1:4" ht="12.5" x14ac:dyDescent="0.25">
      <c r="A820" s="1"/>
      <c r="B820" s="2"/>
      <c r="C820" s="3"/>
      <c r="D820" s="1"/>
    </row>
    <row r="821" spans="1:4" ht="12.5" x14ac:dyDescent="0.25">
      <c r="A821" s="1"/>
      <c r="B821" s="2"/>
      <c r="C821" s="3"/>
      <c r="D821" s="1"/>
    </row>
    <row r="822" spans="1:4" ht="12.5" x14ac:dyDescent="0.25">
      <c r="A822" s="1"/>
      <c r="B822" s="2"/>
      <c r="C822" s="3"/>
      <c r="D822" s="1"/>
    </row>
    <row r="823" spans="1:4" ht="12.5" x14ac:dyDescent="0.25">
      <c r="A823" s="1"/>
      <c r="B823" s="2"/>
      <c r="C823" s="3"/>
      <c r="D823" s="1"/>
    </row>
    <row r="824" spans="1:4" ht="12.5" x14ac:dyDescent="0.25">
      <c r="A824" s="1"/>
      <c r="B824" s="2"/>
      <c r="C824" s="3"/>
      <c r="D824" s="1"/>
    </row>
    <row r="825" spans="1:4" ht="12.5" x14ac:dyDescent="0.25">
      <c r="A825" s="1"/>
      <c r="B825" s="2"/>
      <c r="C825" s="3"/>
      <c r="D825" s="1"/>
    </row>
    <row r="826" spans="1:4" ht="12.5" x14ac:dyDescent="0.25">
      <c r="A826" s="1"/>
      <c r="B826" s="2"/>
      <c r="C826" s="3"/>
      <c r="D826" s="1"/>
    </row>
    <row r="827" spans="1:4" ht="12.5" x14ac:dyDescent="0.25">
      <c r="A827" s="1"/>
      <c r="B827" s="2"/>
      <c r="C827" s="3"/>
      <c r="D827" s="1"/>
    </row>
    <row r="828" spans="1:4" ht="12.5" x14ac:dyDescent="0.25">
      <c r="A828" s="1"/>
      <c r="B828" s="2"/>
      <c r="C828" s="3"/>
      <c r="D828" s="1"/>
    </row>
    <row r="829" spans="1:4" ht="12.5" x14ac:dyDescent="0.25">
      <c r="A829" s="1"/>
      <c r="B829" s="2"/>
      <c r="C829" s="3"/>
      <c r="D829" s="1"/>
    </row>
    <row r="830" spans="1:4" ht="12.5" x14ac:dyDescent="0.25">
      <c r="A830" s="1"/>
      <c r="B830" s="2"/>
      <c r="C830" s="3"/>
      <c r="D830" s="1"/>
    </row>
    <row r="831" spans="1:4" ht="12.5" x14ac:dyDescent="0.25">
      <c r="A831" s="1"/>
      <c r="B831" s="2"/>
      <c r="C831" s="3"/>
      <c r="D831" s="1"/>
    </row>
    <row r="832" spans="1:4" ht="12.5" x14ac:dyDescent="0.25">
      <c r="A832" s="1"/>
      <c r="B832" s="2"/>
      <c r="C832" s="3"/>
      <c r="D832" s="1"/>
    </row>
    <row r="833" spans="1:4" ht="12.5" x14ac:dyDescent="0.25">
      <c r="A833" s="1"/>
      <c r="B833" s="2"/>
      <c r="C833" s="3"/>
      <c r="D833" s="1"/>
    </row>
    <row r="834" spans="1:4" ht="12.5" x14ac:dyDescent="0.25">
      <c r="A834" s="1"/>
      <c r="B834" s="2"/>
      <c r="C834" s="3"/>
      <c r="D834" s="1"/>
    </row>
    <row r="835" spans="1:4" ht="12.5" x14ac:dyDescent="0.25">
      <c r="A835" s="1"/>
      <c r="B835" s="2"/>
      <c r="C835" s="3"/>
      <c r="D835" s="1"/>
    </row>
    <row r="836" spans="1:4" ht="12.5" x14ac:dyDescent="0.25">
      <c r="A836" s="1"/>
      <c r="B836" s="2"/>
      <c r="C836" s="3"/>
      <c r="D836" s="1"/>
    </row>
  </sheetData>
  <mergeCells count="1">
    <mergeCell ref="A1:E1"/>
  </mergeCells>
  <conditionalFormatting sqref="C3:C121">
    <cfRule type="cellIs" dxfId="3" priority="2" operator="notBetween">
      <formula>-0.8</formula>
      <formula>0.8</formula>
    </cfRule>
  </conditionalFormatting>
  <conditionalFormatting sqref="B1:B1048576">
    <cfRule type="cellIs" dxfId="2" priority="1" operator="lessThan">
      <formula>0.05</formula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998"/>
  <sheetViews>
    <sheetView workbookViewId="0">
      <selection activeCell="A15" sqref="A15"/>
    </sheetView>
  </sheetViews>
  <sheetFormatPr defaultColWidth="12.54296875" defaultRowHeight="15.75" customHeight="1" x14ac:dyDescent="0.25"/>
  <cols>
    <col min="1" max="1" width="38.26953125" customWidth="1"/>
    <col min="2" max="2" width="13.7265625" customWidth="1"/>
    <col min="4" max="4" width="16.7265625" customWidth="1"/>
    <col min="5" max="5" width="17.453125" customWidth="1"/>
    <col min="8" max="9" width="16" customWidth="1"/>
    <col min="11" max="11" width="15.1796875" customWidth="1"/>
  </cols>
  <sheetData>
    <row r="1" spans="1:24" ht="47.5" customHeight="1" x14ac:dyDescent="0.25">
      <c r="A1" s="39" t="s">
        <v>142</v>
      </c>
    </row>
    <row r="2" spans="1:24" s="17" customFormat="1" ht="39" x14ac:dyDescent="0.3">
      <c r="A2" s="15" t="s">
        <v>0</v>
      </c>
      <c r="B2" s="36" t="s">
        <v>138</v>
      </c>
      <c r="C2" s="36" t="s">
        <v>133</v>
      </c>
      <c r="D2" s="32" t="s">
        <v>124</v>
      </c>
      <c r="E2" s="32" t="s">
        <v>125</v>
      </c>
      <c r="F2" s="37" t="s">
        <v>139</v>
      </c>
      <c r="G2" s="37" t="s">
        <v>134</v>
      </c>
      <c r="H2" s="33" t="s">
        <v>126</v>
      </c>
      <c r="I2" s="33" t="s">
        <v>127</v>
      </c>
      <c r="J2" s="34" t="s">
        <v>128</v>
      </c>
      <c r="K2" s="35" t="s">
        <v>129</v>
      </c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4" s="17" customFormat="1" ht="13" x14ac:dyDescent="0.3">
      <c r="A3" s="52" t="s">
        <v>8</v>
      </c>
      <c r="B3" s="52">
        <v>1.9755797663583E-3</v>
      </c>
      <c r="C3" s="52">
        <v>5.4196092225213997E-4</v>
      </c>
      <c r="D3" s="52">
        <v>8.4124251953528498E-4</v>
      </c>
      <c r="E3" s="52">
        <v>3.10991701318132E-3</v>
      </c>
      <c r="F3" s="52">
        <v>1.2255972597191001</v>
      </c>
      <c r="G3" s="52">
        <v>6.2970168785332598E-2</v>
      </c>
      <c r="H3" s="52">
        <v>1.09379918174125</v>
      </c>
      <c r="I3" s="52">
        <v>1.3573953376969501</v>
      </c>
      <c r="J3" s="52">
        <v>0.51793239737823704</v>
      </c>
      <c r="K3" s="52">
        <v>3.3741679231018801E-3</v>
      </c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4" s="17" customFormat="1" ht="13" x14ac:dyDescent="0.3">
      <c r="A4" s="52" t="s">
        <v>6</v>
      </c>
      <c r="B4" s="52">
        <v>1.2934337335817399E-3</v>
      </c>
      <c r="C4" s="52">
        <v>4.2941176991751899E-4</v>
      </c>
      <c r="D4" s="52">
        <v>3.94664569898348E-4</v>
      </c>
      <c r="E4" s="52">
        <v>2.1922028972651301E-3</v>
      </c>
      <c r="F4" s="52">
        <v>2.0610752813914499</v>
      </c>
      <c r="G4" s="52">
        <v>4.989313900668E-2</v>
      </c>
      <c r="H4" s="52">
        <v>1.9566477413005301</v>
      </c>
      <c r="I4" s="52">
        <v>2.16550282148236</v>
      </c>
      <c r="J4" s="52">
        <v>0.473528673556873</v>
      </c>
      <c r="K4" s="52">
        <v>7.4799737172379296E-3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</row>
    <row r="5" spans="1:24" s="17" customFormat="1" ht="13" x14ac:dyDescent="0.3">
      <c r="A5" s="52" t="s">
        <v>71</v>
      </c>
      <c r="B5" s="52">
        <v>2.52163184500753E-3</v>
      </c>
      <c r="C5" s="52">
        <v>1.12524327728886E-3</v>
      </c>
      <c r="D5" s="52">
        <v>1.6647059858074901E-4</v>
      </c>
      <c r="E5" s="52">
        <v>4.8767930914343297E-3</v>
      </c>
      <c r="F5" s="52">
        <v>2.8812235950842799</v>
      </c>
      <c r="G5" s="52">
        <v>0.13074145420114899</v>
      </c>
      <c r="H5" s="52">
        <v>2.6075785865329602</v>
      </c>
      <c r="I5" s="52">
        <v>3.1548686036356002</v>
      </c>
      <c r="J5" s="52">
        <v>0.39271797163844302</v>
      </c>
      <c r="K5" s="52">
        <v>2.6234370467695101E-2</v>
      </c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24" s="17" customFormat="1" ht="13" x14ac:dyDescent="0.3">
      <c r="A6" s="52" t="s">
        <v>5</v>
      </c>
      <c r="B6" s="52">
        <v>-1.0047196465485899E-3</v>
      </c>
      <c r="C6" s="52">
        <v>4.3032602620277099E-4</v>
      </c>
      <c r="D6" s="52">
        <v>-1.90540237062891E-3</v>
      </c>
      <c r="E6" s="52">
        <v>-1.04036922468274E-4</v>
      </c>
      <c r="F6" s="52">
        <v>4.8542813077093596</v>
      </c>
      <c r="G6" s="52">
        <v>4.99993659876884E-2</v>
      </c>
      <c r="H6" s="52">
        <v>4.7496314319919701</v>
      </c>
      <c r="I6" s="52">
        <v>4.9589311834267598</v>
      </c>
      <c r="J6" s="52">
        <v>-0.36995171241302599</v>
      </c>
      <c r="K6" s="52">
        <v>3.6271466298800702E-2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</row>
    <row r="7" spans="1:24" s="17" customFormat="1" ht="13" x14ac:dyDescent="0.3">
      <c r="A7" s="52" t="s">
        <v>13</v>
      </c>
      <c r="B7" s="52">
        <v>-9.4119987900917197E-4</v>
      </c>
      <c r="C7" s="52">
        <v>4.8030695996391202E-4</v>
      </c>
      <c r="D7" s="52">
        <v>-1.9464938997133399E-3</v>
      </c>
      <c r="E7" s="53">
        <v>6.4094141695002696E-5</v>
      </c>
      <c r="F7" s="52">
        <v>6.4303916096945901</v>
      </c>
      <c r="G7" s="52">
        <v>5.5806625710232302E-2</v>
      </c>
      <c r="H7" s="52">
        <v>6.3135869996877103</v>
      </c>
      <c r="I7" s="52">
        <v>6.5471962197014602</v>
      </c>
      <c r="J7" s="52">
        <v>-0.358568582800318</v>
      </c>
      <c r="K7" s="52">
        <v>4.2413059320697701E-2</v>
      </c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</row>
    <row r="8" spans="1:24" s="17" customFormat="1" ht="12.5" x14ac:dyDescent="0.25">
      <c r="A8" t="s">
        <v>14</v>
      </c>
      <c r="B8">
        <v>1.9559187224828002E-3</v>
      </c>
      <c r="C8">
        <v>8.3940698067465705E-4</v>
      </c>
      <c r="D8">
        <v>1.9901972049252999E-4</v>
      </c>
      <c r="E8">
        <v>3.7128177244730698E-3</v>
      </c>
      <c r="F8">
        <v>3.2985839528192402</v>
      </c>
      <c r="G8">
        <v>9.7530277705295904E-2</v>
      </c>
      <c r="H8">
        <v>3.0944507355489299</v>
      </c>
      <c r="I8">
        <v>3.5027171700895399</v>
      </c>
      <c r="J8">
        <v>0.33580232357490097</v>
      </c>
      <c r="K8">
        <v>5.7355648424072897E-2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</row>
    <row r="9" spans="1:24" s="17" customFormat="1" ht="15.75" customHeight="1" x14ac:dyDescent="0.25">
      <c r="A9" t="s">
        <v>102</v>
      </c>
      <c r="B9">
        <v>-1.196466835346E-3</v>
      </c>
      <c r="C9">
        <v>7.9681231226762597E-4</v>
      </c>
      <c r="D9">
        <v>-2.8642141717708102E-3</v>
      </c>
      <c r="E9">
        <v>4.7128050107880998E-4</v>
      </c>
      <c r="F9">
        <v>5.5498934451340398</v>
      </c>
      <c r="G9">
        <v>9.2581224463966202E-2</v>
      </c>
      <c r="H9">
        <v>5.3561187153443903</v>
      </c>
      <c r="I9">
        <v>5.7436681749236902</v>
      </c>
      <c r="J9">
        <v>-0.30165293473677501</v>
      </c>
      <c r="K9">
        <v>8.77643994342171E-2</v>
      </c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</row>
    <row r="10" spans="1:24" s="17" customFormat="1" ht="15.75" customHeight="1" x14ac:dyDescent="0.25">
      <c r="A10" t="s">
        <v>81</v>
      </c>
      <c r="B10">
        <v>-6.4148390783820195E-4</v>
      </c>
      <c r="C10">
        <v>3.9934285018743202E-4</v>
      </c>
      <c r="D10">
        <v>-1.47731809923645E-3</v>
      </c>
      <c r="E10">
        <v>1.9435028356004901E-4</v>
      </c>
      <c r="F10">
        <v>3.93171390716779</v>
      </c>
      <c r="G10">
        <v>4.6399446246087897E-2</v>
      </c>
      <c r="H10">
        <v>3.8345987500634999</v>
      </c>
      <c r="I10">
        <v>4.0288290642720703</v>
      </c>
      <c r="J10">
        <v>-0.29096340182410302</v>
      </c>
      <c r="K10">
        <v>0.10028356175386</v>
      </c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1:24" s="17" customFormat="1" ht="15.75" customHeight="1" x14ac:dyDescent="0.25">
      <c r="A11" t="s">
        <v>12</v>
      </c>
      <c r="B11">
        <v>-4.6196466905766299E-4</v>
      </c>
      <c r="C11">
        <v>3.38845673692968E-4</v>
      </c>
      <c r="D11">
        <v>-1.1711768148292101E-3</v>
      </c>
      <c r="E11">
        <v>2.47247476713893E-4</v>
      </c>
      <c r="F11">
        <v>4.7943090499357597</v>
      </c>
      <c r="G11">
        <v>3.9370309534418897E-2</v>
      </c>
      <c r="H11">
        <v>4.7119060450507204</v>
      </c>
      <c r="I11">
        <v>4.8767120548207998</v>
      </c>
      <c r="J11">
        <v>-0.29096340182410302</v>
      </c>
      <c r="K11">
        <v>0.10028356175386</v>
      </c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</row>
    <row r="12" spans="1:24" s="17" customFormat="1" ht="15.75" customHeight="1" x14ac:dyDescent="0.25">
      <c r="A12" t="s">
        <v>112</v>
      </c>
      <c r="B12">
        <v>1.3026799491564799E-3</v>
      </c>
      <c r="C12">
        <v>1.03046197392407E-3</v>
      </c>
      <c r="D12">
        <v>-8.5410174941962598E-4</v>
      </c>
      <c r="E12">
        <v>3.4594616477325799E-3</v>
      </c>
      <c r="F12">
        <v>-0.88984763423049695</v>
      </c>
      <c r="G12">
        <v>0.119728861917238</v>
      </c>
      <c r="H12">
        <v>-1.1404430222302</v>
      </c>
      <c r="I12">
        <v>-0.63925224623079102</v>
      </c>
      <c r="J12">
        <v>0.28226724349092902</v>
      </c>
      <c r="K12">
        <v>0.113802389386781</v>
      </c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</row>
    <row r="13" spans="1:24" s="17" customFormat="1" ht="15.75" customHeight="1" x14ac:dyDescent="0.25">
      <c r="A13" t="s">
        <v>45</v>
      </c>
      <c r="B13">
        <v>-1.1762471388690699E-3</v>
      </c>
      <c r="C13">
        <v>5.7243227954763298E-4</v>
      </c>
      <c r="D13">
        <v>-2.3743616694820199E-3</v>
      </c>
      <c r="E13" s="48">
        <v>2.1867391743878499E-5</v>
      </c>
      <c r="F13">
        <v>6.0657401099561898</v>
      </c>
      <c r="G13">
        <v>6.6510620565585904E-2</v>
      </c>
      <c r="H13">
        <v>5.9265317812387996</v>
      </c>
      <c r="I13">
        <v>6.20494843867358</v>
      </c>
      <c r="J13">
        <v>-0.27888667551135798</v>
      </c>
      <c r="K13">
        <v>0.11446073756370399</v>
      </c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</row>
    <row r="14" spans="1:24" s="17" customFormat="1" ht="15.75" customHeight="1" x14ac:dyDescent="0.25">
      <c r="A14" t="s">
        <v>63</v>
      </c>
      <c r="B14">
        <v>-1.9905302058173101E-3</v>
      </c>
      <c r="C14">
        <v>1.55614695078578E-3</v>
      </c>
      <c r="D14">
        <v>-5.2475832060060301E-3</v>
      </c>
      <c r="E14">
        <v>1.2665227943714E-3</v>
      </c>
      <c r="F14">
        <v>7.70220436100049</v>
      </c>
      <c r="G14">
        <v>0.18080793673934301</v>
      </c>
      <c r="H14">
        <v>7.3237690001771103</v>
      </c>
      <c r="I14">
        <v>8.0806397218238608</v>
      </c>
      <c r="J14">
        <v>-0.26750354589865</v>
      </c>
      <c r="K14">
        <v>0.13001826726138499</v>
      </c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</row>
    <row r="15" spans="1:24" s="17" customFormat="1" ht="15.75" customHeight="1" x14ac:dyDescent="0.25">
      <c r="A15" t="s">
        <v>20</v>
      </c>
      <c r="B15">
        <v>-1.8266798287532901E-3</v>
      </c>
      <c r="C15">
        <v>1.02280200891567E-3</v>
      </c>
      <c r="D15">
        <v>-3.9674290363109002E-3</v>
      </c>
      <c r="E15">
        <v>3.1406937880431901E-4</v>
      </c>
      <c r="F15">
        <v>2.4438086956937499</v>
      </c>
      <c r="G15">
        <v>0.11883885440993699</v>
      </c>
      <c r="H15">
        <v>2.1950761148154299</v>
      </c>
      <c r="I15">
        <v>2.69254127657207</v>
      </c>
      <c r="J15">
        <v>-0.26750354589865</v>
      </c>
      <c r="K15">
        <v>0.13001826726138499</v>
      </c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</row>
    <row r="16" spans="1:24" s="17" customFormat="1" ht="12.5" x14ac:dyDescent="0.25">
      <c r="A16" t="s">
        <v>101</v>
      </c>
      <c r="B16">
        <v>-1.69936274676641E-3</v>
      </c>
      <c r="C16">
        <v>1.1027479202419901E-3</v>
      </c>
      <c r="D16">
        <v>-4.0074406697815897E-3</v>
      </c>
      <c r="E16">
        <v>6.0871517624876397E-4</v>
      </c>
      <c r="F16">
        <v>2.1073616080914799</v>
      </c>
      <c r="G16">
        <v>0.12812772990486301</v>
      </c>
      <c r="H16">
        <v>1.8391871873638801</v>
      </c>
      <c r="I16">
        <v>2.3755360288190799</v>
      </c>
      <c r="J16">
        <v>-0.25612041628594101</v>
      </c>
      <c r="K16">
        <v>0.14716924388805999</v>
      </c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</row>
    <row r="17" spans="1:24" s="17" customFormat="1" ht="12.5" x14ac:dyDescent="0.25">
      <c r="A17" t="s">
        <v>118</v>
      </c>
      <c r="B17">
        <v>2.2461202612227599E-3</v>
      </c>
      <c r="C17">
        <v>1.7970329470511201E-3</v>
      </c>
      <c r="D17">
        <v>-1.5151129235194201E-3</v>
      </c>
      <c r="E17">
        <v>6.0073534459649403E-3</v>
      </c>
      <c r="F17">
        <v>1.4712887963536401</v>
      </c>
      <c r="G17">
        <v>0.20879636029545101</v>
      </c>
      <c r="H17">
        <v>1.0342729917823701</v>
      </c>
      <c r="I17">
        <v>1.9083046009249101</v>
      </c>
      <c r="J17">
        <v>0.244737286673233</v>
      </c>
      <c r="K17">
        <v>0.165998580506205</v>
      </c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</row>
    <row r="18" spans="1:24" s="17" customFormat="1" ht="12.5" x14ac:dyDescent="0.25">
      <c r="A18" t="s">
        <v>75</v>
      </c>
      <c r="B18">
        <v>2.0213295571735001E-3</v>
      </c>
      <c r="C18">
        <v>1.2971970453013E-3</v>
      </c>
      <c r="D18">
        <v>-6.9373506194946098E-4</v>
      </c>
      <c r="E18">
        <v>4.7363941762964597E-3</v>
      </c>
      <c r="F18">
        <v>0.231739895644443</v>
      </c>
      <c r="G18">
        <v>0.15072067659604299</v>
      </c>
      <c r="H18">
        <v>-8.3722105967762805E-2</v>
      </c>
      <c r="I18">
        <v>0.54720189725665003</v>
      </c>
      <c r="J18">
        <v>0.244737286673233</v>
      </c>
      <c r="K18">
        <v>0.165998580506205</v>
      </c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</row>
    <row r="19" spans="1:24" s="17" customFormat="1" ht="12.5" x14ac:dyDescent="0.25">
      <c r="A19" t="s">
        <v>123</v>
      </c>
      <c r="B19">
        <v>-1.4739792087169201E-3</v>
      </c>
      <c r="C19">
        <v>9.6227488573921098E-4</v>
      </c>
      <c r="D19">
        <v>-3.4880436915220498E-3</v>
      </c>
      <c r="E19">
        <v>5.4008527408820704E-4</v>
      </c>
      <c r="F19">
        <v>2.3218998032404099</v>
      </c>
      <c r="G19">
        <v>0.111806238208248</v>
      </c>
      <c r="H19">
        <v>2.08788665723764</v>
      </c>
      <c r="I19">
        <v>2.55591294924317</v>
      </c>
      <c r="J19">
        <v>-0.244737286673233</v>
      </c>
      <c r="K19">
        <v>0.165998580506205</v>
      </c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</row>
    <row r="20" spans="1:24" s="17" customFormat="1" ht="12.5" x14ac:dyDescent="0.25">
      <c r="A20" t="s">
        <v>107</v>
      </c>
      <c r="B20">
        <v>1.50088736694408E-3</v>
      </c>
      <c r="C20">
        <v>1.2611299215996199E-3</v>
      </c>
      <c r="D20">
        <v>-1.1386878946979301E-3</v>
      </c>
      <c r="E20">
        <v>4.1404626285861104E-3</v>
      </c>
      <c r="F20">
        <v>1.8594876361483199</v>
      </c>
      <c r="G20">
        <v>0.14653005551277601</v>
      </c>
      <c r="H20">
        <v>1.5527967052663001</v>
      </c>
      <c r="I20">
        <v>2.16617856703034</v>
      </c>
      <c r="J20">
        <v>0.244737286673233</v>
      </c>
      <c r="K20">
        <v>0.165998580506205</v>
      </c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</row>
    <row r="21" spans="1:24" s="17" customFormat="1" ht="12.5" x14ac:dyDescent="0.25">
      <c r="A21" t="s">
        <v>80</v>
      </c>
      <c r="B21">
        <v>8.7066222505976696E-4</v>
      </c>
      <c r="C21">
        <v>5.9962935623839302E-4</v>
      </c>
      <c r="D21">
        <v>-3.8437644127653199E-4</v>
      </c>
      <c r="E21">
        <v>2.1257008913960602E-3</v>
      </c>
      <c r="F21">
        <v>3.34287152780814</v>
      </c>
      <c r="G21">
        <v>6.9670635318251101E-2</v>
      </c>
      <c r="H21">
        <v>3.1970492122011298</v>
      </c>
      <c r="I21">
        <v>3.4886938434151502</v>
      </c>
      <c r="J21">
        <v>0.23335415706052401</v>
      </c>
      <c r="K21">
        <v>0.18658492007188199</v>
      </c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</row>
    <row r="22" spans="1:24" s="17" customFormat="1" ht="12.5" x14ac:dyDescent="0.25">
      <c r="A22" t="s">
        <v>41</v>
      </c>
      <c r="B22">
        <v>-7.8117346235202702E-4</v>
      </c>
      <c r="C22">
        <v>1.4629371627534701E-3</v>
      </c>
      <c r="D22">
        <v>-3.84313613408281E-3</v>
      </c>
      <c r="E22">
        <v>2.2807892093787601E-3</v>
      </c>
      <c r="F22">
        <v>8.2521095760115202</v>
      </c>
      <c r="G22">
        <v>0.169977938036763</v>
      </c>
      <c r="H22">
        <v>7.8963416629818601</v>
      </c>
      <c r="I22">
        <v>8.60787748904119</v>
      </c>
      <c r="J22">
        <v>-0.21058789783510701</v>
      </c>
      <c r="K22">
        <v>0.233302087827329</v>
      </c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</row>
    <row r="23" spans="1:24" s="17" customFormat="1" ht="12.5" x14ac:dyDescent="0.25">
      <c r="A23" t="s">
        <v>52</v>
      </c>
      <c r="B23">
        <v>-1.8977447640903E-3</v>
      </c>
      <c r="C23">
        <v>1.89511434289464E-3</v>
      </c>
      <c r="D23">
        <v>-5.8642646696229102E-3</v>
      </c>
      <c r="E23">
        <v>2.0687751414422998E-3</v>
      </c>
      <c r="F23">
        <v>5.6378940643500304</v>
      </c>
      <c r="G23">
        <v>0.22019238867569299</v>
      </c>
      <c r="H23">
        <v>5.1770260982541902</v>
      </c>
      <c r="I23">
        <v>6.0987620304458696</v>
      </c>
      <c r="J23">
        <v>-0.21058789783510701</v>
      </c>
      <c r="K23">
        <v>0.233302087827329</v>
      </c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</row>
    <row r="24" spans="1:24" s="17" customFormat="1" ht="12.5" x14ac:dyDescent="0.25">
      <c r="A24" t="s">
        <v>23</v>
      </c>
      <c r="B24">
        <v>1.1937047082744899E-3</v>
      </c>
      <c r="C24">
        <v>1.0011560228306E-3</v>
      </c>
      <c r="D24">
        <v>-9.0173892972567201E-4</v>
      </c>
      <c r="E24">
        <v>3.28914834627466E-3</v>
      </c>
      <c r="F24">
        <v>0.72364702357909705</v>
      </c>
      <c r="G24">
        <v>0.116323818101345</v>
      </c>
      <c r="H24">
        <v>0.48017847419236998</v>
      </c>
      <c r="I24">
        <v>0.96711557296582495</v>
      </c>
      <c r="J24">
        <v>0.19920476822239799</v>
      </c>
      <c r="K24">
        <v>0.25954422240387398</v>
      </c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</row>
    <row r="25" spans="1:24" s="17" customFormat="1" ht="12.5" x14ac:dyDescent="0.25">
      <c r="A25" t="s">
        <v>50</v>
      </c>
      <c r="B25">
        <v>8.5893613016146898E-4</v>
      </c>
      <c r="C25">
        <v>1.0792886245861899E-3</v>
      </c>
      <c r="D25">
        <v>-1.4000409227466299E-3</v>
      </c>
      <c r="E25">
        <v>3.1179131830695699E-3</v>
      </c>
      <c r="F25">
        <v>0.10036920009583999</v>
      </c>
      <c r="G25">
        <v>0.12540200606320201</v>
      </c>
      <c r="H25">
        <v>-0.16210021506549299</v>
      </c>
      <c r="I25">
        <v>0.36283861525717398</v>
      </c>
      <c r="J25">
        <v>0.19920476822239799</v>
      </c>
      <c r="K25">
        <v>0.25954422240387398</v>
      </c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</row>
    <row r="26" spans="1:24" s="17" customFormat="1" ht="12.5" x14ac:dyDescent="0.25">
      <c r="A26" t="s">
        <v>31</v>
      </c>
      <c r="B26">
        <v>-9.3010953562863697E-4</v>
      </c>
      <c r="C26">
        <v>1.13341321476245E-3</v>
      </c>
      <c r="D26">
        <v>-3.3023706577106401E-3</v>
      </c>
      <c r="E26">
        <v>1.4421515864533601E-3</v>
      </c>
      <c r="F26">
        <v>4.9929247108641199</v>
      </c>
      <c r="G26">
        <v>0.13169071515439101</v>
      </c>
      <c r="H26">
        <v>4.71729287630375</v>
      </c>
      <c r="I26">
        <v>5.2685565454244898</v>
      </c>
      <c r="J26">
        <v>-0.19920476822239799</v>
      </c>
      <c r="K26">
        <v>0.25954422240387398</v>
      </c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</row>
    <row r="27" spans="1:24" s="17" customFormat="1" ht="12.5" x14ac:dyDescent="0.25">
      <c r="A27" t="s">
        <v>34</v>
      </c>
      <c r="B27">
        <v>7.22169520060613E-4</v>
      </c>
      <c r="C27">
        <v>7.4428148526581501E-4</v>
      </c>
      <c r="D27">
        <v>-8.3562953185144695E-4</v>
      </c>
      <c r="E27">
        <v>2.27996857197267E-3</v>
      </c>
      <c r="F27">
        <v>4.94343137545758</v>
      </c>
      <c r="G27">
        <v>8.6477693919750603E-2</v>
      </c>
      <c r="H27">
        <v>4.7624314819137901</v>
      </c>
      <c r="I27">
        <v>5.12443126900137</v>
      </c>
      <c r="J27">
        <v>0.19920476822239799</v>
      </c>
      <c r="K27">
        <v>0.25954422240387398</v>
      </c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</row>
    <row r="28" spans="1:24" s="17" customFormat="1" ht="12.5" x14ac:dyDescent="0.25">
      <c r="A28" t="s">
        <v>57</v>
      </c>
      <c r="B28">
        <v>1.9324472823628099E-3</v>
      </c>
      <c r="C28">
        <v>1.3802341608462299E-3</v>
      </c>
      <c r="D28">
        <v>-9.5641601700435699E-4</v>
      </c>
      <c r="E28">
        <v>4.8213105817299798E-3</v>
      </c>
      <c r="F28">
        <v>2.2403214448205602</v>
      </c>
      <c r="G28">
        <v>0.16036871756471999</v>
      </c>
      <c r="H28">
        <v>1.9046658613830001</v>
      </c>
      <c r="I28">
        <v>2.57597702825813</v>
      </c>
      <c r="J28">
        <v>0.18782163860969001</v>
      </c>
      <c r="K28">
        <v>0.28776279641039298</v>
      </c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</row>
    <row r="29" spans="1:24" s="17" customFormat="1" ht="12.5" x14ac:dyDescent="0.25">
      <c r="A29" t="s">
        <v>17</v>
      </c>
      <c r="B29">
        <v>-6.2509977427879196E-4</v>
      </c>
      <c r="C29">
        <v>5.52078304648308E-4</v>
      </c>
      <c r="D29">
        <v>-1.78061294582463E-3</v>
      </c>
      <c r="E29">
        <v>5.3041339726705105E-4</v>
      </c>
      <c r="F29">
        <v>4.4869357564466004</v>
      </c>
      <c r="G29">
        <v>6.4145702391159701E-2</v>
      </c>
      <c r="H29">
        <v>4.3526772583549898</v>
      </c>
      <c r="I29">
        <v>4.6211942545382101</v>
      </c>
      <c r="J29">
        <v>-0.17643850899698099</v>
      </c>
      <c r="K29">
        <v>0.31798101904996301</v>
      </c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</row>
    <row r="30" spans="1:24" s="17" customFormat="1" ht="12.5" x14ac:dyDescent="0.25">
      <c r="A30" t="s">
        <v>70</v>
      </c>
      <c r="B30">
        <v>1.8763996381397101E-3</v>
      </c>
      <c r="C30">
        <v>1.38445444007523E-3</v>
      </c>
      <c r="D30">
        <v>-1.02129680717008E-3</v>
      </c>
      <c r="E30">
        <v>4.7740960834495097E-3</v>
      </c>
      <c r="F30">
        <v>0.34916547259714398</v>
      </c>
      <c r="G30">
        <v>0.16085906969982899</v>
      </c>
      <c r="H30">
        <v>1.2483570345665799E-2</v>
      </c>
      <c r="I30">
        <v>0.68584737484862202</v>
      </c>
      <c r="J30">
        <v>0.17643850899698099</v>
      </c>
      <c r="K30">
        <v>0.31798101904996301</v>
      </c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</row>
    <row r="31" spans="1:24" s="17" customFormat="1" ht="12.5" x14ac:dyDescent="0.25">
      <c r="A31" t="s">
        <v>54</v>
      </c>
      <c r="B31">
        <v>6.0535463148623202E-4</v>
      </c>
      <c r="C31">
        <v>4.8241500229549602E-4</v>
      </c>
      <c r="D31">
        <v>-4.0435157252565802E-4</v>
      </c>
      <c r="E31">
        <v>1.6150608354981201E-3</v>
      </c>
      <c r="F31">
        <v>5.2332599510239497</v>
      </c>
      <c r="G31">
        <v>5.6051558095532E-2</v>
      </c>
      <c r="H31">
        <v>5.1159426916429398</v>
      </c>
      <c r="I31">
        <v>5.3505772104049596</v>
      </c>
      <c r="J31">
        <v>0.17643850899698099</v>
      </c>
      <c r="K31">
        <v>0.31798101904996301</v>
      </c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</row>
    <row r="32" spans="1:24" s="17" customFormat="1" ht="12.5" x14ac:dyDescent="0.25">
      <c r="A32" t="s">
        <v>56</v>
      </c>
      <c r="B32" s="48">
        <v>-5.7750571914015401E-5</v>
      </c>
      <c r="C32">
        <v>9.4658108243720403E-4</v>
      </c>
      <c r="D32">
        <v>-2.0389675469028902E-3</v>
      </c>
      <c r="E32">
        <v>1.9234664030748599E-3</v>
      </c>
      <c r="F32">
        <v>3.9883244643394402</v>
      </c>
      <c r="G32">
        <v>0.109982783043428</v>
      </c>
      <c r="H32">
        <v>3.7581278538587801</v>
      </c>
      <c r="I32">
        <v>4.2185210748201003</v>
      </c>
      <c r="J32">
        <v>-0.17643850899698099</v>
      </c>
      <c r="K32">
        <v>0.31798101904996301</v>
      </c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</row>
    <row r="33" spans="1:24" s="17" customFormat="1" ht="12.5" x14ac:dyDescent="0.25">
      <c r="A33" t="s">
        <v>18</v>
      </c>
      <c r="B33">
        <v>1.1339168858561499E-3</v>
      </c>
      <c r="C33">
        <v>1.1274202103451101E-3</v>
      </c>
      <c r="D33">
        <v>-1.2258007338222E-3</v>
      </c>
      <c r="E33">
        <v>3.4936345055344999E-3</v>
      </c>
      <c r="F33">
        <v>4.2759409241940798</v>
      </c>
      <c r="G33">
        <v>0.130994390965329</v>
      </c>
      <c r="H33">
        <v>4.0017665129110904</v>
      </c>
      <c r="I33">
        <v>4.5501153354770798</v>
      </c>
      <c r="J33">
        <v>0.17643850899698099</v>
      </c>
      <c r="K33">
        <v>0.31798101904996301</v>
      </c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</row>
    <row r="34" spans="1:24" s="17" customFormat="1" ht="12.5" x14ac:dyDescent="0.25">
      <c r="A34" t="s">
        <v>94</v>
      </c>
      <c r="B34">
        <v>8.1177843957545002E-4</v>
      </c>
      <c r="C34">
        <v>1.19153700097259E-3</v>
      </c>
      <c r="D34">
        <v>-1.68213716517766E-3</v>
      </c>
      <c r="E34">
        <v>3.30569404432856E-3</v>
      </c>
      <c r="F34">
        <v>5.42070745569176</v>
      </c>
      <c r="G34">
        <v>0.13844408883470299</v>
      </c>
      <c r="H34">
        <v>5.1309406475700898</v>
      </c>
      <c r="I34">
        <v>5.7104742638134196</v>
      </c>
      <c r="J34">
        <v>0.165055379384273</v>
      </c>
      <c r="K34">
        <v>0.35020659723165498</v>
      </c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</row>
    <row r="35" spans="1:24" s="17" customFormat="1" ht="12.5" x14ac:dyDescent="0.25">
      <c r="A35" t="s">
        <v>78</v>
      </c>
      <c r="B35">
        <v>-5.0527725327144499E-4</v>
      </c>
      <c r="C35">
        <v>4.9249983125923503E-4</v>
      </c>
      <c r="D35">
        <v>-1.5360912468890299E-3</v>
      </c>
      <c r="E35">
        <v>5.2553674034614404E-4</v>
      </c>
      <c r="F35">
        <v>9.6240158747482898</v>
      </c>
      <c r="G35">
        <v>5.72233093343094E-2</v>
      </c>
      <c r="H35">
        <v>9.5042461118387394</v>
      </c>
      <c r="I35">
        <v>9.7437856376578509</v>
      </c>
      <c r="J35">
        <v>-0.165055379384273</v>
      </c>
      <c r="K35">
        <v>0.35020659723165498</v>
      </c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</row>
    <row r="36" spans="1:24" s="17" customFormat="1" ht="12.5" x14ac:dyDescent="0.25">
      <c r="A36" t="s">
        <v>35</v>
      </c>
      <c r="B36">
        <v>-1.0078654949596999E-3</v>
      </c>
      <c r="C36">
        <v>1.3599272546672601E-3</v>
      </c>
      <c r="D36">
        <v>-3.8542259512236799E-3</v>
      </c>
      <c r="E36">
        <v>1.8384949613042801E-3</v>
      </c>
      <c r="F36">
        <v>1.37856730737105</v>
      </c>
      <c r="G36">
        <v>0.158009268281397</v>
      </c>
      <c r="H36">
        <v>1.04785010803864</v>
      </c>
      <c r="I36">
        <v>1.7092845067034601</v>
      </c>
      <c r="J36">
        <v>-0.165055379384273</v>
      </c>
      <c r="K36">
        <v>0.35020659723165498</v>
      </c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</row>
    <row r="37" spans="1:24" s="17" customFormat="1" ht="12.5" x14ac:dyDescent="0.25">
      <c r="A37" t="s">
        <v>26</v>
      </c>
      <c r="B37">
        <v>1.3815401421630299E-3</v>
      </c>
      <c r="C37">
        <v>1.6553928619806599E-3</v>
      </c>
      <c r="D37">
        <v>-2.08323693745824E-3</v>
      </c>
      <c r="E37">
        <v>4.8463172217843003E-3</v>
      </c>
      <c r="F37">
        <v>1.64513270808589</v>
      </c>
      <c r="G37">
        <v>0.192339269576452</v>
      </c>
      <c r="H37">
        <v>1.24256199025506</v>
      </c>
      <c r="I37">
        <v>2.0477034259167199</v>
      </c>
      <c r="J37">
        <v>0.165055379384273</v>
      </c>
      <c r="K37">
        <v>0.35020659723165498</v>
      </c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</row>
    <row r="38" spans="1:24" s="17" customFormat="1" ht="12.5" x14ac:dyDescent="0.25">
      <c r="A38" t="s">
        <v>74</v>
      </c>
      <c r="B38">
        <v>9.3104446162828802E-4</v>
      </c>
      <c r="C38">
        <v>1.3147832250984899E-3</v>
      </c>
      <c r="D38">
        <v>-1.82082845483533E-3</v>
      </c>
      <c r="E38">
        <v>3.6829173780919102E-3</v>
      </c>
      <c r="F38">
        <v>0.29457782884938299</v>
      </c>
      <c r="G38">
        <v>0.15276400604038001</v>
      </c>
      <c r="H38">
        <v>-2.5160910440901199E-2</v>
      </c>
      <c r="I38">
        <v>0.61431656813966895</v>
      </c>
      <c r="J38">
        <v>0.165055379384273</v>
      </c>
      <c r="K38">
        <v>0.35020659723165498</v>
      </c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</row>
    <row r="39" spans="1:24" s="17" customFormat="1" ht="12.5" x14ac:dyDescent="0.25">
      <c r="A39" t="s">
        <v>100</v>
      </c>
      <c r="B39">
        <v>6.4597073789124902E-4</v>
      </c>
      <c r="C39">
        <v>4.8790033532588001E-4</v>
      </c>
      <c r="D39">
        <v>-3.7521640009967599E-4</v>
      </c>
      <c r="E39">
        <v>1.66715787588217E-3</v>
      </c>
      <c r="F39">
        <v>2.05431375523718</v>
      </c>
      <c r="G39">
        <v>5.66888961997844E-2</v>
      </c>
      <c r="H39">
        <v>1.9356625318731799</v>
      </c>
      <c r="I39">
        <v>2.17296497860118</v>
      </c>
      <c r="J39">
        <v>0.165055379384273</v>
      </c>
      <c r="K39">
        <v>0.35020659723165498</v>
      </c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</row>
    <row r="40" spans="1:24" s="17" customFormat="1" ht="12.5" x14ac:dyDescent="0.25">
      <c r="A40" t="s">
        <v>44</v>
      </c>
      <c r="B40">
        <v>-3.4485431400062603E-4</v>
      </c>
      <c r="C40">
        <v>4.8511705822074102E-4</v>
      </c>
      <c r="D40">
        <v>-1.3602159860604101E-3</v>
      </c>
      <c r="E40">
        <v>6.7050735805915902E-4</v>
      </c>
      <c r="F40">
        <v>1.9928321749383899</v>
      </c>
      <c r="G40">
        <v>5.6365508623501898E-2</v>
      </c>
      <c r="H40">
        <v>1.87485780955044</v>
      </c>
      <c r="I40">
        <v>2.1108065403263301</v>
      </c>
      <c r="J40">
        <v>-0.15974461276617399</v>
      </c>
      <c r="K40">
        <v>0.36689592913997399</v>
      </c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</row>
    <row r="41" spans="1:24" s="17" customFormat="1" ht="12.5" x14ac:dyDescent="0.25">
      <c r="A41" t="s">
        <v>72</v>
      </c>
      <c r="B41" s="48">
        <v>-9.4560877026304501E-5</v>
      </c>
      <c r="C41">
        <v>7.3863324695480897E-4</v>
      </c>
      <c r="D41">
        <v>-1.64053803028839E-3</v>
      </c>
      <c r="E41">
        <v>1.45141627623579E-3</v>
      </c>
      <c r="F41">
        <v>1.98493956208739</v>
      </c>
      <c r="G41">
        <v>8.5821427932332495E-2</v>
      </c>
      <c r="H41">
        <v>1.8053132490413499</v>
      </c>
      <c r="I41">
        <v>2.16456587513342</v>
      </c>
      <c r="J41">
        <v>-0.15403944802452499</v>
      </c>
      <c r="K41">
        <v>0.38425783486013898</v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</row>
    <row r="42" spans="1:24" s="17" customFormat="1" ht="12.5" x14ac:dyDescent="0.25">
      <c r="A42" t="s">
        <v>10</v>
      </c>
      <c r="B42">
        <v>-4.3744867771038499E-4</v>
      </c>
      <c r="C42">
        <v>6.03853086247224E-4</v>
      </c>
      <c r="D42">
        <v>-1.7013277125544899E-3</v>
      </c>
      <c r="E42">
        <v>8.2643035713372197E-4</v>
      </c>
      <c r="F42">
        <v>2.40627127409009</v>
      </c>
      <c r="G42">
        <v>7.0161388397743496E-2</v>
      </c>
      <c r="H42">
        <v>2.2594218004829298</v>
      </c>
      <c r="I42">
        <v>2.5531207476972502</v>
      </c>
      <c r="J42">
        <v>-0.15403944802452499</v>
      </c>
      <c r="K42">
        <v>0.38425783486013898</v>
      </c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</row>
    <row r="43" spans="1:24" s="17" customFormat="1" ht="12.5" x14ac:dyDescent="0.25">
      <c r="A43" t="s">
        <v>120</v>
      </c>
      <c r="B43">
        <v>1.5564670111371299E-4</v>
      </c>
      <c r="C43">
        <v>4.60498236479647E-4</v>
      </c>
      <c r="D43">
        <v>-8.0818718485077404E-4</v>
      </c>
      <c r="E43">
        <v>1.1194805870782E-3</v>
      </c>
      <c r="F43">
        <v>6.0990344852067597</v>
      </c>
      <c r="G43">
        <v>5.3505060025306798E-2</v>
      </c>
      <c r="H43">
        <v>5.9870471075412297</v>
      </c>
      <c r="I43">
        <v>6.21102186287228</v>
      </c>
      <c r="J43">
        <v>-0.15367224977156399</v>
      </c>
      <c r="K43">
        <v>0.38443057363046501</v>
      </c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</row>
    <row r="44" spans="1:24" s="17" customFormat="1" ht="12.5" x14ac:dyDescent="0.25">
      <c r="A44" t="s">
        <v>40</v>
      </c>
      <c r="B44">
        <v>-1.1668660393954E-3</v>
      </c>
      <c r="C44">
        <v>8.6251149763187901E-4</v>
      </c>
      <c r="D44">
        <v>-2.9721233511426199E-3</v>
      </c>
      <c r="E44">
        <v>6.3839127235180895E-4</v>
      </c>
      <c r="F44">
        <v>2.9016492046361599</v>
      </c>
      <c r="G44">
        <v>0.10021477998722</v>
      </c>
      <c r="H44">
        <v>2.69189725951568</v>
      </c>
      <c r="I44">
        <v>3.1114011497566398</v>
      </c>
      <c r="J44">
        <v>-0.15367224977156399</v>
      </c>
      <c r="K44">
        <v>0.38443057363046501</v>
      </c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</row>
    <row r="45" spans="1:24" s="17" customFormat="1" ht="12.5" x14ac:dyDescent="0.25">
      <c r="A45" t="s">
        <v>24</v>
      </c>
      <c r="B45">
        <v>-4.8796739720071602E-4</v>
      </c>
      <c r="C45">
        <v>4.9081303177847503E-4</v>
      </c>
      <c r="D45">
        <v>-1.51525087893011E-3</v>
      </c>
      <c r="E45">
        <v>5.3931608452867797E-4</v>
      </c>
      <c r="F45">
        <v>8.8225034281617098</v>
      </c>
      <c r="G45">
        <v>5.7027320945388101E-2</v>
      </c>
      <c r="H45">
        <v>8.7031438736645601</v>
      </c>
      <c r="I45">
        <v>8.9418629826588703</v>
      </c>
      <c r="J45">
        <v>-0.15367224977156399</v>
      </c>
      <c r="K45">
        <v>0.38443057363046501</v>
      </c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</row>
    <row r="46" spans="1:24" s="17" customFormat="1" ht="12.5" x14ac:dyDescent="0.25">
      <c r="A46" t="s">
        <v>91</v>
      </c>
      <c r="B46">
        <v>5.8687419655239104E-4</v>
      </c>
      <c r="C46">
        <v>7.5084499000986095E-4</v>
      </c>
      <c r="D46">
        <v>-9.8466242867017995E-4</v>
      </c>
      <c r="E46">
        <v>2.1584108217749601E-3</v>
      </c>
      <c r="F46">
        <v>3.09157156832527</v>
      </c>
      <c r="G46">
        <v>8.7240304256743895E-2</v>
      </c>
      <c r="H46">
        <v>2.9089755130020101</v>
      </c>
      <c r="I46">
        <v>3.27416762364853</v>
      </c>
      <c r="J46">
        <v>0.15367224977156399</v>
      </c>
      <c r="K46">
        <v>0.38443057363046501</v>
      </c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</row>
    <row r="47" spans="1:24" s="17" customFormat="1" ht="12.5" x14ac:dyDescent="0.25">
      <c r="A47" t="s">
        <v>111</v>
      </c>
      <c r="B47">
        <v>6.89619927420658E-4</v>
      </c>
      <c r="C47">
        <v>1.08800902908621E-3</v>
      </c>
      <c r="D47">
        <v>-1.58760914187016E-3</v>
      </c>
      <c r="E47">
        <v>2.9668489967114801E-3</v>
      </c>
      <c r="F47">
        <v>1.1169345219407201</v>
      </c>
      <c r="G47">
        <v>0.12641522550522599</v>
      </c>
      <c r="H47">
        <v>0.85234441411483897</v>
      </c>
      <c r="I47">
        <v>1.3815246297666</v>
      </c>
      <c r="J47">
        <v>0.14833428328287601</v>
      </c>
      <c r="K47">
        <v>0.402113385268563</v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</row>
    <row r="48" spans="1:24" s="17" customFormat="1" ht="12.5" x14ac:dyDescent="0.25">
      <c r="A48" t="s">
        <v>89</v>
      </c>
      <c r="B48">
        <v>8.9548399750629998E-4</v>
      </c>
      <c r="C48">
        <v>8.8703969135434102E-4</v>
      </c>
      <c r="D48">
        <v>-9.6111141371321696E-4</v>
      </c>
      <c r="E48">
        <v>2.7520794087258099E-3</v>
      </c>
      <c r="F48">
        <v>3.26531279463839</v>
      </c>
      <c r="G48">
        <v>0.10306469856120901</v>
      </c>
      <c r="H48">
        <v>3.04959590138944</v>
      </c>
      <c r="I48">
        <v>3.4810296878873399</v>
      </c>
      <c r="J48">
        <v>0.142289120158856</v>
      </c>
      <c r="K48">
        <v>0.42062637244448903</v>
      </c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</row>
    <row r="49" spans="1:24" s="17" customFormat="1" ht="12.5" x14ac:dyDescent="0.25">
      <c r="A49" t="s">
        <v>79</v>
      </c>
      <c r="B49">
        <v>1.5604727428439201E-3</v>
      </c>
      <c r="C49">
        <v>2.1755137472097398E-3</v>
      </c>
      <c r="D49">
        <v>-2.9929298607619201E-3</v>
      </c>
      <c r="E49">
        <v>6.1138753464497798E-3</v>
      </c>
      <c r="F49">
        <v>4.9559789590294896</v>
      </c>
      <c r="G49">
        <v>0.25277185537165903</v>
      </c>
      <c r="H49">
        <v>4.4269213854591998</v>
      </c>
      <c r="I49">
        <v>5.4850365325997803</v>
      </c>
      <c r="J49">
        <v>0.13090599054614699</v>
      </c>
      <c r="K49">
        <v>0.45874908651165802</v>
      </c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</row>
    <row r="50" spans="1:24" s="17" customFormat="1" ht="12.5" x14ac:dyDescent="0.25">
      <c r="A50" t="s">
        <v>30</v>
      </c>
      <c r="B50">
        <v>-7.9312649276135603E-4</v>
      </c>
      <c r="C50">
        <v>9.846244204228939E-4</v>
      </c>
      <c r="D50">
        <v>-2.8539690892642701E-3</v>
      </c>
      <c r="E50">
        <v>1.26771610374155E-3</v>
      </c>
      <c r="F50">
        <v>3.5904771860528801</v>
      </c>
      <c r="G50">
        <v>0.11440301947701</v>
      </c>
      <c r="H50">
        <v>3.3510289143905601</v>
      </c>
      <c r="I50">
        <v>3.8299254577152002</v>
      </c>
      <c r="J50">
        <v>-0.13090599054614699</v>
      </c>
      <c r="K50">
        <v>0.45874908651165802</v>
      </c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</row>
    <row r="51" spans="1:24" s="17" customFormat="1" ht="12.5" x14ac:dyDescent="0.25">
      <c r="A51" t="s">
        <v>49</v>
      </c>
      <c r="B51">
        <v>4.82695115546952E-4</v>
      </c>
      <c r="C51">
        <v>4.1934555825255302E-4</v>
      </c>
      <c r="D51">
        <v>-3.9500522498490303E-4</v>
      </c>
      <c r="E51">
        <v>1.3603954560788001E-3</v>
      </c>
      <c r="F51">
        <v>5.0059076805457003</v>
      </c>
      <c r="G51">
        <v>4.8723550902545702E-2</v>
      </c>
      <c r="H51">
        <v>4.9039281164904898</v>
      </c>
      <c r="I51">
        <v>5.10788724460091</v>
      </c>
      <c r="J51">
        <v>0.13090599054614699</v>
      </c>
      <c r="K51">
        <v>0.45874908651165802</v>
      </c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</row>
    <row r="52" spans="1:24" s="17" customFormat="1" ht="12.5" x14ac:dyDescent="0.25">
      <c r="A52" t="s">
        <v>29</v>
      </c>
      <c r="B52">
        <v>-6.3138014122849696E-4</v>
      </c>
      <c r="C52">
        <v>1.009183333111E-3</v>
      </c>
      <c r="D52">
        <v>-2.7436251327377201E-3</v>
      </c>
      <c r="E52">
        <v>1.4808648502807301E-3</v>
      </c>
      <c r="F52">
        <v>5.9812416027689403</v>
      </c>
      <c r="G52">
        <v>0.11725650727226899</v>
      </c>
      <c r="H52">
        <v>5.73582091251218</v>
      </c>
      <c r="I52">
        <v>6.2266622930256998</v>
      </c>
      <c r="J52">
        <v>-0.13090599054614699</v>
      </c>
      <c r="K52">
        <v>0.45874908651165802</v>
      </c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</row>
    <row r="53" spans="1:24" s="17" customFormat="1" ht="12.5" x14ac:dyDescent="0.25">
      <c r="A53" t="s">
        <v>110</v>
      </c>
      <c r="B53">
        <v>9.1550191860878603E-4</v>
      </c>
      <c r="C53">
        <v>9.2684094095934805E-4</v>
      </c>
      <c r="D53">
        <v>-1.02439846542951E-3</v>
      </c>
      <c r="E53">
        <v>2.8554023026470901E-3</v>
      </c>
      <c r="F53">
        <v>3.5204391449593202</v>
      </c>
      <c r="G53">
        <v>0.107689185867563</v>
      </c>
      <c r="H53">
        <v>3.2950430885388702</v>
      </c>
      <c r="I53">
        <v>3.74583520137978</v>
      </c>
      <c r="J53">
        <v>0.13090599054614699</v>
      </c>
      <c r="K53">
        <v>0.45874908651165802</v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</row>
    <row r="54" spans="1:24" s="17" customFormat="1" ht="12.5" x14ac:dyDescent="0.25">
      <c r="A54" t="s">
        <v>116</v>
      </c>
      <c r="B54">
        <v>8.5975899706361002E-4</v>
      </c>
      <c r="C54">
        <v>1.6481774286199601E-3</v>
      </c>
      <c r="D54">
        <v>-2.5899160069707298E-3</v>
      </c>
      <c r="E54">
        <v>4.3094340010979603E-3</v>
      </c>
      <c r="F54">
        <v>3.4566113010051001</v>
      </c>
      <c r="G54">
        <v>0.19150091197920199</v>
      </c>
      <c r="H54">
        <v>3.0557952857915098</v>
      </c>
      <c r="I54">
        <v>3.8574273162186898</v>
      </c>
      <c r="J54">
        <v>0.13090599054614699</v>
      </c>
      <c r="K54">
        <v>0.45874908651165802</v>
      </c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</row>
    <row r="55" spans="1:24" s="17" customFormat="1" ht="12.5" x14ac:dyDescent="0.25">
      <c r="A55" t="s">
        <v>58</v>
      </c>
      <c r="B55">
        <v>7.0253323868483403E-4</v>
      </c>
      <c r="C55">
        <v>6.8765289127785997E-4</v>
      </c>
      <c r="D55">
        <v>-7.3674080384311701E-4</v>
      </c>
      <c r="E55">
        <v>2.14180728121278E-3</v>
      </c>
      <c r="F55">
        <v>4.4987828176742903</v>
      </c>
      <c r="G55">
        <v>7.9898045876715895E-2</v>
      </c>
      <c r="H55">
        <v>4.3315542857541098</v>
      </c>
      <c r="I55">
        <v>4.6660113495944699</v>
      </c>
      <c r="J55">
        <v>0.119522860933439</v>
      </c>
      <c r="K55">
        <v>0.49873503536612102</v>
      </c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</row>
    <row r="56" spans="1:24" s="17" customFormat="1" ht="12.5" x14ac:dyDescent="0.25">
      <c r="A56" t="s">
        <v>67</v>
      </c>
      <c r="B56">
        <v>-6.9847345547105304E-4</v>
      </c>
      <c r="C56">
        <v>6.5403179708472896E-4</v>
      </c>
      <c r="D56">
        <v>-2.0673777391172501E-3</v>
      </c>
      <c r="E56">
        <v>6.7043082817514897E-4</v>
      </c>
      <c r="F56">
        <v>1.22919987339536</v>
      </c>
      <c r="G56">
        <v>7.5991627739977904E-2</v>
      </c>
      <c r="H56">
        <v>1.0701475686019499</v>
      </c>
      <c r="I56">
        <v>1.38825217818877</v>
      </c>
      <c r="J56">
        <v>-0.119522860933439</v>
      </c>
      <c r="K56">
        <v>0.49873503536612102</v>
      </c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</row>
    <row r="57" spans="1:24" s="17" customFormat="1" ht="12.5" x14ac:dyDescent="0.25">
      <c r="A57" t="s">
        <v>48</v>
      </c>
      <c r="B57">
        <v>-4.7626331388127198E-4</v>
      </c>
      <c r="C57">
        <v>7.7947967351765703E-4</v>
      </c>
      <c r="D57">
        <v>-2.1077330204760198E-3</v>
      </c>
      <c r="E57">
        <v>1.15520639271348E-3</v>
      </c>
      <c r="F57">
        <v>3.4511768990093401</v>
      </c>
      <c r="G57">
        <v>9.05673538272323E-2</v>
      </c>
      <c r="H57">
        <v>3.2616172489048401</v>
      </c>
      <c r="I57">
        <v>3.6407365491138401</v>
      </c>
      <c r="J57">
        <v>-0.119522860933439</v>
      </c>
      <c r="K57">
        <v>0.49873503536612102</v>
      </c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</row>
    <row r="58" spans="1:24" s="17" customFormat="1" ht="12.5" x14ac:dyDescent="0.25">
      <c r="A58" t="s">
        <v>36</v>
      </c>
      <c r="B58">
        <v>-4.8207533603387298E-4</v>
      </c>
      <c r="C58">
        <v>9.6738454978459595E-4</v>
      </c>
      <c r="D58">
        <v>-2.5068344685959401E-3</v>
      </c>
      <c r="E58">
        <v>1.54268379652819E-3</v>
      </c>
      <c r="F58">
        <v>2.7704218881813301</v>
      </c>
      <c r="G58">
        <v>0.11239992752082199</v>
      </c>
      <c r="H58">
        <v>2.5351661361665001</v>
      </c>
      <c r="I58">
        <v>3.00567764019616</v>
      </c>
      <c r="J58">
        <v>-0.119522860933439</v>
      </c>
      <c r="K58">
        <v>0.49873503536612102</v>
      </c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</row>
    <row r="59" spans="1:24" s="17" customFormat="1" ht="12.5" x14ac:dyDescent="0.25">
      <c r="A59" t="s">
        <v>103</v>
      </c>
      <c r="B59" s="48">
        <v>6.0256776827936898E-5</v>
      </c>
      <c r="C59">
        <v>1.09611926610475E-3</v>
      </c>
      <c r="D59">
        <v>-2.23394721362965E-3</v>
      </c>
      <c r="E59">
        <v>2.3544607672855299E-3</v>
      </c>
      <c r="F59">
        <v>0.27748537042664301</v>
      </c>
      <c r="G59">
        <v>0.12735754989242401</v>
      </c>
      <c r="H59">
        <v>1.0922954991297499E-2</v>
      </c>
      <c r="I59">
        <v>0.54404778586198799</v>
      </c>
      <c r="J59">
        <v>0.114103294832981</v>
      </c>
      <c r="K59">
        <v>0.51924986570303</v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</row>
    <row r="60" spans="1:24" s="17" customFormat="1" ht="12.5" x14ac:dyDescent="0.25">
      <c r="A60" t="s">
        <v>21</v>
      </c>
      <c r="B60">
        <v>-4.98341020986043E-4</v>
      </c>
      <c r="C60">
        <v>7.1660394238355705E-4</v>
      </c>
      <c r="D60">
        <v>-1.99821030987862E-3</v>
      </c>
      <c r="E60">
        <v>1.0015282679065301E-3</v>
      </c>
      <c r="F60">
        <v>2.19014788511807</v>
      </c>
      <c r="G60">
        <v>8.3261854040342906E-2</v>
      </c>
      <c r="H60">
        <v>2.0158788217970001</v>
      </c>
      <c r="I60">
        <v>2.3644169484391302</v>
      </c>
      <c r="J60">
        <v>-0.10813973132073</v>
      </c>
      <c r="K60">
        <v>0.54050161860855495</v>
      </c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</row>
    <row r="61" spans="1:24" s="17" customFormat="1" ht="12.5" x14ac:dyDescent="0.25">
      <c r="A61" t="s">
        <v>83</v>
      </c>
      <c r="B61">
        <v>-3.2941629471967203E-4</v>
      </c>
      <c r="C61">
        <v>6.3371562724667395E-4</v>
      </c>
      <c r="D61">
        <v>-1.6557983462013801E-3</v>
      </c>
      <c r="E61">
        <v>9.969657567620359E-4</v>
      </c>
      <c r="F61">
        <v>1.7497371828016499</v>
      </c>
      <c r="G61">
        <v>7.36311021167326E-2</v>
      </c>
      <c r="H61">
        <v>1.5956255149187299</v>
      </c>
      <c r="I61">
        <v>1.9038488506845599</v>
      </c>
      <c r="J61">
        <v>-0.10813973132073</v>
      </c>
      <c r="K61">
        <v>0.54050161860855495</v>
      </c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</row>
    <row r="62" spans="1:24" s="17" customFormat="1" ht="12.5" x14ac:dyDescent="0.25">
      <c r="A62" t="s">
        <v>25</v>
      </c>
      <c r="B62">
        <v>-3.5458363687303901E-4</v>
      </c>
      <c r="C62">
        <v>5.4070106430275896E-4</v>
      </c>
      <c r="D62">
        <v>-1.48628397070286E-3</v>
      </c>
      <c r="E62">
        <v>7.7711669695678504E-4</v>
      </c>
      <c r="F62">
        <v>3.7660055527530401</v>
      </c>
      <c r="G62">
        <v>6.2823786519636396E-2</v>
      </c>
      <c r="H62">
        <v>3.6345138563784301</v>
      </c>
      <c r="I62">
        <v>3.8974972491276501</v>
      </c>
      <c r="J62">
        <v>-0.10813973132073</v>
      </c>
      <c r="K62">
        <v>0.54050161860855495</v>
      </c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</row>
    <row r="63" spans="1:24" s="17" customFormat="1" ht="12.5" x14ac:dyDescent="0.25">
      <c r="A63" t="s">
        <v>64</v>
      </c>
      <c r="B63">
        <v>-9.3053532780853002E-4</v>
      </c>
      <c r="C63">
        <v>1.09183293027026E-3</v>
      </c>
      <c r="D63">
        <v>-3.2157679142592399E-3</v>
      </c>
      <c r="E63">
        <v>1.3546972586421799E-3</v>
      </c>
      <c r="F63">
        <v>2.9746052235197</v>
      </c>
      <c r="G63">
        <v>0.12685952267332601</v>
      </c>
      <c r="H63">
        <v>2.7090851910336702</v>
      </c>
      <c r="I63">
        <v>3.2401252560057201</v>
      </c>
      <c r="J63">
        <v>-9.6756601708022305E-2</v>
      </c>
      <c r="K63">
        <v>0.58394748274753305</v>
      </c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</row>
    <row r="64" spans="1:24" s="17" customFormat="1" ht="12.5" x14ac:dyDescent="0.25">
      <c r="A64" t="s">
        <v>47</v>
      </c>
      <c r="B64">
        <v>-6.7925548898117296E-4</v>
      </c>
      <c r="C64">
        <v>7.0412851116506605E-4</v>
      </c>
      <c r="D64">
        <v>-2.1530134002443299E-3</v>
      </c>
      <c r="E64">
        <v>7.9450242228198801E-4</v>
      </c>
      <c r="F64">
        <v>3.2444744080419898</v>
      </c>
      <c r="G64">
        <v>8.18123399199637E-2</v>
      </c>
      <c r="H64">
        <v>3.07323921264208</v>
      </c>
      <c r="I64">
        <v>3.4157096034419001</v>
      </c>
      <c r="J64">
        <v>-9.6756601708022305E-2</v>
      </c>
      <c r="K64">
        <v>0.58394748274753305</v>
      </c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</row>
    <row r="65" spans="1:24" s="17" customFormat="1" ht="12.5" x14ac:dyDescent="0.25">
      <c r="A65" t="s">
        <v>37</v>
      </c>
      <c r="B65">
        <v>-6.1780107642119496E-4</v>
      </c>
      <c r="C65">
        <v>1.0324017224209599E-3</v>
      </c>
      <c r="D65">
        <v>-2.7786427152607998E-3</v>
      </c>
      <c r="E65">
        <v>1.5430405624184101E-3</v>
      </c>
      <c r="F65">
        <v>6.0210915801530698</v>
      </c>
      <c r="G65">
        <v>0.11995424032596699</v>
      </c>
      <c r="H65">
        <v>5.77002446972255</v>
      </c>
      <c r="I65">
        <v>6.2721586905835904</v>
      </c>
      <c r="J65">
        <v>-9.6756601708022305E-2</v>
      </c>
      <c r="K65">
        <v>0.58394748274753305</v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</row>
    <row r="66" spans="1:24" s="17" customFormat="1" ht="12.5" x14ac:dyDescent="0.25">
      <c r="A66" t="s">
        <v>62</v>
      </c>
      <c r="B66">
        <v>1.99274136861626E-3</v>
      </c>
      <c r="C66">
        <v>3.3002837297812899E-3</v>
      </c>
      <c r="D66">
        <v>-4.9148318641882103E-3</v>
      </c>
      <c r="E66">
        <v>8.9003146014207495E-3</v>
      </c>
      <c r="F66">
        <v>1.7827708706451399</v>
      </c>
      <c r="G66">
        <v>0.38345831769606797</v>
      </c>
      <c r="H66">
        <v>0.980183387844348</v>
      </c>
      <c r="I66">
        <v>2.5853583534459399</v>
      </c>
      <c r="J66">
        <v>9.6756601708022305E-2</v>
      </c>
      <c r="K66">
        <v>0.58394748274753305</v>
      </c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</row>
    <row r="67" spans="1:24" s="17" customFormat="1" ht="12.5" x14ac:dyDescent="0.25">
      <c r="A67" t="s">
        <v>97</v>
      </c>
      <c r="B67" s="48">
        <v>5.5829344176801097E-5</v>
      </c>
      <c r="C67">
        <v>1.5191885424560799E-3</v>
      </c>
      <c r="D67">
        <v>-3.1238688183652099E-3</v>
      </c>
      <c r="E67">
        <v>3.2355275067188099E-3</v>
      </c>
      <c r="F67">
        <v>2.4923641537876602</v>
      </c>
      <c r="G67">
        <v>0.176513757740446</v>
      </c>
      <c r="H67">
        <v>2.12291661290292</v>
      </c>
      <c r="I67">
        <v>2.8618116946724101</v>
      </c>
      <c r="J67">
        <v>9.6756601708022305E-2</v>
      </c>
      <c r="K67">
        <v>0.58394748274753305</v>
      </c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</row>
    <row r="68" spans="1:24" s="17" customFormat="1" ht="12.5" x14ac:dyDescent="0.25">
      <c r="A68" t="s">
        <v>42</v>
      </c>
      <c r="B68">
        <v>-3.1166807647331197E-4</v>
      </c>
      <c r="C68">
        <v>5.3495668487036502E-4</v>
      </c>
      <c r="D68">
        <v>-1.43134528597348E-3</v>
      </c>
      <c r="E68">
        <v>8.0800913302686301E-4</v>
      </c>
      <c r="F68">
        <v>4.6911232288632103</v>
      </c>
      <c r="G68">
        <v>6.21563499433576E-2</v>
      </c>
      <c r="H68">
        <v>4.56102849329754</v>
      </c>
      <c r="I68">
        <v>4.82121796442887</v>
      </c>
      <c r="J68">
        <v>-9.6756601708022305E-2</v>
      </c>
      <c r="K68">
        <v>0.58394748274753305</v>
      </c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</row>
    <row r="69" spans="1:24" s="17" customFormat="1" ht="12.5" x14ac:dyDescent="0.25">
      <c r="A69" t="s">
        <v>9</v>
      </c>
      <c r="B69">
        <v>1.13509328672698E-4</v>
      </c>
      <c r="C69">
        <v>3.3726493390584002E-4</v>
      </c>
      <c r="D69">
        <v>-5.9239429070063901E-4</v>
      </c>
      <c r="E69">
        <v>8.1941294804603495E-4</v>
      </c>
      <c r="F69">
        <v>4.9675371233977303</v>
      </c>
      <c r="G69">
        <v>3.9186644168311899E-2</v>
      </c>
      <c r="H69">
        <v>4.8855185345419097</v>
      </c>
      <c r="I69">
        <v>5.0495557122535404</v>
      </c>
      <c r="J69">
        <v>9.6756601708022305E-2</v>
      </c>
      <c r="K69">
        <v>0.58394748274753305</v>
      </c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</row>
    <row r="70" spans="1:24" s="17" customFormat="1" ht="12.5" x14ac:dyDescent="0.25">
      <c r="A70" t="s">
        <v>105</v>
      </c>
      <c r="B70" s="48">
        <v>-1.088779364949E-6</v>
      </c>
      <c r="C70">
        <v>2.2960250764428401E-3</v>
      </c>
      <c r="D70">
        <v>-4.8067244938843796E-3</v>
      </c>
      <c r="E70">
        <v>4.8045469351544797E-3</v>
      </c>
      <c r="F70">
        <v>0.88062275403851697</v>
      </c>
      <c r="G70">
        <v>0.26677400650613098</v>
      </c>
      <c r="H70">
        <v>0.322258341330316</v>
      </c>
      <c r="I70">
        <v>1.43898716674671</v>
      </c>
      <c r="J70">
        <v>8.5373472095313804E-2</v>
      </c>
      <c r="K70">
        <v>0.62895301259735503</v>
      </c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</row>
    <row r="71" spans="1:24" s="17" customFormat="1" ht="12.5" x14ac:dyDescent="0.25">
      <c r="A71" t="s">
        <v>93</v>
      </c>
      <c r="B71">
        <v>5.3973890824304599E-4</v>
      </c>
      <c r="C71">
        <v>5.7546268391644605E-4</v>
      </c>
      <c r="D71">
        <v>-6.6471833160841403E-4</v>
      </c>
      <c r="E71">
        <v>1.7441961480944999E-3</v>
      </c>
      <c r="F71">
        <v>2.7628042864510798</v>
      </c>
      <c r="G71">
        <v>6.6862721735166497E-2</v>
      </c>
      <c r="H71">
        <v>2.6228590015161699</v>
      </c>
      <c r="I71">
        <v>2.9027495713859901</v>
      </c>
      <c r="J71">
        <v>8.5373472095313804E-2</v>
      </c>
      <c r="K71">
        <v>0.62895301259735503</v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</row>
    <row r="72" spans="1:24" s="17" customFormat="1" ht="12.5" x14ac:dyDescent="0.25">
      <c r="A72" t="s">
        <v>53</v>
      </c>
      <c r="B72">
        <v>4.5886156518921598E-4</v>
      </c>
      <c r="C72">
        <v>1.4866769258369899E-3</v>
      </c>
      <c r="D72">
        <v>-2.6527890017213401E-3</v>
      </c>
      <c r="E72">
        <v>3.57051213209977E-3</v>
      </c>
      <c r="F72">
        <v>2.8910087897551699</v>
      </c>
      <c r="G72">
        <v>0.17273624924872499</v>
      </c>
      <c r="H72">
        <v>2.5294676650093302</v>
      </c>
      <c r="I72">
        <v>3.2525499145010199</v>
      </c>
      <c r="J72">
        <v>8.5373472095313804E-2</v>
      </c>
      <c r="K72">
        <v>0.62895301259735503</v>
      </c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</row>
    <row r="73" spans="1:24" s="17" customFormat="1" ht="12.5" x14ac:dyDescent="0.25">
      <c r="A73" t="s">
        <v>99</v>
      </c>
      <c r="B73">
        <v>3.3618890929721702E-4</v>
      </c>
      <c r="C73">
        <v>6.4122970773759205E-4</v>
      </c>
      <c r="D73">
        <v>-1.00592029339874E-3</v>
      </c>
      <c r="E73">
        <v>1.6782981119931701E-3</v>
      </c>
      <c r="F73">
        <v>1.03311050249058</v>
      </c>
      <c r="G73">
        <v>7.4504159374834303E-2</v>
      </c>
      <c r="H73">
        <v>0.87717150476558603</v>
      </c>
      <c r="I73">
        <v>1.1890495002155701</v>
      </c>
      <c r="J73">
        <v>8.5373472095313804E-2</v>
      </c>
      <c r="K73">
        <v>0.62895301259735503</v>
      </c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</row>
    <row r="74" spans="1:24" s="17" customFormat="1" ht="12.5" x14ac:dyDescent="0.25">
      <c r="A74" t="s">
        <v>59</v>
      </c>
      <c r="B74">
        <v>-3.3876335961517798E-4</v>
      </c>
      <c r="C74">
        <v>8.2002418021470105E-4</v>
      </c>
      <c r="D74">
        <v>-2.05509369400096E-3</v>
      </c>
      <c r="E74">
        <v>1.3775669747705999E-3</v>
      </c>
      <c r="F74">
        <v>7.2216922719018299</v>
      </c>
      <c r="G74">
        <v>9.5278199803767796E-2</v>
      </c>
      <c r="H74">
        <v>7.0222727078518297</v>
      </c>
      <c r="I74">
        <v>7.4211118359518302</v>
      </c>
      <c r="J74">
        <v>-8.5373472095313804E-2</v>
      </c>
      <c r="K74">
        <v>0.62895301259735503</v>
      </c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</row>
    <row r="75" spans="1:24" s="17" customFormat="1" ht="12.5" x14ac:dyDescent="0.25">
      <c r="A75" t="s">
        <v>69</v>
      </c>
      <c r="B75">
        <v>-8.5115833562188399E-4</v>
      </c>
      <c r="C75">
        <v>1.2602932981335699E-3</v>
      </c>
      <c r="D75">
        <v>-3.4889825242249701E-3</v>
      </c>
      <c r="E75">
        <v>1.7866658529812E-3</v>
      </c>
      <c r="F75">
        <v>0.92759823717027201</v>
      </c>
      <c r="G75">
        <v>0.146432848650244</v>
      </c>
      <c r="H75">
        <v>0.62111076258978604</v>
      </c>
      <c r="I75">
        <v>1.23408571175075</v>
      </c>
      <c r="J75">
        <v>-8.5373472095313804E-2</v>
      </c>
      <c r="K75">
        <v>0.62895301259735503</v>
      </c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</row>
    <row r="76" spans="1:24" s="17" customFormat="1" ht="12.5" x14ac:dyDescent="0.25">
      <c r="A76" t="s">
        <v>117</v>
      </c>
      <c r="B76" s="48">
        <v>-9.8794325948635299E-7</v>
      </c>
      <c r="C76">
        <v>6.3075886044167996E-4</v>
      </c>
      <c r="D76">
        <v>-1.32118141069506E-3</v>
      </c>
      <c r="E76">
        <v>1.3192055241760901E-3</v>
      </c>
      <c r="F76">
        <v>3.1769594093558</v>
      </c>
      <c r="G76">
        <v>7.3287556858901801E-2</v>
      </c>
      <c r="H76">
        <v>3.0235667899613099</v>
      </c>
      <c r="I76">
        <v>3.3303520287502999</v>
      </c>
      <c r="J76">
        <v>8.5373472095313804E-2</v>
      </c>
      <c r="K76">
        <v>0.62895301259735503</v>
      </c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</row>
    <row r="77" spans="1:24" s="17" customFormat="1" ht="12.5" x14ac:dyDescent="0.25">
      <c r="A77" t="s">
        <v>95</v>
      </c>
      <c r="B77">
        <v>1.24478306465922E-4</v>
      </c>
      <c r="C77">
        <v>1.3407932217168301E-3</v>
      </c>
      <c r="D77">
        <v>-2.6818341585749601E-3</v>
      </c>
      <c r="E77">
        <v>2.9307907715068098E-3</v>
      </c>
      <c r="F77">
        <v>0.69230096132810603</v>
      </c>
      <c r="G77">
        <v>0.15578609455251199</v>
      </c>
      <c r="H77">
        <v>0.36623691808737702</v>
      </c>
      <c r="I77">
        <v>1.0183650045688299</v>
      </c>
      <c r="J77">
        <v>7.9872306383087094E-2</v>
      </c>
      <c r="K77">
        <v>0.65188036005060002</v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</row>
    <row r="78" spans="1:24" s="17" customFormat="1" ht="12.5" x14ac:dyDescent="0.25">
      <c r="A78" t="s">
        <v>88</v>
      </c>
      <c r="B78">
        <v>-1.9059408076421499E-4</v>
      </c>
      <c r="C78">
        <v>7.21817550796604E-4</v>
      </c>
      <c r="D78">
        <v>-1.70137557747556E-3</v>
      </c>
      <c r="E78">
        <v>1.32018741594713E-3</v>
      </c>
      <c r="F78">
        <v>4.9206978023309897</v>
      </c>
      <c r="G78">
        <v>8.3867620597064194E-2</v>
      </c>
      <c r="H78">
        <v>4.7451608550353503</v>
      </c>
      <c r="I78">
        <v>5.09623474962663</v>
      </c>
      <c r="J78">
        <v>-7.3990342482605304E-2</v>
      </c>
      <c r="K78">
        <v>0.67538115058886095</v>
      </c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</row>
    <row r="79" spans="1:24" s="17" customFormat="1" ht="12.5" x14ac:dyDescent="0.25">
      <c r="A79" t="s">
        <v>77</v>
      </c>
      <c r="B79">
        <v>-2.20642216702782E-4</v>
      </c>
      <c r="C79">
        <v>1.43063990378425E-3</v>
      </c>
      <c r="D79">
        <v>-3.2150059485195402E-3</v>
      </c>
      <c r="E79">
        <v>2.77372151511397E-3</v>
      </c>
      <c r="F79">
        <v>5.7952120140574603</v>
      </c>
      <c r="G79">
        <v>0.16622533565328501</v>
      </c>
      <c r="H79">
        <v>5.4472983880830501</v>
      </c>
      <c r="I79">
        <v>6.1431256400318803</v>
      </c>
      <c r="J79">
        <v>-7.3990342482605304E-2</v>
      </c>
      <c r="K79">
        <v>0.67538115058886095</v>
      </c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</row>
    <row r="80" spans="1:24" s="17" customFormat="1" ht="12.5" x14ac:dyDescent="0.25">
      <c r="A80" t="s">
        <v>76</v>
      </c>
      <c r="B80">
        <v>1.3649072094063001E-3</v>
      </c>
      <c r="C80">
        <v>1.89199468673908E-3</v>
      </c>
      <c r="D80">
        <v>-2.5950831807512202E-3</v>
      </c>
      <c r="E80">
        <v>5.3248975995638303E-3</v>
      </c>
      <c r="F80">
        <v>0.62668671057366199</v>
      </c>
      <c r="G80">
        <v>0.21982991738560101</v>
      </c>
      <c r="H80">
        <v>0.166577405607016</v>
      </c>
      <c r="I80">
        <v>1.0867960155403</v>
      </c>
      <c r="J80">
        <v>7.3990342482605304E-2</v>
      </c>
      <c r="K80">
        <v>0.67538115058886095</v>
      </c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</row>
    <row r="81" spans="1:24" s="17" customFormat="1" ht="12.5" x14ac:dyDescent="0.25">
      <c r="A81" t="s">
        <v>65</v>
      </c>
      <c r="B81">
        <v>-4.8104655766023299E-4</v>
      </c>
      <c r="C81">
        <v>6.8222860310458201E-4</v>
      </c>
      <c r="D81">
        <v>-1.90896743456347E-3</v>
      </c>
      <c r="E81">
        <v>9.4687431924300497E-4</v>
      </c>
      <c r="F81">
        <v>5.5341971754385497</v>
      </c>
      <c r="G81">
        <v>7.9267800543911804E-2</v>
      </c>
      <c r="H81">
        <v>5.3682877621601</v>
      </c>
      <c r="I81">
        <v>5.7001065887169897</v>
      </c>
      <c r="J81">
        <v>-7.3990342482605304E-2</v>
      </c>
      <c r="K81">
        <v>0.67538115058886095</v>
      </c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</row>
    <row r="82" spans="1:24" s="17" customFormat="1" ht="12.5" x14ac:dyDescent="0.25">
      <c r="A82" t="s">
        <v>113</v>
      </c>
      <c r="B82" s="48">
        <v>9.2379554897486105E-5</v>
      </c>
      <c r="C82">
        <v>4.3103414225718602E-4</v>
      </c>
      <c r="D82">
        <v>-8.0978527311803799E-4</v>
      </c>
      <c r="E82">
        <v>9.9454438291301009E-4</v>
      </c>
      <c r="F82">
        <v>1.12785146889152</v>
      </c>
      <c r="G82">
        <v>5.0081641638266401E-2</v>
      </c>
      <c r="H82">
        <v>1.0230293882583701</v>
      </c>
      <c r="I82">
        <v>1.2326735495246599</v>
      </c>
      <c r="J82">
        <v>6.8461976899789001E-2</v>
      </c>
      <c r="K82">
        <v>0.69897736227346796</v>
      </c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</row>
    <row r="83" spans="1:24" s="17" customFormat="1" ht="12.5" x14ac:dyDescent="0.25">
      <c r="A83" t="s">
        <v>16</v>
      </c>
      <c r="B83">
        <v>-1.7422449153914899E-4</v>
      </c>
      <c r="C83">
        <v>4.2628520363995601E-4</v>
      </c>
      <c r="D83">
        <v>-1.0664496767959001E-3</v>
      </c>
      <c r="E83">
        <v>7.1800069371760495E-4</v>
      </c>
      <c r="F83">
        <v>2.8706559519536401</v>
      </c>
      <c r="G83">
        <v>4.9529864832965599E-2</v>
      </c>
      <c r="H83">
        <v>2.76698875344665</v>
      </c>
      <c r="I83">
        <v>2.9743231504606298</v>
      </c>
      <c r="J83">
        <v>-6.2756812158139899E-2</v>
      </c>
      <c r="K83">
        <v>0.72298205151949602</v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</row>
    <row r="84" spans="1:24" s="17" customFormat="1" ht="12.5" x14ac:dyDescent="0.25">
      <c r="A84" t="s">
        <v>33</v>
      </c>
      <c r="B84">
        <v>-3.6455130935957898E-4</v>
      </c>
      <c r="C84">
        <v>7.1546221389141699E-4</v>
      </c>
      <c r="D84">
        <v>-1.8620309330545E-3</v>
      </c>
      <c r="E84">
        <v>1.1329283143353399E-3</v>
      </c>
      <c r="F84">
        <v>2.43654326395446</v>
      </c>
      <c r="G84">
        <v>8.3129197177264399E-2</v>
      </c>
      <c r="H84">
        <v>2.2625518546387999</v>
      </c>
      <c r="I84">
        <v>2.6105346732701298</v>
      </c>
      <c r="J84">
        <v>-6.2607212869896803E-2</v>
      </c>
      <c r="K84">
        <v>0.72307853919524001</v>
      </c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</row>
    <row r="85" spans="1:24" s="17" customFormat="1" ht="12.5" x14ac:dyDescent="0.25">
      <c r="A85" t="s">
        <v>84</v>
      </c>
      <c r="B85">
        <v>1.56194523355486E-4</v>
      </c>
      <c r="C85">
        <v>4.2449875651272902E-4</v>
      </c>
      <c r="D85">
        <v>-7.3229158509205297E-4</v>
      </c>
      <c r="E85">
        <v>1.0446806318030199E-3</v>
      </c>
      <c r="F85">
        <v>5.2712172112337701</v>
      </c>
      <c r="G85">
        <v>4.9322298433786702E-2</v>
      </c>
      <c r="H85">
        <v>5.1679844541931503</v>
      </c>
      <c r="I85">
        <v>5.3744499682743898</v>
      </c>
      <c r="J85">
        <v>6.2607212869896803E-2</v>
      </c>
      <c r="K85">
        <v>0.72307853919524001</v>
      </c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</row>
    <row r="86" spans="1:24" s="17" customFormat="1" ht="12.5" x14ac:dyDescent="0.25">
      <c r="A86" t="s">
        <v>60</v>
      </c>
      <c r="B86">
        <v>-2.3137032743141101E-4</v>
      </c>
      <c r="C86">
        <v>8.1115298062496295E-4</v>
      </c>
      <c r="D86">
        <v>-1.9291330276844201E-3</v>
      </c>
      <c r="E86">
        <v>1.46639237282159E-3</v>
      </c>
      <c r="F86">
        <v>6.0176225587422998</v>
      </c>
      <c r="G86">
        <v>9.4247459555609606E-2</v>
      </c>
      <c r="H86">
        <v>5.8203603588255399</v>
      </c>
      <c r="I86">
        <v>6.2148847586590596</v>
      </c>
      <c r="J86">
        <v>-6.2607212869896803E-2</v>
      </c>
      <c r="K86">
        <v>0.72307853919524001</v>
      </c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</row>
    <row r="87" spans="1:24" s="17" customFormat="1" ht="12.5" x14ac:dyDescent="0.25">
      <c r="A87" t="s">
        <v>55</v>
      </c>
      <c r="B87">
        <v>2.3139295706142899E-3</v>
      </c>
      <c r="C87">
        <v>2.8592607663554198E-3</v>
      </c>
      <c r="D87">
        <v>-3.67057199119341E-3</v>
      </c>
      <c r="E87">
        <v>8.2984311324219903E-3</v>
      </c>
      <c r="F87">
        <v>-0.62709729919044599</v>
      </c>
      <c r="G87">
        <v>0.332216079916764</v>
      </c>
      <c r="H87">
        <v>-1.3224335457174501</v>
      </c>
      <c r="I87">
        <v>6.8238947336558303E-2</v>
      </c>
      <c r="J87">
        <v>6.2607212869896803E-2</v>
      </c>
      <c r="K87">
        <v>0.72307853919524001</v>
      </c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</row>
    <row r="88" spans="1:24" s="17" customFormat="1" ht="12.5" x14ac:dyDescent="0.25">
      <c r="A88" t="s">
        <v>98</v>
      </c>
      <c r="B88">
        <v>-3.1501042802133101E-4</v>
      </c>
      <c r="C88">
        <v>2.0265592338637199E-3</v>
      </c>
      <c r="D88">
        <v>-4.5566476521812704E-3</v>
      </c>
      <c r="E88">
        <v>3.9266267961386098E-3</v>
      </c>
      <c r="F88">
        <v>2.3956988883789698</v>
      </c>
      <c r="G88">
        <v>0.23546490488571101</v>
      </c>
      <c r="H88">
        <v>1.9028651784842201</v>
      </c>
      <c r="I88">
        <v>2.8885325982737098</v>
      </c>
      <c r="J88">
        <v>6.2607212869896803E-2</v>
      </c>
      <c r="K88">
        <v>0.72307853919524001</v>
      </c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</row>
    <row r="89" spans="1:24" s="17" customFormat="1" ht="12.5" x14ac:dyDescent="0.25">
      <c r="A89" t="s">
        <v>27</v>
      </c>
      <c r="B89">
        <v>-3.0969545099726999E-4</v>
      </c>
      <c r="C89">
        <v>1.6482019245665799E-3</v>
      </c>
      <c r="D89">
        <v>-3.7594217256371101E-3</v>
      </c>
      <c r="E89">
        <v>3.1400308236425702E-3</v>
      </c>
      <c r="F89">
        <v>4.86284409075098</v>
      </c>
      <c r="G89">
        <v>0.19150375815100101</v>
      </c>
      <c r="H89">
        <v>4.46202211843136</v>
      </c>
      <c r="I89">
        <v>5.2636660630706098</v>
      </c>
      <c r="J89">
        <v>6.2607212869896803E-2</v>
      </c>
      <c r="K89">
        <v>0.72307853919524001</v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</row>
    <row r="90" spans="1:24" s="17" customFormat="1" ht="12.5" x14ac:dyDescent="0.25">
      <c r="A90" t="s">
        <v>32</v>
      </c>
      <c r="B90" s="48">
        <v>9.14312512170533E-6</v>
      </c>
      <c r="C90">
        <v>1.11149008201797E-3</v>
      </c>
      <c r="D90">
        <v>-2.3172323527781199E-3</v>
      </c>
      <c r="E90">
        <v>2.3355186030215298E-3</v>
      </c>
      <c r="F90">
        <v>1.24636177149437</v>
      </c>
      <c r="G90">
        <v>0.12914347731390899</v>
      </c>
      <c r="H90">
        <v>0.97606136700643797</v>
      </c>
      <c r="I90">
        <v>1.51666217598232</v>
      </c>
      <c r="J90">
        <v>-5.1469763723063701E-2</v>
      </c>
      <c r="K90">
        <v>0.77171568666851098</v>
      </c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</row>
    <row r="91" spans="1:24" s="17" customFormat="1" ht="12.5" x14ac:dyDescent="0.25">
      <c r="A91" t="s">
        <v>68</v>
      </c>
      <c r="B91" s="48">
        <v>-6.3838205688405999E-5</v>
      </c>
      <c r="C91">
        <v>4.3493939006459598E-4</v>
      </c>
      <c r="D91">
        <v>-9.7417681130326501E-4</v>
      </c>
      <c r="E91">
        <v>8.4650039992645299E-4</v>
      </c>
      <c r="F91">
        <v>7.6573854696147396</v>
      </c>
      <c r="G91">
        <v>5.0535390429893801E-2</v>
      </c>
      <c r="H91">
        <v>7.5516136818460602</v>
      </c>
      <c r="I91">
        <v>7.76315725738342</v>
      </c>
      <c r="J91">
        <v>-5.1224083257188302E-2</v>
      </c>
      <c r="K91">
        <v>0.771876973352006</v>
      </c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</row>
    <row r="92" spans="1:24" s="17" customFormat="1" ht="12.5" x14ac:dyDescent="0.25">
      <c r="A92" t="s">
        <v>66</v>
      </c>
      <c r="B92">
        <v>-2.3089888292714499E-4</v>
      </c>
      <c r="C92">
        <v>8.9314655629107304E-4</v>
      </c>
      <c r="D92">
        <v>-2.10027610935626E-3</v>
      </c>
      <c r="E92">
        <v>1.63847834350197E-3</v>
      </c>
      <c r="F92">
        <v>5.2649847507712701</v>
      </c>
      <c r="G92">
        <v>0.103774252147134</v>
      </c>
      <c r="H92">
        <v>5.0477827447990897</v>
      </c>
      <c r="I92">
        <v>5.4821867567434497</v>
      </c>
      <c r="J92">
        <v>-5.1224083257188302E-2</v>
      </c>
      <c r="K92">
        <v>0.771876973352006</v>
      </c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</row>
    <row r="93" spans="1:24" s="17" customFormat="1" ht="12.5" x14ac:dyDescent="0.25">
      <c r="A93" t="s">
        <v>90</v>
      </c>
      <c r="B93">
        <v>4.2353900965386599E-4</v>
      </c>
      <c r="C93">
        <v>1.33287645844543E-3</v>
      </c>
      <c r="D93">
        <v>-2.3662034794269199E-3</v>
      </c>
      <c r="E93">
        <v>3.2132814987346501E-3</v>
      </c>
      <c r="F93">
        <v>2.1502555266477601</v>
      </c>
      <c r="G93">
        <v>0.15486624978333199</v>
      </c>
      <c r="H93">
        <v>1.8261167406352501</v>
      </c>
      <c r="I93">
        <v>2.4743943126602801</v>
      </c>
      <c r="J93">
        <v>5.1224083257188302E-2</v>
      </c>
      <c r="K93">
        <v>0.771876973352006</v>
      </c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</row>
    <row r="94" spans="1:24" s="17" customFormat="1" ht="12.5" x14ac:dyDescent="0.25">
      <c r="A94" t="s">
        <v>96</v>
      </c>
      <c r="B94">
        <v>-1.4710764796497199E-4</v>
      </c>
      <c r="C94">
        <v>1.8826486811812E-3</v>
      </c>
      <c r="D94">
        <v>-4.0875366236772298E-3</v>
      </c>
      <c r="E94">
        <v>3.7933213277472799E-3</v>
      </c>
      <c r="F94">
        <v>7.3646242370740502</v>
      </c>
      <c r="G94">
        <v>0.218744009669225</v>
      </c>
      <c r="H94">
        <v>6.9067877630786496</v>
      </c>
      <c r="I94">
        <v>7.8224607110694597</v>
      </c>
      <c r="J94">
        <v>-5.1224083257188302E-2</v>
      </c>
      <c r="K94">
        <v>0.771876973352006</v>
      </c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</row>
    <row r="95" spans="1:24" s="17" customFormat="1" ht="12.5" x14ac:dyDescent="0.25">
      <c r="A95" t="s">
        <v>115</v>
      </c>
      <c r="B95">
        <v>-2.5226465049995401E-4</v>
      </c>
      <c r="C95">
        <v>1.3834347472631899E-3</v>
      </c>
      <c r="D95">
        <v>-3.14782685422603E-3</v>
      </c>
      <c r="E95">
        <v>2.64329755322613E-3</v>
      </c>
      <c r="F95">
        <v>2.7881764380674698</v>
      </c>
      <c r="G95">
        <v>0.16074059210145</v>
      </c>
      <c r="H95">
        <v>2.4517425122793002</v>
      </c>
      <c r="I95">
        <v>3.1246103638556302</v>
      </c>
      <c r="J95">
        <v>-5.1224083257188302E-2</v>
      </c>
      <c r="K95">
        <v>0.771876973352006</v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</row>
    <row r="96" spans="1:24" s="17" customFormat="1" ht="12.5" x14ac:dyDescent="0.25">
      <c r="A96" t="s">
        <v>39</v>
      </c>
      <c r="B96">
        <v>2.7045977169575799E-4</v>
      </c>
      <c r="C96">
        <v>1.17500363230759E-3</v>
      </c>
      <c r="D96">
        <v>-2.1888510947411098E-3</v>
      </c>
      <c r="E96">
        <v>2.7297706381326299E-3</v>
      </c>
      <c r="F96">
        <v>2.8565439054052399</v>
      </c>
      <c r="G96">
        <v>0.136523084989815</v>
      </c>
      <c r="H96">
        <v>2.5707978045395299</v>
      </c>
      <c r="I96">
        <v>3.14229000627095</v>
      </c>
      <c r="J96">
        <v>5.1224083257188302E-2</v>
      </c>
      <c r="K96">
        <v>0.771876973352006</v>
      </c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</row>
    <row r="97" spans="1:24" s="17" customFormat="1" ht="12.5" x14ac:dyDescent="0.25">
      <c r="A97" t="s">
        <v>121</v>
      </c>
      <c r="B97">
        <v>-4.1534154933813E-4</v>
      </c>
      <c r="C97">
        <v>1.0009274316878499E-3</v>
      </c>
      <c r="D97">
        <v>-2.5103067405778902E-3</v>
      </c>
      <c r="E97">
        <v>1.67962364190163E-3</v>
      </c>
      <c r="F97">
        <v>1.7695377901612499</v>
      </c>
      <c r="G97">
        <v>0.116297258210676</v>
      </c>
      <c r="H97">
        <v>1.5261248312645701</v>
      </c>
      <c r="I97">
        <v>2.0129507490579202</v>
      </c>
      <c r="J97">
        <v>-5.1224083257188302E-2</v>
      </c>
      <c r="K97">
        <v>0.771876973352006</v>
      </c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</row>
    <row r="98" spans="1:24" s="17" customFormat="1" ht="12.5" x14ac:dyDescent="0.25">
      <c r="A98" t="s">
        <v>106</v>
      </c>
      <c r="B98" s="48">
        <v>-5.6826751231058501E-5</v>
      </c>
      <c r="C98">
        <v>6.5603122011749602E-4</v>
      </c>
      <c r="D98">
        <v>-1.4299158753797801E-3</v>
      </c>
      <c r="E98">
        <v>1.31626237291766E-3</v>
      </c>
      <c r="F98">
        <v>2.3645903719389301</v>
      </c>
      <c r="G98">
        <v>7.6223939703215796E-2</v>
      </c>
      <c r="H98">
        <v>2.2050518326183299</v>
      </c>
      <c r="I98">
        <v>2.5241289112595302</v>
      </c>
      <c r="J98">
        <v>-5.1224083257188302E-2</v>
      </c>
      <c r="K98">
        <v>0.771876973352006</v>
      </c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</row>
    <row r="99" spans="1:24" s="17" customFormat="1" ht="12.5" x14ac:dyDescent="0.25">
      <c r="A99" t="s">
        <v>109</v>
      </c>
      <c r="B99">
        <v>-4.1146689108761302E-4</v>
      </c>
      <c r="C99">
        <v>1.0377888476766301E-3</v>
      </c>
      <c r="D99">
        <v>-2.5835839126714501E-3</v>
      </c>
      <c r="E99">
        <v>1.7606501304962201E-3</v>
      </c>
      <c r="F99">
        <v>-7.3660843004975898E-2</v>
      </c>
      <c r="G99">
        <v>0.120580167717942</v>
      </c>
      <c r="H99">
        <v>-0.32603803452321101</v>
      </c>
      <c r="I99">
        <v>0.17871634851325899</v>
      </c>
      <c r="J99">
        <v>-4.57509010871677E-2</v>
      </c>
      <c r="K99">
        <v>0.79648824453312494</v>
      </c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</row>
    <row r="100" spans="1:24" s="17" customFormat="1" ht="12.5" x14ac:dyDescent="0.25">
      <c r="A100" t="s">
        <v>122</v>
      </c>
      <c r="B100">
        <v>4.8101339270711002E-4</v>
      </c>
      <c r="C100">
        <v>1.5309191830658901E-3</v>
      </c>
      <c r="D100">
        <v>-2.7232372828048601E-3</v>
      </c>
      <c r="E100">
        <v>3.6852640682190799E-3</v>
      </c>
      <c r="F100">
        <v>-0.33529278034459198</v>
      </c>
      <c r="G100">
        <v>0.17787673501210999</v>
      </c>
      <c r="H100">
        <v>-0.70759306544454403</v>
      </c>
      <c r="I100">
        <v>3.7007504755360097E-2</v>
      </c>
      <c r="J100">
        <v>4.00320384512717E-2</v>
      </c>
      <c r="K100">
        <v>0.82146759460935403</v>
      </c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</row>
    <row r="101" spans="1:24" s="17" customFormat="1" ht="12.5" x14ac:dyDescent="0.25">
      <c r="A101" t="s">
        <v>87</v>
      </c>
      <c r="B101">
        <v>2.1097050524361899E-4</v>
      </c>
      <c r="C101">
        <v>1.16885187441571E-3</v>
      </c>
      <c r="D101">
        <v>-2.2354645839486602E-3</v>
      </c>
      <c r="E101">
        <v>2.6574055944359001E-3</v>
      </c>
      <c r="F101">
        <v>-0.15163181315574101</v>
      </c>
      <c r="G101">
        <v>0.13580831531386101</v>
      </c>
      <c r="H101">
        <v>-0.43588188389631599</v>
      </c>
      <c r="I101">
        <v>0.132618257584833</v>
      </c>
      <c r="J101">
        <v>3.9936153191543498E-2</v>
      </c>
      <c r="K101">
        <v>0.82153140225002297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</row>
    <row r="102" spans="1:24" s="17" customFormat="1" ht="12.5" x14ac:dyDescent="0.25">
      <c r="A102" t="s">
        <v>86</v>
      </c>
      <c r="B102" s="48">
        <v>4.4386720427899003E-5</v>
      </c>
      <c r="C102">
        <v>4.0034639263067498E-4</v>
      </c>
      <c r="D102">
        <v>-7.9354790944368E-4</v>
      </c>
      <c r="E102">
        <v>8.8232135029947805E-4</v>
      </c>
      <c r="F102">
        <v>5.4825518178563701</v>
      </c>
      <c r="G102">
        <v>4.6516047341184599E-2</v>
      </c>
      <c r="H102">
        <v>5.3851926118552802</v>
      </c>
      <c r="I102">
        <v>5.5799110238574601</v>
      </c>
      <c r="J102">
        <v>-3.9840953644479697E-2</v>
      </c>
      <c r="K102">
        <v>0.82159514153280999</v>
      </c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</row>
    <row r="103" spans="1:24" s="17" customFormat="1" ht="12.5" x14ac:dyDescent="0.25">
      <c r="A103" t="s">
        <v>104</v>
      </c>
      <c r="B103">
        <v>-6.9948989680587899E-4</v>
      </c>
      <c r="C103">
        <v>1.4772784525738201E-3</v>
      </c>
      <c r="D103">
        <v>-3.7914692331019002E-3</v>
      </c>
      <c r="E103">
        <v>2.3924894394901398E-3</v>
      </c>
      <c r="F103">
        <v>1.2007890762423401</v>
      </c>
      <c r="G103">
        <v>0.17164424533588399</v>
      </c>
      <c r="H103">
        <v>0.84153354195358399</v>
      </c>
      <c r="I103">
        <v>1.5600446105311001</v>
      </c>
      <c r="J103">
        <v>3.9840953644479697E-2</v>
      </c>
      <c r="K103">
        <v>0.82159514153280999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</row>
    <row r="104" spans="1:24" s="17" customFormat="1" ht="12.5" x14ac:dyDescent="0.25">
      <c r="A104" t="s">
        <v>85</v>
      </c>
      <c r="B104" s="48">
        <v>-5.7212860456993797E-5</v>
      </c>
      <c r="C104">
        <v>1.5266235586236E-3</v>
      </c>
      <c r="D104">
        <v>-3.25247269068254E-3</v>
      </c>
      <c r="E104">
        <v>3.13804696976855E-3</v>
      </c>
      <c r="F104">
        <v>2.4821548038547601</v>
      </c>
      <c r="G104">
        <v>0.17737762855431299</v>
      </c>
      <c r="H104">
        <v>2.11089916057669</v>
      </c>
      <c r="I104">
        <v>2.8534104471328399</v>
      </c>
      <c r="J104">
        <v>3.9840953644479697E-2</v>
      </c>
      <c r="K104">
        <v>0.82159514153280999</v>
      </c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</row>
    <row r="105" spans="1:24" s="17" customFormat="1" ht="12.5" x14ac:dyDescent="0.25">
      <c r="A105" t="s">
        <v>114</v>
      </c>
      <c r="B105">
        <v>1.2363702502038199E-4</v>
      </c>
      <c r="C105">
        <v>5.5712356863228804E-4</v>
      </c>
      <c r="D105">
        <v>-1.04243600540477E-3</v>
      </c>
      <c r="E105">
        <v>1.28971005544553E-3</v>
      </c>
      <c r="F105">
        <v>4.9726279031636498</v>
      </c>
      <c r="G105">
        <v>6.4731909092774903E-2</v>
      </c>
      <c r="H105">
        <v>4.8371424603447002</v>
      </c>
      <c r="I105">
        <v>5.1081133459825896</v>
      </c>
      <c r="J105">
        <v>-3.9840953644479697E-2</v>
      </c>
      <c r="K105">
        <v>0.82159514153280999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</row>
    <row r="106" spans="1:24" s="17" customFormat="1" ht="12.5" x14ac:dyDescent="0.25">
      <c r="A106" t="s">
        <v>108</v>
      </c>
      <c r="B106">
        <v>-1.7778228691625299E-4</v>
      </c>
      <c r="C106">
        <v>9.1350531577160299E-4</v>
      </c>
      <c r="D106">
        <v>-2.0897708866560302E-3</v>
      </c>
      <c r="E106">
        <v>1.73420631282352E-3</v>
      </c>
      <c r="F106">
        <v>0.76301662001071202</v>
      </c>
      <c r="G106">
        <v>0.106139726239661</v>
      </c>
      <c r="H106">
        <v>0.54086361986279397</v>
      </c>
      <c r="I106">
        <v>0.98516962015863097</v>
      </c>
      <c r="J106">
        <v>-3.4230988449894501E-2</v>
      </c>
      <c r="K106">
        <v>0.84668436624237298</v>
      </c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</row>
    <row r="107" spans="1:24" s="17" customFormat="1" ht="12.5" x14ac:dyDescent="0.25">
      <c r="A107" t="s">
        <v>7</v>
      </c>
      <c r="B107">
        <v>-2.4009468284917799E-4</v>
      </c>
      <c r="C107">
        <v>6.7728200166450097E-4</v>
      </c>
      <c r="D107">
        <v>-1.65766220395075E-3</v>
      </c>
      <c r="E107">
        <v>1.17747283825239E-3</v>
      </c>
      <c r="F107">
        <v>2.1491769701194601</v>
      </c>
      <c r="G107">
        <v>7.8693057393978999E-2</v>
      </c>
      <c r="H107">
        <v>1.98447050807893</v>
      </c>
      <c r="I107">
        <v>2.3138834321599902</v>
      </c>
      <c r="J107">
        <v>-3.4230988449894501E-2</v>
      </c>
      <c r="K107">
        <v>0.84668436624237298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</row>
    <row r="108" spans="1:24" s="17" customFormat="1" ht="12.5" x14ac:dyDescent="0.25">
      <c r="A108" t="s">
        <v>11</v>
      </c>
      <c r="B108">
        <v>-1.6030783102734199E-4</v>
      </c>
      <c r="C108">
        <v>8.7985920006231804E-4</v>
      </c>
      <c r="D108">
        <v>-2.00187430125018E-3</v>
      </c>
      <c r="E108">
        <v>1.6812586391955001E-3</v>
      </c>
      <c r="F108">
        <v>5.1244344414225198</v>
      </c>
      <c r="G108">
        <v>0.10223040086546201</v>
      </c>
      <c r="H108">
        <v>4.9104637533193101</v>
      </c>
      <c r="I108">
        <v>5.3384051295257304</v>
      </c>
      <c r="J108">
        <v>2.84578240317712E-2</v>
      </c>
      <c r="K108">
        <v>0.87204062630920898</v>
      </c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</row>
    <row r="109" spans="1:24" s="17" customFormat="1" ht="12.5" x14ac:dyDescent="0.25">
      <c r="A109" t="s">
        <v>15</v>
      </c>
      <c r="B109">
        <v>1.6762015845259501E-4</v>
      </c>
      <c r="C109">
        <v>7.1153956029953102E-4</v>
      </c>
      <c r="D109">
        <v>-1.3216492569173999E-3</v>
      </c>
      <c r="E109">
        <v>1.6568895738225901E-3</v>
      </c>
      <c r="F109">
        <v>1.8921054693522901</v>
      </c>
      <c r="G109">
        <v>8.2673426016234897E-2</v>
      </c>
      <c r="H109">
        <v>1.7190680000399701</v>
      </c>
      <c r="I109">
        <v>2.0651429386646099</v>
      </c>
      <c r="J109">
        <v>-2.84578240317712E-2</v>
      </c>
      <c r="K109">
        <v>0.87204062630920898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</row>
    <row r="110" spans="1:24" s="17" customFormat="1" ht="12.5" x14ac:dyDescent="0.25">
      <c r="A110" t="s">
        <v>51</v>
      </c>
      <c r="B110">
        <v>-4.2258969519536998E-4</v>
      </c>
      <c r="C110">
        <v>2.4068771626592198E-3</v>
      </c>
      <c r="D110">
        <v>-5.4602414926470302E-3</v>
      </c>
      <c r="E110">
        <v>4.6150621022562899E-3</v>
      </c>
      <c r="F110">
        <v>1.9422349592656201</v>
      </c>
      <c r="G110">
        <v>0.27965385502038398</v>
      </c>
      <c r="H110">
        <v>1.3569127137999599</v>
      </c>
      <c r="I110">
        <v>2.52755720473129</v>
      </c>
      <c r="J110">
        <v>2.84578240317712E-2</v>
      </c>
      <c r="K110">
        <v>0.87204062630920898</v>
      </c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</row>
    <row r="111" spans="1:24" s="17" customFormat="1" ht="12.5" x14ac:dyDescent="0.25">
      <c r="A111" t="s">
        <v>61</v>
      </c>
      <c r="B111">
        <v>-4.8706809175966498E-4</v>
      </c>
      <c r="C111">
        <v>1.20424315750601E-3</v>
      </c>
      <c r="D111">
        <v>-3.00757798777631E-3</v>
      </c>
      <c r="E111">
        <v>2.03344180425698E-3</v>
      </c>
      <c r="F111">
        <v>1.42727719015932</v>
      </c>
      <c r="G111">
        <v>0.13992041081415099</v>
      </c>
      <c r="H111">
        <v>1.1344204046226201</v>
      </c>
      <c r="I111">
        <v>1.7201339756960301</v>
      </c>
      <c r="J111">
        <v>2.28206589665963E-2</v>
      </c>
      <c r="K111">
        <v>0.89743643685946595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</row>
    <row r="112" spans="1:24" s="17" customFormat="1" ht="12.5" x14ac:dyDescent="0.25">
      <c r="A112" t="s">
        <v>28</v>
      </c>
      <c r="B112">
        <v>5.7106013827696504E-4</v>
      </c>
      <c r="C112">
        <v>1.9957238514752601E-3</v>
      </c>
      <c r="D112">
        <v>-3.6060378888170602E-3</v>
      </c>
      <c r="E112">
        <v>4.7481581653709901E-3</v>
      </c>
      <c r="F112">
        <v>0.879076129265982</v>
      </c>
      <c r="G112">
        <v>0.23188215721177799</v>
      </c>
      <c r="H112">
        <v>0.39374119643365202</v>
      </c>
      <c r="I112">
        <v>1.3644110620983101</v>
      </c>
      <c r="J112">
        <v>2.28206589665963E-2</v>
      </c>
      <c r="K112">
        <v>0.89743643685946595</v>
      </c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</row>
    <row r="113" spans="1:24" s="17" customFormat="1" ht="12.5" x14ac:dyDescent="0.25">
      <c r="A113" t="s">
        <v>22</v>
      </c>
      <c r="B113">
        <v>3.6744664267543197E-4</v>
      </c>
      <c r="C113">
        <v>8.1983120006179301E-4</v>
      </c>
      <c r="D113">
        <v>-1.3484797796082899E-3</v>
      </c>
      <c r="E113">
        <v>2.0833730649591499E-3</v>
      </c>
      <c r="F113">
        <v>3.4861601211273499</v>
      </c>
      <c r="G113">
        <v>9.5255777536216904E-2</v>
      </c>
      <c r="H113">
        <v>3.2867874874226901</v>
      </c>
      <c r="I113">
        <v>3.6855327548320198</v>
      </c>
      <c r="J113">
        <v>-1.7074694419062699E-2</v>
      </c>
      <c r="K113">
        <v>0.92301212804549504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</row>
    <row r="114" spans="1:24" s="17" customFormat="1" ht="12.5" x14ac:dyDescent="0.25">
      <c r="A114" t="s">
        <v>46</v>
      </c>
      <c r="B114" s="48">
        <v>-5.8604612660336597E-5</v>
      </c>
      <c r="C114">
        <v>8.4405795378270597E-4</v>
      </c>
      <c r="D114">
        <v>-1.8252382132421499E-3</v>
      </c>
      <c r="E114">
        <v>1.70802898792148E-3</v>
      </c>
      <c r="F114">
        <v>6.2649787840963196</v>
      </c>
      <c r="G114">
        <v>9.8070671947029897E-2</v>
      </c>
      <c r="H114">
        <v>6.0597145086791997</v>
      </c>
      <c r="I114">
        <v>6.4702430595134297</v>
      </c>
      <c r="J114">
        <v>-1.7074694419062699E-2</v>
      </c>
      <c r="K114">
        <v>0.92301212804549504</v>
      </c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</row>
    <row r="115" spans="1:24" s="17" customFormat="1" ht="12.5" x14ac:dyDescent="0.25">
      <c r="A115" t="s">
        <v>38</v>
      </c>
      <c r="B115" s="48">
        <v>3.7509957837276097E-5</v>
      </c>
      <c r="C115">
        <v>5.5541049328712295E-4</v>
      </c>
      <c r="D115">
        <v>-1.1249775646834301E-3</v>
      </c>
      <c r="E115">
        <v>1.1999974803579799E-3</v>
      </c>
      <c r="F115">
        <v>5.3559163999916999</v>
      </c>
      <c r="G115">
        <v>6.45328677242962E-2</v>
      </c>
      <c r="H115">
        <v>5.2208475555448004</v>
      </c>
      <c r="I115">
        <v>5.4909852444386003</v>
      </c>
      <c r="J115">
        <v>-1.7074694419062699E-2</v>
      </c>
      <c r="K115">
        <v>0.92301212804549504</v>
      </c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</row>
    <row r="116" spans="1:24" s="17" customFormat="1" ht="12.5" x14ac:dyDescent="0.25">
      <c r="A116" t="s">
        <v>92</v>
      </c>
      <c r="B116">
        <v>1.40893513273324E-4</v>
      </c>
      <c r="C116">
        <v>1.8461910900222599E-3</v>
      </c>
      <c r="D116">
        <v>-3.7232288471774799E-3</v>
      </c>
      <c r="E116">
        <v>4.0050158737241198E-3</v>
      </c>
      <c r="F116">
        <v>-1.52207785133433</v>
      </c>
      <c r="G116">
        <v>0.214508020367182</v>
      </c>
      <c r="H116">
        <v>-1.9710482978263399</v>
      </c>
      <c r="I116">
        <v>-1.0731074048423199</v>
      </c>
      <c r="J116">
        <v>1.1465319341501801E-2</v>
      </c>
      <c r="K116">
        <v>0.94855799869039903</v>
      </c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</row>
    <row r="117" spans="1:24" s="17" customFormat="1" ht="12.5" x14ac:dyDescent="0.25">
      <c r="A117" t="s">
        <v>73</v>
      </c>
      <c r="B117">
        <v>-1.83205423577413E-4</v>
      </c>
      <c r="C117">
        <v>1.1811467304791001E-3</v>
      </c>
      <c r="D117">
        <v>-2.6553739422558401E-3</v>
      </c>
      <c r="E117">
        <v>2.2889630951010201E-3</v>
      </c>
      <c r="F117">
        <v>2.6841202302121401</v>
      </c>
      <c r="G117">
        <v>0.13723684849718701</v>
      </c>
      <c r="H117">
        <v>2.39688020515635</v>
      </c>
      <c r="I117">
        <v>2.9713602552679399</v>
      </c>
      <c r="J117">
        <v>-5.6915648063542504E-3</v>
      </c>
      <c r="K117">
        <v>0.97430186911383598</v>
      </c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</row>
    <row r="118" spans="1:24" s="17" customFormat="1" ht="12.5" x14ac:dyDescent="0.25">
      <c r="A118" t="s">
        <v>19</v>
      </c>
      <c r="B118" s="48">
        <v>9.3752610428351793E-6</v>
      </c>
      <c r="C118">
        <v>5.2736471865505495E-4</v>
      </c>
      <c r="D118">
        <v>-1.0944117805484399E-3</v>
      </c>
      <c r="E118">
        <v>1.1131623026341101E-3</v>
      </c>
      <c r="F118">
        <v>4.3208051771520299</v>
      </c>
      <c r="G118">
        <v>6.1274243181851602E-2</v>
      </c>
      <c r="H118">
        <v>4.19255671225676</v>
      </c>
      <c r="I118">
        <v>4.4490536420473097</v>
      </c>
      <c r="J118">
        <v>5.6915648063542504E-3</v>
      </c>
      <c r="K118">
        <v>0.97430186911383598</v>
      </c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</row>
    <row r="119" spans="1:24" s="17" customFormat="1" ht="12.5" x14ac:dyDescent="0.25">
      <c r="A119" t="s">
        <v>43</v>
      </c>
      <c r="B119">
        <v>2.79036726397975E-4</v>
      </c>
      <c r="C119">
        <v>7.8099461191399996E-4</v>
      </c>
      <c r="D119">
        <v>-1.35560378270127E-3</v>
      </c>
      <c r="E119">
        <v>1.9136772354972199E-3</v>
      </c>
      <c r="F119">
        <v>3.4020474387135198</v>
      </c>
      <c r="G119">
        <v>9.07433737626194E-2</v>
      </c>
      <c r="H119">
        <v>3.2121193746502001</v>
      </c>
      <c r="I119">
        <v>3.5919755027768501</v>
      </c>
      <c r="J119">
        <v>-5.6915648063542504E-3</v>
      </c>
      <c r="K119">
        <v>0.97430186911383598</v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</row>
    <row r="120" spans="1:24" s="17" customFormat="1" ht="12.5" x14ac:dyDescent="0.25">
      <c r="A120" t="s">
        <v>119</v>
      </c>
      <c r="B120">
        <v>5.7222995903625205E-4</v>
      </c>
      <c r="C120">
        <v>1.2081632171608099E-3</v>
      </c>
      <c r="D120">
        <v>-1.9564847161325999E-3</v>
      </c>
      <c r="E120">
        <v>3.1009446342050999E-3</v>
      </c>
      <c r="F120">
        <v>2.0062626901426199</v>
      </c>
      <c r="G120">
        <v>0.14037588058692599</v>
      </c>
      <c r="H120">
        <v>1.7124525954154399</v>
      </c>
      <c r="I120">
        <v>2.3000727848697999</v>
      </c>
      <c r="J120">
        <v>-5.6915648063542504E-3</v>
      </c>
      <c r="K120">
        <v>0.97430186911383598</v>
      </c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</row>
    <row r="121" spans="1:24" s="17" customFormat="1" ht="12.5" x14ac:dyDescent="0.25">
      <c r="A121" t="s">
        <v>82</v>
      </c>
      <c r="B121">
        <v>-2.59696122389192E-4</v>
      </c>
      <c r="C121">
        <v>6.7460077008278598E-4</v>
      </c>
      <c r="D121">
        <v>-1.6716517612947999E-3</v>
      </c>
      <c r="E121">
        <v>1.15225951651641E-3</v>
      </c>
      <c r="F121">
        <v>6.2058406878116497</v>
      </c>
      <c r="G121">
        <v>7.8381526436079804E-2</v>
      </c>
      <c r="H121">
        <v>6.0417862675596998</v>
      </c>
      <c r="I121">
        <v>6.3698951080636004</v>
      </c>
      <c r="J121">
        <v>5.6915648063542504E-3</v>
      </c>
      <c r="K121">
        <v>0.97430186911383598</v>
      </c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</row>
    <row r="122" spans="1:24" s="17" customFormat="1" ht="12.5" x14ac:dyDescent="0.25">
      <c r="A122" s="25"/>
      <c r="B122" s="26"/>
      <c r="C122" s="26"/>
      <c r="D122" s="26"/>
      <c r="E122" s="26"/>
      <c r="F122" s="27"/>
      <c r="G122" s="27"/>
      <c r="H122" s="27"/>
      <c r="I122" s="27"/>
      <c r="J122" s="28"/>
      <c r="K122" s="29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</row>
    <row r="123" spans="1:24" s="17" customFormat="1" ht="12.5" x14ac:dyDescent="0.25">
      <c r="A123" s="20"/>
      <c r="B123" s="21"/>
      <c r="C123" s="21"/>
      <c r="D123" s="21"/>
      <c r="E123" s="21"/>
      <c r="F123" s="22"/>
      <c r="G123" s="22"/>
      <c r="H123" s="22"/>
      <c r="I123" s="22"/>
      <c r="J123" s="23"/>
      <c r="K123" s="24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</row>
    <row r="124" spans="1:24" s="17" customFormat="1" ht="12.5" x14ac:dyDescent="0.25">
      <c r="A124" s="25"/>
      <c r="B124" s="26"/>
      <c r="C124" s="26"/>
      <c r="D124" s="26"/>
      <c r="E124" s="26"/>
      <c r="F124" s="27"/>
      <c r="G124" s="27"/>
      <c r="H124" s="27"/>
      <c r="I124" s="27"/>
      <c r="J124" s="28"/>
      <c r="K124" s="29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</row>
    <row r="125" spans="1:24" s="17" customFormat="1" ht="12.5" x14ac:dyDescent="0.25">
      <c r="A125" s="20"/>
      <c r="B125" s="21"/>
      <c r="C125" s="21"/>
      <c r="D125" s="21"/>
      <c r="E125" s="21"/>
      <c r="F125" s="22"/>
      <c r="G125" s="22"/>
      <c r="H125" s="22"/>
      <c r="I125" s="22"/>
      <c r="J125" s="23"/>
      <c r="K125" s="24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</row>
    <row r="126" spans="1:24" s="17" customFormat="1" ht="12.5" x14ac:dyDescent="0.25">
      <c r="A126" s="25"/>
      <c r="B126" s="26"/>
      <c r="C126" s="26"/>
      <c r="D126" s="26"/>
      <c r="E126" s="26"/>
      <c r="F126" s="27"/>
      <c r="G126" s="27"/>
      <c r="H126" s="27"/>
      <c r="I126" s="27"/>
      <c r="J126" s="28"/>
      <c r="K126" s="29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</row>
    <row r="127" spans="1:24" s="17" customFormat="1" ht="12.5" x14ac:dyDescent="0.25">
      <c r="A127" s="20"/>
      <c r="B127" s="21"/>
      <c r="C127" s="21"/>
      <c r="D127" s="21"/>
      <c r="E127" s="21"/>
      <c r="F127" s="22"/>
      <c r="G127" s="22"/>
      <c r="H127" s="22"/>
      <c r="I127" s="22"/>
      <c r="J127" s="23"/>
      <c r="K127" s="24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</row>
    <row r="128" spans="1:24" s="17" customFormat="1" ht="12.5" x14ac:dyDescent="0.25">
      <c r="A128" s="25"/>
      <c r="B128" s="26"/>
      <c r="C128" s="26"/>
      <c r="D128" s="26"/>
      <c r="E128" s="26"/>
      <c r="F128" s="27"/>
      <c r="G128" s="27"/>
      <c r="H128" s="27"/>
      <c r="I128" s="27"/>
      <c r="J128" s="28"/>
      <c r="K128" s="29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</row>
    <row r="129" spans="1:24" s="17" customFormat="1" ht="12.5" x14ac:dyDescent="0.25">
      <c r="A129" s="20"/>
      <c r="B129" s="21"/>
      <c r="C129" s="21"/>
      <c r="D129" s="21"/>
      <c r="E129" s="21"/>
      <c r="F129" s="22"/>
      <c r="G129" s="22"/>
      <c r="H129" s="22"/>
      <c r="I129" s="22"/>
      <c r="J129" s="23"/>
      <c r="K129" s="24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</row>
    <row r="130" spans="1:24" s="17" customFormat="1" ht="12.5" x14ac:dyDescent="0.25">
      <c r="A130" s="25"/>
      <c r="B130" s="26"/>
      <c r="C130" s="26"/>
      <c r="D130" s="26"/>
      <c r="E130" s="26"/>
      <c r="F130" s="27"/>
      <c r="G130" s="27"/>
      <c r="H130" s="27"/>
      <c r="I130" s="27"/>
      <c r="J130" s="28"/>
      <c r="K130" s="29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</row>
    <row r="131" spans="1:24" s="17" customFormat="1" ht="12.5" x14ac:dyDescent="0.25">
      <c r="A131" s="20"/>
      <c r="B131" s="21"/>
      <c r="C131" s="21"/>
      <c r="D131" s="21"/>
      <c r="E131" s="21"/>
      <c r="F131" s="22"/>
      <c r="G131" s="22"/>
      <c r="H131" s="22"/>
      <c r="I131" s="22"/>
      <c r="J131" s="23"/>
      <c r="K131" s="24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</row>
    <row r="132" spans="1:24" s="17" customFormat="1" ht="12.5" x14ac:dyDescent="0.25">
      <c r="A132" s="25"/>
      <c r="B132" s="26"/>
      <c r="C132" s="26"/>
      <c r="D132" s="26"/>
      <c r="E132" s="26"/>
      <c r="F132" s="27"/>
      <c r="G132" s="27"/>
      <c r="H132" s="27"/>
      <c r="I132" s="27"/>
      <c r="J132" s="28"/>
      <c r="K132" s="29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</row>
    <row r="133" spans="1:24" s="17" customFormat="1" ht="12.5" x14ac:dyDescent="0.25">
      <c r="A133" s="20"/>
      <c r="B133" s="21"/>
      <c r="C133" s="21"/>
      <c r="D133" s="21"/>
      <c r="E133" s="21"/>
      <c r="F133" s="22"/>
      <c r="G133" s="22"/>
      <c r="H133" s="22"/>
      <c r="I133" s="22"/>
      <c r="J133" s="23"/>
      <c r="K133" s="24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</row>
    <row r="134" spans="1:24" s="17" customFormat="1" ht="12.5" x14ac:dyDescent="0.25">
      <c r="A134" s="25"/>
      <c r="B134" s="26"/>
      <c r="C134" s="26"/>
      <c r="D134" s="26"/>
      <c r="E134" s="26"/>
      <c r="F134" s="27"/>
      <c r="G134" s="27"/>
      <c r="H134" s="27"/>
      <c r="I134" s="27"/>
      <c r="J134" s="28"/>
      <c r="K134" s="29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</row>
    <row r="135" spans="1:24" s="17" customFormat="1" ht="12.5" x14ac:dyDescent="0.25">
      <c r="A135" s="20"/>
      <c r="B135" s="21"/>
      <c r="C135" s="21"/>
      <c r="D135" s="21"/>
      <c r="E135" s="21"/>
      <c r="F135" s="22"/>
      <c r="G135" s="22"/>
      <c r="H135" s="22"/>
      <c r="I135" s="22"/>
      <c r="J135" s="23"/>
      <c r="K135" s="24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</row>
    <row r="136" spans="1:24" s="17" customFormat="1" ht="12.5" x14ac:dyDescent="0.25">
      <c r="A136" s="25"/>
      <c r="B136" s="26"/>
      <c r="C136" s="26"/>
      <c r="D136" s="26"/>
      <c r="E136" s="26"/>
      <c r="F136" s="27"/>
      <c r="G136" s="27"/>
      <c r="H136" s="27"/>
      <c r="I136" s="27"/>
      <c r="J136" s="28"/>
      <c r="K136" s="29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</row>
    <row r="137" spans="1:24" s="17" customFormat="1" ht="12.5" x14ac:dyDescent="0.25">
      <c r="A137" s="20"/>
      <c r="B137" s="21"/>
      <c r="C137" s="21"/>
      <c r="D137" s="21"/>
      <c r="E137" s="21"/>
      <c r="F137" s="22"/>
      <c r="G137" s="22"/>
      <c r="H137" s="22"/>
      <c r="I137" s="22"/>
      <c r="J137" s="23"/>
      <c r="K137" s="24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</row>
    <row r="138" spans="1:24" s="17" customFormat="1" ht="12.5" x14ac:dyDescent="0.25">
      <c r="A138" s="25"/>
      <c r="B138" s="26"/>
      <c r="C138" s="26"/>
      <c r="D138" s="26"/>
      <c r="E138" s="26"/>
      <c r="F138" s="27"/>
      <c r="G138" s="27"/>
      <c r="H138" s="27"/>
      <c r="I138" s="27"/>
      <c r="J138" s="28"/>
      <c r="K138" s="29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</row>
    <row r="139" spans="1:24" s="17" customFormat="1" ht="12.5" x14ac:dyDescent="0.25">
      <c r="A139" s="20"/>
      <c r="B139" s="21"/>
      <c r="C139" s="21"/>
      <c r="D139" s="21"/>
      <c r="E139" s="21"/>
      <c r="F139" s="22"/>
      <c r="G139" s="22"/>
      <c r="H139" s="22"/>
      <c r="I139" s="22"/>
      <c r="J139" s="23"/>
      <c r="K139" s="24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</row>
    <row r="140" spans="1:24" s="17" customFormat="1" ht="12.5" x14ac:dyDescent="0.25">
      <c r="A140" s="25"/>
      <c r="B140" s="26"/>
      <c r="C140" s="26"/>
      <c r="D140" s="26"/>
      <c r="E140" s="26"/>
      <c r="F140" s="27"/>
      <c r="G140" s="27"/>
      <c r="H140" s="27"/>
      <c r="I140" s="27"/>
      <c r="J140" s="28"/>
      <c r="K140" s="29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</row>
    <row r="141" spans="1:24" s="17" customFormat="1" ht="12.5" x14ac:dyDescent="0.25">
      <c r="A141" s="20"/>
      <c r="B141" s="21"/>
      <c r="C141" s="21"/>
      <c r="D141" s="21"/>
      <c r="E141" s="21"/>
      <c r="F141" s="22"/>
      <c r="G141" s="22"/>
      <c r="H141" s="22"/>
      <c r="I141" s="22"/>
      <c r="J141" s="23"/>
      <c r="K141" s="24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</row>
    <row r="142" spans="1:24" s="17" customFormat="1" ht="12.5" x14ac:dyDescent="0.25">
      <c r="A142" s="25"/>
      <c r="B142" s="26"/>
      <c r="C142" s="26"/>
      <c r="D142" s="26"/>
      <c r="E142" s="26"/>
      <c r="F142" s="27"/>
      <c r="G142" s="27"/>
      <c r="H142" s="27"/>
      <c r="I142" s="27"/>
      <c r="J142" s="28"/>
      <c r="K142" s="29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</row>
    <row r="143" spans="1:24" s="17" customFormat="1" ht="12.5" x14ac:dyDescent="0.25">
      <c r="A143" s="20"/>
      <c r="B143" s="21"/>
      <c r="C143" s="21"/>
      <c r="D143" s="21"/>
      <c r="E143" s="21"/>
      <c r="F143" s="22"/>
      <c r="G143" s="22"/>
      <c r="H143" s="22"/>
      <c r="I143" s="22"/>
      <c r="J143" s="23"/>
      <c r="K143" s="24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</row>
    <row r="144" spans="1:24" s="17" customFormat="1" ht="12.5" x14ac:dyDescent="0.25">
      <c r="A144" s="25"/>
      <c r="B144" s="26"/>
      <c r="C144" s="26"/>
      <c r="D144" s="26"/>
      <c r="E144" s="26"/>
      <c r="F144" s="27"/>
      <c r="G144" s="27"/>
      <c r="H144" s="27"/>
      <c r="I144" s="27"/>
      <c r="J144" s="28"/>
      <c r="K144" s="29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</row>
    <row r="145" spans="1:24" s="17" customFormat="1" ht="12.5" x14ac:dyDescent="0.25">
      <c r="A145" s="20"/>
      <c r="B145" s="21"/>
      <c r="C145" s="21"/>
      <c r="D145" s="21"/>
      <c r="E145" s="21"/>
      <c r="F145" s="22"/>
      <c r="G145" s="22"/>
      <c r="H145" s="22"/>
      <c r="I145" s="22"/>
      <c r="J145" s="23"/>
      <c r="K145" s="24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</row>
    <row r="146" spans="1:24" s="17" customFormat="1" ht="12.5" x14ac:dyDescent="0.25">
      <c r="A146" s="25"/>
      <c r="B146" s="26"/>
      <c r="C146" s="26"/>
      <c r="D146" s="26"/>
      <c r="E146" s="26"/>
      <c r="F146" s="27"/>
      <c r="G146" s="27"/>
      <c r="H146" s="27"/>
      <c r="I146" s="27"/>
      <c r="J146" s="28"/>
      <c r="K146" s="29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</row>
    <row r="147" spans="1:24" s="17" customFormat="1" ht="12.5" x14ac:dyDescent="0.25">
      <c r="A147" s="20"/>
      <c r="B147" s="21"/>
      <c r="C147" s="21"/>
      <c r="D147" s="21"/>
      <c r="E147" s="21"/>
      <c r="F147" s="22"/>
      <c r="G147" s="22"/>
      <c r="H147" s="22"/>
      <c r="I147" s="22"/>
      <c r="J147" s="23"/>
      <c r="K147" s="24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</row>
    <row r="148" spans="1:24" s="17" customFormat="1" ht="12.5" x14ac:dyDescent="0.25">
      <c r="A148" s="25"/>
      <c r="B148" s="26"/>
      <c r="C148" s="26"/>
      <c r="D148" s="26"/>
      <c r="E148" s="26"/>
      <c r="F148" s="27"/>
      <c r="G148" s="27"/>
      <c r="H148" s="27"/>
      <c r="I148" s="27"/>
      <c r="J148" s="28"/>
      <c r="K148" s="29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</row>
    <row r="149" spans="1:24" s="17" customFormat="1" ht="12.5" x14ac:dyDescent="0.25">
      <c r="A149" s="20"/>
      <c r="B149" s="21"/>
      <c r="C149" s="21"/>
      <c r="D149" s="21"/>
      <c r="E149" s="21"/>
      <c r="F149" s="22"/>
      <c r="G149" s="22"/>
      <c r="H149" s="22"/>
      <c r="I149" s="22"/>
      <c r="J149" s="23"/>
      <c r="K149" s="24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</row>
    <row r="150" spans="1:24" s="17" customFormat="1" ht="12.5" x14ac:dyDescent="0.25">
      <c r="A150" s="25"/>
      <c r="B150" s="26"/>
      <c r="C150" s="26"/>
      <c r="D150" s="26"/>
      <c r="E150" s="26"/>
      <c r="F150" s="27"/>
      <c r="G150" s="27"/>
      <c r="H150" s="27"/>
      <c r="I150" s="27"/>
      <c r="J150" s="28"/>
      <c r="K150" s="29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</row>
    <row r="151" spans="1:24" s="17" customFormat="1" ht="12.5" x14ac:dyDescent="0.25">
      <c r="A151" s="20"/>
      <c r="B151" s="21"/>
      <c r="C151" s="21"/>
      <c r="D151" s="21"/>
      <c r="E151" s="21"/>
      <c r="F151" s="22"/>
      <c r="G151" s="22"/>
      <c r="H151" s="22"/>
      <c r="I151" s="22"/>
      <c r="J151" s="23"/>
      <c r="K151" s="24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</row>
    <row r="152" spans="1:24" s="17" customFormat="1" ht="12.5" x14ac:dyDescent="0.25">
      <c r="A152" s="25"/>
      <c r="B152" s="26"/>
      <c r="C152" s="26"/>
      <c r="D152" s="26"/>
      <c r="E152" s="26"/>
      <c r="F152" s="27"/>
      <c r="G152" s="27"/>
      <c r="H152" s="27"/>
      <c r="I152" s="27"/>
      <c r="J152" s="28"/>
      <c r="K152" s="29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</row>
    <row r="153" spans="1:24" s="17" customFormat="1" ht="12.5" x14ac:dyDescent="0.25">
      <c r="A153" s="20"/>
      <c r="B153" s="21"/>
      <c r="C153" s="21"/>
      <c r="D153" s="21"/>
      <c r="E153" s="21"/>
      <c r="F153" s="22"/>
      <c r="G153" s="22"/>
      <c r="H153" s="22"/>
      <c r="I153" s="22"/>
      <c r="J153" s="23"/>
      <c r="K153" s="24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</row>
    <row r="154" spans="1:24" s="17" customFormat="1" ht="12.5" x14ac:dyDescent="0.25">
      <c r="A154" s="25"/>
      <c r="B154" s="26"/>
      <c r="C154" s="26"/>
      <c r="D154" s="26"/>
      <c r="E154" s="26"/>
      <c r="F154" s="27"/>
      <c r="G154" s="27"/>
      <c r="H154" s="27"/>
      <c r="I154" s="27"/>
      <c r="J154" s="28"/>
      <c r="K154" s="29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</row>
    <row r="155" spans="1:24" s="17" customFormat="1" ht="12.5" x14ac:dyDescent="0.25">
      <c r="A155" s="20"/>
      <c r="B155" s="21"/>
      <c r="C155" s="21"/>
      <c r="D155" s="21"/>
      <c r="E155" s="21"/>
      <c r="F155" s="22"/>
      <c r="G155" s="22"/>
      <c r="H155" s="22"/>
      <c r="I155" s="22"/>
      <c r="J155" s="23"/>
      <c r="K155" s="24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</row>
    <row r="156" spans="1:24" s="17" customFormat="1" ht="12.5" x14ac:dyDescent="0.25">
      <c r="A156" s="25"/>
      <c r="B156" s="26"/>
      <c r="C156" s="26"/>
      <c r="D156" s="26"/>
      <c r="E156" s="26"/>
      <c r="F156" s="27"/>
      <c r="G156" s="27"/>
      <c r="H156" s="27"/>
      <c r="I156" s="27"/>
      <c r="J156" s="28"/>
      <c r="K156" s="29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</row>
    <row r="157" spans="1:24" s="17" customFormat="1" ht="12.5" x14ac:dyDescent="0.25">
      <c r="A157" s="20"/>
      <c r="B157" s="21"/>
      <c r="C157" s="21"/>
      <c r="D157" s="21"/>
      <c r="E157" s="21"/>
      <c r="F157" s="22"/>
      <c r="G157" s="22"/>
      <c r="H157" s="22"/>
      <c r="I157" s="22"/>
      <c r="J157" s="23"/>
      <c r="K157" s="24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</row>
    <row r="158" spans="1:24" s="17" customFormat="1" ht="12.5" x14ac:dyDescent="0.25">
      <c r="A158" s="25"/>
      <c r="B158" s="26"/>
      <c r="C158" s="26"/>
      <c r="D158" s="26"/>
      <c r="E158" s="26"/>
      <c r="F158" s="27"/>
      <c r="G158" s="27"/>
      <c r="H158" s="27"/>
      <c r="I158" s="27"/>
      <c r="J158" s="28"/>
      <c r="K158" s="29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</row>
    <row r="159" spans="1:24" s="17" customFormat="1" ht="12.5" x14ac:dyDescent="0.25">
      <c r="A159" s="20"/>
      <c r="B159" s="21"/>
      <c r="C159" s="21"/>
      <c r="D159" s="21"/>
      <c r="E159" s="21"/>
      <c r="F159" s="22"/>
      <c r="G159" s="22"/>
      <c r="H159" s="22"/>
      <c r="I159" s="22"/>
      <c r="J159" s="23"/>
      <c r="K159" s="24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</row>
    <row r="160" spans="1:24" s="17" customFormat="1" ht="12.5" x14ac:dyDescent="0.25">
      <c r="A160" s="25"/>
      <c r="B160" s="26"/>
      <c r="C160" s="26"/>
      <c r="D160" s="26"/>
      <c r="E160" s="26"/>
      <c r="F160" s="27"/>
      <c r="G160" s="27"/>
      <c r="H160" s="27"/>
      <c r="I160" s="27"/>
      <c r="J160" s="28"/>
      <c r="K160" s="29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</row>
    <row r="161" spans="1:24" s="17" customFormat="1" ht="12.5" x14ac:dyDescent="0.25">
      <c r="A161" s="20"/>
      <c r="B161" s="21"/>
      <c r="C161" s="21"/>
      <c r="D161" s="21"/>
      <c r="E161" s="21"/>
      <c r="F161" s="22"/>
      <c r="G161" s="22"/>
      <c r="H161" s="22"/>
      <c r="I161" s="22"/>
      <c r="J161" s="23"/>
      <c r="K161" s="24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</row>
    <row r="162" spans="1:24" s="17" customFormat="1" ht="12.5" x14ac:dyDescent="0.25">
      <c r="A162" s="25"/>
      <c r="B162" s="26"/>
      <c r="C162" s="26"/>
      <c r="D162" s="26"/>
      <c r="E162" s="26"/>
      <c r="F162" s="27"/>
      <c r="G162" s="27"/>
      <c r="H162" s="27"/>
      <c r="I162" s="27"/>
      <c r="J162" s="28"/>
      <c r="K162" s="29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</row>
    <row r="163" spans="1:24" s="17" customFormat="1" ht="12.5" x14ac:dyDescent="0.25">
      <c r="A163" s="20"/>
      <c r="B163" s="21"/>
      <c r="C163" s="21"/>
      <c r="D163" s="21"/>
      <c r="E163" s="21"/>
      <c r="F163" s="22"/>
      <c r="G163" s="22"/>
      <c r="H163" s="22"/>
      <c r="I163" s="22"/>
      <c r="J163" s="23"/>
      <c r="K163" s="24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</row>
    <row r="164" spans="1:24" s="17" customFormat="1" ht="12.5" x14ac:dyDescent="0.25">
      <c r="A164" s="25"/>
      <c r="B164" s="26"/>
      <c r="C164" s="26"/>
      <c r="D164" s="26"/>
      <c r="E164" s="26"/>
      <c r="F164" s="27"/>
      <c r="G164" s="27"/>
      <c r="H164" s="27"/>
      <c r="I164" s="27"/>
      <c r="J164" s="28"/>
      <c r="K164" s="29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</row>
    <row r="165" spans="1:24" s="17" customFormat="1" ht="12.5" x14ac:dyDescent="0.25">
      <c r="A165" s="20"/>
      <c r="B165" s="21"/>
      <c r="C165" s="21"/>
      <c r="D165" s="21"/>
      <c r="E165" s="21"/>
      <c r="F165" s="22"/>
      <c r="G165" s="22"/>
      <c r="H165" s="22"/>
      <c r="I165" s="22"/>
      <c r="J165" s="23"/>
      <c r="K165" s="24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</row>
    <row r="166" spans="1:24" s="17" customFormat="1" ht="12.5" x14ac:dyDescent="0.25">
      <c r="A166" s="25"/>
      <c r="B166" s="26"/>
      <c r="C166" s="26"/>
      <c r="D166" s="26"/>
      <c r="E166" s="26"/>
      <c r="F166" s="27"/>
      <c r="G166" s="27"/>
      <c r="H166" s="27"/>
      <c r="I166" s="27"/>
      <c r="J166" s="28"/>
      <c r="K166" s="29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</row>
    <row r="167" spans="1:24" s="17" customFormat="1" ht="12.5" x14ac:dyDescent="0.25">
      <c r="A167" s="20"/>
      <c r="B167" s="21"/>
      <c r="C167" s="21"/>
      <c r="D167" s="21"/>
      <c r="E167" s="21"/>
      <c r="F167" s="22"/>
      <c r="G167" s="22"/>
      <c r="H167" s="22"/>
      <c r="I167" s="22"/>
      <c r="J167" s="23"/>
      <c r="K167" s="24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</row>
    <row r="168" spans="1:24" s="17" customFormat="1" ht="12.5" x14ac:dyDescent="0.25">
      <c r="A168" s="25"/>
      <c r="B168" s="26"/>
      <c r="C168" s="26"/>
      <c r="D168" s="26"/>
      <c r="E168" s="26"/>
      <c r="F168" s="27"/>
      <c r="G168" s="27"/>
      <c r="H168" s="27"/>
      <c r="I168" s="27"/>
      <c r="J168" s="28"/>
      <c r="K168" s="29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</row>
    <row r="169" spans="1:24" s="17" customFormat="1" ht="12.5" x14ac:dyDescent="0.25">
      <c r="A169" s="20"/>
      <c r="B169" s="21"/>
      <c r="C169" s="21"/>
      <c r="D169" s="21"/>
      <c r="E169" s="21"/>
      <c r="F169" s="22"/>
      <c r="G169" s="22"/>
      <c r="H169" s="22"/>
      <c r="I169" s="22"/>
      <c r="J169" s="23"/>
      <c r="K169" s="24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</row>
    <row r="170" spans="1:24" s="17" customFormat="1" ht="12.5" x14ac:dyDescent="0.25">
      <c r="A170" s="25"/>
      <c r="B170" s="26"/>
      <c r="C170" s="26"/>
      <c r="D170" s="26"/>
      <c r="E170" s="26"/>
      <c r="F170" s="27"/>
      <c r="G170" s="27"/>
      <c r="H170" s="27"/>
      <c r="I170" s="27"/>
      <c r="J170" s="28"/>
      <c r="K170" s="29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</row>
    <row r="171" spans="1:24" s="17" customFormat="1" ht="12.5" x14ac:dyDescent="0.25">
      <c r="A171" s="20"/>
      <c r="B171" s="21"/>
      <c r="C171" s="21"/>
      <c r="D171" s="21"/>
      <c r="E171" s="21"/>
      <c r="F171" s="22"/>
      <c r="G171" s="22"/>
      <c r="H171" s="22"/>
      <c r="I171" s="22"/>
      <c r="J171" s="23"/>
      <c r="K171" s="24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</row>
    <row r="172" spans="1:24" s="17" customFormat="1" ht="12.5" x14ac:dyDescent="0.25">
      <c r="A172" s="25"/>
      <c r="B172" s="26"/>
      <c r="C172" s="26"/>
      <c r="D172" s="26"/>
      <c r="E172" s="26"/>
      <c r="F172" s="27"/>
      <c r="G172" s="27"/>
      <c r="H172" s="27"/>
      <c r="I172" s="27"/>
      <c r="J172" s="28"/>
      <c r="K172" s="29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</row>
    <row r="173" spans="1:24" s="17" customFormat="1" ht="12.5" x14ac:dyDescent="0.25">
      <c r="A173" s="20"/>
      <c r="B173" s="21"/>
      <c r="C173" s="21"/>
      <c r="D173" s="21"/>
      <c r="E173" s="21"/>
      <c r="F173" s="22"/>
      <c r="G173" s="22"/>
      <c r="H173" s="22"/>
      <c r="I173" s="22"/>
      <c r="J173" s="23"/>
      <c r="K173" s="24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</row>
    <row r="174" spans="1:24" s="17" customFormat="1" ht="12.5" x14ac:dyDescent="0.25">
      <c r="A174" s="25"/>
      <c r="B174" s="26"/>
      <c r="C174" s="26"/>
      <c r="D174" s="26"/>
      <c r="E174" s="26"/>
      <c r="F174" s="27"/>
      <c r="G174" s="27"/>
      <c r="H174" s="27"/>
      <c r="I174" s="27"/>
      <c r="J174" s="28"/>
      <c r="K174" s="29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</row>
    <row r="175" spans="1:24" ht="12.5" x14ac:dyDescent="0.25">
      <c r="A175" s="5"/>
      <c r="B175" s="6"/>
      <c r="C175" s="6"/>
      <c r="D175" s="6"/>
      <c r="E175" s="6"/>
      <c r="F175" s="7"/>
      <c r="G175" s="7"/>
      <c r="H175" s="7"/>
      <c r="I175" s="7"/>
      <c r="J175" s="8"/>
      <c r="K175" s="9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12.5" x14ac:dyDescent="0.25">
      <c r="A176" s="4"/>
      <c r="B176" s="10"/>
      <c r="C176" s="10"/>
      <c r="D176" s="10"/>
      <c r="E176" s="10"/>
      <c r="F176" s="11"/>
      <c r="G176" s="11"/>
      <c r="H176" s="11"/>
      <c r="I176" s="11"/>
      <c r="J176" s="12"/>
      <c r="K176" s="13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12.5" x14ac:dyDescent="0.25">
      <c r="A177" s="5"/>
      <c r="B177" s="6"/>
      <c r="C177" s="6"/>
      <c r="D177" s="6"/>
      <c r="E177" s="6"/>
      <c r="F177" s="7"/>
      <c r="G177" s="7"/>
      <c r="H177" s="7"/>
      <c r="I177" s="7"/>
      <c r="J177" s="8"/>
      <c r="K177" s="9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12.5" x14ac:dyDescent="0.25">
      <c r="A178" s="4"/>
      <c r="B178" s="10"/>
      <c r="C178" s="10"/>
      <c r="D178" s="10"/>
      <c r="E178" s="10"/>
      <c r="F178" s="11"/>
      <c r="G178" s="11"/>
      <c r="H178" s="11"/>
      <c r="I178" s="11"/>
      <c r="J178" s="12"/>
      <c r="K178" s="13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12.5" x14ac:dyDescent="0.25">
      <c r="A179" s="5"/>
      <c r="B179" s="6"/>
      <c r="C179" s="6"/>
      <c r="D179" s="6"/>
      <c r="E179" s="6"/>
      <c r="F179" s="7"/>
      <c r="G179" s="7"/>
      <c r="H179" s="7"/>
      <c r="I179" s="7"/>
      <c r="J179" s="8"/>
      <c r="K179" s="9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12.5" x14ac:dyDescent="0.25">
      <c r="A180" s="4"/>
      <c r="B180" s="10"/>
      <c r="C180" s="10"/>
      <c r="D180" s="10"/>
      <c r="E180" s="10"/>
      <c r="F180" s="11"/>
      <c r="G180" s="11"/>
      <c r="H180" s="11"/>
      <c r="I180" s="11"/>
      <c r="J180" s="12"/>
      <c r="K180" s="13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12.5" x14ac:dyDescent="0.25">
      <c r="A181" s="5"/>
      <c r="B181" s="6"/>
      <c r="C181" s="6"/>
      <c r="D181" s="6"/>
      <c r="E181" s="6"/>
      <c r="F181" s="7"/>
      <c r="G181" s="7"/>
      <c r="H181" s="7"/>
      <c r="I181" s="7"/>
      <c r="J181" s="8"/>
      <c r="K181" s="9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12.5" x14ac:dyDescent="0.25">
      <c r="A182" s="4"/>
      <c r="B182" s="10"/>
      <c r="C182" s="10"/>
      <c r="D182" s="10"/>
      <c r="E182" s="10"/>
      <c r="F182" s="11"/>
      <c r="G182" s="11"/>
      <c r="H182" s="11"/>
      <c r="I182" s="11"/>
      <c r="J182" s="12"/>
      <c r="K182" s="13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12.5" x14ac:dyDescent="0.25">
      <c r="A183" s="5"/>
      <c r="B183" s="6"/>
      <c r="C183" s="6"/>
      <c r="D183" s="6"/>
      <c r="E183" s="6"/>
      <c r="F183" s="7"/>
      <c r="G183" s="7"/>
      <c r="H183" s="7"/>
      <c r="I183" s="7"/>
      <c r="J183" s="8"/>
      <c r="K183" s="9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12.5" x14ac:dyDescent="0.25">
      <c r="A184" s="4"/>
      <c r="B184" s="10"/>
      <c r="C184" s="10"/>
      <c r="D184" s="10"/>
      <c r="E184" s="10"/>
      <c r="F184" s="11"/>
      <c r="G184" s="11"/>
      <c r="H184" s="11"/>
      <c r="I184" s="11"/>
      <c r="J184" s="12"/>
      <c r="K184" s="13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12.5" x14ac:dyDescent="0.25">
      <c r="A185" s="5"/>
      <c r="B185" s="6"/>
      <c r="C185" s="6"/>
      <c r="D185" s="6"/>
      <c r="E185" s="6"/>
      <c r="F185" s="7"/>
      <c r="G185" s="7"/>
      <c r="H185" s="7"/>
      <c r="I185" s="7"/>
      <c r="J185" s="8"/>
      <c r="K185" s="9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12.5" x14ac:dyDescent="0.25">
      <c r="A186" s="4"/>
      <c r="B186" s="10"/>
      <c r="C186" s="10"/>
      <c r="D186" s="10"/>
      <c r="E186" s="10"/>
      <c r="F186" s="11"/>
      <c r="G186" s="11"/>
      <c r="H186" s="11"/>
      <c r="I186" s="11"/>
      <c r="J186" s="12"/>
      <c r="K186" s="13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12.5" x14ac:dyDescent="0.25">
      <c r="A187" s="5"/>
      <c r="B187" s="6"/>
      <c r="C187" s="6"/>
      <c r="D187" s="6"/>
      <c r="E187" s="6"/>
      <c r="F187" s="7"/>
      <c r="G187" s="7"/>
      <c r="H187" s="7"/>
      <c r="I187" s="7"/>
      <c r="J187" s="8"/>
      <c r="K187" s="9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12.5" x14ac:dyDescent="0.25">
      <c r="A188" s="4"/>
      <c r="B188" s="10"/>
      <c r="C188" s="10"/>
      <c r="D188" s="10"/>
      <c r="E188" s="10"/>
      <c r="F188" s="11"/>
      <c r="G188" s="11"/>
      <c r="H188" s="11"/>
      <c r="I188" s="11"/>
      <c r="J188" s="12"/>
      <c r="K188" s="13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12.5" x14ac:dyDescent="0.25">
      <c r="A189" s="5"/>
      <c r="B189" s="6"/>
      <c r="C189" s="6"/>
      <c r="D189" s="6"/>
      <c r="E189" s="6"/>
      <c r="F189" s="7"/>
      <c r="G189" s="7"/>
      <c r="H189" s="7"/>
      <c r="I189" s="7"/>
      <c r="J189" s="8"/>
      <c r="K189" s="9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12.5" x14ac:dyDescent="0.25">
      <c r="A190" s="4"/>
      <c r="B190" s="10"/>
      <c r="C190" s="10"/>
      <c r="D190" s="10"/>
      <c r="E190" s="10"/>
      <c r="F190" s="11"/>
      <c r="G190" s="11"/>
      <c r="H190" s="11"/>
      <c r="I190" s="11"/>
      <c r="J190" s="12"/>
      <c r="K190" s="13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12.5" x14ac:dyDescent="0.25">
      <c r="A191" s="5"/>
      <c r="B191" s="6"/>
      <c r="C191" s="6"/>
      <c r="D191" s="6"/>
      <c r="E191" s="6"/>
      <c r="F191" s="7"/>
      <c r="G191" s="7"/>
      <c r="H191" s="7"/>
      <c r="I191" s="7"/>
      <c r="J191" s="8"/>
      <c r="K191" s="9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12.5" x14ac:dyDescent="0.25">
      <c r="A192" s="4"/>
      <c r="B192" s="10"/>
      <c r="C192" s="10"/>
      <c r="D192" s="10"/>
      <c r="E192" s="10"/>
      <c r="F192" s="11"/>
      <c r="G192" s="11"/>
      <c r="H192" s="11"/>
      <c r="I192" s="11"/>
      <c r="J192" s="12"/>
      <c r="K192" s="13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12.5" x14ac:dyDescent="0.25">
      <c r="A193" s="5"/>
      <c r="B193" s="6"/>
      <c r="C193" s="6"/>
      <c r="D193" s="6"/>
      <c r="E193" s="6"/>
      <c r="F193" s="7"/>
      <c r="G193" s="7"/>
      <c r="H193" s="7"/>
      <c r="I193" s="7"/>
      <c r="J193" s="8"/>
      <c r="K193" s="9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12.5" x14ac:dyDescent="0.25">
      <c r="A194" s="4"/>
      <c r="B194" s="10"/>
      <c r="C194" s="10"/>
      <c r="D194" s="10"/>
      <c r="E194" s="10"/>
      <c r="F194" s="11"/>
      <c r="G194" s="11"/>
      <c r="H194" s="11"/>
      <c r="I194" s="11"/>
      <c r="J194" s="12"/>
      <c r="K194" s="13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12.5" x14ac:dyDescent="0.25">
      <c r="A195" s="5"/>
      <c r="B195" s="6"/>
      <c r="C195" s="6"/>
      <c r="D195" s="6"/>
      <c r="E195" s="6"/>
      <c r="F195" s="7"/>
      <c r="G195" s="7"/>
      <c r="H195" s="7"/>
      <c r="I195" s="7"/>
      <c r="J195" s="8"/>
      <c r="K195" s="9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12.5" x14ac:dyDescent="0.25">
      <c r="A196" s="4"/>
      <c r="B196" s="10"/>
      <c r="C196" s="10"/>
      <c r="D196" s="10"/>
      <c r="E196" s="10"/>
      <c r="F196" s="11"/>
      <c r="G196" s="11"/>
      <c r="H196" s="11"/>
      <c r="I196" s="11"/>
      <c r="J196" s="12"/>
      <c r="K196" s="13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12.5" x14ac:dyDescent="0.25">
      <c r="A197" s="5"/>
      <c r="B197" s="6"/>
      <c r="C197" s="6"/>
      <c r="D197" s="6"/>
      <c r="E197" s="6"/>
      <c r="F197" s="7"/>
      <c r="G197" s="7"/>
      <c r="H197" s="7"/>
      <c r="I197" s="7"/>
      <c r="J197" s="8"/>
      <c r="K197" s="9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12.5" x14ac:dyDescent="0.25">
      <c r="A198" s="4"/>
      <c r="B198" s="10"/>
      <c r="C198" s="10"/>
      <c r="D198" s="10"/>
      <c r="E198" s="10"/>
      <c r="F198" s="11"/>
      <c r="G198" s="11"/>
      <c r="H198" s="11"/>
      <c r="I198" s="11"/>
      <c r="J198" s="12"/>
      <c r="K198" s="13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12.5" x14ac:dyDescent="0.25">
      <c r="A199" s="5"/>
      <c r="B199" s="6"/>
      <c r="C199" s="6"/>
      <c r="D199" s="6"/>
      <c r="E199" s="6"/>
      <c r="F199" s="7"/>
      <c r="G199" s="7"/>
      <c r="H199" s="7"/>
      <c r="I199" s="7"/>
      <c r="J199" s="8"/>
      <c r="K199" s="9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12.5" x14ac:dyDescent="0.25">
      <c r="A200" s="4"/>
      <c r="B200" s="10"/>
      <c r="C200" s="10"/>
      <c r="D200" s="10"/>
      <c r="E200" s="10"/>
      <c r="F200" s="11"/>
      <c r="G200" s="11"/>
      <c r="H200" s="11"/>
      <c r="I200" s="11"/>
      <c r="J200" s="12"/>
      <c r="K200" s="13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12.5" x14ac:dyDescent="0.25">
      <c r="A201" s="5"/>
      <c r="B201" s="6"/>
      <c r="C201" s="6"/>
      <c r="D201" s="6"/>
      <c r="E201" s="6"/>
      <c r="F201" s="7"/>
      <c r="G201" s="7"/>
      <c r="H201" s="7"/>
      <c r="I201" s="7"/>
      <c r="J201" s="8"/>
      <c r="K201" s="9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12.5" x14ac:dyDescent="0.25">
      <c r="A202" s="4"/>
      <c r="B202" s="10"/>
      <c r="C202" s="10"/>
      <c r="D202" s="10"/>
      <c r="E202" s="10"/>
      <c r="F202" s="11"/>
      <c r="G202" s="11"/>
      <c r="H202" s="11"/>
      <c r="I202" s="11"/>
      <c r="J202" s="12"/>
      <c r="K202" s="13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12.5" x14ac:dyDescent="0.25">
      <c r="A203" s="5"/>
      <c r="B203" s="6"/>
      <c r="C203" s="6"/>
      <c r="D203" s="6"/>
      <c r="E203" s="6"/>
      <c r="F203" s="7"/>
      <c r="G203" s="7"/>
      <c r="H203" s="7"/>
      <c r="I203" s="7"/>
      <c r="J203" s="8"/>
      <c r="K203" s="9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12.5" x14ac:dyDescent="0.25">
      <c r="A204" s="4"/>
      <c r="B204" s="10"/>
      <c r="C204" s="10"/>
      <c r="D204" s="10"/>
      <c r="E204" s="10"/>
      <c r="F204" s="11"/>
      <c r="G204" s="11"/>
      <c r="H204" s="11"/>
      <c r="I204" s="11"/>
      <c r="J204" s="12"/>
      <c r="K204" s="13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12.5" x14ac:dyDescent="0.25">
      <c r="A205" s="5"/>
      <c r="B205" s="6"/>
      <c r="C205" s="6"/>
      <c r="D205" s="6"/>
      <c r="E205" s="6"/>
      <c r="F205" s="7"/>
      <c r="G205" s="7"/>
      <c r="H205" s="7"/>
      <c r="I205" s="7"/>
      <c r="J205" s="8"/>
      <c r="K205" s="9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12.5" x14ac:dyDescent="0.25">
      <c r="A206" s="4"/>
      <c r="B206" s="10"/>
      <c r="C206" s="10"/>
      <c r="D206" s="10"/>
      <c r="E206" s="10"/>
      <c r="F206" s="11"/>
      <c r="G206" s="11"/>
      <c r="H206" s="11"/>
      <c r="I206" s="11"/>
      <c r="J206" s="12"/>
      <c r="K206" s="13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12.5" x14ac:dyDescent="0.25">
      <c r="A207" s="5"/>
      <c r="B207" s="6"/>
      <c r="C207" s="6"/>
      <c r="D207" s="6"/>
      <c r="E207" s="6"/>
      <c r="F207" s="7"/>
      <c r="G207" s="7"/>
      <c r="H207" s="7"/>
      <c r="I207" s="7"/>
      <c r="J207" s="8"/>
      <c r="K207" s="9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12.5" x14ac:dyDescent="0.25">
      <c r="A208" s="4"/>
      <c r="B208" s="10"/>
      <c r="C208" s="10"/>
      <c r="D208" s="10"/>
      <c r="E208" s="10"/>
      <c r="F208" s="11"/>
      <c r="G208" s="11"/>
      <c r="H208" s="11"/>
      <c r="I208" s="11"/>
      <c r="J208" s="12"/>
      <c r="K208" s="13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12.5" x14ac:dyDescent="0.25">
      <c r="A209" s="5"/>
      <c r="B209" s="6"/>
      <c r="C209" s="6"/>
      <c r="D209" s="6"/>
      <c r="E209" s="6"/>
      <c r="F209" s="7"/>
      <c r="G209" s="7"/>
      <c r="H209" s="7"/>
      <c r="I209" s="7"/>
      <c r="J209" s="8"/>
      <c r="K209" s="9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12.5" x14ac:dyDescent="0.25">
      <c r="A210" s="4"/>
      <c r="B210" s="10"/>
      <c r="C210" s="10"/>
      <c r="D210" s="10"/>
      <c r="E210" s="10"/>
      <c r="F210" s="11"/>
      <c r="G210" s="11"/>
      <c r="H210" s="11"/>
      <c r="I210" s="11"/>
      <c r="J210" s="12"/>
      <c r="K210" s="13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12.5" x14ac:dyDescent="0.25">
      <c r="A211" s="5"/>
      <c r="B211" s="6"/>
      <c r="C211" s="6"/>
      <c r="D211" s="6"/>
      <c r="E211" s="6"/>
      <c r="F211" s="7"/>
      <c r="G211" s="7"/>
      <c r="H211" s="7"/>
      <c r="I211" s="7"/>
      <c r="J211" s="8"/>
      <c r="K211" s="9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12.5" x14ac:dyDescent="0.25">
      <c r="A212" s="4"/>
      <c r="B212" s="10"/>
      <c r="C212" s="10"/>
      <c r="D212" s="10"/>
      <c r="E212" s="10"/>
      <c r="F212" s="11"/>
      <c r="G212" s="11"/>
      <c r="H212" s="11"/>
      <c r="I212" s="11"/>
      <c r="J212" s="12"/>
      <c r="K212" s="13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12.5" x14ac:dyDescent="0.25">
      <c r="A213" s="5"/>
      <c r="B213" s="6"/>
      <c r="C213" s="6"/>
      <c r="D213" s="6"/>
      <c r="E213" s="6"/>
      <c r="F213" s="7"/>
      <c r="G213" s="7"/>
      <c r="H213" s="7"/>
      <c r="I213" s="7"/>
      <c r="J213" s="8"/>
      <c r="K213" s="9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12.5" x14ac:dyDescent="0.25">
      <c r="A214" s="4"/>
      <c r="B214" s="10"/>
      <c r="C214" s="10"/>
      <c r="D214" s="10"/>
      <c r="E214" s="10"/>
      <c r="F214" s="11"/>
      <c r="G214" s="11"/>
      <c r="H214" s="11"/>
      <c r="I214" s="11"/>
      <c r="J214" s="12"/>
      <c r="K214" s="13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12.5" x14ac:dyDescent="0.25">
      <c r="A215" s="5"/>
      <c r="B215" s="6"/>
      <c r="C215" s="6"/>
      <c r="D215" s="6"/>
      <c r="E215" s="6"/>
      <c r="F215" s="7"/>
      <c r="G215" s="7"/>
      <c r="H215" s="7"/>
      <c r="I215" s="7"/>
      <c r="J215" s="8"/>
      <c r="K215" s="9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12.5" x14ac:dyDescent="0.25">
      <c r="A216" s="4"/>
      <c r="B216" s="10"/>
      <c r="C216" s="10"/>
      <c r="D216" s="10"/>
      <c r="E216" s="10"/>
      <c r="F216" s="11"/>
      <c r="G216" s="11"/>
      <c r="H216" s="11"/>
      <c r="I216" s="11"/>
      <c r="J216" s="12"/>
      <c r="K216" s="13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12.5" x14ac:dyDescent="0.25">
      <c r="A217" s="5"/>
      <c r="B217" s="6"/>
      <c r="C217" s="6"/>
      <c r="D217" s="6"/>
      <c r="E217" s="6"/>
      <c r="F217" s="7"/>
      <c r="G217" s="7"/>
      <c r="H217" s="7"/>
      <c r="I217" s="7"/>
      <c r="J217" s="8"/>
      <c r="K217" s="9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12.5" x14ac:dyDescent="0.25">
      <c r="A218" s="4"/>
      <c r="B218" s="10"/>
      <c r="C218" s="10"/>
      <c r="D218" s="10"/>
      <c r="E218" s="10"/>
      <c r="F218" s="11"/>
      <c r="G218" s="11"/>
      <c r="H218" s="11"/>
      <c r="I218" s="11"/>
      <c r="J218" s="12"/>
      <c r="K218" s="13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12.5" x14ac:dyDescent="0.25">
      <c r="A219" s="5"/>
      <c r="B219" s="6"/>
      <c r="C219" s="6"/>
      <c r="D219" s="6"/>
      <c r="E219" s="6"/>
      <c r="F219" s="7"/>
      <c r="G219" s="7"/>
      <c r="H219" s="7"/>
      <c r="I219" s="7"/>
      <c r="J219" s="8"/>
      <c r="K219" s="9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12.5" x14ac:dyDescent="0.25">
      <c r="A220" s="4"/>
      <c r="B220" s="10"/>
      <c r="C220" s="10"/>
      <c r="D220" s="10"/>
      <c r="E220" s="10"/>
      <c r="F220" s="11"/>
      <c r="G220" s="11"/>
      <c r="H220" s="11"/>
      <c r="I220" s="11"/>
      <c r="J220" s="12"/>
      <c r="K220" s="13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12.5" x14ac:dyDescent="0.25">
      <c r="A221" s="5"/>
      <c r="B221" s="6"/>
      <c r="C221" s="6"/>
      <c r="D221" s="6"/>
      <c r="E221" s="6"/>
      <c r="F221" s="7"/>
      <c r="G221" s="7"/>
      <c r="H221" s="7"/>
      <c r="I221" s="7"/>
      <c r="J221" s="8"/>
      <c r="K221" s="9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12.5" x14ac:dyDescent="0.25">
      <c r="A222" s="4"/>
      <c r="B222" s="10"/>
      <c r="C222" s="10"/>
      <c r="D222" s="10"/>
      <c r="E222" s="10"/>
      <c r="F222" s="11"/>
      <c r="G222" s="11"/>
      <c r="H222" s="11"/>
      <c r="I222" s="11"/>
      <c r="J222" s="12"/>
      <c r="K222" s="13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12.5" x14ac:dyDescent="0.25">
      <c r="A223" s="5"/>
      <c r="B223" s="6"/>
      <c r="C223" s="6"/>
      <c r="D223" s="6"/>
      <c r="E223" s="6"/>
      <c r="F223" s="7"/>
      <c r="G223" s="7"/>
      <c r="H223" s="7"/>
      <c r="I223" s="7"/>
      <c r="J223" s="8"/>
      <c r="K223" s="9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12.5" x14ac:dyDescent="0.25">
      <c r="A224" s="4"/>
      <c r="B224" s="10"/>
      <c r="C224" s="10"/>
      <c r="D224" s="10"/>
      <c r="E224" s="10"/>
      <c r="F224" s="11"/>
      <c r="G224" s="11"/>
      <c r="H224" s="11"/>
      <c r="I224" s="11"/>
      <c r="J224" s="12"/>
      <c r="K224" s="13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12.5" x14ac:dyDescent="0.25">
      <c r="A225" s="5"/>
      <c r="B225" s="6"/>
      <c r="C225" s="6"/>
      <c r="D225" s="6"/>
      <c r="E225" s="6"/>
      <c r="F225" s="7"/>
      <c r="G225" s="7"/>
      <c r="H225" s="7"/>
      <c r="I225" s="7"/>
      <c r="J225" s="8"/>
      <c r="K225" s="9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12.5" x14ac:dyDescent="0.25">
      <c r="A226" s="4"/>
      <c r="B226" s="10"/>
      <c r="C226" s="10"/>
      <c r="D226" s="10"/>
      <c r="E226" s="10"/>
      <c r="F226" s="11"/>
      <c r="G226" s="11"/>
      <c r="H226" s="11"/>
      <c r="I226" s="11"/>
      <c r="J226" s="12"/>
      <c r="K226" s="13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12.5" x14ac:dyDescent="0.25">
      <c r="A227" s="5"/>
      <c r="B227" s="6"/>
      <c r="C227" s="6"/>
      <c r="D227" s="6"/>
      <c r="E227" s="6"/>
      <c r="F227" s="7"/>
      <c r="G227" s="7"/>
      <c r="H227" s="7"/>
      <c r="I227" s="7"/>
      <c r="J227" s="8"/>
      <c r="K227" s="9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12.5" x14ac:dyDescent="0.25">
      <c r="A228" s="4"/>
      <c r="B228" s="10"/>
      <c r="C228" s="10"/>
      <c r="D228" s="10"/>
      <c r="E228" s="10"/>
      <c r="F228" s="11"/>
      <c r="G228" s="11"/>
      <c r="H228" s="11"/>
      <c r="I228" s="11"/>
      <c r="J228" s="12"/>
      <c r="K228" s="13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12.5" x14ac:dyDescent="0.25">
      <c r="A229" s="5"/>
      <c r="B229" s="6"/>
      <c r="C229" s="6"/>
      <c r="D229" s="6"/>
      <c r="E229" s="6"/>
      <c r="F229" s="7"/>
      <c r="G229" s="7"/>
      <c r="H229" s="7"/>
      <c r="I229" s="7"/>
      <c r="J229" s="8"/>
      <c r="K229" s="9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12.5" x14ac:dyDescent="0.25">
      <c r="A230" s="4"/>
      <c r="B230" s="10"/>
      <c r="C230" s="10"/>
      <c r="D230" s="10"/>
      <c r="E230" s="10"/>
      <c r="F230" s="11"/>
      <c r="G230" s="11"/>
      <c r="H230" s="11"/>
      <c r="I230" s="11"/>
      <c r="J230" s="12"/>
      <c r="K230" s="13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12.5" x14ac:dyDescent="0.25">
      <c r="A231" s="5"/>
      <c r="B231" s="6"/>
      <c r="C231" s="6"/>
      <c r="D231" s="6"/>
      <c r="E231" s="6"/>
      <c r="F231" s="7"/>
      <c r="G231" s="7"/>
      <c r="H231" s="7"/>
      <c r="I231" s="7"/>
      <c r="J231" s="8"/>
      <c r="K231" s="9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12.5" x14ac:dyDescent="0.25">
      <c r="A232" s="4"/>
      <c r="B232" s="10"/>
      <c r="C232" s="10"/>
      <c r="D232" s="10"/>
      <c r="E232" s="10"/>
      <c r="F232" s="11"/>
      <c r="G232" s="11"/>
      <c r="H232" s="11"/>
      <c r="I232" s="11"/>
      <c r="J232" s="12"/>
      <c r="K232" s="13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12.5" x14ac:dyDescent="0.25">
      <c r="A233" s="5"/>
      <c r="B233" s="6"/>
      <c r="C233" s="6"/>
      <c r="D233" s="6"/>
      <c r="E233" s="6"/>
      <c r="F233" s="7"/>
      <c r="G233" s="7"/>
      <c r="H233" s="7"/>
      <c r="I233" s="7"/>
      <c r="J233" s="8"/>
      <c r="K233" s="9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12.5" x14ac:dyDescent="0.25">
      <c r="A234" s="4"/>
      <c r="B234" s="10"/>
      <c r="C234" s="10"/>
      <c r="D234" s="10"/>
      <c r="E234" s="10"/>
      <c r="F234" s="11"/>
      <c r="G234" s="11"/>
      <c r="H234" s="11"/>
      <c r="I234" s="11"/>
      <c r="J234" s="12"/>
      <c r="K234" s="13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12.5" x14ac:dyDescent="0.25">
      <c r="A235" s="5"/>
      <c r="B235" s="6"/>
      <c r="C235" s="6"/>
      <c r="D235" s="6"/>
      <c r="E235" s="6"/>
      <c r="F235" s="7"/>
      <c r="G235" s="7"/>
      <c r="H235" s="7"/>
      <c r="I235" s="7"/>
      <c r="J235" s="8"/>
      <c r="K235" s="9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12.5" x14ac:dyDescent="0.25">
      <c r="A236" s="4"/>
      <c r="B236" s="10"/>
      <c r="C236" s="10"/>
      <c r="D236" s="10"/>
      <c r="E236" s="10"/>
      <c r="F236" s="11"/>
      <c r="G236" s="11"/>
      <c r="H236" s="11"/>
      <c r="I236" s="11"/>
      <c r="J236" s="12"/>
      <c r="K236" s="13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12.5" x14ac:dyDescent="0.25">
      <c r="A237" s="5"/>
      <c r="B237" s="6"/>
      <c r="C237" s="6"/>
      <c r="D237" s="6"/>
      <c r="E237" s="6"/>
      <c r="F237" s="7"/>
      <c r="G237" s="7"/>
      <c r="H237" s="7"/>
      <c r="I237" s="7"/>
      <c r="J237" s="8"/>
      <c r="K237" s="9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12.5" x14ac:dyDescent="0.25">
      <c r="A238" s="4"/>
      <c r="B238" s="10"/>
      <c r="C238" s="10"/>
      <c r="D238" s="10"/>
      <c r="E238" s="10"/>
      <c r="F238" s="11"/>
      <c r="G238" s="11"/>
      <c r="H238" s="11"/>
      <c r="I238" s="11"/>
      <c r="J238" s="12"/>
      <c r="K238" s="13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12.5" x14ac:dyDescent="0.25">
      <c r="A239" s="5"/>
      <c r="B239" s="6"/>
      <c r="C239" s="6"/>
      <c r="D239" s="6"/>
      <c r="E239" s="6"/>
      <c r="F239" s="7"/>
      <c r="G239" s="7"/>
      <c r="H239" s="7"/>
      <c r="I239" s="7"/>
      <c r="J239" s="8"/>
      <c r="K239" s="9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12.5" x14ac:dyDescent="0.25">
      <c r="A240" s="4"/>
      <c r="B240" s="10"/>
      <c r="C240" s="10"/>
      <c r="D240" s="10"/>
      <c r="E240" s="10"/>
      <c r="F240" s="11"/>
      <c r="G240" s="11"/>
      <c r="H240" s="11"/>
      <c r="I240" s="11"/>
      <c r="J240" s="12"/>
      <c r="K240" s="13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12.5" x14ac:dyDescent="0.25">
      <c r="A241" s="5"/>
      <c r="B241" s="6"/>
      <c r="C241" s="6"/>
      <c r="D241" s="6"/>
      <c r="E241" s="6"/>
      <c r="F241" s="7"/>
      <c r="G241" s="7"/>
      <c r="H241" s="7"/>
      <c r="I241" s="7"/>
      <c r="J241" s="8"/>
      <c r="K241" s="9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12.5" x14ac:dyDescent="0.25">
      <c r="A242" s="4"/>
      <c r="B242" s="10"/>
      <c r="C242" s="10"/>
      <c r="D242" s="10"/>
      <c r="E242" s="10"/>
      <c r="F242" s="11"/>
      <c r="G242" s="11"/>
      <c r="H242" s="11"/>
      <c r="I242" s="11"/>
      <c r="J242" s="12"/>
      <c r="K242" s="13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12.5" x14ac:dyDescent="0.25">
      <c r="A243" s="5"/>
      <c r="B243" s="6"/>
      <c r="C243" s="6"/>
      <c r="D243" s="6"/>
      <c r="E243" s="6"/>
      <c r="F243" s="7"/>
      <c r="G243" s="7"/>
      <c r="H243" s="7"/>
      <c r="I243" s="7"/>
      <c r="J243" s="8"/>
      <c r="K243" s="9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12.5" x14ac:dyDescent="0.25">
      <c r="A244" s="4"/>
      <c r="B244" s="10"/>
      <c r="C244" s="10"/>
      <c r="D244" s="10"/>
      <c r="E244" s="10"/>
      <c r="F244" s="11"/>
      <c r="G244" s="11"/>
      <c r="H244" s="11"/>
      <c r="I244" s="11"/>
      <c r="J244" s="12"/>
      <c r="K244" s="13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12.5" x14ac:dyDescent="0.25">
      <c r="A245" s="5"/>
      <c r="B245" s="6"/>
      <c r="C245" s="6"/>
      <c r="D245" s="6"/>
      <c r="E245" s="6"/>
      <c r="F245" s="7"/>
      <c r="G245" s="7"/>
      <c r="H245" s="7"/>
      <c r="I245" s="7"/>
      <c r="J245" s="8"/>
      <c r="K245" s="9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12.5" x14ac:dyDescent="0.25">
      <c r="A246" s="4"/>
      <c r="B246" s="10"/>
      <c r="C246" s="10"/>
      <c r="D246" s="10"/>
      <c r="E246" s="10"/>
      <c r="F246" s="11"/>
      <c r="G246" s="11"/>
      <c r="H246" s="11"/>
      <c r="I246" s="11"/>
      <c r="J246" s="12"/>
      <c r="K246" s="13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12.5" x14ac:dyDescent="0.25">
      <c r="A247" s="5"/>
      <c r="B247" s="6"/>
      <c r="C247" s="6"/>
      <c r="D247" s="6"/>
      <c r="E247" s="6"/>
      <c r="F247" s="7"/>
      <c r="G247" s="7"/>
      <c r="H247" s="7"/>
      <c r="I247" s="7"/>
      <c r="J247" s="8"/>
      <c r="K247" s="9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12.5" x14ac:dyDescent="0.25">
      <c r="A248" s="4"/>
      <c r="B248" s="10"/>
      <c r="C248" s="10"/>
      <c r="D248" s="10"/>
      <c r="E248" s="10"/>
      <c r="F248" s="11"/>
      <c r="G248" s="11"/>
      <c r="H248" s="11"/>
      <c r="I248" s="11"/>
      <c r="J248" s="12"/>
      <c r="K248" s="13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12.5" x14ac:dyDescent="0.25">
      <c r="A249" s="5"/>
      <c r="B249" s="6"/>
      <c r="C249" s="6"/>
      <c r="D249" s="6"/>
      <c r="E249" s="6"/>
      <c r="F249" s="7"/>
      <c r="G249" s="7"/>
      <c r="H249" s="7"/>
      <c r="I249" s="7"/>
      <c r="J249" s="8"/>
      <c r="K249" s="9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12.5" x14ac:dyDescent="0.25">
      <c r="A250" s="4"/>
      <c r="B250" s="10"/>
      <c r="C250" s="10"/>
      <c r="D250" s="10"/>
      <c r="E250" s="10"/>
      <c r="F250" s="11"/>
      <c r="G250" s="11"/>
      <c r="H250" s="11"/>
      <c r="I250" s="11"/>
      <c r="J250" s="12"/>
      <c r="K250" s="13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12.5" x14ac:dyDescent="0.25">
      <c r="A251" s="5"/>
      <c r="B251" s="6"/>
      <c r="C251" s="6"/>
      <c r="D251" s="6"/>
      <c r="E251" s="6"/>
      <c r="F251" s="7"/>
      <c r="G251" s="7"/>
      <c r="H251" s="7"/>
      <c r="I251" s="7"/>
      <c r="J251" s="8"/>
      <c r="K251" s="9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12.5" x14ac:dyDescent="0.25">
      <c r="A252" s="4"/>
      <c r="B252" s="10"/>
      <c r="C252" s="10"/>
      <c r="D252" s="10"/>
      <c r="E252" s="10"/>
      <c r="F252" s="11"/>
      <c r="G252" s="11"/>
      <c r="H252" s="11"/>
      <c r="I252" s="11"/>
      <c r="J252" s="12"/>
      <c r="K252" s="13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12.5" x14ac:dyDescent="0.25">
      <c r="A253" s="5"/>
      <c r="B253" s="6"/>
      <c r="C253" s="6"/>
      <c r="D253" s="6"/>
      <c r="E253" s="6"/>
      <c r="F253" s="7"/>
      <c r="G253" s="7"/>
      <c r="H253" s="7"/>
      <c r="I253" s="7"/>
      <c r="J253" s="8"/>
      <c r="K253" s="9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12.5" x14ac:dyDescent="0.25">
      <c r="A254" s="4"/>
      <c r="B254" s="10"/>
      <c r="C254" s="10"/>
      <c r="D254" s="10"/>
      <c r="E254" s="10"/>
      <c r="F254" s="11"/>
      <c r="G254" s="11"/>
      <c r="H254" s="11"/>
      <c r="I254" s="11"/>
      <c r="J254" s="12"/>
      <c r="K254" s="13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12.5" x14ac:dyDescent="0.25">
      <c r="A255" s="5"/>
      <c r="B255" s="6"/>
      <c r="C255" s="6"/>
      <c r="D255" s="6"/>
      <c r="E255" s="6"/>
      <c r="F255" s="7"/>
      <c r="G255" s="7"/>
      <c r="H255" s="7"/>
      <c r="I255" s="7"/>
      <c r="J255" s="8"/>
      <c r="K255" s="9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12.5" x14ac:dyDescent="0.25">
      <c r="A256" s="4"/>
      <c r="B256" s="10"/>
      <c r="C256" s="10"/>
      <c r="D256" s="10"/>
      <c r="E256" s="10"/>
      <c r="F256" s="11"/>
      <c r="G256" s="11"/>
      <c r="H256" s="11"/>
      <c r="I256" s="11"/>
      <c r="J256" s="12"/>
      <c r="K256" s="13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12.5" x14ac:dyDescent="0.25">
      <c r="A257" s="5"/>
      <c r="B257" s="6"/>
      <c r="C257" s="6"/>
      <c r="D257" s="6"/>
      <c r="E257" s="6"/>
      <c r="F257" s="7"/>
      <c r="G257" s="7"/>
      <c r="H257" s="7"/>
      <c r="I257" s="7"/>
      <c r="J257" s="8"/>
      <c r="K257" s="9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12.5" x14ac:dyDescent="0.25">
      <c r="A258" s="4"/>
      <c r="B258" s="10"/>
      <c r="C258" s="10"/>
      <c r="D258" s="10"/>
      <c r="E258" s="10"/>
      <c r="F258" s="11"/>
      <c r="G258" s="11"/>
      <c r="H258" s="11"/>
      <c r="I258" s="11"/>
      <c r="J258" s="12"/>
      <c r="K258" s="13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12.5" x14ac:dyDescent="0.25">
      <c r="A259" s="5"/>
      <c r="B259" s="6"/>
      <c r="C259" s="6"/>
      <c r="D259" s="6"/>
      <c r="E259" s="6"/>
      <c r="F259" s="7"/>
      <c r="G259" s="7"/>
      <c r="H259" s="7"/>
      <c r="I259" s="7"/>
      <c r="J259" s="8"/>
      <c r="K259" s="9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12.5" x14ac:dyDescent="0.25">
      <c r="A260" s="4"/>
      <c r="B260" s="10"/>
      <c r="C260" s="10"/>
      <c r="D260" s="10"/>
      <c r="E260" s="10"/>
      <c r="F260" s="11"/>
      <c r="G260" s="11"/>
      <c r="H260" s="11"/>
      <c r="I260" s="11"/>
      <c r="J260" s="12"/>
      <c r="K260" s="13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12.5" x14ac:dyDescent="0.25">
      <c r="A261" s="5"/>
      <c r="B261" s="6"/>
      <c r="C261" s="6"/>
      <c r="D261" s="6"/>
      <c r="E261" s="6"/>
      <c r="F261" s="7"/>
      <c r="G261" s="7"/>
      <c r="H261" s="7"/>
      <c r="I261" s="7"/>
      <c r="J261" s="8"/>
      <c r="K261" s="9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12.5" x14ac:dyDescent="0.25">
      <c r="A262" s="4"/>
      <c r="B262" s="10"/>
      <c r="C262" s="10"/>
      <c r="D262" s="10"/>
      <c r="E262" s="10"/>
      <c r="F262" s="11"/>
      <c r="G262" s="11"/>
      <c r="H262" s="11"/>
      <c r="I262" s="11"/>
      <c r="J262" s="12"/>
      <c r="K262" s="13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12.5" x14ac:dyDescent="0.25">
      <c r="A263" s="5"/>
      <c r="B263" s="6"/>
      <c r="C263" s="6"/>
      <c r="D263" s="6"/>
      <c r="E263" s="6"/>
      <c r="F263" s="7"/>
      <c r="G263" s="7"/>
      <c r="H263" s="7"/>
      <c r="I263" s="7"/>
      <c r="J263" s="8"/>
      <c r="K263" s="9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12.5" x14ac:dyDescent="0.25">
      <c r="A264" s="4"/>
      <c r="B264" s="10"/>
      <c r="C264" s="10"/>
      <c r="D264" s="10"/>
      <c r="E264" s="10"/>
      <c r="F264" s="11"/>
      <c r="G264" s="11"/>
      <c r="H264" s="11"/>
      <c r="I264" s="11"/>
      <c r="J264" s="12"/>
      <c r="K264" s="13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12.5" x14ac:dyDescent="0.25">
      <c r="A265" s="5"/>
      <c r="B265" s="6"/>
      <c r="C265" s="6"/>
      <c r="D265" s="6"/>
      <c r="E265" s="6"/>
      <c r="F265" s="7"/>
      <c r="G265" s="7"/>
      <c r="H265" s="7"/>
      <c r="I265" s="7"/>
      <c r="J265" s="8"/>
      <c r="K265" s="9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12.5" x14ac:dyDescent="0.25">
      <c r="A266" s="4"/>
      <c r="B266" s="10"/>
      <c r="C266" s="10"/>
      <c r="D266" s="10"/>
      <c r="E266" s="10"/>
      <c r="F266" s="11"/>
      <c r="G266" s="11"/>
      <c r="H266" s="11"/>
      <c r="I266" s="11"/>
      <c r="J266" s="12"/>
      <c r="K266" s="13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12.5" x14ac:dyDescent="0.25">
      <c r="A267" s="5"/>
      <c r="B267" s="6"/>
      <c r="C267" s="6"/>
      <c r="D267" s="6"/>
      <c r="E267" s="6"/>
      <c r="F267" s="7"/>
      <c r="G267" s="7"/>
      <c r="H267" s="7"/>
      <c r="I267" s="7"/>
      <c r="J267" s="8"/>
      <c r="K267" s="9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12.5" x14ac:dyDescent="0.25">
      <c r="A268" s="4"/>
      <c r="B268" s="10"/>
      <c r="C268" s="10"/>
      <c r="D268" s="10"/>
      <c r="E268" s="10"/>
      <c r="F268" s="11"/>
      <c r="G268" s="11"/>
      <c r="H268" s="11"/>
      <c r="I268" s="11"/>
      <c r="J268" s="12"/>
      <c r="K268" s="13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12.5" x14ac:dyDescent="0.25">
      <c r="A269" s="5"/>
      <c r="B269" s="6"/>
      <c r="C269" s="6"/>
      <c r="D269" s="6"/>
      <c r="E269" s="6"/>
      <c r="F269" s="7"/>
      <c r="G269" s="7"/>
      <c r="H269" s="7"/>
      <c r="I269" s="7"/>
      <c r="J269" s="8"/>
      <c r="K269" s="9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12.5" x14ac:dyDescent="0.25">
      <c r="A270" s="4"/>
      <c r="B270" s="10"/>
      <c r="C270" s="10"/>
      <c r="D270" s="10"/>
      <c r="E270" s="10"/>
      <c r="F270" s="11"/>
      <c r="G270" s="11"/>
      <c r="H270" s="11"/>
      <c r="I270" s="11"/>
      <c r="J270" s="12"/>
      <c r="K270" s="13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12.5" x14ac:dyDescent="0.25">
      <c r="A271" s="5"/>
      <c r="B271" s="6"/>
      <c r="C271" s="6"/>
      <c r="D271" s="6"/>
      <c r="E271" s="6"/>
      <c r="F271" s="7"/>
      <c r="G271" s="7"/>
      <c r="H271" s="7"/>
      <c r="I271" s="7"/>
      <c r="J271" s="8"/>
      <c r="K271" s="9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12.5" x14ac:dyDescent="0.25">
      <c r="A272" s="4"/>
      <c r="B272" s="10"/>
      <c r="C272" s="10"/>
      <c r="D272" s="10"/>
      <c r="E272" s="10"/>
      <c r="F272" s="11"/>
      <c r="G272" s="11"/>
      <c r="H272" s="11"/>
      <c r="I272" s="11"/>
      <c r="J272" s="12"/>
      <c r="K272" s="13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12.5" x14ac:dyDescent="0.25">
      <c r="A273" s="5"/>
      <c r="B273" s="6"/>
      <c r="C273" s="6"/>
      <c r="D273" s="6"/>
      <c r="E273" s="6"/>
      <c r="F273" s="7"/>
      <c r="G273" s="7"/>
      <c r="H273" s="7"/>
      <c r="I273" s="7"/>
      <c r="J273" s="8"/>
      <c r="K273" s="9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12.5" x14ac:dyDescent="0.25">
      <c r="A274" s="4"/>
      <c r="B274" s="10"/>
      <c r="C274" s="10"/>
      <c r="D274" s="10"/>
      <c r="E274" s="10"/>
      <c r="F274" s="11"/>
      <c r="G274" s="11"/>
      <c r="H274" s="11"/>
      <c r="I274" s="11"/>
      <c r="J274" s="12"/>
      <c r="K274" s="13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12.5" x14ac:dyDescent="0.25">
      <c r="A275" s="5"/>
      <c r="B275" s="6"/>
      <c r="C275" s="6"/>
      <c r="D275" s="6"/>
      <c r="E275" s="6"/>
      <c r="F275" s="7"/>
      <c r="G275" s="7"/>
      <c r="H275" s="7"/>
      <c r="I275" s="7"/>
      <c r="J275" s="8"/>
      <c r="K275" s="9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12.5" x14ac:dyDescent="0.25">
      <c r="A276" s="4"/>
      <c r="B276" s="10"/>
      <c r="C276" s="10"/>
      <c r="D276" s="10"/>
      <c r="E276" s="10"/>
      <c r="F276" s="11"/>
      <c r="G276" s="11"/>
      <c r="H276" s="11"/>
      <c r="I276" s="11"/>
      <c r="J276" s="12"/>
      <c r="K276" s="13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12.5" x14ac:dyDescent="0.25">
      <c r="A277" s="5"/>
      <c r="B277" s="6"/>
      <c r="C277" s="6"/>
      <c r="D277" s="6"/>
      <c r="E277" s="6"/>
      <c r="F277" s="7"/>
      <c r="G277" s="7"/>
      <c r="H277" s="7"/>
      <c r="I277" s="7"/>
      <c r="J277" s="8"/>
      <c r="K277" s="9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12.5" x14ac:dyDescent="0.25">
      <c r="A278" s="4"/>
      <c r="B278" s="10"/>
      <c r="C278" s="10"/>
      <c r="D278" s="10"/>
      <c r="E278" s="10"/>
      <c r="F278" s="11"/>
      <c r="G278" s="11"/>
      <c r="H278" s="11"/>
      <c r="I278" s="11"/>
      <c r="J278" s="12"/>
      <c r="K278" s="13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12.5" x14ac:dyDescent="0.25">
      <c r="A279" s="5"/>
      <c r="B279" s="6"/>
      <c r="C279" s="6"/>
      <c r="D279" s="6"/>
      <c r="E279" s="6"/>
      <c r="F279" s="7"/>
      <c r="G279" s="7"/>
      <c r="H279" s="7"/>
      <c r="I279" s="7"/>
      <c r="J279" s="8"/>
      <c r="K279" s="9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12.5" x14ac:dyDescent="0.25">
      <c r="A280" s="4"/>
      <c r="B280" s="10"/>
      <c r="C280" s="10"/>
      <c r="D280" s="10"/>
      <c r="E280" s="10"/>
      <c r="F280" s="11"/>
      <c r="G280" s="11"/>
      <c r="H280" s="11"/>
      <c r="I280" s="11"/>
      <c r="J280" s="12"/>
      <c r="K280" s="13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12.5" x14ac:dyDescent="0.25">
      <c r="A281" s="5"/>
      <c r="B281" s="6"/>
      <c r="C281" s="6"/>
      <c r="D281" s="6"/>
      <c r="E281" s="6"/>
      <c r="F281" s="7"/>
      <c r="G281" s="7"/>
      <c r="H281" s="7"/>
      <c r="I281" s="7"/>
      <c r="J281" s="8"/>
      <c r="K281" s="9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12.5" x14ac:dyDescent="0.25">
      <c r="A282" s="4"/>
      <c r="B282" s="10"/>
      <c r="C282" s="10"/>
      <c r="D282" s="10"/>
      <c r="E282" s="10"/>
      <c r="F282" s="11"/>
      <c r="G282" s="11"/>
      <c r="H282" s="11"/>
      <c r="I282" s="11"/>
      <c r="J282" s="12"/>
      <c r="K282" s="13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12.5" x14ac:dyDescent="0.25">
      <c r="A283" s="5"/>
      <c r="B283" s="6"/>
      <c r="C283" s="6"/>
      <c r="D283" s="6"/>
      <c r="E283" s="6"/>
      <c r="F283" s="7"/>
      <c r="G283" s="7"/>
      <c r="H283" s="7"/>
      <c r="I283" s="7"/>
      <c r="J283" s="8"/>
      <c r="K283" s="9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12.5" x14ac:dyDescent="0.25">
      <c r="A284" s="4"/>
      <c r="B284" s="10"/>
      <c r="C284" s="10"/>
      <c r="D284" s="10"/>
      <c r="E284" s="10"/>
      <c r="F284" s="11"/>
      <c r="G284" s="11"/>
      <c r="H284" s="11"/>
      <c r="I284" s="11"/>
      <c r="J284" s="12"/>
      <c r="K284" s="13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12.5" x14ac:dyDescent="0.25">
      <c r="A285" s="5"/>
      <c r="B285" s="6"/>
      <c r="C285" s="6"/>
      <c r="D285" s="6"/>
      <c r="E285" s="6"/>
      <c r="F285" s="7"/>
      <c r="G285" s="7"/>
      <c r="H285" s="7"/>
      <c r="I285" s="7"/>
      <c r="J285" s="8"/>
      <c r="K285" s="9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12.5" x14ac:dyDescent="0.25">
      <c r="A286" s="4"/>
      <c r="B286" s="10"/>
      <c r="C286" s="10"/>
      <c r="D286" s="10"/>
      <c r="E286" s="10"/>
      <c r="F286" s="11"/>
      <c r="G286" s="11"/>
      <c r="H286" s="11"/>
      <c r="I286" s="11"/>
      <c r="J286" s="12"/>
      <c r="K286" s="13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12.5" x14ac:dyDescent="0.25">
      <c r="A287" s="5"/>
      <c r="B287" s="6"/>
      <c r="C287" s="6"/>
      <c r="D287" s="6"/>
      <c r="E287" s="6"/>
      <c r="F287" s="7"/>
      <c r="G287" s="7"/>
      <c r="H287" s="7"/>
      <c r="I287" s="7"/>
      <c r="J287" s="8"/>
      <c r="K287" s="9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12.5" x14ac:dyDescent="0.25">
      <c r="A288" s="4"/>
      <c r="B288" s="10"/>
      <c r="C288" s="10"/>
      <c r="D288" s="10"/>
      <c r="E288" s="10"/>
      <c r="F288" s="11"/>
      <c r="G288" s="11"/>
      <c r="H288" s="11"/>
      <c r="I288" s="11"/>
      <c r="J288" s="12"/>
      <c r="K288" s="13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12.5" x14ac:dyDescent="0.25">
      <c r="A289" s="5"/>
      <c r="B289" s="6"/>
      <c r="C289" s="6"/>
      <c r="D289" s="6"/>
      <c r="E289" s="6"/>
      <c r="F289" s="7"/>
      <c r="G289" s="7"/>
      <c r="H289" s="7"/>
      <c r="I289" s="7"/>
      <c r="J289" s="8"/>
      <c r="K289" s="9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12.5" x14ac:dyDescent="0.25">
      <c r="A290" s="4"/>
      <c r="B290" s="10"/>
      <c r="C290" s="10"/>
      <c r="D290" s="10"/>
      <c r="E290" s="10"/>
      <c r="F290" s="11"/>
      <c r="G290" s="11"/>
      <c r="H290" s="11"/>
      <c r="I290" s="11"/>
      <c r="J290" s="12"/>
      <c r="K290" s="13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12.5" x14ac:dyDescent="0.25">
      <c r="A291" s="5"/>
      <c r="B291" s="6"/>
      <c r="C291" s="6"/>
      <c r="D291" s="6"/>
      <c r="E291" s="6"/>
      <c r="F291" s="7"/>
      <c r="G291" s="7"/>
      <c r="H291" s="7"/>
      <c r="I291" s="7"/>
      <c r="J291" s="8"/>
      <c r="K291" s="9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12.5" x14ac:dyDescent="0.25">
      <c r="A292" s="4"/>
      <c r="B292" s="10"/>
      <c r="C292" s="10"/>
      <c r="D292" s="10"/>
      <c r="E292" s="10"/>
      <c r="F292" s="11"/>
      <c r="G292" s="11"/>
      <c r="H292" s="11"/>
      <c r="I292" s="11"/>
      <c r="J292" s="12"/>
      <c r="K292" s="13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12.5" x14ac:dyDescent="0.25">
      <c r="A293" s="5"/>
      <c r="B293" s="6"/>
      <c r="C293" s="6"/>
      <c r="D293" s="6"/>
      <c r="E293" s="6"/>
      <c r="F293" s="7"/>
      <c r="G293" s="7"/>
      <c r="H293" s="7"/>
      <c r="I293" s="7"/>
      <c r="J293" s="8"/>
      <c r="K293" s="9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12.5" x14ac:dyDescent="0.25">
      <c r="A294" s="4"/>
      <c r="B294" s="10"/>
      <c r="C294" s="10"/>
      <c r="D294" s="10"/>
      <c r="E294" s="10"/>
      <c r="F294" s="11"/>
      <c r="G294" s="11"/>
      <c r="H294" s="11"/>
      <c r="I294" s="11"/>
      <c r="J294" s="12"/>
      <c r="K294" s="13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12.5" x14ac:dyDescent="0.25">
      <c r="A295" s="5"/>
      <c r="B295" s="6"/>
      <c r="C295" s="6"/>
      <c r="D295" s="6"/>
      <c r="E295" s="6"/>
      <c r="F295" s="7"/>
      <c r="G295" s="7"/>
      <c r="H295" s="7"/>
      <c r="I295" s="7"/>
      <c r="J295" s="8"/>
      <c r="K295" s="9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12.5" x14ac:dyDescent="0.25">
      <c r="A296" s="4"/>
      <c r="B296" s="10"/>
      <c r="C296" s="10"/>
      <c r="D296" s="10"/>
      <c r="E296" s="10"/>
      <c r="F296" s="11"/>
      <c r="G296" s="11"/>
      <c r="H296" s="11"/>
      <c r="I296" s="11"/>
      <c r="J296" s="12"/>
      <c r="K296" s="13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12.5" x14ac:dyDescent="0.25">
      <c r="A297" s="5"/>
      <c r="B297" s="6"/>
      <c r="C297" s="6"/>
      <c r="D297" s="6"/>
      <c r="E297" s="6"/>
      <c r="F297" s="7"/>
      <c r="G297" s="7"/>
      <c r="H297" s="7"/>
      <c r="I297" s="7"/>
      <c r="J297" s="8"/>
      <c r="K297" s="9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12.5" x14ac:dyDescent="0.25">
      <c r="A298" s="4"/>
      <c r="B298" s="10"/>
      <c r="C298" s="10"/>
      <c r="D298" s="10"/>
      <c r="E298" s="10"/>
      <c r="F298" s="11"/>
      <c r="G298" s="11"/>
      <c r="H298" s="11"/>
      <c r="I298" s="11"/>
      <c r="J298" s="12"/>
      <c r="K298" s="13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12.5" x14ac:dyDescent="0.25">
      <c r="A299" s="5"/>
      <c r="B299" s="6"/>
      <c r="C299" s="6"/>
      <c r="D299" s="6"/>
      <c r="E299" s="6"/>
      <c r="F299" s="7"/>
      <c r="G299" s="7"/>
      <c r="H299" s="7"/>
      <c r="I299" s="7"/>
      <c r="J299" s="8"/>
      <c r="K299" s="9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12.5" x14ac:dyDescent="0.25">
      <c r="A300" s="4"/>
      <c r="B300" s="10"/>
      <c r="C300" s="10"/>
      <c r="D300" s="10"/>
      <c r="E300" s="10"/>
      <c r="F300" s="11"/>
      <c r="G300" s="11"/>
      <c r="H300" s="11"/>
      <c r="I300" s="11"/>
      <c r="J300" s="12"/>
      <c r="K300" s="13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12.5" x14ac:dyDescent="0.25">
      <c r="A301" s="5"/>
      <c r="B301" s="6"/>
      <c r="C301" s="6"/>
      <c r="D301" s="6"/>
      <c r="E301" s="6"/>
      <c r="F301" s="7"/>
      <c r="G301" s="7"/>
      <c r="H301" s="7"/>
      <c r="I301" s="7"/>
      <c r="J301" s="8"/>
      <c r="K301" s="9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12.5" x14ac:dyDescent="0.25">
      <c r="A302" s="4"/>
      <c r="B302" s="10"/>
      <c r="C302" s="10"/>
      <c r="D302" s="10"/>
      <c r="E302" s="10"/>
      <c r="F302" s="11"/>
      <c r="G302" s="11"/>
      <c r="H302" s="11"/>
      <c r="I302" s="11"/>
      <c r="J302" s="12"/>
      <c r="K302" s="13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12.5" x14ac:dyDescent="0.25">
      <c r="A303" s="5"/>
      <c r="B303" s="6"/>
      <c r="C303" s="6"/>
      <c r="D303" s="6"/>
      <c r="E303" s="6"/>
      <c r="F303" s="7"/>
      <c r="G303" s="7"/>
      <c r="H303" s="7"/>
      <c r="I303" s="7"/>
      <c r="J303" s="8"/>
      <c r="K303" s="9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12.5" x14ac:dyDescent="0.25">
      <c r="A304" s="4"/>
      <c r="B304" s="10"/>
      <c r="C304" s="10"/>
      <c r="D304" s="10"/>
      <c r="E304" s="10"/>
      <c r="F304" s="11"/>
      <c r="G304" s="11"/>
      <c r="H304" s="11"/>
      <c r="I304" s="11"/>
      <c r="J304" s="12"/>
      <c r="K304" s="13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12.5" x14ac:dyDescent="0.25">
      <c r="A305" s="5"/>
      <c r="B305" s="6"/>
      <c r="C305" s="6"/>
      <c r="D305" s="6"/>
      <c r="E305" s="6"/>
      <c r="F305" s="7"/>
      <c r="G305" s="7"/>
      <c r="H305" s="7"/>
      <c r="I305" s="7"/>
      <c r="J305" s="8"/>
      <c r="K305" s="9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12.5" x14ac:dyDescent="0.25">
      <c r="A306" s="4"/>
      <c r="B306" s="10"/>
      <c r="C306" s="10"/>
      <c r="D306" s="10"/>
      <c r="E306" s="10"/>
      <c r="F306" s="11"/>
      <c r="G306" s="11"/>
      <c r="H306" s="11"/>
      <c r="I306" s="11"/>
      <c r="J306" s="12"/>
      <c r="K306" s="13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12.5" x14ac:dyDescent="0.25">
      <c r="A307" s="5"/>
      <c r="B307" s="6"/>
      <c r="C307" s="6"/>
      <c r="D307" s="6"/>
      <c r="E307" s="6"/>
      <c r="F307" s="7"/>
      <c r="G307" s="7"/>
      <c r="H307" s="7"/>
      <c r="I307" s="7"/>
      <c r="J307" s="8"/>
      <c r="K307" s="9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12.5" x14ac:dyDescent="0.25">
      <c r="A308" s="4"/>
      <c r="B308" s="10"/>
      <c r="C308" s="10"/>
      <c r="D308" s="10"/>
      <c r="E308" s="10"/>
      <c r="F308" s="11"/>
      <c r="G308" s="11"/>
      <c r="H308" s="11"/>
      <c r="I308" s="11"/>
      <c r="J308" s="12"/>
      <c r="K308" s="13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12.5" x14ac:dyDescent="0.25">
      <c r="A309" s="5"/>
      <c r="B309" s="6"/>
      <c r="C309" s="6"/>
      <c r="D309" s="6"/>
      <c r="E309" s="6"/>
      <c r="F309" s="7"/>
      <c r="G309" s="7"/>
      <c r="H309" s="7"/>
      <c r="I309" s="7"/>
      <c r="J309" s="8"/>
      <c r="K309" s="9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12.5" x14ac:dyDescent="0.25">
      <c r="A310" s="4"/>
      <c r="B310" s="10"/>
      <c r="C310" s="10"/>
      <c r="D310" s="10"/>
      <c r="E310" s="10"/>
      <c r="F310" s="11"/>
      <c r="G310" s="11"/>
      <c r="H310" s="11"/>
      <c r="I310" s="11"/>
      <c r="J310" s="12"/>
      <c r="K310" s="13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12.5" x14ac:dyDescent="0.25">
      <c r="A311" s="5"/>
      <c r="B311" s="6"/>
      <c r="C311" s="6"/>
      <c r="D311" s="6"/>
      <c r="E311" s="6"/>
      <c r="F311" s="7"/>
      <c r="G311" s="7"/>
      <c r="H311" s="7"/>
      <c r="I311" s="7"/>
      <c r="J311" s="8"/>
      <c r="K311" s="9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12.5" x14ac:dyDescent="0.25">
      <c r="A312" s="4"/>
      <c r="B312" s="10"/>
      <c r="C312" s="10"/>
      <c r="D312" s="10"/>
      <c r="E312" s="10"/>
      <c r="F312" s="11"/>
      <c r="G312" s="11"/>
      <c r="H312" s="11"/>
      <c r="I312" s="11"/>
      <c r="J312" s="12"/>
      <c r="K312" s="13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12.5" x14ac:dyDescent="0.25">
      <c r="A313" s="5"/>
      <c r="B313" s="6"/>
      <c r="C313" s="6"/>
      <c r="D313" s="6"/>
      <c r="E313" s="6"/>
      <c r="F313" s="7"/>
      <c r="G313" s="7"/>
      <c r="H313" s="7"/>
      <c r="I313" s="7"/>
      <c r="J313" s="8"/>
      <c r="K313" s="9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12.5" x14ac:dyDescent="0.25">
      <c r="A314" s="4"/>
      <c r="B314" s="10"/>
      <c r="C314" s="10"/>
      <c r="D314" s="10"/>
      <c r="E314" s="10"/>
      <c r="F314" s="11"/>
      <c r="G314" s="11"/>
      <c r="H314" s="11"/>
      <c r="I314" s="11"/>
      <c r="J314" s="12"/>
      <c r="K314" s="13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12.5" x14ac:dyDescent="0.25">
      <c r="A315" s="5"/>
      <c r="B315" s="6"/>
      <c r="C315" s="6"/>
      <c r="D315" s="6"/>
      <c r="E315" s="6"/>
      <c r="F315" s="7"/>
      <c r="G315" s="7"/>
      <c r="H315" s="7"/>
      <c r="I315" s="7"/>
      <c r="J315" s="8"/>
      <c r="K315" s="9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12.5" x14ac:dyDescent="0.25">
      <c r="A316" s="4"/>
      <c r="B316" s="10"/>
      <c r="C316" s="10"/>
      <c r="D316" s="10"/>
      <c r="E316" s="10"/>
      <c r="F316" s="11"/>
      <c r="G316" s="11"/>
      <c r="H316" s="11"/>
      <c r="I316" s="11"/>
      <c r="J316" s="12"/>
      <c r="K316" s="13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12.5" x14ac:dyDescent="0.25">
      <c r="A317" s="5"/>
      <c r="B317" s="6"/>
      <c r="C317" s="6"/>
      <c r="D317" s="6"/>
      <c r="E317" s="6"/>
      <c r="F317" s="7"/>
      <c r="G317" s="7"/>
      <c r="H317" s="7"/>
      <c r="I317" s="7"/>
      <c r="J317" s="8"/>
      <c r="K317" s="9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12.5" x14ac:dyDescent="0.25">
      <c r="A318" s="4"/>
      <c r="B318" s="10"/>
      <c r="C318" s="10"/>
      <c r="D318" s="10"/>
      <c r="E318" s="10"/>
      <c r="F318" s="11"/>
      <c r="G318" s="11"/>
      <c r="H318" s="11"/>
      <c r="I318" s="11"/>
      <c r="J318" s="12"/>
      <c r="K318" s="13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12.5" x14ac:dyDescent="0.25">
      <c r="A319" s="5"/>
      <c r="B319" s="6"/>
      <c r="C319" s="6"/>
      <c r="D319" s="6"/>
      <c r="E319" s="6"/>
      <c r="F319" s="7"/>
      <c r="G319" s="7"/>
      <c r="H319" s="7"/>
      <c r="I319" s="7"/>
      <c r="J319" s="8"/>
      <c r="K319" s="9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12.5" x14ac:dyDescent="0.25">
      <c r="A320" s="4"/>
      <c r="B320" s="10"/>
      <c r="C320" s="10"/>
      <c r="D320" s="10"/>
      <c r="E320" s="10"/>
      <c r="F320" s="11"/>
      <c r="G320" s="11"/>
      <c r="H320" s="11"/>
      <c r="I320" s="11"/>
      <c r="J320" s="12"/>
      <c r="K320" s="13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12.5" x14ac:dyDescent="0.25">
      <c r="A321" s="5"/>
      <c r="B321" s="6"/>
      <c r="C321" s="6"/>
      <c r="D321" s="6"/>
      <c r="E321" s="6"/>
      <c r="F321" s="7"/>
      <c r="G321" s="7"/>
      <c r="H321" s="7"/>
      <c r="I321" s="7"/>
      <c r="J321" s="8"/>
      <c r="K321" s="9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12.5" x14ac:dyDescent="0.25">
      <c r="A322" s="4"/>
      <c r="B322" s="10"/>
      <c r="C322" s="10"/>
      <c r="D322" s="10"/>
      <c r="E322" s="10"/>
      <c r="F322" s="11"/>
      <c r="G322" s="11"/>
      <c r="H322" s="11"/>
      <c r="I322" s="11"/>
      <c r="J322" s="12"/>
      <c r="K322" s="13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12.5" x14ac:dyDescent="0.25">
      <c r="A323" s="5"/>
      <c r="B323" s="6"/>
      <c r="C323" s="6"/>
      <c r="D323" s="6"/>
      <c r="E323" s="6"/>
      <c r="F323" s="7"/>
      <c r="G323" s="7"/>
      <c r="H323" s="7"/>
      <c r="I323" s="7"/>
      <c r="J323" s="8"/>
      <c r="K323" s="9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12.5" x14ac:dyDescent="0.25">
      <c r="A324" s="4"/>
      <c r="B324" s="10"/>
      <c r="C324" s="10"/>
      <c r="D324" s="10"/>
      <c r="E324" s="10"/>
      <c r="F324" s="11"/>
      <c r="G324" s="11"/>
      <c r="H324" s="11"/>
      <c r="I324" s="11"/>
      <c r="J324" s="12"/>
      <c r="K324" s="13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12.5" x14ac:dyDescent="0.25">
      <c r="A325" s="5"/>
      <c r="B325" s="6"/>
      <c r="C325" s="6"/>
      <c r="D325" s="6"/>
      <c r="E325" s="6"/>
      <c r="F325" s="7"/>
      <c r="G325" s="7"/>
      <c r="H325" s="7"/>
      <c r="I325" s="7"/>
      <c r="J325" s="8"/>
      <c r="K325" s="9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12.5" x14ac:dyDescent="0.25">
      <c r="A326" s="4"/>
      <c r="B326" s="10"/>
      <c r="C326" s="10"/>
      <c r="D326" s="10"/>
      <c r="E326" s="10"/>
      <c r="F326" s="11"/>
      <c r="G326" s="11"/>
      <c r="H326" s="11"/>
      <c r="I326" s="11"/>
      <c r="J326" s="12"/>
      <c r="K326" s="13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12.5" x14ac:dyDescent="0.25">
      <c r="A327" s="5"/>
      <c r="B327" s="6"/>
      <c r="C327" s="6"/>
      <c r="D327" s="6"/>
      <c r="E327" s="6"/>
      <c r="F327" s="7"/>
      <c r="G327" s="7"/>
      <c r="H327" s="7"/>
      <c r="I327" s="7"/>
      <c r="J327" s="8"/>
      <c r="K327" s="9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12.5" x14ac:dyDescent="0.25">
      <c r="A328" s="4"/>
      <c r="B328" s="10"/>
      <c r="C328" s="10"/>
      <c r="D328" s="10"/>
      <c r="E328" s="10"/>
      <c r="F328" s="11"/>
      <c r="G328" s="11"/>
      <c r="H328" s="11"/>
      <c r="I328" s="11"/>
      <c r="J328" s="12"/>
      <c r="K328" s="13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12.5" x14ac:dyDescent="0.25">
      <c r="A329" s="5"/>
      <c r="B329" s="6"/>
      <c r="C329" s="6"/>
      <c r="D329" s="6"/>
      <c r="E329" s="6"/>
      <c r="F329" s="7"/>
      <c r="G329" s="7"/>
      <c r="H329" s="7"/>
      <c r="I329" s="7"/>
      <c r="J329" s="8"/>
      <c r="K329" s="9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12.5" x14ac:dyDescent="0.25">
      <c r="A330" s="4"/>
      <c r="B330" s="10"/>
      <c r="C330" s="10"/>
      <c r="D330" s="10"/>
      <c r="E330" s="10"/>
      <c r="F330" s="11"/>
      <c r="G330" s="11"/>
      <c r="H330" s="11"/>
      <c r="I330" s="11"/>
      <c r="J330" s="12"/>
      <c r="K330" s="13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12.5" x14ac:dyDescent="0.25">
      <c r="A331" s="5"/>
      <c r="B331" s="6"/>
      <c r="C331" s="6"/>
      <c r="D331" s="6"/>
      <c r="E331" s="6"/>
      <c r="F331" s="7"/>
      <c r="G331" s="7"/>
      <c r="H331" s="7"/>
      <c r="I331" s="7"/>
      <c r="J331" s="8"/>
      <c r="K331" s="9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12.5" x14ac:dyDescent="0.25">
      <c r="A332" s="4"/>
      <c r="B332" s="10"/>
      <c r="C332" s="10"/>
      <c r="D332" s="10"/>
      <c r="E332" s="10"/>
      <c r="F332" s="11"/>
      <c r="G332" s="11"/>
      <c r="H332" s="11"/>
      <c r="I332" s="11"/>
      <c r="J332" s="12"/>
      <c r="K332" s="13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12.5" x14ac:dyDescent="0.25">
      <c r="A333" s="5"/>
      <c r="B333" s="6"/>
      <c r="C333" s="6"/>
      <c r="D333" s="6"/>
      <c r="E333" s="6"/>
      <c r="F333" s="7"/>
      <c r="G333" s="7"/>
      <c r="H333" s="7"/>
      <c r="I333" s="7"/>
      <c r="J333" s="8"/>
      <c r="K333" s="9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12.5" x14ac:dyDescent="0.25">
      <c r="A334" s="4"/>
      <c r="B334" s="10"/>
      <c r="C334" s="10"/>
      <c r="D334" s="10"/>
      <c r="E334" s="10"/>
      <c r="F334" s="11"/>
      <c r="G334" s="11"/>
      <c r="H334" s="11"/>
      <c r="I334" s="11"/>
      <c r="J334" s="12"/>
      <c r="K334" s="13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12.5" x14ac:dyDescent="0.25">
      <c r="A335" s="5"/>
      <c r="B335" s="6"/>
      <c r="C335" s="6"/>
      <c r="D335" s="6"/>
      <c r="E335" s="6"/>
      <c r="F335" s="7"/>
      <c r="G335" s="7"/>
      <c r="H335" s="7"/>
      <c r="I335" s="7"/>
      <c r="J335" s="8"/>
      <c r="K335" s="9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12.5" x14ac:dyDescent="0.25">
      <c r="A336" s="4"/>
      <c r="B336" s="10"/>
      <c r="C336" s="10"/>
      <c r="D336" s="10"/>
      <c r="E336" s="10"/>
      <c r="F336" s="11"/>
      <c r="G336" s="11"/>
      <c r="H336" s="11"/>
      <c r="I336" s="11"/>
      <c r="J336" s="12"/>
      <c r="K336" s="13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12.5" x14ac:dyDescent="0.25">
      <c r="A337" s="5"/>
      <c r="B337" s="6"/>
      <c r="C337" s="6"/>
      <c r="D337" s="6"/>
      <c r="E337" s="6"/>
      <c r="F337" s="7"/>
      <c r="G337" s="7"/>
      <c r="H337" s="7"/>
      <c r="I337" s="7"/>
      <c r="J337" s="8"/>
      <c r="K337" s="9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12.5" x14ac:dyDescent="0.25">
      <c r="A338" s="4"/>
      <c r="B338" s="10"/>
      <c r="C338" s="10"/>
      <c r="D338" s="10"/>
      <c r="E338" s="10"/>
      <c r="F338" s="11"/>
      <c r="G338" s="11"/>
      <c r="H338" s="11"/>
      <c r="I338" s="11"/>
      <c r="J338" s="12"/>
      <c r="K338" s="13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12.5" x14ac:dyDescent="0.25">
      <c r="A339" s="5"/>
      <c r="B339" s="6"/>
      <c r="C339" s="6"/>
      <c r="D339" s="6"/>
      <c r="E339" s="6"/>
      <c r="F339" s="7"/>
      <c r="G339" s="7"/>
      <c r="H339" s="7"/>
      <c r="I339" s="7"/>
      <c r="J339" s="8"/>
      <c r="K339" s="9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12.5" x14ac:dyDescent="0.25">
      <c r="A340" s="4"/>
      <c r="B340" s="10"/>
      <c r="C340" s="10"/>
      <c r="D340" s="10"/>
      <c r="E340" s="10"/>
      <c r="F340" s="11"/>
      <c r="G340" s="11"/>
      <c r="H340" s="11"/>
      <c r="I340" s="11"/>
      <c r="J340" s="12"/>
      <c r="K340" s="13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12.5" x14ac:dyDescent="0.25">
      <c r="A341" s="5"/>
      <c r="B341" s="6"/>
      <c r="C341" s="6"/>
      <c r="D341" s="6"/>
      <c r="E341" s="6"/>
      <c r="F341" s="7"/>
      <c r="G341" s="7"/>
      <c r="H341" s="7"/>
      <c r="I341" s="7"/>
      <c r="J341" s="8"/>
      <c r="K341" s="9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12.5" x14ac:dyDescent="0.25">
      <c r="A342" s="4"/>
      <c r="B342" s="10"/>
      <c r="C342" s="10"/>
      <c r="D342" s="10"/>
      <c r="E342" s="10"/>
      <c r="F342" s="11"/>
      <c r="G342" s="11"/>
      <c r="H342" s="11"/>
      <c r="I342" s="11"/>
      <c r="J342" s="12"/>
      <c r="K342" s="13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12.5" x14ac:dyDescent="0.25">
      <c r="A343" s="5"/>
      <c r="B343" s="6"/>
      <c r="C343" s="6"/>
      <c r="D343" s="6"/>
      <c r="E343" s="6"/>
      <c r="F343" s="7"/>
      <c r="G343" s="7"/>
      <c r="H343" s="7"/>
      <c r="I343" s="7"/>
      <c r="J343" s="8"/>
      <c r="K343" s="9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12.5" x14ac:dyDescent="0.25">
      <c r="A344" s="4"/>
      <c r="B344" s="10"/>
      <c r="C344" s="10"/>
      <c r="D344" s="10"/>
      <c r="E344" s="10"/>
      <c r="F344" s="11"/>
      <c r="G344" s="11"/>
      <c r="H344" s="11"/>
      <c r="I344" s="11"/>
      <c r="J344" s="12"/>
      <c r="K344" s="13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12.5" x14ac:dyDescent="0.25">
      <c r="A345" s="5"/>
      <c r="B345" s="6"/>
      <c r="C345" s="6"/>
      <c r="D345" s="6"/>
      <c r="E345" s="6"/>
      <c r="F345" s="7"/>
      <c r="G345" s="7"/>
      <c r="H345" s="7"/>
      <c r="I345" s="7"/>
      <c r="J345" s="8"/>
      <c r="K345" s="9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12.5" x14ac:dyDescent="0.25">
      <c r="A346" s="4"/>
      <c r="B346" s="10"/>
      <c r="C346" s="10"/>
      <c r="D346" s="10"/>
      <c r="E346" s="10"/>
      <c r="F346" s="11"/>
      <c r="G346" s="11"/>
      <c r="H346" s="11"/>
      <c r="I346" s="11"/>
      <c r="J346" s="12"/>
      <c r="K346" s="13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12.5" x14ac:dyDescent="0.25">
      <c r="A347" s="5"/>
      <c r="B347" s="6"/>
      <c r="C347" s="6"/>
      <c r="D347" s="6"/>
      <c r="E347" s="6"/>
      <c r="F347" s="7"/>
      <c r="G347" s="7"/>
      <c r="H347" s="7"/>
      <c r="I347" s="7"/>
      <c r="J347" s="8"/>
      <c r="K347" s="9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12.5" x14ac:dyDescent="0.25">
      <c r="A348" s="4"/>
      <c r="B348" s="10"/>
      <c r="C348" s="10"/>
      <c r="D348" s="10"/>
      <c r="E348" s="10"/>
      <c r="F348" s="11"/>
      <c r="G348" s="11"/>
      <c r="H348" s="11"/>
      <c r="I348" s="11"/>
      <c r="J348" s="12"/>
      <c r="K348" s="13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12.5" x14ac:dyDescent="0.25">
      <c r="A349" s="5"/>
      <c r="B349" s="6"/>
      <c r="C349" s="6"/>
      <c r="D349" s="6"/>
      <c r="E349" s="6"/>
      <c r="F349" s="7"/>
      <c r="G349" s="7"/>
      <c r="H349" s="7"/>
      <c r="I349" s="7"/>
      <c r="J349" s="8"/>
      <c r="K349" s="9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12.5" x14ac:dyDescent="0.25">
      <c r="A350" s="4"/>
      <c r="B350" s="10"/>
      <c r="C350" s="10"/>
      <c r="D350" s="10"/>
      <c r="E350" s="10"/>
      <c r="F350" s="11"/>
      <c r="G350" s="11"/>
      <c r="H350" s="11"/>
      <c r="I350" s="11"/>
      <c r="J350" s="12"/>
      <c r="K350" s="13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12.5" x14ac:dyDescent="0.25">
      <c r="A351" s="5"/>
      <c r="B351" s="6"/>
      <c r="C351" s="6"/>
      <c r="D351" s="6"/>
      <c r="E351" s="6"/>
      <c r="F351" s="7"/>
      <c r="G351" s="7"/>
      <c r="H351" s="7"/>
      <c r="I351" s="7"/>
      <c r="J351" s="8"/>
      <c r="K351" s="9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12.5" x14ac:dyDescent="0.25">
      <c r="A352" s="4"/>
      <c r="B352" s="10"/>
      <c r="C352" s="10"/>
      <c r="D352" s="10"/>
      <c r="E352" s="10"/>
      <c r="F352" s="11"/>
      <c r="G352" s="11"/>
      <c r="H352" s="11"/>
      <c r="I352" s="11"/>
      <c r="J352" s="12"/>
      <c r="K352" s="13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12.5" x14ac:dyDescent="0.25">
      <c r="A353" s="5"/>
      <c r="B353" s="6"/>
      <c r="C353" s="6"/>
      <c r="D353" s="6"/>
      <c r="E353" s="6"/>
      <c r="F353" s="7"/>
      <c r="G353" s="7"/>
      <c r="H353" s="7"/>
      <c r="I353" s="7"/>
      <c r="J353" s="8"/>
      <c r="K353" s="9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12.5" x14ac:dyDescent="0.25">
      <c r="A354" s="4"/>
      <c r="B354" s="10"/>
      <c r="C354" s="10"/>
      <c r="D354" s="10"/>
      <c r="E354" s="10"/>
      <c r="F354" s="11"/>
      <c r="G354" s="11"/>
      <c r="H354" s="11"/>
      <c r="I354" s="11"/>
      <c r="J354" s="12"/>
      <c r="K354" s="13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12.5" x14ac:dyDescent="0.25">
      <c r="A355" s="5"/>
      <c r="B355" s="6"/>
      <c r="C355" s="6"/>
      <c r="D355" s="6"/>
      <c r="E355" s="6"/>
      <c r="F355" s="7"/>
      <c r="G355" s="7"/>
      <c r="H355" s="7"/>
      <c r="I355" s="7"/>
      <c r="J355" s="8"/>
      <c r="K355" s="9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12.5" x14ac:dyDescent="0.25">
      <c r="A356" s="4"/>
      <c r="B356" s="10"/>
      <c r="C356" s="10"/>
      <c r="D356" s="10"/>
      <c r="E356" s="10"/>
      <c r="F356" s="11"/>
      <c r="G356" s="11"/>
      <c r="H356" s="11"/>
      <c r="I356" s="11"/>
      <c r="J356" s="12"/>
      <c r="K356" s="13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12.5" x14ac:dyDescent="0.25">
      <c r="A357" s="5"/>
      <c r="B357" s="6"/>
      <c r="C357" s="6"/>
      <c r="D357" s="6"/>
      <c r="E357" s="6"/>
      <c r="F357" s="7"/>
      <c r="G357" s="7"/>
      <c r="H357" s="7"/>
      <c r="I357" s="7"/>
      <c r="J357" s="8"/>
      <c r="K357" s="9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12.5" x14ac:dyDescent="0.25">
      <c r="A358" s="4"/>
      <c r="B358" s="10"/>
      <c r="C358" s="10"/>
      <c r="D358" s="10"/>
      <c r="E358" s="10"/>
      <c r="F358" s="11"/>
      <c r="G358" s="11"/>
      <c r="H358" s="11"/>
      <c r="I358" s="11"/>
      <c r="J358" s="12"/>
      <c r="K358" s="13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12.5" x14ac:dyDescent="0.25">
      <c r="A359" s="5"/>
      <c r="B359" s="6"/>
      <c r="C359" s="6"/>
      <c r="D359" s="6"/>
      <c r="E359" s="6"/>
      <c r="F359" s="7"/>
      <c r="G359" s="7"/>
      <c r="H359" s="7"/>
      <c r="I359" s="7"/>
      <c r="J359" s="8"/>
      <c r="K359" s="9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12.5" x14ac:dyDescent="0.25">
      <c r="A360" s="4"/>
      <c r="B360" s="10"/>
      <c r="C360" s="10"/>
      <c r="D360" s="10"/>
      <c r="E360" s="10"/>
      <c r="F360" s="11"/>
      <c r="G360" s="11"/>
      <c r="H360" s="11"/>
      <c r="I360" s="11"/>
      <c r="J360" s="12"/>
      <c r="K360" s="13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12.5" x14ac:dyDescent="0.25">
      <c r="A361" s="5"/>
      <c r="B361" s="6"/>
      <c r="C361" s="6"/>
      <c r="D361" s="6"/>
      <c r="E361" s="6"/>
      <c r="F361" s="7"/>
      <c r="G361" s="7"/>
      <c r="H361" s="7"/>
      <c r="I361" s="7"/>
      <c r="J361" s="8"/>
      <c r="K361" s="9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12.5" x14ac:dyDescent="0.25">
      <c r="A362" s="4"/>
      <c r="B362" s="10"/>
      <c r="C362" s="10"/>
      <c r="D362" s="10"/>
      <c r="E362" s="10"/>
      <c r="F362" s="11"/>
      <c r="G362" s="11"/>
      <c r="H362" s="11"/>
      <c r="I362" s="11"/>
      <c r="J362" s="12"/>
      <c r="K362" s="13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12.5" x14ac:dyDescent="0.25">
      <c r="A363" s="5"/>
      <c r="B363" s="6"/>
      <c r="C363" s="6"/>
      <c r="D363" s="6"/>
      <c r="E363" s="6"/>
      <c r="F363" s="7"/>
      <c r="G363" s="7"/>
      <c r="H363" s="7"/>
      <c r="I363" s="7"/>
      <c r="J363" s="8"/>
      <c r="K363" s="9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12.5" x14ac:dyDescent="0.25">
      <c r="A364" s="4"/>
      <c r="B364" s="10"/>
      <c r="C364" s="10"/>
      <c r="D364" s="10"/>
      <c r="E364" s="10"/>
      <c r="F364" s="11"/>
      <c r="G364" s="11"/>
      <c r="H364" s="11"/>
      <c r="I364" s="11"/>
      <c r="J364" s="12"/>
      <c r="K364" s="13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12.5" x14ac:dyDescent="0.25">
      <c r="A365" s="5"/>
      <c r="B365" s="6"/>
      <c r="C365" s="6"/>
      <c r="D365" s="6"/>
      <c r="E365" s="6"/>
      <c r="F365" s="7"/>
      <c r="G365" s="7"/>
      <c r="H365" s="7"/>
      <c r="I365" s="7"/>
      <c r="J365" s="8"/>
      <c r="K365" s="9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12.5" x14ac:dyDescent="0.25">
      <c r="A366" s="4"/>
      <c r="B366" s="10"/>
      <c r="C366" s="10"/>
      <c r="D366" s="10"/>
      <c r="E366" s="10"/>
      <c r="F366" s="11"/>
      <c r="G366" s="11"/>
      <c r="H366" s="11"/>
      <c r="I366" s="11"/>
      <c r="J366" s="12"/>
      <c r="K366" s="13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12.5" x14ac:dyDescent="0.25">
      <c r="A367" s="5"/>
      <c r="B367" s="6"/>
      <c r="C367" s="6"/>
      <c r="D367" s="6"/>
      <c r="E367" s="6"/>
      <c r="F367" s="7"/>
      <c r="G367" s="7"/>
      <c r="H367" s="7"/>
      <c r="I367" s="7"/>
      <c r="J367" s="8"/>
      <c r="K367" s="9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12.5" x14ac:dyDescent="0.25">
      <c r="A368" s="4"/>
      <c r="B368" s="10"/>
      <c r="C368" s="10"/>
      <c r="D368" s="10"/>
      <c r="E368" s="10"/>
      <c r="F368" s="11"/>
      <c r="G368" s="11"/>
      <c r="H368" s="11"/>
      <c r="I368" s="11"/>
      <c r="J368" s="12"/>
      <c r="K368" s="13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12.5" x14ac:dyDescent="0.25">
      <c r="A369" s="5"/>
      <c r="B369" s="6"/>
      <c r="C369" s="6"/>
      <c r="D369" s="6"/>
      <c r="E369" s="6"/>
      <c r="F369" s="7"/>
      <c r="G369" s="7"/>
      <c r="H369" s="7"/>
      <c r="I369" s="7"/>
      <c r="J369" s="8"/>
      <c r="K369" s="9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12.5" x14ac:dyDescent="0.25">
      <c r="A370" s="4"/>
      <c r="B370" s="10"/>
      <c r="C370" s="10"/>
      <c r="D370" s="10"/>
      <c r="E370" s="10"/>
      <c r="F370" s="11"/>
      <c r="G370" s="11"/>
      <c r="H370" s="11"/>
      <c r="I370" s="11"/>
      <c r="J370" s="12"/>
      <c r="K370" s="13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12.5" x14ac:dyDescent="0.25">
      <c r="A371" s="5"/>
      <c r="B371" s="6"/>
      <c r="C371" s="6"/>
      <c r="D371" s="6"/>
      <c r="E371" s="6"/>
      <c r="F371" s="7"/>
      <c r="G371" s="7"/>
      <c r="H371" s="7"/>
      <c r="I371" s="7"/>
      <c r="J371" s="8"/>
      <c r="K371" s="9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12.5" x14ac:dyDescent="0.25">
      <c r="A372" s="4"/>
      <c r="B372" s="10"/>
      <c r="C372" s="10"/>
      <c r="D372" s="10"/>
      <c r="E372" s="10"/>
      <c r="F372" s="11"/>
      <c r="G372" s="11"/>
      <c r="H372" s="11"/>
      <c r="I372" s="11"/>
      <c r="J372" s="12"/>
      <c r="K372" s="13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12.5" x14ac:dyDescent="0.25">
      <c r="A373" s="5"/>
      <c r="B373" s="6"/>
      <c r="C373" s="6"/>
      <c r="D373" s="6"/>
      <c r="E373" s="6"/>
      <c r="F373" s="7"/>
      <c r="G373" s="7"/>
      <c r="H373" s="7"/>
      <c r="I373" s="7"/>
      <c r="J373" s="8"/>
      <c r="K373" s="9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12.5" x14ac:dyDescent="0.25">
      <c r="A374" s="4"/>
      <c r="B374" s="10"/>
      <c r="C374" s="10"/>
      <c r="D374" s="10"/>
      <c r="E374" s="10"/>
      <c r="F374" s="11"/>
      <c r="G374" s="11"/>
      <c r="H374" s="11"/>
      <c r="I374" s="11"/>
      <c r="J374" s="12"/>
      <c r="K374" s="13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12.5" x14ac:dyDescent="0.25">
      <c r="A375" s="5"/>
      <c r="B375" s="6"/>
      <c r="C375" s="6"/>
      <c r="D375" s="6"/>
      <c r="E375" s="6"/>
      <c r="F375" s="7"/>
      <c r="G375" s="7"/>
      <c r="H375" s="7"/>
      <c r="I375" s="7"/>
      <c r="J375" s="8"/>
      <c r="K375" s="9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12.5" x14ac:dyDescent="0.25">
      <c r="A376" s="4"/>
      <c r="B376" s="10"/>
      <c r="C376" s="10"/>
      <c r="D376" s="10"/>
      <c r="E376" s="10"/>
      <c r="F376" s="11"/>
      <c r="G376" s="11"/>
      <c r="H376" s="11"/>
      <c r="I376" s="11"/>
      <c r="J376" s="12"/>
      <c r="K376" s="13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12.5" x14ac:dyDescent="0.25">
      <c r="A377" s="5"/>
      <c r="B377" s="6"/>
      <c r="C377" s="6"/>
      <c r="D377" s="6"/>
      <c r="E377" s="6"/>
      <c r="F377" s="7"/>
      <c r="G377" s="7"/>
      <c r="H377" s="7"/>
      <c r="I377" s="7"/>
      <c r="J377" s="8"/>
      <c r="K377" s="9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12.5" x14ac:dyDescent="0.25">
      <c r="A378" s="4"/>
      <c r="B378" s="10"/>
      <c r="C378" s="10"/>
      <c r="D378" s="10"/>
      <c r="E378" s="10"/>
      <c r="F378" s="11"/>
      <c r="G378" s="11"/>
      <c r="H378" s="11"/>
      <c r="I378" s="11"/>
      <c r="J378" s="12"/>
      <c r="K378" s="13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12.5" x14ac:dyDescent="0.25">
      <c r="A379" s="5"/>
      <c r="B379" s="6"/>
      <c r="C379" s="6"/>
      <c r="D379" s="6"/>
      <c r="E379" s="6"/>
      <c r="F379" s="7"/>
      <c r="G379" s="7"/>
      <c r="H379" s="7"/>
      <c r="I379" s="7"/>
      <c r="J379" s="8"/>
      <c r="K379" s="9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12.5" x14ac:dyDescent="0.25">
      <c r="A380" s="4"/>
      <c r="B380" s="10"/>
      <c r="C380" s="10"/>
      <c r="D380" s="10"/>
      <c r="E380" s="10"/>
      <c r="F380" s="11"/>
      <c r="G380" s="11"/>
      <c r="H380" s="11"/>
      <c r="I380" s="11"/>
      <c r="J380" s="12"/>
      <c r="K380" s="13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12.5" x14ac:dyDescent="0.25">
      <c r="A381" s="5"/>
      <c r="B381" s="6"/>
      <c r="C381" s="6"/>
      <c r="D381" s="6"/>
      <c r="E381" s="6"/>
      <c r="F381" s="7"/>
      <c r="G381" s="7"/>
      <c r="H381" s="7"/>
      <c r="I381" s="7"/>
      <c r="J381" s="8"/>
      <c r="K381" s="9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12.5" x14ac:dyDescent="0.25">
      <c r="A382" s="4"/>
      <c r="B382" s="10"/>
      <c r="C382" s="10"/>
      <c r="D382" s="10"/>
      <c r="E382" s="10"/>
      <c r="F382" s="11"/>
      <c r="G382" s="11"/>
      <c r="H382" s="11"/>
      <c r="I382" s="11"/>
      <c r="J382" s="12"/>
      <c r="K382" s="13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12.5" x14ac:dyDescent="0.25">
      <c r="A383" s="5"/>
      <c r="B383" s="6"/>
      <c r="C383" s="6"/>
      <c r="D383" s="6"/>
      <c r="E383" s="6"/>
      <c r="F383" s="7"/>
      <c r="G383" s="7"/>
      <c r="H383" s="7"/>
      <c r="I383" s="7"/>
      <c r="J383" s="8"/>
      <c r="K383" s="9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12.5" x14ac:dyDescent="0.25">
      <c r="A384" s="4"/>
      <c r="B384" s="10"/>
      <c r="C384" s="10"/>
      <c r="D384" s="10"/>
      <c r="E384" s="10"/>
      <c r="F384" s="11"/>
      <c r="G384" s="11"/>
      <c r="H384" s="11"/>
      <c r="I384" s="11"/>
      <c r="J384" s="12"/>
      <c r="K384" s="13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12.5" x14ac:dyDescent="0.25">
      <c r="A385" s="5"/>
      <c r="B385" s="6"/>
      <c r="C385" s="6"/>
      <c r="D385" s="6"/>
      <c r="E385" s="6"/>
      <c r="F385" s="7"/>
      <c r="G385" s="7"/>
      <c r="H385" s="7"/>
      <c r="I385" s="7"/>
      <c r="J385" s="8"/>
      <c r="K385" s="9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12.5" x14ac:dyDescent="0.25">
      <c r="A386" s="4"/>
      <c r="B386" s="10"/>
      <c r="C386" s="10"/>
      <c r="D386" s="10"/>
      <c r="E386" s="10"/>
      <c r="F386" s="11"/>
      <c r="G386" s="11"/>
      <c r="H386" s="11"/>
      <c r="I386" s="11"/>
      <c r="J386" s="12"/>
      <c r="K386" s="13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12.5" x14ac:dyDescent="0.25">
      <c r="A387" s="5"/>
      <c r="B387" s="6"/>
      <c r="C387" s="6"/>
      <c r="D387" s="6"/>
      <c r="E387" s="6"/>
      <c r="F387" s="7"/>
      <c r="G387" s="7"/>
      <c r="H387" s="7"/>
      <c r="I387" s="7"/>
      <c r="J387" s="8"/>
      <c r="K387" s="9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12.5" x14ac:dyDescent="0.25">
      <c r="A388" s="4"/>
      <c r="B388" s="10"/>
      <c r="C388" s="10"/>
      <c r="D388" s="10"/>
      <c r="E388" s="10"/>
      <c r="F388" s="11"/>
      <c r="G388" s="11"/>
      <c r="H388" s="11"/>
      <c r="I388" s="11"/>
      <c r="J388" s="12"/>
      <c r="K388" s="13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12.5" x14ac:dyDescent="0.25">
      <c r="A389" s="5"/>
      <c r="B389" s="6"/>
      <c r="C389" s="6"/>
      <c r="D389" s="6"/>
      <c r="E389" s="6"/>
      <c r="F389" s="7"/>
      <c r="G389" s="7"/>
      <c r="H389" s="7"/>
      <c r="I389" s="7"/>
      <c r="J389" s="8"/>
      <c r="K389" s="9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12.5" x14ac:dyDescent="0.25">
      <c r="A390" s="4"/>
      <c r="B390" s="10"/>
      <c r="C390" s="10"/>
      <c r="D390" s="10"/>
      <c r="E390" s="10"/>
      <c r="F390" s="11"/>
      <c r="G390" s="11"/>
      <c r="H390" s="11"/>
      <c r="I390" s="11"/>
      <c r="J390" s="12"/>
      <c r="K390" s="13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12.5" x14ac:dyDescent="0.25">
      <c r="A391" s="5"/>
      <c r="B391" s="6"/>
      <c r="C391" s="6"/>
      <c r="D391" s="6"/>
      <c r="E391" s="6"/>
      <c r="F391" s="7"/>
      <c r="G391" s="7"/>
      <c r="H391" s="7"/>
      <c r="I391" s="7"/>
      <c r="J391" s="8"/>
      <c r="K391" s="9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12.5" x14ac:dyDescent="0.25">
      <c r="A392" s="4"/>
      <c r="B392" s="10"/>
      <c r="C392" s="10"/>
      <c r="D392" s="10"/>
      <c r="E392" s="10"/>
      <c r="F392" s="11"/>
      <c r="G392" s="11"/>
      <c r="H392" s="11"/>
      <c r="I392" s="11"/>
      <c r="J392" s="12"/>
      <c r="K392" s="13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12.5" x14ac:dyDescent="0.25">
      <c r="A393" s="5"/>
      <c r="B393" s="6"/>
      <c r="C393" s="6"/>
      <c r="D393" s="6"/>
      <c r="E393" s="6"/>
      <c r="F393" s="7"/>
      <c r="G393" s="7"/>
      <c r="H393" s="7"/>
      <c r="I393" s="7"/>
      <c r="J393" s="8"/>
      <c r="K393" s="9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12.5" x14ac:dyDescent="0.25">
      <c r="A394" s="4"/>
      <c r="B394" s="10"/>
      <c r="C394" s="10"/>
      <c r="D394" s="10"/>
      <c r="E394" s="10"/>
      <c r="F394" s="11"/>
      <c r="G394" s="11"/>
      <c r="H394" s="11"/>
      <c r="I394" s="11"/>
      <c r="J394" s="12"/>
      <c r="K394" s="13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12.5" x14ac:dyDescent="0.25">
      <c r="A395" s="5"/>
      <c r="B395" s="6"/>
      <c r="C395" s="6"/>
      <c r="D395" s="6"/>
      <c r="E395" s="6"/>
      <c r="F395" s="7"/>
      <c r="G395" s="7"/>
      <c r="H395" s="7"/>
      <c r="I395" s="7"/>
      <c r="J395" s="8"/>
      <c r="K395" s="9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12.5" x14ac:dyDescent="0.25">
      <c r="A396" s="4"/>
      <c r="B396" s="10"/>
      <c r="C396" s="10"/>
      <c r="D396" s="10"/>
      <c r="E396" s="10"/>
      <c r="F396" s="11"/>
      <c r="G396" s="11"/>
      <c r="H396" s="11"/>
      <c r="I396" s="11"/>
      <c r="J396" s="12"/>
      <c r="K396" s="13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12.5" x14ac:dyDescent="0.25">
      <c r="A397" s="5"/>
      <c r="B397" s="6"/>
      <c r="C397" s="6"/>
      <c r="D397" s="6"/>
      <c r="E397" s="6"/>
      <c r="F397" s="7"/>
      <c r="G397" s="7"/>
      <c r="H397" s="7"/>
      <c r="I397" s="7"/>
      <c r="J397" s="8"/>
      <c r="K397" s="9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12.5" x14ac:dyDescent="0.25">
      <c r="A398" s="4"/>
      <c r="B398" s="10"/>
      <c r="C398" s="10"/>
      <c r="D398" s="10"/>
      <c r="E398" s="10"/>
      <c r="F398" s="11"/>
      <c r="G398" s="11"/>
      <c r="H398" s="11"/>
      <c r="I398" s="11"/>
      <c r="J398" s="12"/>
      <c r="K398" s="13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12.5" x14ac:dyDescent="0.25">
      <c r="A399" s="5"/>
      <c r="B399" s="6"/>
      <c r="C399" s="6"/>
      <c r="D399" s="6"/>
      <c r="E399" s="6"/>
      <c r="F399" s="7"/>
      <c r="G399" s="7"/>
      <c r="H399" s="7"/>
      <c r="I399" s="7"/>
      <c r="J399" s="8"/>
      <c r="K399" s="9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12.5" x14ac:dyDescent="0.25">
      <c r="A400" s="4"/>
      <c r="B400" s="10"/>
      <c r="C400" s="10"/>
      <c r="D400" s="10"/>
      <c r="E400" s="10"/>
      <c r="F400" s="11"/>
      <c r="G400" s="11"/>
      <c r="H400" s="11"/>
      <c r="I400" s="11"/>
      <c r="J400" s="12"/>
      <c r="K400" s="13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12.5" x14ac:dyDescent="0.25">
      <c r="A401" s="5"/>
      <c r="B401" s="6"/>
      <c r="C401" s="6"/>
      <c r="D401" s="6"/>
      <c r="E401" s="6"/>
      <c r="F401" s="7"/>
      <c r="G401" s="7"/>
      <c r="H401" s="7"/>
      <c r="I401" s="7"/>
      <c r="J401" s="8"/>
      <c r="K401" s="9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12.5" x14ac:dyDescent="0.25">
      <c r="A402" s="4"/>
      <c r="B402" s="10"/>
      <c r="C402" s="10"/>
      <c r="D402" s="10"/>
      <c r="E402" s="10"/>
      <c r="F402" s="11"/>
      <c r="G402" s="11"/>
      <c r="H402" s="11"/>
      <c r="I402" s="11"/>
      <c r="J402" s="12"/>
      <c r="K402" s="13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12.5" x14ac:dyDescent="0.25">
      <c r="A403" s="5"/>
      <c r="B403" s="6"/>
      <c r="C403" s="6"/>
      <c r="D403" s="6"/>
      <c r="E403" s="6"/>
      <c r="F403" s="7"/>
      <c r="G403" s="7"/>
      <c r="H403" s="7"/>
      <c r="I403" s="7"/>
      <c r="J403" s="8"/>
      <c r="K403" s="9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12.5" x14ac:dyDescent="0.25">
      <c r="A404" s="4"/>
      <c r="B404" s="10"/>
      <c r="C404" s="10"/>
      <c r="D404" s="10"/>
      <c r="E404" s="10"/>
      <c r="F404" s="11"/>
      <c r="G404" s="11"/>
      <c r="H404" s="11"/>
      <c r="I404" s="11"/>
      <c r="J404" s="12"/>
      <c r="K404" s="13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12.5" x14ac:dyDescent="0.25">
      <c r="A405" s="5"/>
      <c r="B405" s="6"/>
      <c r="C405" s="6"/>
      <c r="D405" s="6"/>
      <c r="E405" s="6"/>
      <c r="F405" s="7"/>
      <c r="G405" s="7"/>
      <c r="H405" s="7"/>
      <c r="I405" s="7"/>
      <c r="J405" s="8"/>
      <c r="K405" s="9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12.5" x14ac:dyDescent="0.25">
      <c r="A406" s="4"/>
      <c r="B406" s="10"/>
      <c r="C406" s="10"/>
      <c r="D406" s="10"/>
      <c r="E406" s="10"/>
      <c r="F406" s="11"/>
      <c r="G406" s="11"/>
      <c r="H406" s="11"/>
      <c r="I406" s="11"/>
      <c r="J406" s="12"/>
      <c r="K406" s="13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12.5" x14ac:dyDescent="0.25">
      <c r="A407" s="5"/>
      <c r="B407" s="6"/>
      <c r="C407" s="6"/>
      <c r="D407" s="6"/>
      <c r="E407" s="6"/>
      <c r="F407" s="7"/>
      <c r="G407" s="7"/>
      <c r="H407" s="7"/>
      <c r="I407" s="7"/>
      <c r="J407" s="8"/>
      <c r="K407" s="9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12.5" x14ac:dyDescent="0.25">
      <c r="A408" s="4"/>
      <c r="B408" s="10"/>
      <c r="C408" s="10"/>
      <c r="D408" s="10"/>
      <c r="E408" s="10"/>
      <c r="F408" s="11"/>
      <c r="G408" s="11"/>
      <c r="H408" s="11"/>
      <c r="I408" s="11"/>
      <c r="J408" s="12"/>
      <c r="K408" s="13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12.5" x14ac:dyDescent="0.25">
      <c r="A409" s="5"/>
      <c r="B409" s="6"/>
      <c r="C409" s="6"/>
      <c r="D409" s="6"/>
      <c r="E409" s="6"/>
      <c r="F409" s="7"/>
      <c r="G409" s="7"/>
      <c r="H409" s="7"/>
      <c r="I409" s="7"/>
      <c r="J409" s="8"/>
      <c r="K409" s="9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12.5" x14ac:dyDescent="0.25">
      <c r="A410" s="4"/>
      <c r="B410" s="10"/>
      <c r="C410" s="10"/>
      <c r="D410" s="10"/>
      <c r="E410" s="10"/>
      <c r="F410" s="11"/>
      <c r="G410" s="11"/>
      <c r="H410" s="11"/>
      <c r="I410" s="11"/>
      <c r="J410" s="12"/>
      <c r="K410" s="13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12.5" x14ac:dyDescent="0.25">
      <c r="A411" s="5"/>
      <c r="B411" s="6"/>
      <c r="C411" s="6"/>
      <c r="D411" s="6"/>
      <c r="E411" s="6"/>
      <c r="F411" s="7"/>
      <c r="G411" s="7"/>
      <c r="H411" s="7"/>
      <c r="I411" s="7"/>
      <c r="J411" s="8"/>
      <c r="K411" s="9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12.5" x14ac:dyDescent="0.25">
      <c r="A412" s="4"/>
      <c r="B412" s="10"/>
      <c r="C412" s="10"/>
      <c r="D412" s="10"/>
      <c r="E412" s="10"/>
      <c r="F412" s="11"/>
      <c r="G412" s="11"/>
      <c r="H412" s="11"/>
      <c r="I412" s="11"/>
      <c r="J412" s="12"/>
      <c r="K412" s="13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12.5" x14ac:dyDescent="0.25">
      <c r="A413" s="5"/>
      <c r="B413" s="6"/>
      <c r="C413" s="6"/>
      <c r="D413" s="6"/>
      <c r="E413" s="6"/>
      <c r="F413" s="7"/>
      <c r="G413" s="7"/>
      <c r="H413" s="7"/>
      <c r="I413" s="7"/>
      <c r="J413" s="8"/>
      <c r="K413" s="9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12.5" x14ac:dyDescent="0.25">
      <c r="A414" s="4"/>
      <c r="B414" s="10"/>
      <c r="C414" s="10"/>
      <c r="D414" s="10"/>
      <c r="E414" s="10"/>
      <c r="F414" s="11"/>
      <c r="G414" s="11"/>
      <c r="H414" s="11"/>
      <c r="I414" s="11"/>
      <c r="J414" s="12"/>
      <c r="K414" s="13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12.5" x14ac:dyDescent="0.25">
      <c r="A415" s="5"/>
      <c r="B415" s="6"/>
      <c r="C415" s="6"/>
      <c r="D415" s="6"/>
      <c r="E415" s="6"/>
      <c r="F415" s="7"/>
      <c r="G415" s="7"/>
      <c r="H415" s="7"/>
      <c r="I415" s="7"/>
      <c r="J415" s="8"/>
      <c r="K415" s="9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12.5" x14ac:dyDescent="0.25">
      <c r="A416" s="4"/>
      <c r="B416" s="10"/>
      <c r="C416" s="10"/>
      <c r="D416" s="10"/>
      <c r="E416" s="10"/>
      <c r="F416" s="11"/>
      <c r="G416" s="11"/>
      <c r="H416" s="11"/>
      <c r="I416" s="11"/>
      <c r="J416" s="12"/>
      <c r="K416" s="13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12.5" x14ac:dyDescent="0.25">
      <c r="A417" s="5"/>
      <c r="B417" s="6"/>
      <c r="C417" s="6"/>
      <c r="D417" s="6"/>
      <c r="E417" s="6"/>
      <c r="F417" s="7"/>
      <c r="G417" s="7"/>
      <c r="H417" s="7"/>
      <c r="I417" s="7"/>
      <c r="J417" s="8"/>
      <c r="K417" s="9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12.5" x14ac:dyDescent="0.25">
      <c r="A418" s="4"/>
      <c r="B418" s="10"/>
      <c r="C418" s="10"/>
      <c r="D418" s="10"/>
      <c r="E418" s="10"/>
      <c r="F418" s="11"/>
      <c r="G418" s="11"/>
      <c r="H418" s="11"/>
      <c r="I418" s="11"/>
      <c r="J418" s="12"/>
      <c r="K418" s="13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12.5" x14ac:dyDescent="0.25">
      <c r="A419" s="5"/>
      <c r="B419" s="6"/>
      <c r="C419" s="6"/>
      <c r="D419" s="6"/>
      <c r="E419" s="6"/>
      <c r="F419" s="7"/>
      <c r="G419" s="7"/>
      <c r="H419" s="7"/>
      <c r="I419" s="7"/>
      <c r="J419" s="8"/>
      <c r="K419" s="9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12.5" x14ac:dyDescent="0.25">
      <c r="A420" s="4"/>
      <c r="B420" s="10"/>
      <c r="C420" s="10"/>
      <c r="D420" s="10"/>
      <c r="E420" s="10"/>
      <c r="F420" s="11"/>
      <c r="G420" s="11"/>
      <c r="H420" s="11"/>
      <c r="I420" s="11"/>
      <c r="J420" s="12"/>
      <c r="K420" s="13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12.5" x14ac:dyDescent="0.25">
      <c r="A421" s="5"/>
      <c r="B421" s="6"/>
      <c r="C421" s="6"/>
      <c r="D421" s="6"/>
      <c r="E421" s="6"/>
      <c r="F421" s="7"/>
      <c r="G421" s="7"/>
      <c r="H421" s="7"/>
      <c r="I421" s="7"/>
      <c r="J421" s="8"/>
      <c r="K421" s="9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12.5" x14ac:dyDescent="0.25">
      <c r="A422" s="4"/>
      <c r="B422" s="10"/>
      <c r="C422" s="10"/>
      <c r="D422" s="10"/>
      <c r="E422" s="10"/>
      <c r="F422" s="11"/>
      <c r="G422" s="11"/>
      <c r="H422" s="11"/>
      <c r="I422" s="11"/>
      <c r="J422" s="12"/>
      <c r="K422" s="13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12.5" x14ac:dyDescent="0.25">
      <c r="A423" s="5"/>
      <c r="B423" s="6"/>
      <c r="C423" s="6"/>
      <c r="D423" s="6"/>
      <c r="E423" s="6"/>
      <c r="F423" s="7"/>
      <c r="G423" s="7"/>
      <c r="H423" s="7"/>
      <c r="I423" s="7"/>
      <c r="J423" s="8"/>
      <c r="K423" s="9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12.5" x14ac:dyDescent="0.25">
      <c r="A424" s="4"/>
      <c r="B424" s="10"/>
      <c r="C424" s="10"/>
      <c r="D424" s="10"/>
      <c r="E424" s="10"/>
      <c r="F424" s="11"/>
      <c r="G424" s="11"/>
      <c r="H424" s="11"/>
      <c r="I424" s="11"/>
      <c r="J424" s="12"/>
      <c r="K424" s="13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12.5" x14ac:dyDescent="0.25">
      <c r="A425" s="5"/>
      <c r="B425" s="6"/>
      <c r="C425" s="6"/>
      <c r="D425" s="6"/>
      <c r="E425" s="6"/>
      <c r="F425" s="7"/>
      <c r="G425" s="7"/>
      <c r="H425" s="7"/>
      <c r="I425" s="7"/>
      <c r="J425" s="8"/>
      <c r="K425" s="9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12.5" x14ac:dyDescent="0.25">
      <c r="A426" s="4"/>
      <c r="B426" s="10"/>
      <c r="C426" s="10"/>
      <c r="D426" s="10"/>
      <c r="E426" s="10"/>
      <c r="F426" s="11"/>
      <c r="G426" s="11"/>
      <c r="H426" s="11"/>
      <c r="I426" s="11"/>
      <c r="J426" s="12"/>
      <c r="K426" s="13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12.5" x14ac:dyDescent="0.25">
      <c r="A427" s="5"/>
      <c r="B427" s="6"/>
      <c r="C427" s="6"/>
      <c r="D427" s="6"/>
      <c r="E427" s="6"/>
      <c r="F427" s="7"/>
      <c r="G427" s="7"/>
      <c r="H427" s="7"/>
      <c r="I427" s="7"/>
      <c r="J427" s="8"/>
      <c r="K427" s="9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12.5" x14ac:dyDescent="0.25">
      <c r="A428" s="4"/>
      <c r="B428" s="10"/>
      <c r="C428" s="10"/>
      <c r="D428" s="10"/>
      <c r="E428" s="10"/>
      <c r="F428" s="11"/>
      <c r="G428" s="11"/>
      <c r="H428" s="11"/>
      <c r="I428" s="11"/>
      <c r="J428" s="12"/>
      <c r="K428" s="13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12.5" x14ac:dyDescent="0.25">
      <c r="A429" s="5"/>
      <c r="B429" s="6"/>
      <c r="C429" s="6"/>
      <c r="D429" s="6"/>
      <c r="E429" s="6"/>
      <c r="F429" s="7"/>
      <c r="G429" s="7"/>
      <c r="H429" s="7"/>
      <c r="I429" s="7"/>
      <c r="J429" s="8"/>
      <c r="K429" s="9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12.5" x14ac:dyDescent="0.25">
      <c r="A430" s="4"/>
      <c r="B430" s="10"/>
      <c r="C430" s="10"/>
      <c r="D430" s="10"/>
      <c r="E430" s="10"/>
      <c r="F430" s="11"/>
      <c r="G430" s="11"/>
      <c r="H430" s="11"/>
      <c r="I430" s="11"/>
      <c r="J430" s="12"/>
      <c r="K430" s="13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12.5" x14ac:dyDescent="0.25">
      <c r="A431" s="5"/>
      <c r="B431" s="6"/>
      <c r="C431" s="6"/>
      <c r="D431" s="6"/>
      <c r="E431" s="6"/>
      <c r="F431" s="7"/>
      <c r="G431" s="7"/>
      <c r="H431" s="7"/>
      <c r="I431" s="7"/>
      <c r="J431" s="8"/>
      <c r="K431" s="9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12.5" x14ac:dyDescent="0.25">
      <c r="A432" s="4"/>
      <c r="B432" s="10"/>
      <c r="C432" s="10"/>
      <c r="D432" s="10"/>
      <c r="E432" s="10"/>
      <c r="F432" s="11"/>
      <c r="G432" s="11"/>
      <c r="H432" s="11"/>
      <c r="I432" s="11"/>
      <c r="J432" s="12"/>
      <c r="K432" s="13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12.5" x14ac:dyDescent="0.25">
      <c r="A433" s="5"/>
      <c r="B433" s="6"/>
      <c r="C433" s="6"/>
      <c r="D433" s="6"/>
      <c r="E433" s="6"/>
      <c r="F433" s="7"/>
      <c r="G433" s="7"/>
      <c r="H433" s="7"/>
      <c r="I433" s="7"/>
      <c r="J433" s="8"/>
      <c r="K433" s="9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12.5" x14ac:dyDescent="0.25">
      <c r="A434" s="4"/>
      <c r="B434" s="10"/>
      <c r="C434" s="10"/>
      <c r="D434" s="10"/>
      <c r="E434" s="10"/>
      <c r="F434" s="11"/>
      <c r="G434" s="11"/>
      <c r="H434" s="11"/>
      <c r="I434" s="11"/>
      <c r="J434" s="12"/>
      <c r="K434" s="13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12.5" x14ac:dyDescent="0.25">
      <c r="A435" s="5"/>
      <c r="B435" s="6"/>
      <c r="C435" s="6"/>
      <c r="D435" s="6"/>
      <c r="E435" s="6"/>
      <c r="F435" s="7"/>
      <c r="G435" s="7"/>
      <c r="H435" s="7"/>
      <c r="I435" s="7"/>
      <c r="J435" s="8"/>
      <c r="K435" s="9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12.5" x14ac:dyDescent="0.25">
      <c r="A436" s="4"/>
      <c r="B436" s="10"/>
      <c r="C436" s="10"/>
      <c r="D436" s="10"/>
      <c r="E436" s="10"/>
      <c r="F436" s="11"/>
      <c r="G436" s="11"/>
      <c r="H436" s="11"/>
      <c r="I436" s="11"/>
      <c r="J436" s="12"/>
      <c r="K436" s="13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12.5" x14ac:dyDescent="0.25">
      <c r="A437" s="5"/>
      <c r="B437" s="6"/>
      <c r="C437" s="6"/>
      <c r="D437" s="6"/>
      <c r="E437" s="6"/>
      <c r="F437" s="7"/>
      <c r="G437" s="7"/>
      <c r="H437" s="7"/>
      <c r="I437" s="7"/>
      <c r="J437" s="8"/>
      <c r="K437" s="9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12.5" x14ac:dyDescent="0.25">
      <c r="A438" s="4"/>
      <c r="B438" s="10"/>
      <c r="C438" s="10"/>
      <c r="D438" s="10"/>
      <c r="E438" s="10"/>
      <c r="F438" s="11"/>
      <c r="G438" s="11"/>
      <c r="H438" s="11"/>
      <c r="I438" s="11"/>
      <c r="J438" s="12"/>
      <c r="K438" s="13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12.5" x14ac:dyDescent="0.25">
      <c r="A439" s="5"/>
      <c r="B439" s="6"/>
      <c r="C439" s="6"/>
      <c r="D439" s="6"/>
      <c r="E439" s="6"/>
      <c r="F439" s="7"/>
      <c r="G439" s="7"/>
      <c r="H439" s="7"/>
      <c r="I439" s="7"/>
      <c r="J439" s="8"/>
      <c r="K439" s="9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12.5" x14ac:dyDescent="0.25">
      <c r="A440" s="4"/>
      <c r="B440" s="10"/>
      <c r="C440" s="10"/>
      <c r="D440" s="10"/>
      <c r="E440" s="10"/>
      <c r="F440" s="11"/>
      <c r="G440" s="11"/>
      <c r="H440" s="11"/>
      <c r="I440" s="11"/>
      <c r="J440" s="12"/>
      <c r="K440" s="13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12.5" x14ac:dyDescent="0.25">
      <c r="A441" s="5"/>
      <c r="B441" s="6"/>
      <c r="C441" s="6"/>
      <c r="D441" s="6"/>
      <c r="E441" s="6"/>
      <c r="F441" s="7"/>
      <c r="G441" s="7"/>
      <c r="H441" s="7"/>
      <c r="I441" s="7"/>
      <c r="J441" s="8"/>
      <c r="K441" s="9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12.5" x14ac:dyDescent="0.25">
      <c r="A442" s="4"/>
      <c r="B442" s="10"/>
      <c r="C442" s="10"/>
      <c r="D442" s="10"/>
      <c r="E442" s="10"/>
      <c r="F442" s="11"/>
      <c r="G442" s="11"/>
      <c r="H442" s="11"/>
      <c r="I442" s="11"/>
      <c r="J442" s="12"/>
      <c r="K442" s="13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12.5" x14ac:dyDescent="0.25">
      <c r="A443" s="5"/>
      <c r="B443" s="6"/>
      <c r="C443" s="6"/>
      <c r="D443" s="6"/>
      <c r="E443" s="6"/>
      <c r="F443" s="7"/>
      <c r="G443" s="7"/>
      <c r="H443" s="7"/>
      <c r="I443" s="7"/>
      <c r="J443" s="8"/>
      <c r="K443" s="9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12.5" x14ac:dyDescent="0.25">
      <c r="A444" s="4"/>
      <c r="B444" s="10"/>
      <c r="C444" s="10"/>
      <c r="D444" s="10"/>
      <c r="E444" s="10"/>
      <c r="F444" s="11"/>
      <c r="G444" s="11"/>
      <c r="H444" s="11"/>
      <c r="I444" s="11"/>
      <c r="J444" s="12"/>
      <c r="K444" s="13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12.5" x14ac:dyDescent="0.25">
      <c r="A445" s="5"/>
      <c r="B445" s="6"/>
      <c r="C445" s="6"/>
      <c r="D445" s="6"/>
      <c r="E445" s="6"/>
      <c r="F445" s="7"/>
      <c r="G445" s="7"/>
      <c r="H445" s="7"/>
      <c r="I445" s="7"/>
      <c r="J445" s="8"/>
      <c r="K445" s="9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12.5" x14ac:dyDescent="0.25">
      <c r="A446" s="4"/>
      <c r="B446" s="10"/>
      <c r="C446" s="10"/>
      <c r="D446" s="10"/>
      <c r="E446" s="10"/>
      <c r="F446" s="11"/>
      <c r="G446" s="11"/>
      <c r="H446" s="11"/>
      <c r="I446" s="11"/>
      <c r="J446" s="12"/>
      <c r="K446" s="13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12.5" x14ac:dyDescent="0.25">
      <c r="A447" s="5"/>
      <c r="B447" s="6"/>
      <c r="C447" s="6"/>
      <c r="D447" s="6"/>
      <c r="E447" s="6"/>
      <c r="F447" s="7"/>
      <c r="G447" s="7"/>
      <c r="H447" s="7"/>
      <c r="I447" s="7"/>
      <c r="J447" s="8"/>
      <c r="K447" s="9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12.5" x14ac:dyDescent="0.25">
      <c r="A448" s="4"/>
      <c r="B448" s="10"/>
      <c r="C448" s="10"/>
      <c r="D448" s="10"/>
      <c r="E448" s="10"/>
      <c r="F448" s="11"/>
      <c r="G448" s="11"/>
      <c r="H448" s="11"/>
      <c r="I448" s="11"/>
      <c r="J448" s="12"/>
      <c r="K448" s="13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12.5" x14ac:dyDescent="0.25">
      <c r="A449" s="5"/>
      <c r="B449" s="6"/>
      <c r="C449" s="6"/>
      <c r="D449" s="6"/>
      <c r="E449" s="6"/>
      <c r="F449" s="7"/>
      <c r="G449" s="7"/>
      <c r="H449" s="7"/>
      <c r="I449" s="7"/>
      <c r="J449" s="8"/>
      <c r="K449" s="9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12.5" x14ac:dyDescent="0.25">
      <c r="A450" s="4"/>
      <c r="B450" s="10"/>
      <c r="C450" s="10"/>
      <c r="D450" s="10"/>
      <c r="E450" s="10"/>
      <c r="F450" s="11"/>
      <c r="G450" s="11"/>
      <c r="H450" s="11"/>
      <c r="I450" s="11"/>
      <c r="J450" s="12"/>
      <c r="K450" s="13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12.5" x14ac:dyDescent="0.25">
      <c r="A451" s="5"/>
      <c r="B451" s="6"/>
      <c r="C451" s="6"/>
      <c r="D451" s="6"/>
      <c r="E451" s="6"/>
      <c r="F451" s="7"/>
      <c r="G451" s="7"/>
      <c r="H451" s="7"/>
      <c r="I451" s="7"/>
      <c r="J451" s="8"/>
      <c r="K451" s="9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12.5" x14ac:dyDescent="0.25">
      <c r="A452" s="4"/>
      <c r="B452" s="10"/>
      <c r="C452" s="10"/>
      <c r="D452" s="10"/>
      <c r="E452" s="10"/>
      <c r="F452" s="11"/>
      <c r="G452" s="11"/>
      <c r="H452" s="11"/>
      <c r="I452" s="11"/>
      <c r="J452" s="12"/>
      <c r="K452" s="13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12.5" x14ac:dyDescent="0.25">
      <c r="A453" s="5"/>
      <c r="B453" s="6"/>
      <c r="C453" s="6"/>
      <c r="D453" s="6"/>
      <c r="E453" s="6"/>
      <c r="F453" s="7"/>
      <c r="G453" s="7"/>
      <c r="H453" s="7"/>
      <c r="I453" s="7"/>
      <c r="J453" s="8"/>
      <c r="K453" s="9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12.5" x14ac:dyDescent="0.25">
      <c r="A454" s="4"/>
      <c r="B454" s="10"/>
      <c r="C454" s="10"/>
      <c r="D454" s="10"/>
      <c r="E454" s="10"/>
      <c r="F454" s="11"/>
      <c r="G454" s="11"/>
      <c r="H454" s="11"/>
      <c r="I454" s="11"/>
      <c r="J454" s="12"/>
      <c r="K454" s="13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12.5" x14ac:dyDescent="0.25">
      <c r="A455" s="5"/>
      <c r="B455" s="6"/>
      <c r="C455" s="6"/>
      <c r="D455" s="6"/>
      <c r="E455" s="6"/>
      <c r="F455" s="7"/>
      <c r="G455" s="7"/>
      <c r="H455" s="7"/>
      <c r="I455" s="7"/>
      <c r="J455" s="8"/>
      <c r="K455" s="9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12.5" x14ac:dyDescent="0.25">
      <c r="A456" s="4"/>
      <c r="B456" s="10"/>
      <c r="C456" s="10"/>
      <c r="D456" s="10"/>
      <c r="E456" s="10"/>
      <c r="F456" s="11"/>
      <c r="G456" s="11"/>
      <c r="H456" s="11"/>
      <c r="I456" s="11"/>
      <c r="J456" s="12"/>
      <c r="K456" s="13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12.5" x14ac:dyDescent="0.25">
      <c r="A457" s="5"/>
      <c r="B457" s="6"/>
      <c r="C457" s="6"/>
      <c r="D457" s="6"/>
      <c r="E457" s="6"/>
      <c r="F457" s="7"/>
      <c r="G457" s="7"/>
      <c r="H457" s="7"/>
      <c r="I457" s="7"/>
      <c r="J457" s="8"/>
      <c r="K457" s="9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12.5" x14ac:dyDescent="0.25">
      <c r="A458" s="4"/>
      <c r="B458" s="10"/>
      <c r="C458" s="10"/>
      <c r="D458" s="10"/>
      <c r="E458" s="10"/>
      <c r="F458" s="11"/>
      <c r="G458" s="11"/>
      <c r="H458" s="11"/>
      <c r="I458" s="11"/>
      <c r="J458" s="12"/>
      <c r="K458" s="13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12.5" x14ac:dyDescent="0.25">
      <c r="A459" s="5"/>
      <c r="B459" s="6"/>
      <c r="C459" s="6"/>
      <c r="D459" s="6"/>
      <c r="E459" s="6"/>
      <c r="F459" s="7"/>
      <c r="G459" s="7"/>
      <c r="H459" s="7"/>
      <c r="I459" s="7"/>
      <c r="J459" s="8"/>
      <c r="K459" s="9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12.5" x14ac:dyDescent="0.25">
      <c r="A460" s="4"/>
      <c r="B460" s="10"/>
      <c r="C460" s="10"/>
      <c r="D460" s="10"/>
      <c r="E460" s="10"/>
      <c r="F460" s="11"/>
      <c r="G460" s="11"/>
      <c r="H460" s="11"/>
      <c r="I460" s="11"/>
      <c r="J460" s="12"/>
      <c r="K460" s="13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12.5" x14ac:dyDescent="0.25">
      <c r="A461" s="5"/>
      <c r="B461" s="6"/>
      <c r="C461" s="6"/>
      <c r="D461" s="6"/>
      <c r="E461" s="6"/>
      <c r="F461" s="7"/>
      <c r="G461" s="7"/>
      <c r="H461" s="7"/>
      <c r="I461" s="7"/>
      <c r="J461" s="8"/>
      <c r="K461" s="9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12.5" x14ac:dyDescent="0.25">
      <c r="A462" s="4"/>
      <c r="B462" s="10"/>
      <c r="C462" s="10"/>
      <c r="D462" s="10"/>
      <c r="E462" s="10"/>
      <c r="F462" s="11"/>
      <c r="G462" s="11"/>
      <c r="H462" s="11"/>
      <c r="I462" s="11"/>
      <c r="J462" s="12"/>
      <c r="K462" s="13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12.5" x14ac:dyDescent="0.25">
      <c r="A463" s="5"/>
      <c r="B463" s="6"/>
      <c r="C463" s="6"/>
      <c r="D463" s="6"/>
      <c r="E463" s="6"/>
      <c r="F463" s="7"/>
      <c r="G463" s="7"/>
      <c r="H463" s="7"/>
      <c r="I463" s="7"/>
      <c r="J463" s="8"/>
      <c r="K463" s="9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12.5" x14ac:dyDescent="0.25">
      <c r="A464" s="4"/>
      <c r="B464" s="10"/>
      <c r="C464" s="10"/>
      <c r="D464" s="10"/>
      <c r="E464" s="10"/>
      <c r="F464" s="11"/>
      <c r="G464" s="11"/>
      <c r="H464" s="11"/>
      <c r="I464" s="11"/>
      <c r="J464" s="12"/>
      <c r="K464" s="13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12.5" x14ac:dyDescent="0.25">
      <c r="A465" s="5"/>
      <c r="B465" s="6"/>
      <c r="C465" s="6"/>
      <c r="D465" s="6"/>
      <c r="E465" s="6"/>
      <c r="F465" s="7"/>
      <c r="G465" s="7"/>
      <c r="H465" s="7"/>
      <c r="I465" s="7"/>
      <c r="J465" s="8"/>
      <c r="K465" s="9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12.5" x14ac:dyDescent="0.25">
      <c r="A466" s="4"/>
      <c r="B466" s="10"/>
      <c r="C466" s="10"/>
      <c r="D466" s="10"/>
      <c r="E466" s="10"/>
      <c r="F466" s="11"/>
      <c r="G466" s="11"/>
      <c r="H466" s="11"/>
      <c r="I466" s="11"/>
      <c r="J466" s="12"/>
      <c r="K466" s="13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12.5" x14ac:dyDescent="0.25">
      <c r="A467" s="5"/>
      <c r="B467" s="6"/>
      <c r="C467" s="6"/>
      <c r="D467" s="6"/>
      <c r="E467" s="6"/>
      <c r="F467" s="7"/>
      <c r="G467" s="7"/>
      <c r="H467" s="7"/>
      <c r="I467" s="7"/>
      <c r="J467" s="8"/>
      <c r="K467" s="9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12.5" x14ac:dyDescent="0.25">
      <c r="A468" s="4"/>
      <c r="B468" s="10"/>
      <c r="C468" s="10"/>
      <c r="D468" s="10"/>
      <c r="E468" s="10"/>
      <c r="F468" s="11"/>
      <c r="G468" s="11"/>
      <c r="H468" s="11"/>
      <c r="I468" s="11"/>
      <c r="J468" s="12"/>
      <c r="K468" s="13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12.5" x14ac:dyDescent="0.25">
      <c r="A469" s="5"/>
      <c r="B469" s="6"/>
      <c r="C469" s="6"/>
      <c r="D469" s="6"/>
      <c r="E469" s="6"/>
      <c r="F469" s="7"/>
      <c r="G469" s="7"/>
      <c r="H469" s="7"/>
      <c r="I469" s="7"/>
      <c r="J469" s="8"/>
      <c r="K469" s="9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12.5" x14ac:dyDescent="0.25">
      <c r="A470" s="4"/>
      <c r="B470" s="10"/>
      <c r="C470" s="10"/>
      <c r="D470" s="10"/>
      <c r="E470" s="10"/>
      <c r="F470" s="11"/>
      <c r="G470" s="11"/>
      <c r="H470" s="11"/>
      <c r="I470" s="11"/>
      <c r="J470" s="12"/>
      <c r="K470" s="13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12.5" x14ac:dyDescent="0.25">
      <c r="A471" s="5"/>
      <c r="B471" s="6"/>
      <c r="C471" s="6"/>
      <c r="D471" s="6"/>
      <c r="E471" s="6"/>
      <c r="F471" s="7"/>
      <c r="G471" s="7"/>
      <c r="H471" s="7"/>
      <c r="I471" s="7"/>
      <c r="J471" s="8"/>
      <c r="K471" s="9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12.5" x14ac:dyDescent="0.25">
      <c r="A472" s="4"/>
      <c r="B472" s="10"/>
      <c r="C472" s="10"/>
      <c r="D472" s="10"/>
      <c r="E472" s="10"/>
      <c r="F472" s="11"/>
      <c r="G472" s="11"/>
      <c r="H472" s="11"/>
      <c r="I472" s="11"/>
      <c r="J472" s="12"/>
      <c r="K472" s="13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12.5" x14ac:dyDescent="0.25">
      <c r="A473" s="5"/>
      <c r="B473" s="6"/>
      <c r="C473" s="6"/>
      <c r="D473" s="6"/>
      <c r="E473" s="6"/>
      <c r="F473" s="7"/>
      <c r="G473" s="7"/>
      <c r="H473" s="7"/>
      <c r="I473" s="7"/>
      <c r="J473" s="8"/>
      <c r="K473" s="9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12.5" x14ac:dyDescent="0.25">
      <c r="A474" s="4"/>
      <c r="B474" s="10"/>
      <c r="C474" s="10"/>
      <c r="D474" s="10"/>
      <c r="E474" s="10"/>
      <c r="F474" s="11"/>
      <c r="G474" s="11"/>
      <c r="H474" s="11"/>
      <c r="I474" s="11"/>
      <c r="J474" s="12"/>
      <c r="K474" s="13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12.5" x14ac:dyDescent="0.25">
      <c r="A475" s="5"/>
      <c r="B475" s="6"/>
      <c r="C475" s="6"/>
      <c r="D475" s="6"/>
      <c r="E475" s="6"/>
      <c r="F475" s="7"/>
      <c r="G475" s="7"/>
      <c r="H475" s="7"/>
      <c r="I475" s="7"/>
      <c r="J475" s="8"/>
      <c r="K475" s="9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12.5" x14ac:dyDescent="0.25">
      <c r="A476" s="4"/>
      <c r="B476" s="10"/>
      <c r="C476" s="10"/>
      <c r="D476" s="10"/>
      <c r="E476" s="10"/>
      <c r="F476" s="11"/>
      <c r="G476" s="11"/>
      <c r="H476" s="11"/>
      <c r="I476" s="11"/>
      <c r="J476" s="12"/>
      <c r="K476" s="13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12.5" x14ac:dyDescent="0.25">
      <c r="A477" s="5"/>
      <c r="B477" s="6"/>
      <c r="C477" s="6"/>
      <c r="D477" s="6"/>
      <c r="E477" s="6"/>
      <c r="F477" s="7"/>
      <c r="G477" s="7"/>
      <c r="H477" s="7"/>
      <c r="I477" s="7"/>
      <c r="J477" s="8"/>
      <c r="K477" s="9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12.5" x14ac:dyDescent="0.25">
      <c r="A478" s="4"/>
      <c r="B478" s="10"/>
      <c r="C478" s="10"/>
      <c r="D478" s="10"/>
      <c r="E478" s="10"/>
      <c r="F478" s="11"/>
      <c r="G478" s="11"/>
      <c r="H478" s="11"/>
      <c r="I478" s="11"/>
      <c r="J478" s="12"/>
      <c r="K478" s="13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12.5" x14ac:dyDescent="0.25">
      <c r="A479" s="5"/>
      <c r="B479" s="6"/>
      <c r="C479" s="6"/>
      <c r="D479" s="6"/>
      <c r="E479" s="6"/>
      <c r="F479" s="7"/>
      <c r="G479" s="7"/>
      <c r="H479" s="7"/>
      <c r="I479" s="7"/>
      <c r="J479" s="8"/>
      <c r="K479" s="9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12.5" x14ac:dyDescent="0.25">
      <c r="A480" s="4"/>
      <c r="B480" s="10"/>
      <c r="C480" s="10"/>
      <c r="D480" s="10"/>
      <c r="E480" s="10"/>
      <c r="F480" s="11"/>
      <c r="G480" s="11"/>
      <c r="H480" s="11"/>
      <c r="I480" s="11"/>
      <c r="J480" s="12"/>
      <c r="K480" s="13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12.5" x14ac:dyDescent="0.25">
      <c r="A481" s="5"/>
      <c r="B481" s="6"/>
      <c r="C481" s="6"/>
      <c r="D481" s="6"/>
      <c r="E481" s="6"/>
      <c r="F481" s="7"/>
      <c r="G481" s="7"/>
      <c r="H481" s="7"/>
      <c r="I481" s="7"/>
      <c r="J481" s="8"/>
      <c r="K481" s="9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12.5" x14ac:dyDescent="0.25">
      <c r="A482" s="4"/>
      <c r="B482" s="10"/>
      <c r="C482" s="10"/>
      <c r="D482" s="10"/>
      <c r="E482" s="10"/>
      <c r="F482" s="11"/>
      <c r="G482" s="11"/>
      <c r="H482" s="11"/>
      <c r="I482" s="11"/>
      <c r="J482" s="12"/>
      <c r="K482" s="13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12.5" x14ac:dyDescent="0.25">
      <c r="A483" s="5"/>
      <c r="B483" s="6"/>
      <c r="C483" s="6"/>
      <c r="D483" s="6"/>
      <c r="E483" s="6"/>
      <c r="F483" s="7"/>
      <c r="G483" s="7"/>
      <c r="H483" s="7"/>
      <c r="I483" s="7"/>
      <c r="J483" s="8"/>
      <c r="K483" s="9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12.5" x14ac:dyDescent="0.25">
      <c r="A484" s="4"/>
      <c r="B484" s="10"/>
      <c r="C484" s="10"/>
      <c r="D484" s="10"/>
      <c r="E484" s="10"/>
      <c r="F484" s="11"/>
      <c r="G484" s="11"/>
      <c r="H484" s="11"/>
      <c r="I484" s="11"/>
      <c r="J484" s="12"/>
      <c r="K484" s="13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12.5" x14ac:dyDescent="0.25">
      <c r="A485" s="5"/>
      <c r="B485" s="6"/>
      <c r="C485" s="6"/>
      <c r="D485" s="6"/>
      <c r="E485" s="6"/>
      <c r="F485" s="7"/>
      <c r="G485" s="7"/>
      <c r="H485" s="7"/>
      <c r="I485" s="7"/>
      <c r="J485" s="8"/>
      <c r="K485" s="9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12.5" x14ac:dyDescent="0.25">
      <c r="A486" s="4"/>
      <c r="B486" s="10"/>
      <c r="C486" s="10"/>
      <c r="D486" s="10"/>
      <c r="E486" s="10"/>
      <c r="F486" s="11"/>
      <c r="G486" s="11"/>
      <c r="H486" s="11"/>
      <c r="I486" s="11"/>
      <c r="J486" s="12"/>
      <c r="K486" s="13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12.5" x14ac:dyDescent="0.25">
      <c r="A487" s="5"/>
      <c r="B487" s="6"/>
      <c r="C487" s="6"/>
      <c r="D487" s="6"/>
      <c r="E487" s="6"/>
      <c r="F487" s="7"/>
      <c r="G487" s="7"/>
      <c r="H487" s="7"/>
      <c r="I487" s="7"/>
      <c r="J487" s="8"/>
      <c r="K487" s="9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12.5" x14ac:dyDescent="0.25">
      <c r="A488" s="4"/>
      <c r="B488" s="10"/>
      <c r="C488" s="10"/>
      <c r="D488" s="10"/>
      <c r="E488" s="10"/>
      <c r="F488" s="11"/>
      <c r="G488" s="11"/>
      <c r="H488" s="11"/>
      <c r="I488" s="11"/>
      <c r="J488" s="12"/>
      <c r="K488" s="13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12.5" x14ac:dyDescent="0.25">
      <c r="A489" s="5"/>
      <c r="B489" s="6"/>
      <c r="C489" s="6"/>
      <c r="D489" s="6"/>
      <c r="E489" s="6"/>
      <c r="F489" s="7"/>
      <c r="G489" s="7"/>
      <c r="H489" s="7"/>
      <c r="I489" s="7"/>
      <c r="J489" s="8"/>
      <c r="K489" s="9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12.5" x14ac:dyDescent="0.25">
      <c r="A490" s="4"/>
      <c r="B490" s="10"/>
      <c r="C490" s="10"/>
      <c r="D490" s="10"/>
      <c r="E490" s="10"/>
      <c r="F490" s="11"/>
      <c r="G490" s="11"/>
      <c r="H490" s="11"/>
      <c r="I490" s="11"/>
      <c r="J490" s="12"/>
      <c r="K490" s="13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12.5" x14ac:dyDescent="0.25">
      <c r="A491" s="5"/>
      <c r="B491" s="6"/>
      <c r="C491" s="6"/>
      <c r="D491" s="6"/>
      <c r="E491" s="6"/>
      <c r="F491" s="7"/>
      <c r="G491" s="7"/>
      <c r="H491" s="7"/>
      <c r="I491" s="7"/>
      <c r="J491" s="8"/>
      <c r="K491" s="9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12.5" x14ac:dyDescent="0.25">
      <c r="A492" s="4"/>
      <c r="B492" s="10"/>
      <c r="C492" s="10"/>
      <c r="D492" s="10"/>
      <c r="E492" s="10"/>
      <c r="F492" s="11"/>
      <c r="G492" s="11"/>
      <c r="H492" s="11"/>
      <c r="I492" s="11"/>
      <c r="J492" s="12"/>
      <c r="K492" s="13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12.5" x14ac:dyDescent="0.25">
      <c r="A493" s="5"/>
      <c r="B493" s="6"/>
      <c r="C493" s="6"/>
      <c r="D493" s="6"/>
      <c r="E493" s="6"/>
      <c r="F493" s="7"/>
      <c r="G493" s="7"/>
      <c r="H493" s="7"/>
      <c r="I493" s="7"/>
      <c r="J493" s="8"/>
      <c r="K493" s="9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12.5" x14ac:dyDescent="0.25">
      <c r="A494" s="4"/>
      <c r="B494" s="10"/>
      <c r="C494" s="10"/>
      <c r="D494" s="10"/>
      <c r="E494" s="10"/>
      <c r="F494" s="11"/>
      <c r="G494" s="11"/>
      <c r="H494" s="11"/>
      <c r="I494" s="11"/>
      <c r="J494" s="12"/>
      <c r="K494" s="13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12.5" x14ac:dyDescent="0.25">
      <c r="A495" s="5"/>
      <c r="B495" s="6"/>
      <c r="C495" s="6"/>
      <c r="D495" s="6"/>
      <c r="E495" s="6"/>
      <c r="F495" s="7"/>
      <c r="G495" s="7"/>
      <c r="H495" s="7"/>
      <c r="I495" s="7"/>
      <c r="J495" s="8"/>
      <c r="K495" s="9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12.5" x14ac:dyDescent="0.25">
      <c r="A496" s="4"/>
      <c r="B496" s="10"/>
      <c r="C496" s="10"/>
      <c r="D496" s="10"/>
      <c r="E496" s="10"/>
      <c r="F496" s="11"/>
      <c r="G496" s="11"/>
      <c r="H496" s="11"/>
      <c r="I496" s="11"/>
      <c r="J496" s="12"/>
      <c r="K496" s="13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12.5" x14ac:dyDescent="0.25">
      <c r="A497" s="5"/>
      <c r="B497" s="6"/>
      <c r="C497" s="6"/>
      <c r="D497" s="6"/>
      <c r="E497" s="6"/>
      <c r="F497" s="7"/>
      <c r="G497" s="7"/>
      <c r="H497" s="7"/>
      <c r="I497" s="7"/>
      <c r="J497" s="8"/>
      <c r="K497" s="9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12.5" x14ac:dyDescent="0.25">
      <c r="A498" s="4"/>
      <c r="B498" s="10"/>
      <c r="C498" s="10"/>
      <c r="D498" s="10"/>
      <c r="E498" s="10"/>
      <c r="F498" s="11"/>
      <c r="G498" s="11"/>
      <c r="H498" s="11"/>
      <c r="I498" s="11"/>
      <c r="J498" s="12"/>
      <c r="K498" s="13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12.5" x14ac:dyDescent="0.25">
      <c r="A499" s="5"/>
      <c r="B499" s="6"/>
      <c r="C499" s="6"/>
      <c r="D499" s="6"/>
      <c r="E499" s="6"/>
      <c r="F499" s="7"/>
      <c r="G499" s="7"/>
      <c r="H499" s="7"/>
      <c r="I499" s="7"/>
      <c r="J499" s="8"/>
      <c r="K499" s="9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12.5" x14ac:dyDescent="0.25">
      <c r="A500" s="4"/>
      <c r="B500" s="10"/>
      <c r="C500" s="10"/>
      <c r="D500" s="10"/>
      <c r="E500" s="10"/>
      <c r="F500" s="11"/>
      <c r="G500" s="11"/>
      <c r="H500" s="11"/>
      <c r="I500" s="11"/>
      <c r="J500" s="12"/>
      <c r="K500" s="13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12.5" x14ac:dyDescent="0.25">
      <c r="A501" s="5"/>
      <c r="B501" s="6"/>
      <c r="C501" s="6"/>
      <c r="D501" s="6"/>
      <c r="E501" s="6"/>
      <c r="F501" s="7"/>
      <c r="G501" s="7"/>
      <c r="H501" s="7"/>
      <c r="I501" s="7"/>
      <c r="J501" s="8"/>
      <c r="K501" s="9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12.5" x14ac:dyDescent="0.25">
      <c r="A502" s="4"/>
      <c r="B502" s="10"/>
      <c r="C502" s="10"/>
      <c r="D502" s="10"/>
      <c r="E502" s="10"/>
      <c r="F502" s="11"/>
      <c r="G502" s="11"/>
      <c r="H502" s="11"/>
      <c r="I502" s="11"/>
      <c r="J502" s="12"/>
      <c r="K502" s="13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12.5" x14ac:dyDescent="0.25">
      <c r="A503" s="5"/>
      <c r="B503" s="6"/>
      <c r="C503" s="6"/>
      <c r="D503" s="6"/>
      <c r="E503" s="6"/>
      <c r="F503" s="7"/>
      <c r="G503" s="7"/>
      <c r="H503" s="7"/>
      <c r="I503" s="7"/>
      <c r="J503" s="8"/>
      <c r="K503" s="9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12.5" x14ac:dyDescent="0.25">
      <c r="A504" s="4"/>
      <c r="B504" s="10"/>
      <c r="C504" s="10"/>
      <c r="D504" s="10"/>
      <c r="E504" s="10"/>
      <c r="F504" s="11"/>
      <c r="G504" s="11"/>
      <c r="H504" s="11"/>
      <c r="I504" s="11"/>
      <c r="J504" s="12"/>
      <c r="K504" s="13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12.5" x14ac:dyDescent="0.25">
      <c r="A505" s="5"/>
      <c r="B505" s="6"/>
      <c r="C505" s="6"/>
      <c r="D505" s="6"/>
      <c r="E505" s="6"/>
      <c r="F505" s="7"/>
      <c r="G505" s="7"/>
      <c r="H505" s="7"/>
      <c r="I505" s="7"/>
      <c r="J505" s="8"/>
      <c r="K505" s="9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12.5" x14ac:dyDescent="0.25">
      <c r="A506" s="4"/>
      <c r="B506" s="10"/>
      <c r="C506" s="10"/>
      <c r="D506" s="10"/>
      <c r="E506" s="10"/>
      <c r="F506" s="11"/>
      <c r="G506" s="11"/>
      <c r="H506" s="11"/>
      <c r="I506" s="11"/>
      <c r="J506" s="12"/>
      <c r="K506" s="13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12.5" x14ac:dyDescent="0.25">
      <c r="A507" s="5"/>
      <c r="B507" s="6"/>
      <c r="C507" s="6"/>
      <c r="D507" s="6"/>
      <c r="E507" s="6"/>
      <c r="F507" s="7"/>
      <c r="G507" s="7"/>
      <c r="H507" s="7"/>
      <c r="I507" s="7"/>
      <c r="J507" s="8"/>
      <c r="K507" s="9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12.5" x14ac:dyDescent="0.25">
      <c r="A508" s="4"/>
      <c r="B508" s="10"/>
      <c r="C508" s="10"/>
      <c r="D508" s="10"/>
      <c r="E508" s="10"/>
      <c r="F508" s="11"/>
      <c r="G508" s="11"/>
      <c r="H508" s="11"/>
      <c r="I508" s="11"/>
      <c r="J508" s="12"/>
      <c r="K508" s="13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12.5" x14ac:dyDescent="0.25">
      <c r="A509" s="5"/>
      <c r="B509" s="6"/>
      <c r="C509" s="6"/>
      <c r="D509" s="6"/>
      <c r="E509" s="6"/>
      <c r="F509" s="7"/>
      <c r="G509" s="7"/>
      <c r="H509" s="7"/>
      <c r="I509" s="7"/>
      <c r="J509" s="8"/>
      <c r="K509" s="9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12.5" x14ac:dyDescent="0.25">
      <c r="A510" s="4"/>
      <c r="B510" s="10"/>
      <c r="C510" s="10"/>
      <c r="D510" s="10"/>
      <c r="E510" s="10"/>
      <c r="F510" s="11"/>
      <c r="G510" s="11"/>
      <c r="H510" s="11"/>
      <c r="I510" s="11"/>
      <c r="J510" s="12"/>
      <c r="K510" s="13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12.5" x14ac:dyDescent="0.25">
      <c r="A511" s="5"/>
      <c r="B511" s="6"/>
      <c r="C511" s="6"/>
      <c r="D511" s="6"/>
      <c r="E511" s="6"/>
      <c r="F511" s="7"/>
      <c r="G511" s="7"/>
      <c r="H511" s="7"/>
      <c r="I511" s="7"/>
      <c r="J511" s="8"/>
      <c r="K511" s="9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12.5" x14ac:dyDescent="0.25">
      <c r="A512" s="4"/>
      <c r="B512" s="10"/>
      <c r="C512" s="10"/>
      <c r="D512" s="10"/>
      <c r="E512" s="10"/>
      <c r="F512" s="11"/>
      <c r="G512" s="11"/>
      <c r="H512" s="11"/>
      <c r="I512" s="11"/>
      <c r="J512" s="12"/>
      <c r="K512" s="13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12.5" x14ac:dyDescent="0.25">
      <c r="A513" s="5"/>
      <c r="B513" s="6"/>
      <c r="C513" s="6"/>
      <c r="D513" s="6"/>
      <c r="E513" s="6"/>
      <c r="F513" s="7"/>
      <c r="G513" s="7"/>
      <c r="H513" s="7"/>
      <c r="I513" s="7"/>
      <c r="J513" s="8"/>
      <c r="K513" s="9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12.5" x14ac:dyDescent="0.25">
      <c r="A514" s="4"/>
      <c r="B514" s="10"/>
      <c r="C514" s="10"/>
      <c r="D514" s="10"/>
      <c r="E514" s="10"/>
      <c r="F514" s="11"/>
      <c r="G514" s="11"/>
      <c r="H514" s="11"/>
      <c r="I514" s="11"/>
      <c r="J514" s="12"/>
      <c r="K514" s="13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12.5" x14ac:dyDescent="0.25">
      <c r="A515" s="5"/>
      <c r="B515" s="6"/>
      <c r="C515" s="6"/>
      <c r="D515" s="6"/>
      <c r="E515" s="6"/>
      <c r="F515" s="7"/>
      <c r="G515" s="7"/>
      <c r="H515" s="7"/>
      <c r="I515" s="7"/>
      <c r="J515" s="8"/>
      <c r="K515" s="9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12.5" x14ac:dyDescent="0.25">
      <c r="A516" s="4"/>
      <c r="B516" s="10"/>
      <c r="C516" s="10"/>
      <c r="D516" s="10"/>
      <c r="E516" s="10"/>
      <c r="F516" s="11"/>
      <c r="G516" s="11"/>
      <c r="H516" s="11"/>
      <c r="I516" s="11"/>
      <c r="J516" s="12"/>
      <c r="K516" s="13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12.5" x14ac:dyDescent="0.25">
      <c r="A517" s="5"/>
      <c r="B517" s="6"/>
      <c r="C517" s="6"/>
      <c r="D517" s="6"/>
      <c r="E517" s="6"/>
      <c r="F517" s="7"/>
      <c r="G517" s="7"/>
      <c r="H517" s="7"/>
      <c r="I517" s="7"/>
      <c r="J517" s="8"/>
      <c r="K517" s="9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12.5" x14ac:dyDescent="0.25">
      <c r="A518" s="4"/>
      <c r="B518" s="10"/>
      <c r="C518" s="10"/>
      <c r="D518" s="10"/>
      <c r="E518" s="10"/>
      <c r="F518" s="11"/>
      <c r="G518" s="11"/>
      <c r="H518" s="11"/>
      <c r="I518" s="11"/>
      <c r="J518" s="12"/>
      <c r="K518" s="13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12.5" x14ac:dyDescent="0.25">
      <c r="A519" s="5"/>
      <c r="B519" s="6"/>
      <c r="C519" s="6"/>
      <c r="D519" s="6"/>
      <c r="E519" s="6"/>
      <c r="F519" s="7"/>
      <c r="G519" s="7"/>
      <c r="H519" s="7"/>
      <c r="I519" s="7"/>
      <c r="J519" s="8"/>
      <c r="K519" s="9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12.5" x14ac:dyDescent="0.25">
      <c r="A520" s="4"/>
      <c r="B520" s="10"/>
      <c r="C520" s="10"/>
      <c r="D520" s="10"/>
      <c r="E520" s="10"/>
      <c r="F520" s="11"/>
      <c r="G520" s="11"/>
      <c r="H520" s="11"/>
      <c r="I520" s="11"/>
      <c r="J520" s="12"/>
      <c r="K520" s="13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12.5" x14ac:dyDescent="0.25">
      <c r="A521" s="5"/>
      <c r="B521" s="6"/>
      <c r="C521" s="6"/>
      <c r="D521" s="6"/>
      <c r="E521" s="6"/>
      <c r="F521" s="7"/>
      <c r="G521" s="7"/>
      <c r="H521" s="7"/>
      <c r="I521" s="7"/>
      <c r="J521" s="8"/>
      <c r="K521" s="9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12.5" x14ac:dyDescent="0.25">
      <c r="A522" s="4"/>
      <c r="B522" s="10"/>
      <c r="C522" s="10"/>
      <c r="D522" s="10"/>
      <c r="E522" s="10"/>
      <c r="F522" s="11"/>
      <c r="G522" s="11"/>
      <c r="H522" s="11"/>
      <c r="I522" s="11"/>
      <c r="J522" s="12"/>
      <c r="K522" s="13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12.5" x14ac:dyDescent="0.25">
      <c r="A523" s="5"/>
      <c r="B523" s="6"/>
      <c r="C523" s="6"/>
      <c r="D523" s="6"/>
      <c r="E523" s="6"/>
      <c r="F523" s="7"/>
      <c r="G523" s="7"/>
      <c r="H523" s="7"/>
      <c r="I523" s="7"/>
      <c r="J523" s="8"/>
      <c r="K523" s="9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12.5" x14ac:dyDescent="0.25">
      <c r="A524" s="4"/>
      <c r="B524" s="10"/>
      <c r="C524" s="10"/>
      <c r="D524" s="10"/>
      <c r="E524" s="10"/>
      <c r="F524" s="11"/>
      <c r="G524" s="11"/>
      <c r="H524" s="11"/>
      <c r="I524" s="11"/>
      <c r="J524" s="12"/>
      <c r="K524" s="13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12.5" x14ac:dyDescent="0.25">
      <c r="A525" s="5"/>
      <c r="B525" s="6"/>
      <c r="C525" s="6"/>
      <c r="D525" s="6"/>
      <c r="E525" s="6"/>
      <c r="F525" s="7"/>
      <c r="G525" s="7"/>
      <c r="H525" s="7"/>
      <c r="I525" s="7"/>
      <c r="J525" s="8"/>
      <c r="K525" s="9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12.5" x14ac:dyDescent="0.25">
      <c r="A526" s="4"/>
      <c r="B526" s="10"/>
      <c r="C526" s="10"/>
      <c r="D526" s="10"/>
      <c r="E526" s="10"/>
      <c r="F526" s="11"/>
      <c r="G526" s="11"/>
      <c r="H526" s="11"/>
      <c r="I526" s="11"/>
      <c r="J526" s="12"/>
      <c r="K526" s="13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12.5" x14ac:dyDescent="0.25">
      <c r="A527" s="5"/>
      <c r="B527" s="6"/>
      <c r="C527" s="6"/>
      <c r="D527" s="6"/>
      <c r="E527" s="6"/>
      <c r="F527" s="7"/>
      <c r="G527" s="7"/>
      <c r="H527" s="7"/>
      <c r="I527" s="7"/>
      <c r="J527" s="8"/>
      <c r="K527" s="9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12.5" x14ac:dyDescent="0.25">
      <c r="A528" s="4"/>
      <c r="B528" s="10"/>
      <c r="C528" s="10"/>
      <c r="D528" s="10"/>
      <c r="E528" s="10"/>
      <c r="F528" s="11"/>
      <c r="G528" s="11"/>
      <c r="H528" s="11"/>
      <c r="I528" s="11"/>
      <c r="J528" s="12"/>
      <c r="K528" s="13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12.5" x14ac:dyDescent="0.25">
      <c r="A529" s="5"/>
      <c r="B529" s="6"/>
      <c r="C529" s="6"/>
      <c r="D529" s="6"/>
      <c r="E529" s="6"/>
      <c r="F529" s="7"/>
      <c r="G529" s="7"/>
      <c r="H529" s="7"/>
      <c r="I529" s="7"/>
      <c r="J529" s="8"/>
      <c r="K529" s="9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12.5" x14ac:dyDescent="0.25">
      <c r="A530" s="4"/>
      <c r="B530" s="10"/>
      <c r="C530" s="10"/>
      <c r="D530" s="10"/>
      <c r="E530" s="10"/>
      <c r="F530" s="11"/>
      <c r="G530" s="11"/>
      <c r="H530" s="11"/>
      <c r="I530" s="11"/>
      <c r="J530" s="12"/>
      <c r="K530" s="13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12.5" x14ac:dyDescent="0.25">
      <c r="A531" s="5"/>
      <c r="B531" s="6"/>
      <c r="C531" s="6"/>
      <c r="D531" s="6"/>
      <c r="E531" s="6"/>
      <c r="F531" s="7"/>
      <c r="G531" s="7"/>
      <c r="H531" s="7"/>
      <c r="I531" s="7"/>
      <c r="J531" s="8"/>
      <c r="K531" s="9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12.5" x14ac:dyDescent="0.25">
      <c r="A532" s="4"/>
      <c r="B532" s="10"/>
      <c r="C532" s="10"/>
      <c r="D532" s="10"/>
      <c r="E532" s="10"/>
      <c r="F532" s="11"/>
      <c r="G532" s="11"/>
      <c r="H532" s="11"/>
      <c r="I532" s="11"/>
      <c r="J532" s="12"/>
      <c r="K532" s="13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12.5" x14ac:dyDescent="0.25">
      <c r="A533" s="5"/>
      <c r="B533" s="6"/>
      <c r="C533" s="6"/>
      <c r="D533" s="6"/>
      <c r="E533" s="6"/>
      <c r="F533" s="7"/>
      <c r="G533" s="7"/>
      <c r="H533" s="7"/>
      <c r="I533" s="7"/>
      <c r="J533" s="8"/>
      <c r="K533" s="9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12.5" x14ac:dyDescent="0.25">
      <c r="A534" s="4"/>
      <c r="B534" s="10"/>
      <c r="C534" s="10"/>
      <c r="D534" s="10"/>
      <c r="E534" s="10"/>
      <c r="F534" s="11"/>
      <c r="G534" s="11"/>
      <c r="H534" s="11"/>
      <c r="I534" s="11"/>
      <c r="J534" s="12"/>
      <c r="K534" s="13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12.5" x14ac:dyDescent="0.25">
      <c r="A535" s="5"/>
      <c r="B535" s="6"/>
      <c r="C535" s="6"/>
      <c r="D535" s="6"/>
      <c r="E535" s="6"/>
      <c r="F535" s="7"/>
      <c r="G535" s="7"/>
      <c r="H535" s="7"/>
      <c r="I535" s="7"/>
      <c r="J535" s="8"/>
      <c r="K535" s="9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12.5" x14ac:dyDescent="0.25">
      <c r="A536" s="4"/>
      <c r="B536" s="10"/>
      <c r="C536" s="10"/>
      <c r="D536" s="10"/>
      <c r="E536" s="10"/>
      <c r="F536" s="11"/>
      <c r="G536" s="11"/>
      <c r="H536" s="11"/>
      <c r="I536" s="11"/>
      <c r="J536" s="12"/>
      <c r="K536" s="13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12.5" x14ac:dyDescent="0.25">
      <c r="A537" s="5"/>
      <c r="B537" s="6"/>
      <c r="C537" s="6"/>
      <c r="D537" s="6"/>
      <c r="E537" s="6"/>
      <c r="F537" s="7"/>
      <c r="G537" s="7"/>
      <c r="H537" s="7"/>
      <c r="I537" s="7"/>
      <c r="J537" s="8"/>
      <c r="K537" s="9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12.5" x14ac:dyDescent="0.25">
      <c r="A538" s="4"/>
      <c r="B538" s="10"/>
      <c r="C538" s="10"/>
      <c r="D538" s="10"/>
      <c r="E538" s="10"/>
      <c r="F538" s="11"/>
      <c r="G538" s="11"/>
      <c r="H538" s="11"/>
      <c r="I538" s="11"/>
      <c r="J538" s="12"/>
      <c r="K538" s="13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12.5" x14ac:dyDescent="0.25">
      <c r="A539" s="5"/>
      <c r="B539" s="6"/>
      <c r="C539" s="6"/>
      <c r="D539" s="6"/>
      <c r="E539" s="6"/>
      <c r="F539" s="7"/>
      <c r="G539" s="7"/>
      <c r="H539" s="7"/>
      <c r="I539" s="7"/>
      <c r="J539" s="8"/>
      <c r="K539" s="9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12.5" x14ac:dyDescent="0.25">
      <c r="A540" s="4"/>
      <c r="B540" s="10"/>
      <c r="C540" s="10"/>
      <c r="D540" s="10"/>
      <c r="E540" s="10"/>
      <c r="F540" s="11"/>
      <c r="G540" s="11"/>
      <c r="H540" s="11"/>
      <c r="I540" s="11"/>
      <c r="J540" s="12"/>
      <c r="K540" s="13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12.5" x14ac:dyDescent="0.25">
      <c r="A541" s="5"/>
      <c r="B541" s="6"/>
      <c r="C541" s="6"/>
      <c r="D541" s="6"/>
      <c r="E541" s="6"/>
      <c r="F541" s="7"/>
      <c r="G541" s="7"/>
      <c r="H541" s="7"/>
      <c r="I541" s="7"/>
      <c r="J541" s="8"/>
      <c r="K541" s="9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12.5" x14ac:dyDescent="0.25">
      <c r="A542" s="4"/>
      <c r="B542" s="10"/>
      <c r="C542" s="10"/>
      <c r="D542" s="10"/>
      <c r="E542" s="10"/>
      <c r="F542" s="11"/>
      <c r="G542" s="11"/>
      <c r="H542" s="11"/>
      <c r="I542" s="11"/>
      <c r="J542" s="12"/>
      <c r="K542" s="13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12.5" x14ac:dyDescent="0.25">
      <c r="A543" s="5"/>
      <c r="B543" s="6"/>
      <c r="C543" s="6"/>
      <c r="D543" s="6"/>
      <c r="E543" s="6"/>
      <c r="F543" s="7"/>
      <c r="G543" s="7"/>
      <c r="H543" s="7"/>
      <c r="I543" s="7"/>
      <c r="J543" s="8"/>
      <c r="K543" s="9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12.5" x14ac:dyDescent="0.25">
      <c r="A544" s="4"/>
      <c r="B544" s="10"/>
      <c r="C544" s="10"/>
      <c r="D544" s="10"/>
      <c r="E544" s="10"/>
      <c r="F544" s="11"/>
      <c r="G544" s="11"/>
      <c r="H544" s="11"/>
      <c r="I544" s="11"/>
      <c r="J544" s="12"/>
      <c r="K544" s="13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12.5" x14ac:dyDescent="0.25">
      <c r="A545" s="5"/>
      <c r="B545" s="6"/>
      <c r="C545" s="6"/>
      <c r="D545" s="6"/>
      <c r="E545" s="6"/>
      <c r="F545" s="7"/>
      <c r="G545" s="7"/>
      <c r="H545" s="7"/>
      <c r="I545" s="7"/>
      <c r="J545" s="8"/>
      <c r="K545" s="9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12.5" x14ac:dyDescent="0.25">
      <c r="A546" s="4"/>
      <c r="B546" s="10"/>
      <c r="C546" s="10"/>
      <c r="D546" s="10"/>
      <c r="E546" s="10"/>
      <c r="F546" s="11"/>
      <c r="G546" s="11"/>
      <c r="H546" s="11"/>
      <c r="I546" s="11"/>
      <c r="J546" s="12"/>
      <c r="K546" s="13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12.5" x14ac:dyDescent="0.25">
      <c r="A547" s="5"/>
      <c r="B547" s="6"/>
      <c r="C547" s="6"/>
      <c r="D547" s="6"/>
      <c r="E547" s="6"/>
      <c r="F547" s="7"/>
      <c r="G547" s="7"/>
      <c r="H547" s="7"/>
      <c r="I547" s="7"/>
      <c r="J547" s="8"/>
      <c r="K547" s="9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12.5" x14ac:dyDescent="0.25">
      <c r="A548" s="4"/>
      <c r="B548" s="10"/>
      <c r="C548" s="10"/>
      <c r="D548" s="10"/>
      <c r="E548" s="10"/>
      <c r="F548" s="11"/>
      <c r="G548" s="11"/>
      <c r="H548" s="11"/>
      <c r="I548" s="11"/>
      <c r="J548" s="12"/>
      <c r="K548" s="13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12.5" x14ac:dyDescent="0.25">
      <c r="A549" s="5"/>
      <c r="B549" s="6"/>
      <c r="C549" s="6"/>
      <c r="D549" s="6"/>
      <c r="E549" s="6"/>
      <c r="F549" s="7"/>
      <c r="G549" s="7"/>
      <c r="H549" s="7"/>
      <c r="I549" s="7"/>
      <c r="J549" s="8"/>
      <c r="K549" s="9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12.5" x14ac:dyDescent="0.25">
      <c r="A550" s="4"/>
      <c r="B550" s="10"/>
      <c r="C550" s="10"/>
      <c r="D550" s="10"/>
      <c r="E550" s="10"/>
      <c r="F550" s="11"/>
      <c r="G550" s="11"/>
      <c r="H550" s="11"/>
      <c r="I550" s="11"/>
      <c r="J550" s="12"/>
      <c r="K550" s="13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12.5" x14ac:dyDescent="0.25">
      <c r="A551" s="5"/>
      <c r="B551" s="6"/>
      <c r="C551" s="6"/>
      <c r="D551" s="6"/>
      <c r="E551" s="6"/>
      <c r="F551" s="7"/>
      <c r="G551" s="7"/>
      <c r="H551" s="7"/>
      <c r="I551" s="7"/>
      <c r="J551" s="8"/>
      <c r="K551" s="9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12.5" x14ac:dyDescent="0.25">
      <c r="A552" s="4"/>
      <c r="B552" s="10"/>
      <c r="C552" s="10"/>
      <c r="D552" s="10"/>
      <c r="E552" s="10"/>
      <c r="F552" s="11"/>
      <c r="G552" s="11"/>
      <c r="H552" s="11"/>
      <c r="I552" s="11"/>
      <c r="J552" s="12"/>
      <c r="K552" s="13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12.5" x14ac:dyDescent="0.25">
      <c r="A553" s="5"/>
      <c r="B553" s="6"/>
      <c r="C553" s="6"/>
      <c r="D553" s="6"/>
      <c r="E553" s="6"/>
      <c r="F553" s="7"/>
      <c r="G553" s="7"/>
      <c r="H553" s="7"/>
      <c r="I553" s="7"/>
      <c r="J553" s="8"/>
      <c r="K553" s="9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12.5" x14ac:dyDescent="0.25">
      <c r="A554" s="4"/>
      <c r="B554" s="10"/>
      <c r="C554" s="10"/>
      <c r="D554" s="10"/>
      <c r="E554" s="10"/>
      <c r="F554" s="11"/>
      <c r="G554" s="11"/>
      <c r="H554" s="11"/>
      <c r="I554" s="11"/>
      <c r="J554" s="12"/>
      <c r="K554" s="13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12.5" x14ac:dyDescent="0.25">
      <c r="A555" s="5"/>
      <c r="B555" s="6"/>
      <c r="C555" s="6"/>
      <c r="D555" s="6"/>
      <c r="E555" s="6"/>
      <c r="F555" s="7"/>
      <c r="G555" s="7"/>
      <c r="H555" s="7"/>
      <c r="I555" s="7"/>
      <c r="J555" s="8"/>
      <c r="K555" s="9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12.5" x14ac:dyDescent="0.25">
      <c r="A556" s="4"/>
      <c r="B556" s="10"/>
      <c r="C556" s="10"/>
      <c r="D556" s="10"/>
      <c r="E556" s="10"/>
      <c r="F556" s="11"/>
      <c r="G556" s="11"/>
      <c r="H556" s="11"/>
      <c r="I556" s="11"/>
      <c r="J556" s="12"/>
      <c r="K556" s="13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12.5" x14ac:dyDescent="0.25">
      <c r="A557" s="5"/>
      <c r="B557" s="6"/>
      <c r="C557" s="6"/>
      <c r="D557" s="6"/>
      <c r="E557" s="6"/>
      <c r="F557" s="7"/>
      <c r="G557" s="7"/>
      <c r="H557" s="7"/>
      <c r="I557" s="7"/>
      <c r="J557" s="8"/>
      <c r="K557" s="9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12.5" x14ac:dyDescent="0.25">
      <c r="A558" s="4"/>
      <c r="B558" s="10"/>
      <c r="C558" s="10"/>
      <c r="D558" s="10"/>
      <c r="E558" s="10"/>
      <c r="F558" s="11"/>
      <c r="G558" s="11"/>
      <c r="H558" s="11"/>
      <c r="I558" s="11"/>
      <c r="J558" s="12"/>
      <c r="K558" s="13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12.5" x14ac:dyDescent="0.25">
      <c r="A559" s="5"/>
      <c r="B559" s="6"/>
      <c r="C559" s="6"/>
      <c r="D559" s="6"/>
      <c r="E559" s="6"/>
      <c r="F559" s="7"/>
      <c r="G559" s="7"/>
      <c r="H559" s="7"/>
      <c r="I559" s="7"/>
      <c r="J559" s="8"/>
      <c r="K559" s="9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12.5" x14ac:dyDescent="0.25">
      <c r="A560" s="4"/>
      <c r="B560" s="10"/>
      <c r="C560" s="10"/>
      <c r="D560" s="10"/>
      <c r="E560" s="10"/>
      <c r="F560" s="11"/>
      <c r="G560" s="11"/>
      <c r="H560" s="11"/>
      <c r="I560" s="11"/>
      <c r="J560" s="12"/>
      <c r="K560" s="13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12.5" x14ac:dyDescent="0.25">
      <c r="A561" s="5"/>
      <c r="B561" s="6"/>
      <c r="C561" s="6"/>
      <c r="D561" s="6"/>
      <c r="E561" s="6"/>
      <c r="F561" s="7"/>
      <c r="G561" s="7"/>
      <c r="H561" s="7"/>
      <c r="I561" s="7"/>
      <c r="J561" s="8"/>
      <c r="K561" s="9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12.5" x14ac:dyDescent="0.25">
      <c r="A562" s="4"/>
      <c r="B562" s="10"/>
      <c r="C562" s="10"/>
      <c r="D562" s="10"/>
      <c r="E562" s="10"/>
      <c r="F562" s="11"/>
      <c r="G562" s="11"/>
      <c r="H562" s="11"/>
      <c r="I562" s="11"/>
      <c r="J562" s="12"/>
      <c r="K562" s="13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12.5" x14ac:dyDescent="0.25">
      <c r="A563" s="5"/>
      <c r="B563" s="6"/>
      <c r="C563" s="6"/>
      <c r="D563" s="6"/>
      <c r="E563" s="6"/>
      <c r="F563" s="7"/>
      <c r="G563" s="7"/>
      <c r="H563" s="7"/>
      <c r="I563" s="7"/>
      <c r="J563" s="8"/>
      <c r="K563" s="9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12.5" x14ac:dyDescent="0.25">
      <c r="A564" s="4"/>
      <c r="B564" s="10"/>
      <c r="C564" s="10"/>
      <c r="D564" s="10"/>
      <c r="E564" s="10"/>
      <c r="F564" s="11"/>
      <c r="G564" s="11"/>
      <c r="H564" s="11"/>
      <c r="I564" s="11"/>
      <c r="J564" s="12"/>
      <c r="K564" s="13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12.5" x14ac:dyDescent="0.25">
      <c r="A565" s="5"/>
      <c r="B565" s="6"/>
      <c r="C565" s="6"/>
      <c r="D565" s="6"/>
      <c r="E565" s="6"/>
      <c r="F565" s="7"/>
      <c r="G565" s="7"/>
      <c r="H565" s="7"/>
      <c r="I565" s="7"/>
      <c r="J565" s="8"/>
      <c r="K565" s="9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12.5" x14ac:dyDescent="0.25">
      <c r="A566" s="4"/>
      <c r="B566" s="10"/>
      <c r="C566" s="10"/>
      <c r="D566" s="10"/>
      <c r="E566" s="10"/>
      <c r="F566" s="11"/>
      <c r="G566" s="11"/>
      <c r="H566" s="11"/>
      <c r="I566" s="11"/>
      <c r="J566" s="12"/>
      <c r="K566" s="13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12.5" x14ac:dyDescent="0.25">
      <c r="A567" s="5"/>
      <c r="B567" s="6"/>
      <c r="C567" s="6"/>
      <c r="D567" s="6"/>
      <c r="E567" s="6"/>
      <c r="F567" s="7"/>
      <c r="G567" s="7"/>
      <c r="H567" s="7"/>
      <c r="I567" s="7"/>
      <c r="J567" s="8"/>
      <c r="K567" s="9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12.5" x14ac:dyDescent="0.25">
      <c r="A568" s="4"/>
      <c r="B568" s="10"/>
      <c r="C568" s="10"/>
      <c r="D568" s="10"/>
      <c r="E568" s="10"/>
      <c r="F568" s="11"/>
      <c r="G568" s="11"/>
      <c r="H568" s="11"/>
      <c r="I568" s="11"/>
      <c r="J568" s="12"/>
      <c r="K568" s="13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12.5" x14ac:dyDescent="0.25">
      <c r="A569" s="5"/>
      <c r="B569" s="6"/>
      <c r="C569" s="6"/>
      <c r="D569" s="6"/>
      <c r="E569" s="6"/>
      <c r="F569" s="7"/>
      <c r="G569" s="7"/>
      <c r="H569" s="7"/>
      <c r="I569" s="7"/>
      <c r="J569" s="8"/>
      <c r="K569" s="9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12.5" x14ac:dyDescent="0.25">
      <c r="A570" s="4"/>
      <c r="B570" s="10"/>
      <c r="C570" s="10"/>
      <c r="D570" s="10"/>
      <c r="E570" s="10"/>
      <c r="F570" s="11"/>
      <c r="G570" s="11"/>
      <c r="H570" s="11"/>
      <c r="I570" s="11"/>
      <c r="J570" s="12"/>
      <c r="K570" s="13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12.5" x14ac:dyDescent="0.25">
      <c r="A571" s="5"/>
      <c r="B571" s="6"/>
      <c r="C571" s="6"/>
      <c r="D571" s="6"/>
      <c r="E571" s="6"/>
      <c r="F571" s="7"/>
      <c r="G571" s="7"/>
      <c r="H571" s="7"/>
      <c r="I571" s="7"/>
      <c r="J571" s="8"/>
      <c r="K571" s="9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12.5" x14ac:dyDescent="0.25">
      <c r="A572" s="4"/>
      <c r="B572" s="10"/>
      <c r="C572" s="10"/>
      <c r="D572" s="10"/>
      <c r="E572" s="10"/>
      <c r="F572" s="11"/>
      <c r="G572" s="11"/>
      <c r="H572" s="11"/>
      <c r="I572" s="11"/>
      <c r="J572" s="12"/>
      <c r="K572" s="13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12.5" x14ac:dyDescent="0.25">
      <c r="A573" s="5"/>
      <c r="B573" s="6"/>
      <c r="C573" s="6"/>
      <c r="D573" s="6"/>
      <c r="E573" s="6"/>
      <c r="F573" s="7"/>
      <c r="G573" s="7"/>
      <c r="H573" s="7"/>
      <c r="I573" s="7"/>
      <c r="J573" s="8"/>
      <c r="K573" s="9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12.5" x14ac:dyDescent="0.25">
      <c r="A574" s="4"/>
      <c r="B574" s="10"/>
      <c r="C574" s="10"/>
      <c r="D574" s="10"/>
      <c r="E574" s="10"/>
      <c r="F574" s="11"/>
      <c r="G574" s="11"/>
      <c r="H574" s="11"/>
      <c r="I574" s="11"/>
      <c r="J574" s="12"/>
      <c r="K574" s="13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12.5" x14ac:dyDescent="0.25">
      <c r="A575" s="5"/>
      <c r="B575" s="6"/>
      <c r="C575" s="6"/>
      <c r="D575" s="6"/>
      <c r="E575" s="6"/>
      <c r="F575" s="7"/>
      <c r="G575" s="7"/>
      <c r="H575" s="7"/>
      <c r="I575" s="7"/>
      <c r="J575" s="8"/>
      <c r="K575" s="9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12.5" x14ac:dyDescent="0.25">
      <c r="A576" s="4"/>
      <c r="B576" s="10"/>
      <c r="C576" s="10"/>
      <c r="D576" s="10"/>
      <c r="E576" s="10"/>
      <c r="F576" s="11"/>
      <c r="G576" s="11"/>
      <c r="H576" s="11"/>
      <c r="I576" s="11"/>
      <c r="J576" s="12"/>
      <c r="K576" s="13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12.5" x14ac:dyDescent="0.25">
      <c r="A577" s="5"/>
      <c r="B577" s="6"/>
      <c r="C577" s="6"/>
      <c r="D577" s="6"/>
      <c r="E577" s="6"/>
      <c r="F577" s="7"/>
      <c r="G577" s="7"/>
      <c r="H577" s="7"/>
      <c r="I577" s="7"/>
      <c r="J577" s="8"/>
      <c r="K577" s="9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12.5" x14ac:dyDescent="0.25">
      <c r="A578" s="4"/>
      <c r="B578" s="10"/>
      <c r="C578" s="10"/>
      <c r="D578" s="10"/>
      <c r="E578" s="10"/>
      <c r="F578" s="11"/>
      <c r="G578" s="11"/>
      <c r="H578" s="11"/>
      <c r="I578" s="11"/>
      <c r="J578" s="12"/>
      <c r="K578" s="13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12.5" x14ac:dyDescent="0.25">
      <c r="A579" s="5"/>
      <c r="B579" s="6"/>
      <c r="C579" s="6"/>
      <c r="D579" s="6"/>
      <c r="E579" s="6"/>
      <c r="F579" s="7"/>
      <c r="G579" s="7"/>
      <c r="H579" s="7"/>
      <c r="I579" s="7"/>
      <c r="J579" s="8"/>
      <c r="K579" s="9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12.5" x14ac:dyDescent="0.25">
      <c r="A580" s="4"/>
      <c r="B580" s="10"/>
      <c r="C580" s="10"/>
      <c r="D580" s="10"/>
      <c r="E580" s="10"/>
      <c r="F580" s="11"/>
      <c r="G580" s="11"/>
      <c r="H580" s="11"/>
      <c r="I580" s="11"/>
      <c r="J580" s="12"/>
      <c r="K580" s="13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12.5" x14ac:dyDescent="0.25">
      <c r="A581" s="5"/>
      <c r="B581" s="6"/>
      <c r="C581" s="6"/>
      <c r="D581" s="6"/>
      <c r="E581" s="6"/>
      <c r="F581" s="7"/>
      <c r="G581" s="7"/>
      <c r="H581" s="7"/>
      <c r="I581" s="7"/>
      <c r="J581" s="8"/>
      <c r="K581" s="9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12.5" x14ac:dyDescent="0.25">
      <c r="A582" s="4"/>
      <c r="B582" s="10"/>
      <c r="C582" s="10"/>
      <c r="D582" s="10"/>
      <c r="E582" s="10"/>
      <c r="F582" s="11"/>
      <c r="G582" s="11"/>
      <c r="H582" s="11"/>
      <c r="I582" s="11"/>
      <c r="J582" s="12"/>
      <c r="K582" s="13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12.5" x14ac:dyDescent="0.25">
      <c r="A583" s="5"/>
      <c r="B583" s="6"/>
      <c r="C583" s="6"/>
      <c r="D583" s="6"/>
      <c r="E583" s="6"/>
      <c r="F583" s="7"/>
      <c r="G583" s="7"/>
      <c r="H583" s="7"/>
      <c r="I583" s="7"/>
      <c r="J583" s="8"/>
      <c r="K583" s="9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12.5" x14ac:dyDescent="0.25">
      <c r="A584" s="4"/>
      <c r="B584" s="10"/>
      <c r="C584" s="10"/>
      <c r="D584" s="10"/>
      <c r="E584" s="10"/>
      <c r="F584" s="11"/>
      <c r="G584" s="11"/>
      <c r="H584" s="11"/>
      <c r="I584" s="11"/>
      <c r="J584" s="12"/>
      <c r="K584" s="13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12.5" x14ac:dyDescent="0.25">
      <c r="A585" s="5"/>
      <c r="B585" s="6"/>
      <c r="C585" s="6"/>
      <c r="D585" s="6"/>
      <c r="E585" s="6"/>
      <c r="F585" s="7"/>
      <c r="G585" s="7"/>
      <c r="H585" s="7"/>
      <c r="I585" s="7"/>
      <c r="J585" s="8"/>
      <c r="K585" s="9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12.5" x14ac:dyDescent="0.25">
      <c r="A586" s="4"/>
      <c r="B586" s="10"/>
      <c r="C586" s="10"/>
      <c r="D586" s="10"/>
      <c r="E586" s="10"/>
      <c r="F586" s="11"/>
      <c r="G586" s="11"/>
      <c r="H586" s="11"/>
      <c r="I586" s="11"/>
      <c r="J586" s="12"/>
      <c r="K586" s="13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12.5" x14ac:dyDescent="0.25">
      <c r="A587" s="5"/>
      <c r="B587" s="6"/>
      <c r="C587" s="6"/>
      <c r="D587" s="6"/>
      <c r="E587" s="6"/>
      <c r="F587" s="7"/>
      <c r="G587" s="7"/>
      <c r="H587" s="7"/>
      <c r="I587" s="7"/>
      <c r="J587" s="8"/>
      <c r="K587" s="9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12.5" x14ac:dyDescent="0.25">
      <c r="A588" s="4"/>
      <c r="B588" s="10"/>
      <c r="C588" s="10"/>
      <c r="D588" s="10"/>
      <c r="E588" s="10"/>
      <c r="F588" s="11"/>
      <c r="G588" s="11"/>
      <c r="H588" s="11"/>
      <c r="I588" s="11"/>
      <c r="J588" s="12"/>
      <c r="K588" s="13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12.5" x14ac:dyDescent="0.25">
      <c r="A589" s="5"/>
      <c r="B589" s="6"/>
      <c r="C589" s="6"/>
      <c r="D589" s="6"/>
      <c r="E589" s="6"/>
      <c r="F589" s="7"/>
      <c r="G589" s="7"/>
      <c r="H589" s="7"/>
      <c r="I589" s="7"/>
      <c r="J589" s="8"/>
      <c r="K589" s="9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12.5" x14ac:dyDescent="0.25">
      <c r="A590" s="4"/>
      <c r="B590" s="10"/>
      <c r="C590" s="10"/>
      <c r="D590" s="10"/>
      <c r="E590" s="10"/>
      <c r="F590" s="11"/>
      <c r="G590" s="11"/>
      <c r="H590" s="11"/>
      <c r="I590" s="11"/>
      <c r="J590" s="12"/>
      <c r="K590" s="13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12.5" x14ac:dyDescent="0.25">
      <c r="A591" s="5"/>
      <c r="B591" s="6"/>
      <c r="C591" s="6"/>
      <c r="D591" s="6"/>
      <c r="E591" s="6"/>
      <c r="F591" s="7"/>
      <c r="G591" s="7"/>
      <c r="H591" s="7"/>
      <c r="I591" s="7"/>
      <c r="J591" s="8"/>
      <c r="K591" s="9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12.5" x14ac:dyDescent="0.25">
      <c r="A592" s="4"/>
      <c r="B592" s="10"/>
      <c r="C592" s="10"/>
      <c r="D592" s="10"/>
      <c r="E592" s="10"/>
      <c r="F592" s="11"/>
      <c r="G592" s="11"/>
      <c r="H592" s="11"/>
      <c r="I592" s="11"/>
      <c r="J592" s="12"/>
      <c r="K592" s="13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12.5" x14ac:dyDescent="0.25">
      <c r="A593" s="5"/>
      <c r="B593" s="6"/>
      <c r="C593" s="6"/>
      <c r="D593" s="6"/>
      <c r="E593" s="6"/>
      <c r="F593" s="7"/>
      <c r="G593" s="7"/>
      <c r="H593" s="7"/>
      <c r="I593" s="7"/>
      <c r="J593" s="8"/>
      <c r="K593" s="9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12.5" x14ac:dyDescent="0.25">
      <c r="A594" s="4"/>
      <c r="B594" s="10"/>
      <c r="C594" s="10"/>
      <c r="D594" s="10"/>
      <c r="E594" s="10"/>
      <c r="F594" s="11"/>
      <c r="G594" s="11"/>
      <c r="H594" s="11"/>
      <c r="I594" s="11"/>
      <c r="J594" s="12"/>
      <c r="K594" s="13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12.5" x14ac:dyDescent="0.25">
      <c r="A595" s="5"/>
      <c r="B595" s="6"/>
      <c r="C595" s="6"/>
      <c r="D595" s="6"/>
      <c r="E595" s="6"/>
      <c r="F595" s="7"/>
      <c r="G595" s="7"/>
      <c r="H595" s="7"/>
      <c r="I595" s="7"/>
      <c r="J595" s="8"/>
      <c r="K595" s="9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12.5" x14ac:dyDescent="0.25">
      <c r="A596" s="4"/>
      <c r="B596" s="10"/>
      <c r="C596" s="10"/>
      <c r="D596" s="10"/>
      <c r="E596" s="10"/>
      <c r="F596" s="11"/>
      <c r="G596" s="11"/>
      <c r="H596" s="11"/>
      <c r="I596" s="11"/>
      <c r="J596" s="12"/>
      <c r="K596" s="13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12.5" x14ac:dyDescent="0.25">
      <c r="A597" s="5"/>
      <c r="B597" s="6"/>
      <c r="C597" s="6"/>
      <c r="D597" s="6"/>
      <c r="E597" s="6"/>
      <c r="F597" s="7"/>
      <c r="G597" s="7"/>
      <c r="H597" s="7"/>
      <c r="I597" s="7"/>
      <c r="J597" s="8"/>
      <c r="K597" s="9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12.5" x14ac:dyDescent="0.25">
      <c r="A598" s="4"/>
      <c r="B598" s="10"/>
      <c r="C598" s="10"/>
      <c r="D598" s="10"/>
      <c r="E598" s="10"/>
      <c r="F598" s="11"/>
      <c r="G598" s="11"/>
      <c r="H598" s="11"/>
      <c r="I598" s="11"/>
      <c r="J598" s="12"/>
      <c r="K598" s="13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12.5" x14ac:dyDescent="0.25">
      <c r="A599" s="5"/>
      <c r="B599" s="6"/>
      <c r="C599" s="6"/>
      <c r="D599" s="6"/>
      <c r="E599" s="6"/>
      <c r="F599" s="7"/>
      <c r="G599" s="7"/>
      <c r="H599" s="7"/>
      <c r="I599" s="7"/>
      <c r="J599" s="8"/>
      <c r="K599" s="9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12.5" x14ac:dyDescent="0.25">
      <c r="A600" s="4"/>
      <c r="B600" s="10"/>
      <c r="C600" s="10"/>
      <c r="D600" s="10"/>
      <c r="E600" s="10"/>
      <c r="F600" s="11"/>
      <c r="G600" s="11"/>
      <c r="H600" s="11"/>
      <c r="I600" s="11"/>
      <c r="J600" s="12"/>
      <c r="K600" s="13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12.5" x14ac:dyDescent="0.25">
      <c r="A601" s="5"/>
      <c r="B601" s="6"/>
      <c r="C601" s="6"/>
      <c r="D601" s="6"/>
      <c r="E601" s="6"/>
      <c r="F601" s="7"/>
      <c r="G601" s="7"/>
      <c r="H601" s="7"/>
      <c r="I601" s="7"/>
      <c r="J601" s="8"/>
      <c r="K601" s="9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12.5" x14ac:dyDescent="0.25">
      <c r="A602" s="4"/>
      <c r="B602" s="10"/>
      <c r="C602" s="10"/>
      <c r="D602" s="10"/>
      <c r="E602" s="10"/>
      <c r="F602" s="11"/>
      <c r="G602" s="11"/>
      <c r="H602" s="11"/>
      <c r="I602" s="11"/>
      <c r="J602" s="12"/>
      <c r="K602" s="13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12.5" x14ac:dyDescent="0.25">
      <c r="A603" s="5"/>
      <c r="B603" s="6"/>
      <c r="C603" s="6"/>
      <c r="D603" s="6"/>
      <c r="E603" s="6"/>
      <c r="F603" s="7"/>
      <c r="G603" s="7"/>
      <c r="H603" s="7"/>
      <c r="I603" s="7"/>
      <c r="J603" s="8"/>
      <c r="K603" s="9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12.5" x14ac:dyDescent="0.25">
      <c r="A604" s="4"/>
      <c r="B604" s="10"/>
      <c r="C604" s="10"/>
      <c r="D604" s="10"/>
      <c r="E604" s="10"/>
      <c r="F604" s="11"/>
      <c r="G604" s="11"/>
      <c r="H604" s="11"/>
      <c r="I604" s="11"/>
      <c r="J604" s="12"/>
      <c r="K604" s="13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12.5" x14ac:dyDescent="0.25">
      <c r="A605" s="5"/>
      <c r="B605" s="6"/>
      <c r="C605" s="6"/>
      <c r="D605" s="6"/>
      <c r="E605" s="6"/>
      <c r="F605" s="7"/>
      <c r="G605" s="7"/>
      <c r="H605" s="7"/>
      <c r="I605" s="7"/>
      <c r="J605" s="8"/>
      <c r="K605" s="9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12.5" x14ac:dyDescent="0.25">
      <c r="A606" s="4"/>
      <c r="B606" s="10"/>
      <c r="C606" s="10"/>
      <c r="D606" s="10"/>
      <c r="E606" s="10"/>
      <c r="F606" s="11"/>
      <c r="G606" s="11"/>
      <c r="H606" s="11"/>
      <c r="I606" s="11"/>
      <c r="J606" s="12"/>
      <c r="K606" s="13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12.5" x14ac:dyDescent="0.25">
      <c r="A607" s="5"/>
      <c r="B607" s="6"/>
      <c r="C607" s="6"/>
      <c r="D607" s="6"/>
      <c r="E607" s="6"/>
      <c r="F607" s="7"/>
      <c r="G607" s="7"/>
      <c r="H607" s="7"/>
      <c r="I607" s="7"/>
      <c r="J607" s="8"/>
      <c r="K607" s="9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12.5" x14ac:dyDescent="0.25">
      <c r="A608" s="4"/>
      <c r="B608" s="10"/>
      <c r="C608" s="10"/>
      <c r="D608" s="10"/>
      <c r="E608" s="10"/>
      <c r="F608" s="11"/>
      <c r="G608" s="11"/>
      <c r="H608" s="11"/>
      <c r="I608" s="11"/>
      <c r="J608" s="12"/>
      <c r="K608" s="13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12.5" x14ac:dyDescent="0.25">
      <c r="A609" s="5"/>
      <c r="B609" s="6"/>
      <c r="C609" s="6"/>
      <c r="D609" s="6"/>
      <c r="E609" s="6"/>
      <c r="F609" s="7"/>
      <c r="G609" s="7"/>
      <c r="H609" s="7"/>
      <c r="I609" s="7"/>
      <c r="J609" s="8"/>
      <c r="K609" s="9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12.5" x14ac:dyDescent="0.25">
      <c r="A610" s="4"/>
      <c r="B610" s="10"/>
      <c r="C610" s="10"/>
      <c r="D610" s="10"/>
      <c r="E610" s="10"/>
      <c r="F610" s="11"/>
      <c r="G610" s="11"/>
      <c r="H610" s="11"/>
      <c r="I610" s="11"/>
      <c r="J610" s="12"/>
      <c r="K610" s="13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12.5" x14ac:dyDescent="0.25">
      <c r="A611" s="5"/>
      <c r="B611" s="6"/>
      <c r="C611" s="6"/>
      <c r="D611" s="6"/>
      <c r="E611" s="6"/>
      <c r="F611" s="7"/>
      <c r="G611" s="7"/>
      <c r="H611" s="7"/>
      <c r="I611" s="7"/>
      <c r="J611" s="8"/>
      <c r="K611" s="9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12.5" x14ac:dyDescent="0.25">
      <c r="A612" s="4"/>
      <c r="B612" s="10"/>
      <c r="C612" s="10"/>
      <c r="D612" s="10"/>
      <c r="E612" s="10"/>
      <c r="F612" s="11"/>
      <c r="G612" s="11"/>
      <c r="H612" s="11"/>
      <c r="I612" s="11"/>
      <c r="J612" s="12"/>
      <c r="K612" s="13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12.5" x14ac:dyDescent="0.25">
      <c r="A613" s="5"/>
      <c r="B613" s="6"/>
      <c r="C613" s="6"/>
      <c r="D613" s="6"/>
      <c r="E613" s="6"/>
      <c r="F613" s="7"/>
      <c r="G613" s="7"/>
      <c r="H613" s="7"/>
      <c r="I613" s="7"/>
      <c r="J613" s="8"/>
      <c r="K613" s="9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12.5" x14ac:dyDescent="0.25">
      <c r="A614" s="4"/>
      <c r="B614" s="10"/>
      <c r="C614" s="10"/>
      <c r="D614" s="10"/>
      <c r="E614" s="10"/>
      <c r="F614" s="11"/>
      <c r="G614" s="11"/>
      <c r="H614" s="11"/>
      <c r="I614" s="11"/>
      <c r="J614" s="12"/>
      <c r="K614" s="13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12.5" x14ac:dyDescent="0.25">
      <c r="A615" s="5"/>
      <c r="B615" s="6"/>
      <c r="C615" s="6"/>
      <c r="D615" s="6"/>
      <c r="E615" s="6"/>
      <c r="F615" s="7"/>
      <c r="G615" s="7"/>
      <c r="H615" s="7"/>
      <c r="I615" s="7"/>
      <c r="J615" s="8"/>
      <c r="K615" s="9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12.5" x14ac:dyDescent="0.25">
      <c r="A616" s="4"/>
      <c r="B616" s="10"/>
      <c r="C616" s="10"/>
      <c r="D616" s="10"/>
      <c r="E616" s="10"/>
      <c r="F616" s="11"/>
      <c r="G616" s="11"/>
      <c r="H616" s="11"/>
      <c r="I616" s="11"/>
      <c r="J616" s="12"/>
      <c r="K616" s="13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12.5" x14ac:dyDescent="0.25">
      <c r="A617" s="5"/>
      <c r="B617" s="6"/>
      <c r="C617" s="6"/>
      <c r="D617" s="6"/>
      <c r="E617" s="6"/>
      <c r="F617" s="7"/>
      <c r="G617" s="7"/>
      <c r="H617" s="7"/>
      <c r="I617" s="7"/>
      <c r="J617" s="8"/>
      <c r="K617" s="9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12.5" x14ac:dyDescent="0.25">
      <c r="A618" s="4"/>
      <c r="B618" s="10"/>
      <c r="C618" s="10"/>
      <c r="D618" s="10"/>
      <c r="E618" s="10"/>
      <c r="F618" s="11"/>
      <c r="G618" s="11"/>
      <c r="H618" s="11"/>
      <c r="I618" s="11"/>
      <c r="J618" s="12"/>
      <c r="K618" s="13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12.5" x14ac:dyDescent="0.25">
      <c r="A619" s="5"/>
      <c r="B619" s="6"/>
      <c r="C619" s="6"/>
      <c r="D619" s="6"/>
      <c r="E619" s="6"/>
      <c r="F619" s="7"/>
      <c r="G619" s="7"/>
      <c r="H619" s="7"/>
      <c r="I619" s="7"/>
      <c r="J619" s="8"/>
      <c r="K619" s="9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12.5" x14ac:dyDescent="0.25">
      <c r="A620" s="4"/>
      <c r="B620" s="10"/>
      <c r="C620" s="10"/>
      <c r="D620" s="10"/>
      <c r="E620" s="10"/>
      <c r="F620" s="11"/>
      <c r="G620" s="11"/>
      <c r="H620" s="11"/>
      <c r="I620" s="11"/>
      <c r="J620" s="12"/>
      <c r="K620" s="13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12.5" x14ac:dyDescent="0.25">
      <c r="A621" s="5"/>
      <c r="B621" s="6"/>
      <c r="C621" s="6"/>
      <c r="D621" s="6"/>
      <c r="E621" s="6"/>
      <c r="F621" s="7"/>
      <c r="G621" s="7"/>
      <c r="H621" s="7"/>
      <c r="I621" s="7"/>
      <c r="J621" s="8"/>
      <c r="K621" s="9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12.5" x14ac:dyDescent="0.25">
      <c r="A622" s="4"/>
      <c r="B622" s="10"/>
      <c r="C622" s="10"/>
      <c r="D622" s="10"/>
      <c r="E622" s="10"/>
      <c r="F622" s="11"/>
      <c r="G622" s="11"/>
      <c r="H622" s="11"/>
      <c r="I622" s="11"/>
      <c r="J622" s="12"/>
      <c r="K622" s="13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12.5" x14ac:dyDescent="0.25">
      <c r="A623" s="5"/>
      <c r="B623" s="6"/>
      <c r="C623" s="6"/>
      <c r="D623" s="6"/>
      <c r="E623" s="6"/>
      <c r="F623" s="7"/>
      <c r="G623" s="7"/>
      <c r="H623" s="7"/>
      <c r="I623" s="7"/>
      <c r="J623" s="8"/>
      <c r="K623" s="9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12.5" x14ac:dyDescent="0.25">
      <c r="A624" s="4"/>
      <c r="B624" s="10"/>
      <c r="C624" s="10"/>
      <c r="D624" s="10"/>
      <c r="E624" s="10"/>
      <c r="F624" s="11"/>
      <c r="G624" s="11"/>
      <c r="H624" s="11"/>
      <c r="I624" s="11"/>
      <c r="J624" s="12"/>
      <c r="K624" s="13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12.5" x14ac:dyDescent="0.25">
      <c r="A625" s="5"/>
      <c r="B625" s="6"/>
      <c r="C625" s="6"/>
      <c r="D625" s="6"/>
      <c r="E625" s="6"/>
      <c r="F625" s="7"/>
      <c r="G625" s="7"/>
      <c r="H625" s="7"/>
      <c r="I625" s="7"/>
      <c r="J625" s="8"/>
      <c r="K625" s="9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12.5" x14ac:dyDescent="0.25">
      <c r="A626" s="4"/>
      <c r="B626" s="10"/>
      <c r="C626" s="10"/>
      <c r="D626" s="10"/>
      <c r="E626" s="10"/>
      <c r="F626" s="11"/>
      <c r="G626" s="11"/>
      <c r="H626" s="11"/>
      <c r="I626" s="11"/>
      <c r="J626" s="12"/>
      <c r="K626" s="13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12.5" x14ac:dyDescent="0.25">
      <c r="A627" s="5"/>
      <c r="B627" s="6"/>
      <c r="C627" s="6"/>
      <c r="D627" s="6"/>
      <c r="E627" s="6"/>
      <c r="F627" s="7"/>
      <c r="G627" s="7"/>
      <c r="H627" s="7"/>
      <c r="I627" s="7"/>
      <c r="J627" s="8"/>
      <c r="K627" s="9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12.5" x14ac:dyDescent="0.25">
      <c r="A628" s="4"/>
      <c r="B628" s="10"/>
      <c r="C628" s="10"/>
      <c r="D628" s="10"/>
      <c r="E628" s="10"/>
      <c r="F628" s="11"/>
      <c r="G628" s="11"/>
      <c r="H628" s="11"/>
      <c r="I628" s="11"/>
      <c r="J628" s="12"/>
      <c r="K628" s="13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12.5" x14ac:dyDescent="0.25">
      <c r="A629" s="5"/>
      <c r="B629" s="6"/>
      <c r="C629" s="6"/>
      <c r="D629" s="6"/>
      <c r="E629" s="6"/>
      <c r="F629" s="7"/>
      <c r="G629" s="7"/>
      <c r="H629" s="7"/>
      <c r="I629" s="7"/>
      <c r="J629" s="8"/>
      <c r="K629" s="9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12.5" x14ac:dyDescent="0.25">
      <c r="A630" s="4"/>
      <c r="B630" s="10"/>
      <c r="C630" s="10"/>
      <c r="D630" s="10"/>
      <c r="E630" s="10"/>
      <c r="F630" s="11"/>
      <c r="G630" s="11"/>
      <c r="H630" s="11"/>
      <c r="I630" s="11"/>
      <c r="J630" s="12"/>
      <c r="K630" s="13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12.5" x14ac:dyDescent="0.25">
      <c r="A631" s="5"/>
      <c r="B631" s="6"/>
      <c r="C631" s="6"/>
      <c r="D631" s="6"/>
      <c r="E631" s="6"/>
      <c r="F631" s="7"/>
      <c r="G631" s="7"/>
      <c r="H631" s="7"/>
      <c r="I631" s="7"/>
      <c r="J631" s="8"/>
      <c r="K631" s="9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12.5" x14ac:dyDescent="0.25">
      <c r="A632" s="4"/>
      <c r="B632" s="10"/>
      <c r="C632" s="10"/>
      <c r="D632" s="10"/>
      <c r="E632" s="10"/>
      <c r="F632" s="11"/>
      <c r="G632" s="11"/>
      <c r="H632" s="11"/>
      <c r="I632" s="11"/>
      <c r="J632" s="12"/>
      <c r="K632" s="13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12.5" x14ac:dyDescent="0.25">
      <c r="A633" s="5"/>
      <c r="B633" s="6"/>
      <c r="C633" s="6"/>
      <c r="D633" s="6"/>
      <c r="E633" s="6"/>
      <c r="F633" s="7"/>
      <c r="G633" s="7"/>
      <c r="H633" s="7"/>
      <c r="I633" s="7"/>
      <c r="J633" s="8"/>
      <c r="K633" s="9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12.5" x14ac:dyDescent="0.25">
      <c r="A634" s="4"/>
      <c r="B634" s="10"/>
      <c r="C634" s="10"/>
      <c r="D634" s="10"/>
      <c r="E634" s="10"/>
      <c r="F634" s="11"/>
      <c r="G634" s="11"/>
      <c r="H634" s="11"/>
      <c r="I634" s="11"/>
      <c r="J634" s="12"/>
      <c r="K634" s="13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12.5" x14ac:dyDescent="0.25">
      <c r="A635" s="5"/>
      <c r="B635" s="6"/>
      <c r="C635" s="6"/>
      <c r="D635" s="6"/>
      <c r="E635" s="6"/>
      <c r="F635" s="7"/>
      <c r="G635" s="7"/>
      <c r="H635" s="7"/>
      <c r="I635" s="7"/>
      <c r="J635" s="8"/>
      <c r="K635" s="9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12.5" x14ac:dyDescent="0.25">
      <c r="A636" s="4"/>
      <c r="B636" s="10"/>
      <c r="C636" s="10"/>
      <c r="D636" s="10"/>
      <c r="E636" s="10"/>
      <c r="F636" s="11"/>
      <c r="G636" s="11"/>
      <c r="H636" s="11"/>
      <c r="I636" s="11"/>
      <c r="J636" s="12"/>
      <c r="K636" s="13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12.5" x14ac:dyDescent="0.25">
      <c r="A637" s="5"/>
      <c r="B637" s="6"/>
      <c r="C637" s="6"/>
      <c r="D637" s="6"/>
      <c r="E637" s="6"/>
      <c r="F637" s="7"/>
      <c r="G637" s="7"/>
      <c r="H637" s="7"/>
      <c r="I637" s="7"/>
      <c r="J637" s="8"/>
      <c r="K637" s="9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12.5" x14ac:dyDescent="0.25">
      <c r="A638" s="4"/>
      <c r="B638" s="10"/>
      <c r="C638" s="10"/>
      <c r="D638" s="10"/>
      <c r="E638" s="10"/>
      <c r="F638" s="11"/>
      <c r="G638" s="11"/>
      <c r="H638" s="11"/>
      <c r="I638" s="11"/>
      <c r="J638" s="12"/>
      <c r="K638" s="13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12.5" x14ac:dyDescent="0.25">
      <c r="A639" s="5"/>
      <c r="B639" s="6"/>
      <c r="C639" s="6"/>
      <c r="D639" s="6"/>
      <c r="E639" s="6"/>
      <c r="F639" s="7"/>
      <c r="G639" s="7"/>
      <c r="H639" s="7"/>
      <c r="I639" s="7"/>
      <c r="J639" s="8"/>
      <c r="K639" s="9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12.5" x14ac:dyDescent="0.25">
      <c r="A640" s="4"/>
      <c r="B640" s="10"/>
      <c r="C640" s="10"/>
      <c r="D640" s="10"/>
      <c r="E640" s="10"/>
      <c r="F640" s="11"/>
      <c r="G640" s="11"/>
      <c r="H640" s="11"/>
      <c r="I640" s="11"/>
      <c r="J640" s="12"/>
      <c r="K640" s="13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12.5" x14ac:dyDescent="0.25">
      <c r="A641" s="5"/>
      <c r="B641" s="6"/>
      <c r="C641" s="6"/>
      <c r="D641" s="6"/>
      <c r="E641" s="6"/>
      <c r="F641" s="7"/>
      <c r="G641" s="7"/>
      <c r="H641" s="7"/>
      <c r="I641" s="7"/>
      <c r="J641" s="8"/>
      <c r="K641" s="9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12.5" x14ac:dyDescent="0.25">
      <c r="A642" s="4"/>
      <c r="B642" s="10"/>
      <c r="C642" s="10"/>
      <c r="D642" s="10"/>
      <c r="E642" s="10"/>
      <c r="F642" s="11"/>
      <c r="G642" s="11"/>
      <c r="H642" s="11"/>
      <c r="I642" s="11"/>
      <c r="J642" s="12"/>
      <c r="K642" s="13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12.5" x14ac:dyDescent="0.25">
      <c r="A643" s="5"/>
      <c r="B643" s="6"/>
      <c r="C643" s="6"/>
      <c r="D643" s="6"/>
      <c r="E643" s="6"/>
      <c r="F643" s="7"/>
      <c r="G643" s="7"/>
      <c r="H643" s="7"/>
      <c r="I643" s="7"/>
      <c r="J643" s="8"/>
      <c r="K643" s="9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12.5" x14ac:dyDescent="0.25">
      <c r="A644" s="4"/>
      <c r="B644" s="10"/>
      <c r="C644" s="10"/>
      <c r="D644" s="10"/>
      <c r="E644" s="10"/>
      <c r="F644" s="11"/>
      <c r="G644" s="11"/>
      <c r="H644" s="11"/>
      <c r="I644" s="11"/>
      <c r="J644" s="12"/>
      <c r="K644" s="13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12.5" x14ac:dyDescent="0.25">
      <c r="A645" s="5"/>
      <c r="B645" s="6"/>
      <c r="C645" s="6"/>
      <c r="D645" s="6"/>
      <c r="E645" s="6"/>
      <c r="F645" s="7"/>
      <c r="G645" s="7"/>
      <c r="H645" s="7"/>
      <c r="I645" s="7"/>
      <c r="J645" s="8"/>
      <c r="K645" s="9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12.5" x14ac:dyDescent="0.25">
      <c r="A646" s="4"/>
      <c r="B646" s="10"/>
      <c r="C646" s="10"/>
      <c r="D646" s="10"/>
      <c r="E646" s="10"/>
      <c r="F646" s="11"/>
      <c r="G646" s="11"/>
      <c r="H646" s="11"/>
      <c r="I646" s="11"/>
      <c r="J646" s="12"/>
      <c r="K646" s="13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12.5" x14ac:dyDescent="0.25">
      <c r="A647" s="5"/>
      <c r="B647" s="6"/>
      <c r="C647" s="6"/>
      <c r="D647" s="6"/>
      <c r="E647" s="6"/>
      <c r="F647" s="7"/>
      <c r="G647" s="7"/>
      <c r="H647" s="7"/>
      <c r="I647" s="7"/>
      <c r="J647" s="8"/>
      <c r="K647" s="9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12.5" x14ac:dyDescent="0.25">
      <c r="A648" s="4"/>
      <c r="B648" s="10"/>
      <c r="C648" s="10"/>
      <c r="D648" s="10"/>
      <c r="E648" s="10"/>
      <c r="F648" s="11"/>
      <c r="G648" s="11"/>
      <c r="H648" s="11"/>
      <c r="I648" s="11"/>
      <c r="J648" s="12"/>
      <c r="K648" s="13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12.5" x14ac:dyDescent="0.25">
      <c r="A649" s="5"/>
      <c r="B649" s="6"/>
      <c r="C649" s="6"/>
      <c r="D649" s="6"/>
      <c r="E649" s="6"/>
      <c r="F649" s="7"/>
      <c r="G649" s="7"/>
      <c r="H649" s="7"/>
      <c r="I649" s="7"/>
      <c r="J649" s="8"/>
      <c r="K649" s="9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12.5" x14ac:dyDescent="0.25">
      <c r="A650" s="4"/>
      <c r="B650" s="10"/>
      <c r="C650" s="10"/>
      <c r="D650" s="10"/>
      <c r="E650" s="10"/>
      <c r="F650" s="11"/>
      <c r="G650" s="11"/>
      <c r="H650" s="11"/>
      <c r="I650" s="11"/>
      <c r="J650" s="12"/>
      <c r="K650" s="13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12.5" x14ac:dyDescent="0.25">
      <c r="A651" s="5"/>
      <c r="B651" s="6"/>
      <c r="C651" s="6"/>
      <c r="D651" s="6"/>
      <c r="E651" s="6"/>
      <c r="F651" s="7"/>
      <c r="G651" s="7"/>
      <c r="H651" s="7"/>
      <c r="I651" s="7"/>
      <c r="J651" s="8"/>
      <c r="K651" s="9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12.5" x14ac:dyDescent="0.25">
      <c r="A652" s="4"/>
      <c r="B652" s="10"/>
      <c r="C652" s="10"/>
      <c r="D652" s="10"/>
      <c r="E652" s="10"/>
      <c r="F652" s="11"/>
      <c r="G652" s="11"/>
      <c r="H652" s="11"/>
      <c r="I652" s="11"/>
      <c r="J652" s="12"/>
      <c r="K652" s="13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12.5" x14ac:dyDescent="0.25">
      <c r="A653" s="5"/>
      <c r="B653" s="6"/>
      <c r="C653" s="6"/>
      <c r="D653" s="6"/>
      <c r="E653" s="6"/>
      <c r="F653" s="7"/>
      <c r="G653" s="7"/>
      <c r="H653" s="7"/>
      <c r="I653" s="7"/>
      <c r="J653" s="8"/>
      <c r="K653" s="9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12.5" x14ac:dyDescent="0.25">
      <c r="A654" s="4"/>
      <c r="B654" s="10"/>
      <c r="C654" s="10"/>
      <c r="D654" s="10"/>
      <c r="E654" s="10"/>
      <c r="F654" s="11"/>
      <c r="G654" s="11"/>
      <c r="H654" s="11"/>
      <c r="I654" s="11"/>
      <c r="J654" s="12"/>
      <c r="K654" s="13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12.5" x14ac:dyDescent="0.25">
      <c r="A655" s="5"/>
      <c r="B655" s="6"/>
      <c r="C655" s="6"/>
      <c r="D655" s="6"/>
      <c r="E655" s="6"/>
      <c r="F655" s="7"/>
      <c r="G655" s="7"/>
      <c r="H655" s="7"/>
      <c r="I655" s="7"/>
      <c r="J655" s="8"/>
      <c r="K655" s="9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12.5" x14ac:dyDescent="0.25">
      <c r="A656" s="4"/>
      <c r="B656" s="10"/>
      <c r="C656" s="10"/>
      <c r="D656" s="10"/>
      <c r="E656" s="10"/>
      <c r="F656" s="11"/>
      <c r="G656" s="11"/>
      <c r="H656" s="11"/>
      <c r="I656" s="11"/>
      <c r="J656" s="12"/>
      <c r="K656" s="13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12.5" x14ac:dyDescent="0.25">
      <c r="A657" s="5"/>
      <c r="B657" s="6"/>
      <c r="C657" s="6"/>
      <c r="D657" s="6"/>
      <c r="E657" s="6"/>
      <c r="F657" s="7"/>
      <c r="G657" s="7"/>
      <c r="H657" s="7"/>
      <c r="I657" s="7"/>
      <c r="J657" s="8"/>
      <c r="K657" s="9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12.5" x14ac:dyDescent="0.25">
      <c r="A658" s="4"/>
      <c r="B658" s="10"/>
      <c r="C658" s="10"/>
      <c r="D658" s="10"/>
      <c r="E658" s="10"/>
      <c r="F658" s="11"/>
      <c r="G658" s="11"/>
      <c r="H658" s="11"/>
      <c r="I658" s="11"/>
      <c r="J658" s="12"/>
      <c r="K658" s="13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12.5" x14ac:dyDescent="0.25">
      <c r="A659" s="5"/>
      <c r="B659" s="6"/>
      <c r="C659" s="6"/>
      <c r="D659" s="6"/>
      <c r="E659" s="6"/>
      <c r="F659" s="7"/>
      <c r="G659" s="7"/>
      <c r="H659" s="7"/>
      <c r="I659" s="7"/>
      <c r="J659" s="8"/>
      <c r="K659" s="9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12.5" x14ac:dyDescent="0.25">
      <c r="A660" s="4"/>
      <c r="B660" s="10"/>
      <c r="C660" s="10"/>
      <c r="D660" s="10"/>
      <c r="E660" s="10"/>
      <c r="F660" s="11"/>
      <c r="G660" s="11"/>
      <c r="H660" s="11"/>
      <c r="I660" s="11"/>
      <c r="J660" s="12"/>
      <c r="K660" s="13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12.5" x14ac:dyDescent="0.25">
      <c r="A661" s="5"/>
      <c r="B661" s="6"/>
      <c r="C661" s="6"/>
      <c r="D661" s="6"/>
      <c r="E661" s="6"/>
      <c r="F661" s="7"/>
      <c r="G661" s="7"/>
      <c r="H661" s="7"/>
      <c r="I661" s="7"/>
      <c r="J661" s="8"/>
      <c r="K661" s="9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12.5" x14ac:dyDescent="0.25">
      <c r="A662" s="4"/>
      <c r="B662" s="10"/>
      <c r="C662" s="10"/>
      <c r="D662" s="10"/>
      <c r="E662" s="10"/>
      <c r="F662" s="11"/>
      <c r="G662" s="11"/>
      <c r="H662" s="11"/>
      <c r="I662" s="11"/>
      <c r="J662" s="12"/>
      <c r="K662" s="13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12.5" x14ac:dyDescent="0.25">
      <c r="A663" s="5"/>
      <c r="B663" s="6"/>
      <c r="C663" s="6"/>
      <c r="D663" s="6"/>
      <c r="E663" s="6"/>
      <c r="F663" s="7"/>
      <c r="G663" s="7"/>
      <c r="H663" s="7"/>
      <c r="I663" s="7"/>
      <c r="J663" s="8"/>
      <c r="K663" s="9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12.5" x14ac:dyDescent="0.25">
      <c r="A664" s="4"/>
      <c r="B664" s="10"/>
      <c r="C664" s="10"/>
      <c r="D664" s="10"/>
      <c r="E664" s="10"/>
      <c r="F664" s="11"/>
      <c r="G664" s="11"/>
      <c r="H664" s="11"/>
      <c r="I664" s="11"/>
      <c r="J664" s="12"/>
      <c r="K664" s="13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12.5" x14ac:dyDescent="0.25">
      <c r="A665" s="5"/>
      <c r="B665" s="6"/>
      <c r="C665" s="6"/>
      <c r="D665" s="6"/>
      <c r="E665" s="6"/>
      <c r="F665" s="7"/>
      <c r="G665" s="7"/>
      <c r="H665" s="7"/>
      <c r="I665" s="7"/>
      <c r="J665" s="8"/>
      <c r="K665" s="9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12.5" x14ac:dyDescent="0.25">
      <c r="A666" s="4"/>
      <c r="B666" s="10"/>
      <c r="C666" s="10"/>
      <c r="D666" s="10"/>
      <c r="E666" s="10"/>
      <c r="F666" s="11"/>
      <c r="G666" s="11"/>
      <c r="H666" s="11"/>
      <c r="I666" s="11"/>
      <c r="J666" s="12"/>
      <c r="K666" s="13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12.5" x14ac:dyDescent="0.25">
      <c r="A667" s="5"/>
      <c r="B667" s="6"/>
      <c r="C667" s="6"/>
      <c r="D667" s="6"/>
      <c r="E667" s="6"/>
      <c r="F667" s="7"/>
      <c r="G667" s="7"/>
      <c r="H667" s="7"/>
      <c r="I667" s="7"/>
      <c r="J667" s="8"/>
      <c r="K667" s="9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12.5" x14ac:dyDescent="0.25">
      <c r="A668" s="4"/>
      <c r="B668" s="10"/>
      <c r="C668" s="10"/>
      <c r="D668" s="10"/>
      <c r="E668" s="10"/>
      <c r="F668" s="11"/>
      <c r="G668" s="11"/>
      <c r="H668" s="11"/>
      <c r="I668" s="11"/>
      <c r="J668" s="12"/>
      <c r="K668" s="13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12.5" x14ac:dyDescent="0.25">
      <c r="A669" s="5"/>
      <c r="B669" s="6"/>
      <c r="C669" s="6"/>
      <c r="D669" s="6"/>
      <c r="E669" s="6"/>
      <c r="F669" s="7"/>
      <c r="G669" s="7"/>
      <c r="H669" s="7"/>
      <c r="I669" s="7"/>
      <c r="J669" s="8"/>
      <c r="K669" s="9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12.5" x14ac:dyDescent="0.25">
      <c r="A670" s="4"/>
      <c r="B670" s="10"/>
      <c r="C670" s="10"/>
      <c r="D670" s="10"/>
      <c r="E670" s="10"/>
      <c r="F670" s="11"/>
      <c r="G670" s="11"/>
      <c r="H670" s="11"/>
      <c r="I670" s="11"/>
      <c r="J670" s="12"/>
      <c r="K670" s="13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12.5" x14ac:dyDescent="0.25">
      <c r="A671" s="5"/>
      <c r="B671" s="6"/>
      <c r="C671" s="6"/>
      <c r="D671" s="6"/>
      <c r="E671" s="6"/>
      <c r="F671" s="7"/>
      <c r="G671" s="7"/>
      <c r="H671" s="7"/>
      <c r="I671" s="7"/>
      <c r="J671" s="8"/>
      <c r="K671" s="9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12.5" x14ac:dyDescent="0.25">
      <c r="A672" s="4"/>
      <c r="B672" s="10"/>
      <c r="C672" s="10"/>
      <c r="D672" s="10"/>
      <c r="E672" s="10"/>
      <c r="F672" s="11"/>
      <c r="G672" s="11"/>
      <c r="H672" s="11"/>
      <c r="I672" s="11"/>
      <c r="J672" s="12"/>
      <c r="K672" s="13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12.5" x14ac:dyDescent="0.25">
      <c r="A673" s="5"/>
      <c r="B673" s="6"/>
      <c r="C673" s="6"/>
      <c r="D673" s="6"/>
      <c r="E673" s="6"/>
      <c r="F673" s="7"/>
      <c r="G673" s="7"/>
      <c r="H673" s="7"/>
      <c r="I673" s="7"/>
      <c r="J673" s="8"/>
      <c r="K673" s="9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12.5" x14ac:dyDescent="0.25">
      <c r="A674" s="4"/>
      <c r="B674" s="10"/>
      <c r="C674" s="10"/>
      <c r="D674" s="10"/>
      <c r="E674" s="10"/>
      <c r="F674" s="11"/>
      <c r="G674" s="11"/>
      <c r="H674" s="11"/>
      <c r="I674" s="11"/>
      <c r="J674" s="12"/>
      <c r="K674" s="13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12.5" x14ac:dyDescent="0.25">
      <c r="A675" s="5"/>
      <c r="B675" s="6"/>
      <c r="C675" s="6"/>
      <c r="D675" s="6"/>
      <c r="E675" s="6"/>
      <c r="F675" s="7"/>
      <c r="G675" s="7"/>
      <c r="H675" s="7"/>
      <c r="I675" s="7"/>
      <c r="J675" s="8"/>
      <c r="K675" s="9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12.5" x14ac:dyDescent="0.25">
      <c r="A676" s="4"/>
      <c r="B676" s="10"/>
      <c r="C676" s="10"/>
      <c r="D676" s="10"/>
      <c r="E676" s="10"/>
      <c r="F676" s="11"/>
      <c r="G676" s="11"/>
      <c r="H676" s="11"/>
      <c r="I676" s="11"/>
      <c r="J676" s="12"/>
      <c r="K676" s="13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12.5" x14ac:dyDescent="0.25">
      <c r="A677" s="5"/>
      <c r="B677" s="6"/>
      <c r="C677" s="6"/>
      <c r="D677" s="6"/>
      <c r="E677" s="6"/>
      <c r="F677" s="7"/>
      <c r="G677" s="7"/>
      <c r="H677" s="7"/>
      <c r="I677" s="7"/>
      <c r="J677" s="8"/>
      <c r="K677" s="9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12.5" x14ac:dyDescent="0.25">
      <c r="A678" s="4"/>
      <c r="B678" s="10"/>
      <c r="C678" s="10"/>
      <c r="D678" s="10"/>
      <c r="E678" s="10"/>
      <c r="F678" s="11"/>
      <c r="G678" s="11"/>
      <c r="H678" s="11"/>
      <c r="I678" s="11"/>
      <c r="J678" s="12"/>
      <c r="K678" s="13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12.5" x14ac:dyDescent="0.25">
      <c r="A679" s="5"/>
      <c r="B679" s="6"/>
      <c r="C679" s="6"/>
      <c r="D679" s="6"/>
      <c r="E679" s="6"/>
      <c r="F679" s="7"/>
      <c r="G679" s="7"/>
      <c r="H679" s="7"/>
      <c r="I679" s="7"/>
      <c r="J679" s="8"/>
      <c r="K679" s="9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12.5" x14ac:dyDescent="0.25">
      <c r="A680" s="4"/>
      <c r="B680" s="10"/>
      <c r="C680" s="10"/>
      <c r="D680" s="10"/>
      <c r="E680" s="10"/>
      <c r="F680" s="11"/>
      <c r="G680" s="11"/>
      <c r="H680" s="11"/>
      <c r="I680" s="11"/>
      <c r="J680" s="12"/>
      <c r="K680" s="13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12.5" x14ac:dyDescent="0.25">
      <c r="A681" s="5"/>
      <c r="B681" s="6"/>
      <c r="C681" s="6"/>
      <c r="D681" s="6"/>
      <c r="E681" s="6"/>
      <c r="F681" s="7"/>
      <c r="G681" s="7"/>
      <c r="H681" s="7"/>
      <c r="I681" s="7"/>
      <c r="J681" s="8"/>
      <c r="K681" s="9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12.5" x14ac:dyDescent="0.25">
      <c r="A682" s="4"/>
      <c r="B682" s="10"/>
      <c r="C682" s="10"/>
      <c r="D682" s="10"/>
      <c r="E682" s="10"/>
      <c r="F682" s="11"/>
      <c r="G682" s="11"/>
      <c r="H682" s="11"/>
      <c r="I682" s="11"/>
      <c r="J682" s="12"/>
      <c r="K682" s="13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12.5" x14ac:dyDescent="0.25">
      <c r="A683" s="5"/>
      <c r="B683" s="6"/>
      <c r="C683" s="6"/>
      <c r="D683" s="6"/>
      <c r="E683" s="6"/>
      <c r="F683" s="7"/>
      <c r="G683" s="7"/>
      <c r="H683" s="7"/>
      <c r="I683" s="7"/>
      <c r="J683" s="8"/>
      <c r="K683" s="9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12.5" x14ac:dyDescent="0.25">
      <c r="A684" s="4"/>
      <c r="B684" s="10"/>
      <c r="C684" s="10"/>
      <c r="D684" s="10"/>
      <c r="E684" s="10"/>
      <c r="F684" s="11"/>
      <c r="G684" s="11"/>
      <c r="H684" s="11"/>
      <c r="I684" s="11"/>
      <c r="J684" s="12"/>
      <c r="K684" s="13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12.5" x14ac:dyDescent="0.25">
      <c r="A685" s="5"/>
      <c r="B685" s="6"/>
      <c r="C685" s="6"/>
      <c r="D685" s="6"/>
      <c r="E685" s="6"/>
      <c r="F685" s="7"/>
      <c r="G685" s="7"/>
      <c r="H685" s="7"/>
      <c r="I685" s="7"/>
      <c r="J685" s="8"/>
      <c r="K685" s="9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12.5" x14ac:dyDescent="0.25">
      <c r="A686" s="4"/>
      <c r="B686" s="10"/>
      <c r="C686" s="10"/>
      <c r="D686" s="10"/>
      <c r="E686" s="10"/>
      <c r="F686" s="11"/>
      <c r="G686" s="11"/>
      <c r="H686" s="11"/>
      <c r="I686" s="11"/>
      <c r="J686" s="12"/>
      <c r="K686" s="13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12.5" x14ac:dyDescent="0.25">
      <c r="A687" s="5"/>
      <c r="B687" s="6"/>
      <c r="C687" s="6"/>
      <c r="D687" s="6"/>
      <c r="E687" s="6"/>
      <c r="F687" s="7"/>
      <c r="G687" s="7"/>
      <c r="H687" s="7"/>
      <c r="I687" s="7"/>
      <c r="J687" s="8"/>
      <c r="K687" s="9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12.5" x14ac:dyDescent="0.25">
      <c r="A688" s="4"/>
      <c r="B688" s="10"/>
      <c r="C688" s="10"/>
      <c r="D688" s="10"/>
      <c r="E688" s="10"/>
      <c r="F688" s="11"/>
      <c r="G688" s="11"/>
      <c r="H688" s="11"/>
      <c r="I688" s="11"/>
      <c r="J688" s="12"/>
      <c r="K688" s="13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12.5" x14ac:dyDescent="0.25">
      <c r="A689" s="5"/>
      <c r="B689" s="6"/>
      <c r="C689" s="6"/>
      <c r="D689" s="6"/>
      <c r="E689" s="6"/>
      <c r="F689" s="7"/>
      <c r="G689" s="7"/>
      <c r="H689" s="7"/>
      <c r="I689" s="7"/>
      <c r="J689" s="8"/>
      <c r="K689" s="9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12.5" x14ac:dyDescent="0.25">
      <c r="A690" s="4"/>
      <c r="B690" s="10"/>
      <c r="C690" s="10"/>
      <c r="D690" s="10"/>
      <c r="E690" s="10"/>
      <c r="F690" s="11"/>
      <c r="G690" s="11"/>
      <c r="H690" s="11"/>
      <c r="I690" s="11"/>
      <c r="J690" s="12"/>
      <c r="K690" s="13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12.5" x14ac:dyDescent="0.25">
      <c r="A691" s="5"/>
      <c r="B691" s="6"/>
      <c r="C691" s="6"/>
      <c r="D691" s="6"/>
      <c r="E691" s="6"/>
      <c r="F691" s="7"/>
      <c r="G691" s="7"/>
      <c r="H691" s="7"/>
      <c r="I691" s="7"/>
      <c r="J691" s="8"/>
      <c r="K691" s="9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12.5" x14ac:dyDescent="0.25">
      <c r="A692" s="4"/>
      <c r="B692" s="10"/>
      <c r="C692" s="10"/>
      <c r="D692" s="10"/>
      <c r="E692" s="10"/>
      <c r="F692" s="11"/>
      <c r="G692" s="11"/>
      <c r="H692" s="11"/>
      <c r="I692" s="11"/>
      <c r="J692" s="12"/>
      <c r="K692" s="13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12.5" x14ac:dyDescent="0.25">
      <c r="A693" s="5"/>
      <c r="B693" s="6"/>
      <c r="C693" s="6"/>
      <c r="D693" s="6"/>
      <c r="E693" s="6"/>
      <c r="F693" s="7"/>
      <c r="G693" s="7"/>
      <c r="H693" s="7"/>
      <c r="I693" s="7"/>
      <c r="J693" s="8"/>
      <c r="K693" s="9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12.5" x14ac:dyDescent="0.25">
      <c r="A694" s="4"/>
      <c r="B694" s="10"/>
      <c r="C694" s="10"/>
      <c r="D694" s="10"/>
      <c r="E694" s="10"/>
      <c r="F694" s="11"/>
      <c r="G694" s="11"/>
      <c r="H694" s="11"/>
      <c r="I694" s="11"/>
      <c r="J694" s="12"/>
      <c r="K694" s="13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12.5" x14ac:dyDescent="0.25">
      <c r="A695" s="5"/>
      <c r="B695" s="6"/>
      <c r="C695" s="6"/>
      <c r="D695" s="6"/>
      <c r="E695" s="6"/>
      <c r="F695" s="7"/>
      <c r="G695" s="7"/>
      <c r="H695" s="7"/>
      <c r="I695" s="7"/>
      <c r="J695" s="8"/>
      <c r="K695" s="9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12.5" x14ac:dyDescent="0.25">
      <c r="A696" s="4"/>
      <c r="B696" s="10"/>
      <c r="C696" s="10"/>
      <c r="D696" s="10"/>
      <c r="E696" s="10"/>
      <c r="F696" s="11"/>
      <c r="G696" s="11"/>
      <c r="H696" s="11"/>
      <c r="I696" s="11"/>
      <c r="J696" s="12"/>
      <c r="K696" s="13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12.5" x14ac:dyDescent="0.25">
      <c r="A697" s="5"/>
      <c r="B697" s="6"/>
      <c r="C697" s="6"/>
      <c r="D697" s="6"/>
      <c r="E697" s="6"/>
      <c r="F697" s="7"/>
      <c r="G697" s="7"/>
      <c r="H697" s="7"/>
      <c r="I697" s="7"/>
      <c r="J697" s="8"/>
      <c r="K697" s="9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12.5" x14ac:dyDescent="0.25">
      <c r="A698" s="4"/>
      <c r="B698" s="10"/>
      <c r="C698" s="10"/>
      <c r="D698" s="10"/>
      <c r="E698" s="10"/>
      <c r="F698" s="11"/>
      <c r="G698" s="11"/>
      <c r="H698" s="11"/>
      <c r="I698" s="11"/>
      <c r="J698" s="12"/>
      <c r="K698" s="13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12.5" x14ac:dyDescent="0.25">
      <c r="A699" s="5"/>
      <c r="B699" s="6"/>
      <c r="C699" s="6"/>
      <c r="D699" s="6"/>
      <c r="E699" s="6"/>
      <c r="F699" s="7"/>
      <c r="G699" s="7"/>
      <c r="H699" s="7"/>
      <c r="I699" s="7"/>
      <c r="J699" s="8"/>
      <c r="K699" s="9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12.5" x14ac:dyDescent="0.25">
      <c r="A700" s="4"/>
      <c r="B700" s="10"/>
      <c r="C700" s="10"/>
      <c r="D700" s="10"/>
      <c r="E700" s="10"/>
      <c r="F700" s="11"/>
      <c r="G700" s="11"/>
      <c r="H700" s="11"/>
      <c r="I700" s="11"/>
      <c r="J700" s="12"/>
      <c r="K700" s="13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12.5" x14ac:dyDescent="0.25">
      <c r="A701" s="5"/>
      <c r="B701" s="6"/>
      <c r="C701" s="6"/>
      <c r="D701" s="6"/>
      <c r="E701" s="6"/>
      <c r="F701" s="7"/>
      <c r="G701" s="7"/>
      <c r="H701" s="7"/>
      <c r="I701" s="7"/>
      <c r="J701" s="8"/>
      <c r="K701" s="9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12.5" x14ac:dyDescent="0.25">
      <c r="A702" s="4"/>
      <c r="B702" s="10"/>
      <c r="C702" s="10"/>
      <c r="D702" s="10"/>
      <c r="E702" s="10"/>
      <c r="F702" s="11"/>
      <c r="G702" s="11"/>
      <c r="H702" s="11"/>
      <c r="I702" s="11"/>
      <c r="J702" s="12"/>
      <c r="K702" s="13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12.5" x14ac:dyDescent="0.25">
      <c r="A703" s="5"/>
      <c r="B703" s="6"/>
      <c r="C703" s="6"/>
      <c r="D703" s="6"/>
      <c r="E703" s="6"/>
      <c r="F703" s="7"/>
      <c r="G703" s="7"/>
      <c r="H703" s="7"/>
      <c r="I703" s="7"/>
      <c r="J703" s="8"/>
      <c r="K703" s="9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12.5" x14ac:dyDescent="0.25">
      <c r="A704" s="4"/>
      <c r="B704" s="10"/>
      <c r="C704" s="10"/>
      <c r="D704" s="10"/>
      <c r="E704" s="10"/>
      <c r="F704" s="11"/>
      <c r="G704" s="11"/>
      <c r="H704" s="11"/>
      <c r="I704" s="11"/>
      <c r="J704" s="12"/>
      <c r="K704" s="13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12.5" x14ac:dyDescent="0.25">
      <c r="A705" s="5"/>
      <c r="B705" s="6"/>
      <c r="C705" s="6"/>
      <c r="D705" s="6"/>
      <c r="E705" s="6"/>
      <c r="F705" s="7"/>
      <c r="G705" s="7"/>
      <c r="H705" s="7"/>
      <c r="I705" s="7"/>
      <c r="J705" s="8"/>
      <c r="K705" s="9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12.5" x14ac:dyDescent="0.25">
      <c r="A706" s="4"/>
      <c r="B706" s="10"/>
      <c r="C706" s="10"/>
      <c r="D706" s="10"/>
      <c r="E706" s="10"/>
      <c r="F706" s="11"/>
      <c r="G706" s="11"/>
      <c r="H706" s="11"/>
      <c r="I706" s="11"/>
      <c r="J706" s="12"/>
      <c r="K706" s="13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12.5" x14ac:dyDescent="0.25">
      <c r="A707" s="5"/>
      <c r="B707" s="6"/>
      <c r="C707" s="6"/>
      <c r="D707" s="6"/>
      <c r="E707" s="6"/>
      <c r="F707" s="7"/>
      <c r="G707" s="7"/>
      <c r="H707" s="7"/>
      <c r="I707" s="7"/>
      <c r="J707" s="8"/>
      <c r="K707" s="9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12.5" x14ac:dyDescent="0.25">
      <c r="A708" s="4"/>
      <c r="B708" s="10"/>
      <c r="C708" s="10"/>
      <c r="D708" s="10"/>
      <c r="E708" s="10"/>
      <c r="F708" s="11"/>
      <c r="G708" s="11"/>
      <c r="H708" s="11"/>
      <c r="I708" s="11"/>
      <c r="J708" s="12"/>
      <c r="K708" s="13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12.5" x14ac:dyDescent="0.25">
      <c r="A709" s="5"/>
      <c r="B709" s="6"/>
      <c r="C709" s="6"/>
      <c r="D709" s="6"/>
      <c r="E709" s="6"/>
      <c r="F709" s="7"/>
      <c r="G709" s="7"/>
      <c r="H709" s="7"/>
      <c r="I709" s="7"/>
      <c r="J709" s="8"/>
      <c r="K709" s="9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12.5" x14ac:dyDescent="0.25">
      <c r="A710" s="4"/>
      <c r="B710" s="10"/>
      <c r="C710" s="10"/>
      <c r="D710" s="10"/>
      <c r="E710" s="10"/>
      <c r="F710" s="11"/>
      <c r="G710" s="11"/>
      <c r="H710" s="11"/>
      <c r="I710" s="11"/>
      <c r="J710" s="12"/>
      <c r="K710" s="13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12.5" x14ac:dyDescent="0.25">
      <c r="A711" s="5"/>
      <c r="B711" s="6"/>
      <c r="C711" s="6"/>
      <c r="D711" s="6"/>
      <c r="E711" s="6"/>
      <c r="F711" s="7"/>
      <c r="G711" s="7"/>
      <c r="H711" s="7"/>
      <c r="I711" s="7"/>
      <c r="J711" s="8"/>
      <c r="K711" s="9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12.5" x14ac:dyDescent="0.25">
      <c r="A712" s="4"/>
      <c r="B712" s="10"/>
      <c r="C712" s="10"/>
      <c r="D712" s="10"/>
      <c r="E712" s="10"/>
      <c r="F712" s="11"/>
      <c r="G712" s="11"/>
      <c r="H712" s="11"/>
      <c r="I712" s="11"/>
      <c r="J712" s="12"/>
      <c r="K712" s="13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12.5" x14ac:dyDescent="0.25">
      <c r="A713" s="5"/>
      <c r="B713" s="6"/>
      <c r="C713" s="6"/>
      <c r="D713" s="6"/>
      <c r="E713" s="6"/>
      <c r="F713" s="7"/>
      <c r="G713" s="7"/>
      <c r="H713" s="7"/>
      <c r="I713" s="7"/>
      <c r="J713" s="8"/>
      <c r="K713" s="9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12.5" x14ac:dyDescent="0.25">
      <c r="A714" s="4"/>
      <c r="B714" s="10"/>
      <c r="C714" s="10"/>
      <c r="D714" s="10"/>
      <c r="E714" s="10"/>
      <c r="F714" s="11"/>
      <c r="G714" s="11"/>
      <c r="H714" s="11"/>
      <c r="I714" s="11"/>
      <c r="J714" s="12"/>
      <c r="K714" s="13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12.5" x14ac:dyDescent="0.25">
      <c r="A715" s="5"/>
      <c r="B715" s="6"/>
      <c r="C715" s="6"/>
      <c r="D715" s="6"/>
      <c r="E715" s="6"/>
      <c r="F715" s="7"/>
      <c r="G715" s="7"/>
      <c r="H715" s="7"/>
      <c r="I715" s="7"/>
      <c r="J715" s="8"/>
      <c r="K715" s="9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12.5" x14ac:dyDescent="0.25">
      <c r="A716" s="4"/>
      <c r="B716" s="10"/>
      <c r="C716" s="10"/>
      <c r="D716" s="10"/>
      <c r="E716" s="10"/>
      <c r="F716" s="11"/>
      <c r="G716" s="11"/>
      <c r="H716" s="11"/>
      <c r="I716" s="11"/>
      <c r="J716" s="12"/>
      <c r="K716" s="13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12.5" x14ac:dyDescent="0.25">
      <c r="A717" s="5"/>
      <c r="B717" s="6"/>
      <c r="C717" s="6"/>
      <c r="D717" s="6"/>
      <c r="E717" s="6"/>
      <c r="F717" s="7"/>
      <c r="G717" s="7"/>
      <c r="H717" s="7"/>
      <c r="I717" s="7"/>
      <c r="J717" s="8"/>
      <c r="K717" s="9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12.5" x14ac:dyDescent="0.25">
      <c r="A718" s="4"/>
      <c r="B718" s="10"/>
      <c r="C718" s="10"/>
      <c r="D718" s="10"/>
      <c r="E718" s="10"/>
      <c r="F718" s="11"/>
      <c r="G718" s="11"/>
      <c r="H718" s="11"/>
      <c r="I718" s="11"/>
      <c r="J718" s="12"/>
      <c r="K718" s="13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12.5" x14ac:dyDescent="0.25">
      <c r="A719" s="5"/>
      <c r="B719" s="6"/>
      <c r="C719" s="6"/>
      <c r="D719" s="6"/>
      <c r="E719" s="6"/>
      <c r="F719" s="7"/>
      <c r="G719" s="7"/>
      <c r="H719" s="7"/>
      <c r="I719" s="7"/>
      <c r="J719" s="8"/>
      <c r="K719" s="9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12.5" x14ac:dyDescent="0.25">
      <c r="A720" s="4"/>
      <c r="B720" s="10"/>
      <c r="C720" s="10"/>
      <c r="D720" s="10"/>
      <c r="E720" s="10"/>
      <c r="F720" s="11"/>
      <c r="G720" s="11"/>
      <c r="H720" s="11"/>
      <c r="I720" s="11"/>
      <c r="J720" s="12"/>
      <c r="K720" s="13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12.5" x14ac:dyDescent="0.25">
      <c r="A721" s="5"/>
      <c r="B721" s="6"/>
      <c r="C721" s="6"/>
      <c r="D721" s="6"/>
      <c r="E721" s="6"/>
      <c r="F721" s="7"/>
      <c r="G721" s="7"/>
      <c r="H721" s="7"/>
      <c r="I721" s="7"/>
      <c r="J721" s="8"/>
      <c r="K721" s="9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12.5" x14ac:dyDescent="0.25">
      <c r="A722" s="4"/>
      <c r="B722" s="10"/>
      <c r="C722" s="10"/>
      <c r="D722" s="10"/>
      <c r="E722" s="10"/>
      <c r="F722" s="11"/>
      <c r="G722" s="11"/>
      <c r="H722" s="11"/>
      <c r="I722" s="11"/>
      <c r="J722" s="12"/>
      <c r="K722" s="13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12.5" x14ac:dyDescent="0.25">
      <c r="A723" s="5"/>
      <c r="B723" s="6"/>
      <c r="C723" s="6"/>
      <c r="D723" s="6"/>
      <c r="E723" s="6"/>
      <c r="F723" s="7"/>
      <c r="G723" s="7"/>
      <c r="H723" s="7"/>
      <c r="I723" s="7"/>
      <c r="J723" s="8"/>
      <c r="K723" s="9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12.5" x14ac:dyDescent="0.25">
      <c r="A724" s="4"/>
      <c r="B724" s="10"/>
      <c r="C724" s="10"/>
      <c r="D724" s="10"/>
      <c r="E724" s="10"/>
      <c r="F724" s="11"/>
      <c r="G724" s="11"/>
      <c r="H724" s="11"/>
      <c r="I724" s="11"/>
      <c r="J724" s="12"/>
      <c r="K724" s="13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12.5" x14ac:dyDescent="0.25">
      <c r="A725" s="5"/>
      <c r="B725" s="6"/>
      <c r="C725" s="6"/>
      <c r="D725" s="6"/>
      <c r="E725" s="6"/>
      <c r="F725" s="7"/>
      <c r="G725" s="7"/>
      <c r="H725" s="7"/>
      <c r="I725" s="7"/>
      <c r="J725" s="8"/>
      <c r="K725" s="9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12.5" x14ac:dyDescent="0.25">
      <c r="A726" s="4"/>
      <c r="B726" s="10"/>
      <c r="C726" s="10"/>
      <c r="D726" s="10"/>
      <c r="E726" s="10"/>
      <c r="F726" s="11"/>
      <c r="G726" s="11"/>
      <c r="H726" s="11"/>
      <c r="I726" s="11"/>
      <c r="J726" s="12"/>
      <c r="K726" s="13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12.5" x14ac:dyDescent="0.25">
      <c r="A727" s="5"/>
      <c r="B727" s="6"/>
      <c r="C727" s="6"/>
      <c r="D727" s="6"/>
      <c r="E727" s="6"/>
      <c r="F727" s="7"/>
      <c r="G727" s="7"/>
      <c r="H727" s="7"/>
      <c r="I727" s="7"/>
      <c r="J727" s="8"/>
      <c r="K727" s="9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12.5" x14ac:dyDescent="0.25">
      <c r="A728" s="4"/>
      <c r="B728" s="10"/>
      <c r="C728" s="10"/>
      <c r="D728" s="10"/>
      <c r="E728" s="10"/>
      <c r="F728" s="11"/>
      <c r="G728" s="11"/>
      <c r="H728" s="11"/>
      <c r="I728" s="11"/>
      <c r="J728" s="12"/>
      <c r="K728" s="13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12.5" x14ac:dyDescent="0.25">
      <c r="A729" s="5"/>
      <c r="B729" s="6"/>
      <c r="C729" s="6"/>
      <c r="D729" s="6"/>
      <c r="E729" s="6"/>
      <c r="F729" s="7"/>
      <c r="G729" s="7"/>
      <c r="H729" s="7"/>
      <c r="I729" s="7"/>
      <c r="J729" s="8"/>
      <c r="K729" s="9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12.5" x14ac:dyDescent="0.25">
      <c r="A730" s="4"/>
      <c r="B730" s="10"/>
      <c r="C730" s="10"/>
      <c r="D730" s="10"/>
      <c r="E730" s="10"/>
      <c r="F730" s="11"/>
      <c r="G730" s="11"/>
      <c r="H730" s="11"/>
      <c r="I730" s="11"/>
      <c r="J730" s="12"/>
      <c r="K730" s="13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12.5" x14ac:dyDescent="0.25">
      <c r="A731" s="5"/>
      <c r="B731" s="6"/>
      <c r="C731" s="6"/>
      <c r="D731" s="6"/>
      <c r="E731" s="6"/>
      <c r="F731" s="7"/>
      <c r="G731" s="7"/>
      <c r="H731" s="7"/>
      <c r="I731" s="7"/>
      <c r="J731" s="8"/>
      <c r="K731" s="9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12.5" x14ac:dyDescent="0.25">
      <c r="A732" s="4"/>
      <c r="B732" s="10"/>
      <c r="C732" s="10"/>
      <c r="D732" s="10"/>
      <c r="E732" s="10"/>
      <c r="F732" s="11"/>
      <c r="G732" s="11"/>
      <c r="H732" s="11"/>
      <c r="I732" s="11"/>
      <c r="J732" s="12"/>
      <c r="K732" s="13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12.5" x14ac:dyDescent="0.25">
      <c r="A733" s="5"/>
      <c r="B733" s="6"/>
      <c r="C733" s="6"/>
      <c r="D733" s="6"/>
      <c r="E733" s="6"/>
      <c r="F733" s="7"/>
      <c r="G733" s="7"/>
      <c r="H733" s="7"/>
      <c r="I733" s="7"/>
      <c r="J733" s="8"/>
      <c r="K733" s="9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12.5" x14ac:dyDescent="0.25">
      <c r="A734" s="4"/>
      <c r="B734" s="10"/>
      <c r="C734" s="10"/>
      <c r="D734" s="10"/>
      <c r="E734" s="10"/>
      <c r="F734" s="11"/>
      <c r="G734" s="11"/>
      <c r="H734" s="11"/>
      <c r="I734" s="11"/>
      <c r="J734" s="12"/>
      <c r="K734" s="13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12.5" x14ac:dyDescent="0.25">
      <c r="A735" s="5"/>
      <c r="B735" s="6"/>
      <c r="C735" s="6"/>
      <c r="D735" s="6"/>
      <c r="E735" s="6"/>
      <c r="F735" s="7"/>
      <c r="G735" s="7"/>
      <c r="H735" s="7"/>
      <c r="I735" s="7"/>
      <c r="J735" s="8"/>
      <c r="K735" s="9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12.5" x14ac:dyDescent="0.25">
      <c r="A736" s="4"/>
      <c r="B736" s="10"/>
      <c r="C736" s="10"/>
      <c r="D736" s="10"/>
      <c r="E736" s="10"/>
      <c r="F736" s="11"/>
      <c r="G736" s="11"/>
      <c r="H736" s="11"/>
      <c r="I736" s="11"/>
      <c r="J736" s="12"/>
      <c r="K736" s="13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12.5" x14ac:dyDescent="0.25">
      <c r="A737" s="5"/>
      <c r="B737" s="6"/>
      <c r="C737" s="6"/>
      <c r="D737" s="6"/>
      <c r="E737" s="6"/>
      <c r="F737" s="7"/>
      <c r="G737" s="7"/>
      <c r="H737" s="7"/>
      <c r="I737" s="7"/>
      <c r="J737" s="8"/>
      <c r="K737" s="9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12.5" x14ac:dyDescent="0.25">
      <c r="A738" s="4"/>
      <c r="B738" s="10"/>
      <c r="C738" s="10"/>
      <c r="D738" s="10"/>
      <c r="E738" s="10"/>
      <c r="F738" s="11"/>
      <c r="G738" s="11"/>
      <c r="H738" s="11"/>
      <c r="I738" s="11"/>
      <c r="J738" s="12"/>
      <c r="K738" s="13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12.5" x14ac:dyDescent="0.25">
      <c r="A739" s="5"/>
      <c r="B739" s="6"/>
      <c r="C739" s="6"/>
      <c r="D739" s="6"/>
      <c r="E739" s="6"/>
      <c r="F739" s="7"/>
      <c r="G739" s="7"/>
      <c r="H739" s="7"/>
      <c r="I739" s="7"/>
      <c r="J739" s="8"/>
      <c r="K739" s="9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12.5" x14ac:dyDescent="0.25">
      <c r="A740" s="4"/>
      <c r="B740" s="10"/>
      <c r="C740" s="10"/>
      <c r="D740" s="10"/>
      <c r="E740" s="10"/>
      <c r="F740" s="11"/>
      <c r="G740" s="11"/>
      <c r="H740" s="11"/>
      <c r="I740" s="11"/>
      <c r="J740" s="12"/>
      <c r="K740" s="13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12.5" x14ac:dyDescent="0.25">
      <c r="A741" s="5"/>
      <c r="B741" s="6"/>
      <c r="C741" s="6"/>
      <c r="D741" s="6"/>
      <c r="E741" s="6"/>
      <c r="F741" s="7"/>
      <c r="G741" s="7"/>
      <c r="H741" s="7"/>
      <c r="I741" s="7"/>
      <c r="J741" s="8"/>
      <c r="K741" s="9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12.5" x14ac:dyDescent="0.25">
      <c r="A742" s="4"/>
      <c r="B742" s="10"/>
      <c r="C742" s="10"/>
      <c r="D742" s="10"/>
      <c r="E742" s="10"/>
      <c r="F742" s="11"/>
      <c r="G742" s="11"/>
      <c r="H742" s="11"/>
      <c r="I742" s="11"/>
      <c r="J742" s="12"/>
      <c r="K742" s="13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12.5" x14ac:dyDescent="0.25">
      <c r="A743" s="5"/>
      <c r="B743" s="6"/>
      <c r="C743" s="6"/>
      <c r="D743" s="6"/>
      <c r="E743" s="6"/>
      <c r="F743" s="7"/>
      <c r="G743" s="7"/>
      <c r="H743" s="7"/>
      <c r="I743" s="7"/>
      <c r="J743" s="8"/>
      <c r="K743" s="9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12.5" x14ac:dyDescent="0.25">
      <c r="A744" s="4"/>
      <c r="B744" s="10"/>
      <c r="C744" s="10"/>
      <c r="D744" s="10"/>
      <c r="E744" s="10"/>
      <c r="F744" s="11"/>
      <c r="G744" s="11"/>
      <c r="H744" s="11"/>
      <c r="I744" s="11"/>
      <c r="J744" s="12"/>
      <c r="K744" s="13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12.5" x14ac:dyDescent="0.25">
      <c r="A745" s="5"/>
      <c r="B745" s="6"/>
      <c r="C745" s="6"/>
      <c r="D745" s="6"/>
      <c r="E745" s="6"/>
      <c r="F745" s="7"/>
      <c r="G745" s="7"/>
      <c r="H745" s="7"/>
      <c r="I745" s="7"/>
      <c r="J745" s="8"/>
      <c r="K745" s="9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12.5" x14ac:dyDescent="0.25">
      <c r="A746" s="4"/>
      <c r="B746" s="10"/>
      <c r="C746" s="10"/>
      <c r="D746" s="10"/>
      <c r="E746" s="10"/>
      <c r="F746" s="11"/>
      <c r="G746" s="11"/>
      <c r="H746" s="11"/>
      <c r="I746" s="11"/>
      <c r="J746" s="12"/>
      <c r="K746" s="13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12.5" x14ac:dyDescent="0.25">
      <c r="A747" s="5"/>
      <c r="B747" s="6"/>
      <c r="C747" s="6"/>
      <c r="D747" s="6"/>
      <c r="E747" s="6"/>
      <c r="F747" s="7"/>
      <c r="G747" s="7"/>
      <c r="H747" s="7"/>
      <c r="I747" s="7"/>
      <c r="J747" s="8"/>
      <c r="K747" s="9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12.5" x14ac:dyDescent="0.25">
      <c r="A748" s="4"/>
      <c r="B748" s="10"/>
      <c r="C748" s="10"/>
      <c r="D748" s="10"/>
      <c r="E748" s="10"/>
      <c r="F748" s="11"/>
      <c r="G748" s="11"/>
      <c r="H748" s="11"/>
      <c r="I748" s="11"/>
      <c r="J748" s="12"/>
      <c r="K748" s="13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12.5" x14ac:dyDescent="0.25">
      <c r="A749" s="5"/>
      <c r="B749" s="6"/>
      <c r="C749" s="6"/>
      <c r="D749" s="6"/>
      <c r="E749" s="6"/>
      <c r="F749" s="7"/>
      <c r="G749" s="7"/>
      <c r="H749" s="7"/>
      <c r="I749" s="7"/>
      <c r="J749" s="8"/>
      <c r="K749" s="9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12.5" x14ac:dyDescent="0.25">
      <c r="A750" s="4"/>
      <c r="B750" s="10"/>
      <c r="C750" s="10"/>
      <c r="D750" s="10"/>
      <c r="E750" s="10"/>
      <c r="F750" s="11"/>
      <c r="G750" s="11"/>
      <c r="H750" s="11"/>
      <c r="I750" s="11"/>
      <c r="J750" s="12"/>
      <c r="K750" s="13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12.5" x14ac:dyDescent="0.25">
      <c r="A751" s="5"/>
      <c r="B751" s="6"/>
      <c r="C751" s="6"/>
      <c r="D751" s="6"/>
      <c r="E751" s="6"/>
      <c r="F751" s="7"/>
      <c r="G751" s="7"/>
      <c r="H751" s="7"/>
      <c r="I751" s="7"/>
      <c r="J751" s="8"/>
      <c r="K751" s="9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12.5" x14ac:dyDescent="0.25">
      <c r="A752" s="4"/>
      <c r="B752" s="10"/>
      <c r="C752" s="10"/>
      <c r="D752" s="10"/>
      <c r="E752" s="10"/>
      <c r="F752" s="11"/>
      <c r="G752" s="11"/>
      <c r="H752" s="11"/>
      <c r="I752" s="11"/>
      <c r="J752" s="12"/>
      <c r="K752" s="13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12.5" x14ac:dyDescent="0.25">
      <c r="A753" s="5"/>
      <c r="B753" s="6"/>
      <c r="C753" s="6"/>
      <c r="D753" s="6"/>
      <c r="E753" s="6"/>
      <c r="F753" s="7"/>
      <c r="G753" s="7"/>
      <c r="H753" s="7"/>
      <c r="I753" s="7"/>
      <c r="J753" s="8"/>
      <c r="K753" s="9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12.5" x14ac:dyDescent="0.25">
      <c r="A754" s="4"/>
      <c r="B754" s="10"/>
      <c r="C754" s="10"/>
      <c r="D754" s="10"/>
      <c r="E754" s="10"/>
      <c r="F754" s="11"/>
      <c r="G754" s="11"/>
      <c r="H754" s="11"/>
      <c r="I754" s="11"/>
      <c r="J754" s="12"/>
      <c r="K754" s="13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12.5" x14ac:dyDescent="0.25">
      <c r="A755" s="5"/>
      <c r="B755" s="6"/>
      <c r="C755" s="6"/>
      <c r="D755" s="6"/>
      <c r="E755" s="6"/>
      <c r="F755" s="7"/>
      <c r="G755" s="7"/>
      <c r="H755" s="7"/>
      <c r="I755" s="7"/>
      <c r="J755" s="8"/>
      <c r="K755" s="9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12.5" x14ac:dyDescent="0.25">
      <c r="A756" s="4"/>
      <c r="B756" s="10"/>
      <c r="C756" s="10"/>
      <c r="D756" s="10"/>
      <c r="E756" s="10"/>
      <c r="F756" s="11"/>
      <c r="G756" s="11"/>
      <c r="H756" s="11"/>
      <c r="I756" s="11"/>
      <c r="J756" s="12"/>
      <c r="K756" s="13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12.5" x14ac:dyDescent="0.25">
      <c r="A757" s="5"/>
      <c r="B757" s="6"/>
      <c r="C757" s="6"/>
      <c r="D757" s="6"/>
      <c r="E757" s="6"/>
      <c r="F757" s="7"/>
      <c r="G757" s="7"/>
      <c r="H757" s="7"/>
      <c r="I757" s="7"/>
      <c r="J757" s="8"/>
      <c r="K757" s="9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12.5" x14ac:dyDescent="0.25">
      <c r="A758" s="4"/>
      <c r="B758" s="10"/>
      <c r="C758" s="10"/>
      <c r="D758" s="10"/>
      <c r="E758" s="10"/>
      <c r="F758" s="11"/>
      <c r="G758" s="11"/>
      <c r="H758" s="11"/>
      <c r="I758" s="11"/>
      <c r="J758" s="12"/>
      <c r="K758" s="13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12.5" x14ac:dyDescent="0.25">
      <c r="A759" s="5"/>
      <c r="B759" s="6"/>
      <c r="C759" s="6"/>
      <c r="D759" s="6"/>
      <c r="E759" s="6"/>
      <c r="F759" s="7"/>
      <c r="G759" s="7"/>
      <c r="H759" s="7"/>
      <c r="I759" s="7"/>
      <c r="J759" s="8"/>
      <c r="K759" s="9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12.5" x14ac:dyDescent="0.25">
      <c r="A760" s="4"/>
      <c r="B760" s="10"/>
      <c r="C760" s="10"/>
      <c r="D760" s="10"/>
      <c r="E760" s="10"/>
      <c r="F760" s="11"/>
      <c r="G760" s="11"/>
      <c r="H760" s="11"/>
      <c r="I760" s="11"/>
      <c r="J760" s="12"/>
      <c r="K760" s="13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12.5" x14ac:dyDescent="0.25">
      <c r="A761" s="5"/>
      <c r="B761" s="6"/>
      <c r="C761" s="6"/>
      <c r="D761" s="6"/>
      <c r="E761" s="6"/>
      <c r="F761" s="7"/>
      <c r="G761" s="7"/>
      <c r="H761" s="7"/>
      <c r="I761" s="7"/>
      <c r="J761" s="8"/>
      <c r="K761" s="9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12.5" x14ac:dyDescent="0.25">
      <c r="A762" s="4"/>
      <c r="B762" s="10"/>
      <c r="C762" s="10"/>
      <c r="D762" s="10"/>
      <c r="E762" s="10"/>
      <c r="F762" s="11"/>
      <c r="G762" s="11"/>
      <c r="H762" s="11"/>
      <c r="I762" s="11"/>
      <c r="J762" s="12"/>
      <c r="K762" s="13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12.5" x14ac:dyDescent="0.25">
      <c r="A763" s="5"/>
      <c r="B763" s="6"/>
      <c r="C763" s="6"/>
      <c r="D763" s="6"/>
      <c r="E763" s="6"/>
      <c r="F763" s="7"/>
      <c r="G763" s="7"/>
      <c r="H763" s="7"/>
      <c r="I763" s="7"/>
      <c r="J763" s="8"/>
      <c r="K763" s="9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12.5" x14ac:dyDescent="0.25">
      <c r="A764" s="4"/>
      <c r="B764" s="10"/>
      <c r="C764" s="10"/>
      <c r="D764" s="10"/>
      <c r="E764" s="10"/>
      <c r="F764" s="11"/>
      <c r="G764" s="11"/>
      <c r="H764" s="11"/>
      <c r="I764" s="11"/>
      <c r="J764" s="12"/>
      <c r="K764" s="13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12.5" x14ac:dyDescent="0.25">
      <c r="A765" s="5"/>
      <c r="B765" s="6"/>
      <c r="C765" s="6"/>
      <c r="D765" s="6"/>
      <c r="E765" s="6"/>
      <c r="F765" s="7"/>
      <c r="G765" s="7"/>
      <c r="H765" s="7"/>
      <c r="I765" s="7"/>
      <c r="J765" s="8"/>
      <c r="K765" s="9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12.5" x14ac:dyDescent="0.25">
      <c r="A766" s="4"/>
      <c r="B766" s="10"/>
      <c r="C766" s="10"/>
      <c r="D766" s="10"/>
      <c r="E766" s="10"/>
      <c r="F766" s="11"/>
      <c r="G766" s="11"/>
      <c r="H766" s="11"/>
      <c r="I766" s="11"/>
      <c r="J766" s="12"/>
      <c r="K766" s="13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12.5" x14ac:dyDescent="0.25">
      <c r="A767" s="5"/>
      <c r="B767" s="6"/>
      <c r="C767" s="6"/>
      <c r="D767" s="6"/>
      <c r="E767" s="6"/>
      <c r="F767" s="7"/>
      <c r="G767" s="7"/>
      <c r="H767" s="7"/>
      <c r="I767" s="7"/>
      <c r="J767" s="8"/>
      <c r="K767" s="9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12.5" x14ac:dyDescent="0.25">
      <c r="A768" s="4"/>
      <c r="B768" s="10"/>
      <c r="C768" s="10"/>
      <c r="D768" s="10"/>
      <c r="E768" s="10"/>
      <c r="F768" s="11"/>
      <c r="G768" s="11"/>
      <c r="H768" s="11"/>
      <c r="I768" s="11"/>
      <c r="J768" s="12"/>
      <c r="K768" s="13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12.5" x14ac:dyDescent="0.25">
      <c r="A769" s="5"/>
      <c r="B769" s="6"/>
      <c r="C769" s="6"/>
      <c r="D769" s="6"/>
      <c r="E769" s="6"/>
      <c r="F769" s="7"/>
      <c r="G769" s="7"/>
      <c r="H769" s="7"/>
      <c r="I769" s="7"/>
      <c r="J769" s="8"/>
      <c r="K769" s="9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12.5" x14ac:dyDescent="0.25">
      <c r="A770" s="4"/>
      <c r="B770" s="10"/>
      <c r="C770" s="10"/>
      <c r="D770" s="10"/>
      <c r="E770" s="10"/>
      <c r="F770" s="11"/>
      <c r="G770" s="11"/>
      <c r="H770" s="11"/>
      <c r="I770" s="11"/>
      <c r="J770" s="12"/>
      <c r="K770" s="13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12.5" x14ac:dyDescent="0.25">
      <c r="A771" s="5"/>
      <c r="B771" s="6"/>
      <c r="C771" s="6"/>
      <c r="D771" s="6"/>
      <c r="E771" s="6"/>
      <c r="F771" s="7"/>
      <c r="G771" s="7"/>
      <c r="H771" s="7"/>
      <c r="I771" s="7"/>
      <c r="J771" s="8"/>
      <c r="K771" s="9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12.5" x14ac:dyDescent="0.25">
      <c r="A772" s="4"/>
      <c r="B772" s="10"/>
      <c r="C772" s="10"/>
      <c r="D772" s="10"/>
      <c r="E772" s="10"/>
      <c r="F772" s="11"/>
      <c r="G772" s="11"/>
      <c r="H772" s="11"/>
      <c r="I772" s="11"/>
      <c r="J772" s="12"/>
      <c r="K772" s="13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12.5" x14ac:dyDescent="0.25">
      <c r="A773" s="5"/>
      <c r="B773" s="6"/>
      <c r="C773" s="6"/>
      <c r="D773" s="6"/>
      <c r="E773" s="6"/>
      <c r="F773" s="7"/>
      <c r="G773" s="7"/>
      <c r="H773" s="7"/>
      <c r="I773" s="7"/>
      <c r="J773" s="8"/>
      <c r="K773" s="9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12.5" x14ac:dyDescent="0.25">
      <c r="A774" s="4"/>
      <c r="B774" s="10"/>
      <c r="C774" s="10"/>
      <c r="D774" s="10"/>
      <c r="E774" s="10"/>
      <c r="F774" s="11"/>
      <c r="G774" s="11"/>
      <c r="H774" s="11"/>
      <c r="I774" s="11"/>
      <c r="J774" s="12"/>
      <c r="K774" s="13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12.5" x14ac:dyDescent="0.25">
      <c r="A775" s="5"/>
      <c r="B775" s="6"/>
      <c r="C775" s="6"/>
      <c r="D775" s="6"/>
      <c r="E775" s="6"/>
      <c r="F775" s="7"/>
      <c r="G775" s="7"/>
      <c r="H775" s="7"/>
      <c r="I775" s="7"/>
      <c r="J775" s="8"/>
      <c r="K775" s="9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12.5" x14ac:dyDescent="0.25">
      <c r="A776" s="4"/>
      <c r="B776" s="10"/>
      <c r="C776" s="10"/>
      <c r="D776" s="10"/>
      <c r="E776" s="10"/>
      <c r="F776" s="11"/>
      <c r="G776" s="11"/>
      <c r="H776" s="11"/>
      <c r="I776" s="11"/>
      <c r="J776" s="12"/>
      <c r="K776" s="13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12.5" x14ac:dyDescent="0.25">
      <c r="A777" s="5"/>
      <c r="B777" s="6"/>
      <c r="C777" s="6"/>
      <c r="D777" s="6"/>
      <c r="E777" s="6"/>
      <c r="F777" s="7"/>
      <c r="G777" s="7"/>
      <c r="H777" s="7"/>
      <c r="I777" s="7"/>
      <c r="J777" s="8"/>
      <c r="K777" s="9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12.5" x14ac:dyDescent="0.25">
      <c r="A778" s="4"/>
      <c r="B778" s="10"/>
      <c r="C778" s="10"/>
      <c r="D778" s="10"/>
      <c r="E778" s="10"/>
      <c r="F778" s="11"/>
      <c r="G778" s="11"/>
      <c r="H778" s="11"/>
      <c r="I778" s="11"/>
      <c r="J778" s="12"/>
      <c r="K778" s="13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12.5" x14ac:dyDescent="0.25">
      <c r="A779" s="5"/>
      <c r="B779" s="6"/>
      <c r="C779" s="6"/>
      <c r="D779" s="6"/>
      <c r="E779" s="6"/>
      <c r="F779" s="7"/>
      <c r="G779" s="7"/>
      <c r="H779" s="7"/>
      <c r="I779" s="7"/>
      <c r="J779" s="8"/>
      <c r="K779" s="9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12.5" x14ac:dyDescent="0.25">
      <c r="A780" s="4"/>
      <c r="B780" s="10"/>
      <c r="C780" s="10"/>
      <c r="D780" s="10"/>
      <c r="E780" s="10"/>
      <c r="F780" s="11"/>
      <c r="G780" s="11"/>
      <c r="H780" s="11"/>
      <c r="I780" s="11"/>
      <c r="J780" s="12"/>
      <c r="K780" s="13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12.5" x14ac:dyDescent="0.25">
      <c r="A781" s="5"/>
      <c r="B781" s="6"/>
      <c r="C781" s="6"/>
      <c r="D781" s="6"/>
      <c r="E781" s="6"/>
      <c r="F781" s="7"/>
      <c r="G781" s="7"/>
      <c r="H781" s="7"/>
      <c r="I781" s="7"/>
      <c r="J781" s="8"/>
      <c r="K781" s="9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12.5" x14ac:dyDescent="0.25">
      <c r="A782" s="4"/>
      <c r="B782" s="10"/>
      <c r="C782" s="10"/>
      <c r="D782" s="10"/>
      <c r="E782" s="10"/>
      <c r="F782" s="11"/>
      <c r="G782" s="11"/>
      <c r="H782" s="11"/>
      <c r="I782" s="11"/>
      <c r="J782" s="12"/>
      <c r="K782" s="13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12.5" x14ac:dyDescent="0.25">
      <c r="A783" s="5"/>
      <c r="B783" s="6"/>
      <c r="C783" s="6"/>
      <c r="D783" s="6"/>
      <c r="E783" s="6"/>
      <c r="F783" s="7"/>
      <c r="G783" s="7"/>
      <c r="H783" s="7"/>
      <c r="I783" s="7"/>
      <c r="J783" s="8"/>
      <c r="K783" s="9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12.5" x14ac:dyDescent="0.25">
      <c r="A784" s="4"/>
      <c r="B784" s="10"/>
      <c r="C784" s="10"/>
      <c r="D784" s="10"/>
      <c r="E784" s="10"/>
      <c r="F784" s="11"/>
      <c r="G784" s="11"/>
      <c r="H784" s="11"/>
      <c r="I784" s="11"/>
      <c r="J784" s="12"/>
      <c r="K784" s="13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12.5" x14ac:dyDescent="0.25">
      <c r="A785" s="5"/>
      <c r="B785" s="6"/>
      <c r="C785" s="6"/>
      <c r="D785" s="6"/>
      <c r="E785" s="6"/>
      <c r="F785" s="7"/>
      <c r="G785" s="7"/>
      <c r="H785" s="7"/>
      <c r="I785" s="7"/>
      <c r="J785" s="8"/>
      <c r="K785" s="9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12.5" x14ac:dyDescent="0.25">
      <c r="A786" s="4"/>
      <c r="B786" s="10"/>
      <c r="C786" s="10"/>
      <c r="D786" s="10"/>
      <c r="E786" s="10"/>
      <c r="F786" s="11"/>
      <c r="G786" s="11"/>
      <c r="H786" s="11"/>
      <c r="I786" s="11"/>
      <c r="J786" s="12"/>
      <c r="K786" s="13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12.5" x14ac:dyDescent="0.25">
      <c r="A787" s="5"/>
      <c r="B787" s="6"/>
      <c r="C787" s="6"/>
      <c r="D787" s="6"/>
      <c r="E787" s="6"/>
      <c r="F787" s="7"/>
      <c r="G787" s="7"/>
      <c r="H787" s="7"/>
      <c r="I787" s="7"/>
      <c r="J787" s="8"/>
      <c r="K787" s="9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12.5" x14ac:dyDescent="0.25">
      <c r="A788" s="4"/>
      <c r="B788" s="10"/>
      <c r="C788" s="10"/>
      <c r="D788" s="10"/>
      <c r="E788" s="10"/>
      <c r="F788" s="11"/>
      <c r="G788" s="11"/>
      <c r="H788" s="11"/>
      <c r="I788" s="11"/>
      <c r="J788" s="12"/>
      <c r="K788" s="13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12.5" x14ac:dyDescent="0.25">
      <c r="A789" s="5"/>
      <c r="B789" s="6"/>
      <c r="C789" s="6"/>
      <c r="D789" s="6"/>
      <c r="E789" s="6"/>
      <c r="F789" s="7"/>
      <c r="G789" s="7"/>
      <c r="H789" s="7"/>
      <c r="I789" s="7"/>
      <c r="J789" s="8"/>
      <c r="K789" s="9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12.5" x14ac:dyDescent="0.25">
      <c r="A790" s="4"/>
      <c r="B790" s="10"/>
      <c r="C790" s="10"/>
      <c r="D790" s="10"/>
      <c r="E790" s="10"/>
      <c r="F790" s="11"/>
      <c r="G790" s="11"/>
      <c r="H790" s="11"/>
      <c r="I790" s="11"/>
      <c r="J790" s="12"/>
      <c r="K790" s="13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12.5" x14ac:dyDescent="0.25">
      <c r="A791" s="5"/>
      <c r="B791" s="6"/>
      <c r="C791" s="6"/>
      <c r="D791" s="6"/>
      <c r="E791" s="6"/>
      <c r="F791" s="7"/>
      <c r="G791" s="7"/>
      <c r="H791" s="7"/>
      <c r="I791" s="7"/>
      <c r="J791" s="8"/>
      <c r="K791" s="9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12.5" x14ac:dyDescent="0.25">
      <c r="A792" s="4"/>
      <c r="B792" s="10"/>
      <c r="C792" s="10"/>
      <c r="D792" s="10"/>
      <c r="E792" s="10"/>
      <c r="F792" s="11"/>
      <c r="G792" s="11"/>
      <c r="H792" s="11"/>
      <c r="I792" s="11"/>
      <c r="J792" s="12"/>
      <c r="K792" s="13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12.5" x14ac:dyDescent="0.25">
      <c r="A793" s="5"/>
      <c r="B793" s="6"/>
      <c r="C793" s="6"/>
      <c r="D793" s="6"/>
      <c r="E793" s="6"/>
      <c r="F793" s="7"/>
      <c r="G793" s="7"/>
      <c r="H793" s="7"/>
      <c r="I793" s="7"/>
      <c r="J793" s="8"/>
      <c r="K793" s="9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12.5" x14ac:dyDescent="0.25">
      <c r="A794" s="4"/>
      <c r="B794" s="10"/>
      <c r="C794" s="10"/>
      <c r="D794" s="10"/>
      <c r="E794" s="10"/>
      <c r="F794" s="11"/>
      <c r="G794" s="11"/>
      <c r="H794" s="11"/>
      <c r="I794" s="11"/>
      <c r="J794" s="12"/>
      <c r="K794" s="13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12.5" x14ac:dyDescent="0.25">
      <c r="A795" s="5"/>
      <c r="B795" s="6"/>
      <c r="C795" s="6"/>
      <c r="D795" s="6"/>
      <c r="E795" s="6"/>
      <c r="F795" s="7"/>
      <c r="G795" s="7"/>
      <c r="H795" s="7"/>
      <c r="I795" s="7"/>
      <c r="J795" s="8"/>
      <c r="K795" s="9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12.5" x14ac:dyDescent="0.25">
      <c r="A796" s="4"/>
      <c r="B796" s="10"/>
      <c r="C796" s="10"/>
      <c r="D796" s="10"/>
      <c r="E796" s="10"/>
      <c r="F796" s="11"/>
      <c r="G796" s="11"/>
      <c r="H796" s="11"/>
      <c r="I796" s="11"/>
      <c r="J796" s="12"/>
      <c r="K796" s="13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12.5" x14ac:dyDescent="0.25">
      <c r="A797" s="5"/>
      <c r="B797" s="6"/>
      <c r="C797" s="6"/>
      <c r="D797" s="6"/>
      <c r="E797" s="6"/>
      <c r="F797" s="7"/>
      <c r="G797" s="7"/>
      <c r="H797" s="7"/>
      <c r="I797" s="7"/>
      <c r="J797" s="8"/>
      <c r="K797" s="9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12.5" x14ac:dyDescent="0.25">
      <c r="A798" s="4"/>
      <c r="B798" s="10"/>
      <c r="C798" s="10"/>
      <c r="D798" s="10"/>
      <c r="E798" s="10"/>
      <c r="F798" s="11"/>
      <c r="G798" s="11"/>
      <c r="H798" s="11"/>
      <c r="I798" s="11"/>
      <c r="J798" s="12"/>
      <c r="K798" s="13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12.5" x14ac:dyDescent="0.25">
      <c r="A799" s="5"/>
      <c r="B799" s="6"/>
      <c r="C799" s="6"/>
      <c r="D799" s="6"/>
      <c r="E799" s="6"/>
      <c r="F799" s="7"/>
      <c r="G799" s="7"/>
      <c r="H799" s="7"/>
      <c r="I799" s="7"/>
      <c r="J799" s="8"/>
      <c r="K799" s="9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12.5" x14ac:dyDescent="0.25">
      <c r="A800" s="4"/>
      <c r="B800" s="10"/>
      <c r="C800" s="10"/>
      <c r="D800" s="10"/>
      <c r="E800" s="10"/>
      <c r="F800" s="11"/>
      <c r="G800" s="11"/>
      <c r="H800" s="11"/>
      <c r="I800" s="11"/>
      <c r="J800" s="12"/>
      <c r="K800" s="13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12.5" x14ac:dyDescent="0.25">
      <c r="A801" s="5"/>
      <c r="B801" s="6"/>
      <c r="C801" s="6"/>
      <c r="D801" s="6"/>
      <c r="E801" s="6"/>
      <c r="F801" s="7"/>
      <c r="G801" s="7"/>
      <c r="H801" s="7"/>
      <c r="I801" s="7"/>
      <c r="J801" s="8"/>
      <c r="K801" s="9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12.5" x14ac:dyDescent="0.25">
      <c r="A802" s="4"/>
      <c r="B802" s="10"/>
      <c r="C802" s="10"/>
      <c r="D802" s="10"/>
      <c r="E802" s="10"/>
      <c r="F802" s="11"/>
      <c r="G802" s="11"/>
      <c r="H802" s="11"/>
      <c r="I802" s="11"/>
      <c r="J802" s="12"/>
      <c r="K802" s="13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12.5" x14ac:dyDescent="0.25">
      <c r="A803" s="5"/>
      <c r="B803" s="6"/>
      <c r="C803" s="6"/>
      <c r="D803" s="6"/>
      <c r="E803" s="6"/>
      <c r="F803" s="7"/>
      <c r="G803" s="7"/>
      <c r="H803" s="7"/>
      <c r="I803" s="7"/>
      <c r="J803" s="8"/>
      <c r="K803" s="9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12.5" x14ac:dyDescent="0.25">
      <c r="A804" s="4"/>
      <c r="B804" s="10"/>
      <c r="C804" s="10"/>
      <c r="D804" s="10"/>
      <c r="E804" s="10"/>
      <c r="F804" s="11"/>
      <c r="G804" s="11"/>
      <c r="H804" s="11"/>
      <c r="I804" s="11"/>
      <c r="J804" s="12"/>
      <c r="K804" s="13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12.5" x14ac:dyDescent="0.25">
      <c r="A805" s="5"/>
      <c r="B805" s="6"/>
      <c r="C805" s="6"/>
      <c r="D805" s="6"/>
      <c r="E805" s="6"/>
      <c r="F805" s="7"/>
      <c r="G805" s="7"/>
      <c r="H805" s="7"/>
      <c r="I805" s="7"/>
      <c r="J805" s="8"/>
      <c r="K805" s="9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12.5" x14ac:dyDescent="0.25">
      <c r="A806" s="4"/>
      <c r="B806" s="10"/>
      <c r="C806" s="10"/>
      <c r="D806" s="10"/>
      <c r="E806" s="10"/>
      <c r="F806" s="11"/>
      <c r="G806" s="11"/>
      <c r="H806" s="11"/>
      <c r="I806" s="11"/>
      <c r="J806" s="12"/>
      <c r="K806" s="13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12.5" x14ac:dyDescent="0.25">
      <c r="A807" s="5"/>
      <c r="B807" s="6"/>
      <c r="C807" s="6"/>
      <c r="D807" s="6"/>
      <c r="E807" s="6"/>
      <c r="F807" s="7"/>
      <c r="G807" s="7"/>
      <c r="H807" s="7"/>
      <c r="I807" s="7"/>
      <c r="J807" s="8"/>
      <c r="K807" s="9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12.5" x14ac:dyDescent="0.25">
      <c r="A808" s="4"/>
      <c r="B808" s="10"/>
      <c r="C808" s="10"/>
      <c r="D808" s="10"/>
      <c r="E808" s="10"/>
      <c r="F808" s="11"/>
      <c r="G808" s="11"/>
      <c r="H808" s="11"/>
      <c r="I808" s="11"/>
      <c r="J808" s="12"/>
      <c r="K808" s="13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12.5" x14ac:dyDescent="0.25">
      <c r="A809" s="5"/>
      <c r="B809" s="6"/>
      <c r="C809" s="6"/>
      <c r="D809" s="6"/>
      <c r="E809" s="6"/>
      <c r="F809" s="7"/>
      <c r="G809" s="7"/>
      <c r="H809" s="7"/>
      <c r="I809" s="7"/>
      <c r="J809" s="8"/>
      <c r="K809" s="9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12.5" x14ac:dyDescent="0.25">
      <c r="A810" s="4"/>
      <c r="B810" s="10"/>
      <c r="C810" s="10"/>
      <c r="D810" s="10"/>
      <c r="E810" s="10"/>
      <c r="F810" s="11"/>
      <c r="G810" s="11"/>
      <c r="H810" s="11"/>
      <c r="I810" s="11"/>
      <c r="J810" s="12"/>
      <c r="K810" s="13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12.5" x14ac:dyDescent="0.25">
      <c r="A811" s="5"/>
      <c r="B811" s="6"/>
      <c r="C811" s="6"/>
      <c r="D811" s="6"/>
      <c r="E811" s="6"/>
      <c r="F811" s="7"/>
      <c r="G811" s="7"/>
      <c r="H811" s="7"/>
      <c r="I811" s="7"/>
      <c r="J811" s="8"/>
      <c r="K811" s="9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12.5" x14ac:dyDescent="0.25">
      <c r="A812" s="4"/>
      <c r="B812" s="10"/>
      <c r="C812" s="10"/>
      <c r="D812" s="10"/>
      <c r="E812" s="10"/>
      <c r="F812" s="11"/>
      <c r="G812" s="11"/>
      <c r="H812" s="11"/>
      <c r="I812" s="11"/>
      <c r="J812" s="12"/>
      <c r="K812" s="13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12.5" x14ac:dyDescent="0.25">
      <c r="A813" s="5"/>
      <c r="B813" s="6"/>
      <c r="C813" s="6"/>
      <c r="D813" s="6"/>
      <c r="E813" s="6"/>
      <c r="F813" s="7"/>
      <c r="G813" s="7"/>
      <c r="H813" s="7"/>
      <c r="I813" s="7"/>
      <c r="J813" s="8"/>
      <c r="K813" s="9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12.5" x14ac:dyDescent="0.25">
      <c r="A814" s="4"/>
      <c r="B814" s="10"/>
      <c r="C814" s="10"/>
      <c r="D814" s="10"/>
      <c r="E814" s="10"/>
      <c r="F814" s="11"/>
      <c r="G814" s="11"/>
      <c r="H814" s="11"/>
      <c r="I814" s="11"/>
      <c r="J814" s="12"/>
      <c r="K814" s="13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12.5" x14ac:dyDescent="0.25">
      <c r="A815" s="5"/>
      <c r="B815" s="6"/>
      <c r="C815" s="6"/>
      <c r="D815" s="6"/>
      <c r="E815" s="6"/>
      <c r="F815" s="7"/>
      <c r="G815" s="7"/>
      <c r="H815" s="7"/>
      <c r="I815" s="7"/>
      <c r="J815" s="8"/>
      <c r="K815" s="9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12.5" x14ac:dyDescent="0.25">
      <c r="A816" s="4"/>
      <c r="B816" s="10"/>
      <c r="C816" s="10"/>
      <c r="D816" s="10"/>
      <c r="E816" s="10"/>
      <c r="F816" s="11"/>
      <c r="G816" s="11"/>
      <c r="H816" s="11"/>
      <c r="I816" s="11"/>
      <c r="J816" s="12"/>
      <c r="K816" s="13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12.5" x14ac:dyDescent="0.25">
      <c r="A817" s="5"/>
      <c r="B817" s="6"/>
      <c r="C817" s="6"/>
      <c r="D817" s="6"/>
      <c r="E817" s="6"/>
      <c r="F817" s="7"/>
      <c r="G817" s="7"/>
      <c r="H817" s="7"/>
      <c r="I817" s="7"/>
      <c r="J817" s="8"/>
      <c r="K817" s="9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12.5" x14ac:dyDescent="0.25">
      <c r="A818" s="4"/>
      <c r="B818" s="10"/>
      <c r="C818" s="10"/>
      <c r="D818" s="10"/>
      <c r="E818" s="10"/>
      <c r="F818" s="11"/>
      <c r="G818" s="11"/>
      <c r="H818" s="11"/>
      <c r="I818" s="11"/>
      <c r="J818" s="12"/>
      <c r="K818" s="13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12.5" x14ac:dyDescent="0.25">
      <c r="A819" s="5"/>
      <c r="B819" s="6"/>
      <c r="C819" s="6"/>
      <c r="D819" s="6"/>
      <c r="E819" s="6"/>
      <c r="F819" s="7"/>
      <c r="G819" s="7"/>
      <c r="H819" s="7"/>
      <c r="I819" s="7"/>
      <c r="J819" s="8"/>
      <c r="K819" s="9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12.5" x14ac:dyDescent="0.25">
      <c r="A820" s="4"/>
      <c r="B820" s="10"/>
      <c r="C820" s="10"/>
      <c r="D820" s="10"/>
      <c r="E820" s="10"/>
      <c r="F820" s="11"/>
      <c r="G820" s="11"/>
      <c r="H820" s="11"/>
      <c r="I820" s="11"/>
      <c r="J820" s="12"/>
      <c r="K820" s="13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12.5" x14ac:dyDescent="0.25">
      <c r="A821" s="5"/>
      <c r="B821" s="6"/>
      <c r="C821" s="6"/>
      <c r="D821" s="6"/>
      <c r="E821" s="6"/>
      <c r="F821" s="7"/>
      <c r="G821" s="7"/>
      <c r="H821" s="7"/>
      <c r="I821" s="7"/>
      <c r="J821" s="8"/>
      <c r="K821" s="9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12.5" x14ac:dyDescent="0.25">
      <c r="A822" s="4"/>
      <c r="B822" s="10"/>
      <c r="C822" s="10"/>
      <c r="D822" s="10"/>
      <c r="E822" s="10"/>
      <c r="F822" s="11"/>
      <c r="G822" s="11"/>
      <c r="H822" s="11"/>
      <c r="I822" s="11"/>
      <c r="J822" s="12"/>
      <c r="K822" s="13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12.5" x14ac:dyDescent="0.25">
      <c r="A823" s="5"/>
      <c r="B823" s="6"/>
      <c r="C823" s="6"/>
      <c r="D823" s="6"/>
      <c r="E823" s="6"/>
      <c r="F823" s="7"/>
      <c r="G823" s="7"/>
      <c r="H823" s="7"/>
      <c r="I823" s="7"/>
      <c r="J823" s="8"/>
      <c r="K823" s="9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12.5" x14ac:dyDescent="0.25">
      <c r="A824" s="4"/>
      <c r="B824" s="10"/>
      <c r="C824" s="10"/>
      <c r="D824" s="10"/>
      <c r="E824" s="10"/>
      <c r="F824" s="11"/>
      <c r="G824" s="11"/>
      <c r="H824" s="11"/>
      <c r="I824" s="11"/>
      <c r="J824" s="12"/>
      <c r="K824" s="13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12.5" x14ac:dyDescent="0.25">
      <c r="A825" s="5"/>
      <c r="B825" s="6"/>
      <c r="C825" s="6"/>
      <c r="D825" s="6"/>
      <c r="E825" s="6"/>
      <c r="F825" s="7"/>
      <c r="G825" s="7"/>
      <c r="H825" s="7"/>
      <c r="I825" s="7"/>
      <c r="J825" s="8"/>
      <c r="K825" s="9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12.5" x14ac:dyDescent="0.25">
      <c r="A826" s="4"/>
      <c r="B826" s="10"/>
      <c r="C826" s="10"/>
      <c r="D826" s="10"/>
      <c r="E826" s="10"/>
      <c r="F826" s="11"/>
      <c r="G826" s="11"/>
      <c r="H826" s="11"/>
      <c r="I826" s="11"/>
      <c r="J826" s="12"/>
      <c r="K826" s="13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12.5" x14ac:dyDescent="0.25">
      <c r="A827" s="5"/>
      <c r="B827" s="6"/>
      <c r="C827" s="6"/>
      <c r="D827" s="6"/>
      <c r="E827" s="6"/>
      <c r="F827" s="7"/>
      <c r="G827" s="7"/>
      <c r="H827" s="7"/>
      <c r="I827" s="7"/>
      <c r="J827" s="8"/>
      <c r="K827" s="9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12.5" x14ac:dyDescent="0.25">
      <c r="A828" s="4"/>
      <c r="B828" s="10"/>
      <c r="C828" s="10"/>
      <c r="D828" s="10"/>
      <c r="E828" s="10"/>
      <c r="F828" s="11"/>
      <c r="G828" s="11"/>
      <c r="H828" s="11"/>
      <c r="I828" s="11"/>
      <c r="J828" s="12"/>
      <c r="K828" s="13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12.5" x14ac:dyDescent="0.25">
      <c r="A829" s="5"/>
      <c r="B829" s="6"/>
      <c r="C829" s="6"/>
      <c r="D829" s="6"/>
      <c r="E829" s="6"/>
      <c r="F829" s="7"/>
      <c r="G829" s="7"/>
      <c r="H829" s="7"/>
      <c r="I829" s="7"/>
      <c r="J829" s="8"/>
      <c r="K829" s="9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12.5" x14ac:dyDescent="0.25">
      <c r="A830" s="4"/>
      <c r="B830" s="10"/>
      <c r="C830" s="10"/>
      <c r="D830" s="10"/>
      <c r="E830" s="10"/>
      <c r="F830" s="11"/>
      <c r="G830" s="11"/>
      <c r="H830" s="11"/>
      <c r="I830" s="11"/>
      <c r="J830" s="12"/>
      <c r="K830" s="13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12.5" x14ac:dyDescent="0.25">
      <c r="A831" s="5"/>
      <c r="B831" s="6"/>
      <c r="C831" s="6"/>
      <c r="D831" s="6"/>
      <c r="E831" s="6"/>
      <c r="F831" s="7"/>
      <c r="G831" s="7"/>
      <c r="H831" s="7"/>
      <c r="I831" s="7"/>
      <c r="J831" s="8"/>
      <c r="K831" s="9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12.5" x14ac:dyDescent="0.25">
      <c r="A832" s="4"/>
      <c r="B832" s="10"/>
      <c r="C832" s="10"/>
      <c r="D832" s="10"/>
      <c r="E832" s="10"/>
      <c r="F832" s="11"/>
      <c r="G832" s="11"/>
      <c r="H832" s="11"/>
      <c r="I832" s="11"/>
      <c r="J832" s="12"/>
      <c r="K832" s="13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12.5" x14ac:dyDescent="0.25">
      <c r="A833" s="5"/>
      <c r="B833" s="6"/>
      <c r="C833" s="6"/>
      <c r="D833" s="6"/>
      <c r="E833" s="6"/>
      <c r="F833" s="7"/>
      <c r="G833" s="7"/>
      <c r="H833" s="7"/>
      <c r="I833" s="7"/>
      <c r="J833" s="8"/>
      <c r="K833" s="9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12.5" x14ac:dyDescent="0.25">
      <c r="A834" s="4"/>
      <c r="B834" s="10"/>
      <c r="C834" s="10"/>
      <c r="D834" s="10"/>
      <c r="E834" s="10"/>
      <c r="F834" s="11"/>
      <c r="G834" s="11"/>
      <c r="H834" s="11"/>
      <c r="I834" s="11"/>
      <c r="J834" s="12"/>
      <c r="K834" s="13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12.5" x14ac:dyDescent="0.25">
      <c r="A835" s="5"/>
      <c r="B835" s="6"/>
      <c r="C835" s="6"/>
      <c r="D835" s="6"/>
      <c r="E835" s="6"/>
      <c r="F835" s="7"/>
      <c r="G835" s="7"/>
      <c r="H835" s="7"/>
      <c r="I835" s="7"/>
      <c r="J835" s="8"/>
      <c r="K835" s="9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12.5" x14ac:dyDescent="0.25">
      <c r="A836" s="4"/>
      <c r="B836" s="10"/>
      <c r="C836" s="10"/>
      <c r="D836" s="10"/>
      <c r="E836" s="10"/>
      <c r="F836" s="11"/>
      <c r="G836" s="11"/>
      <c r="H836" s="11"/>
      <c r="I836" s="11"/>
      <c r="J836" s="12"/>
      <c r="K836" s="13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12.5" x14ac:dyDescent="0.25">
      <c r="A837" s="5"/>
      <c r="B837" s="6"/>
      <c r="C837" s="6"/>
      <c r="D837" s="6"/>
      <c r="E837" s="6"/>
      <c r="F837" s="7"/>
      <c r="G837" s="7"/>
      <c r="H837" s="7"/>
      <c r="I837" s="7"/>
      <c r="J837" s="8"/>
      <c r="K837" s="9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12.5" x14ac:dyDescent="0.25">
      <c r="A838" s="4"/>
      <c r="B838" s="10"/>
      <c r="C838" s="10"/>
      <c r="D838" s="10"/>
      <c r="E838" s="10"/>
      <c r="F838" s="11"/>
      <c r="G838" s="11"/>
      <c r="H838" s="11"/>
      <c r="I838" s="11"/>
      <c r="J838" s="12"/>
      <c r="K838" s="13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12.5" x14ac:dyDescent="0.25">
      <c r="A839" s="5"/>
      <c r="B839" s="6"/>
      <c r="C839" s="6"/>
      <c r="D839" s="6"/>
      <c r="E839" s="6"/>
      <c r="F839" s="7"/>
      <c r="G839" s="7"/>
      <c r="H839" s="7"/>
      <c r="I839" s="7"/>
      <c r="J839" s="8"/>
      <c r="K839" s="9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12.5" x14ac:dyDescent="0.25">
      <c r="A840" s="4"/>
      <c r="B840" s="10"/>
      <c r="C840" s="10"/>
      <c r="D840" s="10"/>
      <c r="E840" s="10"/>
      <c r="F840" s="11"/>
      <c r="G840" s="11"/>
      <c r="H840" s="11"/>
      <c r="I840" s="11"/>
      <c r="J840" s="12"/>
      <c r="K840" s="13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12.5" x14ac:dyDescent="0.25">
      <c r="A841" s="5"/>
      <c r="B841" s="6"/>
      <c r="C841" s="6"/>
      <c r="D841" s="6"/>
      <c r="E841" s="6"/>
      <c r="F841" s="7"/>
      <c r="G841" s="7"/>
      <c r="H841" s="7"/>
      <c r="I841" s="7"/>
      <c r="J841" s="8"/>
      <c r="K841" s="9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12.5" x14ac:dyDescent="0.25">
      <c r="A842" s="4"/>
      <c r="B842" s="10"/>
      <c r="C842" s="10"/>
      <c r="D842" s="10"/>
      <c r="E842" s="10"/>
      <c r="F842" s="11"/>
      <c r="G842" s="11"/>
      <c r="H842" s="11"/>
      <c r="I842" s="11"/>
      <c r="J842" s="12"/>
      <c r="K842" s="13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12.5" x14ac:dyDescent="0.25">
      <c r="A843" s="5"/>
      <c r="B843" s="6"/>
      <c r="C843" s="6"/>
      <c r="D843" s="6"/>
      <c r="E843" s="6"/>
      <c r="F843" s="7"/>
      <c r="G843" s="7"/>
      <c r="H843" s="7"/>
      <c r="I843" s="7"/>
      <c r="J843" s="8"/>
      <c r="K843" s="9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12.5" x14ac:dyDescent="0.25">
      <c r="A844" s="4"/>
      <c r="B844" s="10"/>
      <c r="C844" s="10"/>
      <c r="D844" s="10"/>
      <c r="E844" s="10"/>
      <c r="F844" s="11"/>
      <c r="G844" s="11"/>
      <c r="H844" s="11"/>
      <c r="I844" s="11"/>
      <c r="J844" s="12"/>
      <c r="K844" s="13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12.5" x14ac:dyDescent="0.25">
      <c r="A845" s="5"/>
      <c r="B845" s="6"/>
      <c r="C845" s="6"/>
      <c r="D845" s="6"/>
      <c r="E845" s="6"/>
      <c r="F845" s="7"/>
      <c r="G845" s="7"/>
      <c r="H845" s="7"/>
      <c r="I845" s="7"/>
      <c r="J845" s="8"/>
      <c r="K845" s="9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12.5" x14ac:dyDescent="0.25">
      <c r="A846" s="4"/>
      <c r="B846" s="10"/>
      <c r="C846" s="10"/>
      <c r="D846" s="10"/>
      <c r="E846" s="10"/>
      <c r="F846" s="11"/>
      <c r="G846" s="11"/>
      <c r="H846" s="11"/>
      <c r="I846" s="11"/>
      <c r="J846" s="12"/>
      <c r="K846" s="13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12.5" x14ac:dyDescent="0.25">
      <c r="A847" s="5"/>
      <c r="B847" s="6"/>
      <c r="C847" s="6"/>
      <c r="D847" s="6"/>
      <c r="E847" s="6"/>
      <c r="F847" s="7"/>
      <c r="G847" s="7"/>
      <c r="H847" s="7"/>
      <c r="I847" s="7"/>
      <c r="J847" s="8"/>
      <c r="K847" s="9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12.5" x14ac:dyDescent="0.25">
      <c r="A848" s="4"/>
      <c r="B848" s="10"/>
      <c r="C848" s="10"/>
      <c r="D848" s="10"/>
      <c r="E848" s="10"/>
      <c r="F848" s="11"/>
      <c r="G848" s="11"/>
      <c r="H848" s="11"/>
      <c r="I848" s="11"/>
      <c r="J848" s="12"/>
      <c r="K848" s="13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12.5" x14ac:dyDescent="0.25">
      <c r="A849" s="5"/>
      <c r="B849" s="6"/>
      <c r="C849" s="6"/>
      <c r="D849" s="6"/>
      <c r="E849" s="6"/>
      <c r="F849" s="7"/>
      <c r="G849" s="7"/>
      <c r="H849" s="7"/>
      <c r="I849" s="7"/>
      <c r="J849" s="8"/>
      <c r="K849" s="9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12.5" x14ac:dyDescent="0.25">
      <c r="A850" s="4"/>
      <c r="B850" s="10"/>
      <c r="C850" s="10"/>
      <c r="D850" s="10"/>
      <c r="E850" s="10"/>
      <c r="F850" s="11"/>
      <c r="G850" s="11"/>
      <c r="H850" s="11"/>
      <c r="I850" s="11"/>
      <c r="J850" s="12"/>
      <c r="K850" s="13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12.5" x14ac:dyDescent="0.25">
      <c r="A851" s="5"/>
      <c r="B851" s="6"/>
      <c r="C851" s="6"/>
      <c r="D851" s="6"/>
      <c r="E851" s="6"/>
      <c r="F851" s="7"/>
      <c r="G851" s="7"/>
      <c r="H851" s="7"/>
      <c r="I851" s="7"/>
      <c r="J851" s="8"/>
      <c r="K851" s="9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12.5" x14ac:dyDescent="0.25">
      <c r="A852" s="4"/>
      <c r="B852" s="10"/>
      <c r="C852" s="10"/>
      <c r="D852" s="10"/>
      <c r="E852" s="10"/>
      <c r="F852" s="11"/>
      <c r="G852" s="11"/>
      <c r="H852" s="11"/>
      <c r="I852" s="11"/>
      <c r="J852" s="12"/>
      <c r="K852" s="13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12.5" x14ac:dyDescent="0.25">
      <c r="A853" s="5"/>
      <c r="B853" s="6"/>
      <c r="C853" s="6"/>
      <c r="D853" s="6"/>
      <c r="E853" s="6"/>
      <c r="F853" s="7"/>
      <c r="G853" s="7"/>
      <c r="H853" s="7"/>
      <c r="I853" s="7"/>
      <c r="J853" s="8"/>
      <c r="K853" s="9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12.5" x14ac:dyDescent="0.25">
      <c r="A854" s="4"/>
      <c r="B854" s="10"/>
      <c r="C854" s="10"/>
      <c r="D854" s="10"/>
      <c r="E854" s="10"/>
      <c r="F854" s="11"/>
      <c r="G854" s="11"/>
      <c r="H854" s="11"/>
      <c r="I854" s="11"/>
      <c r="J854" s="12"/>
      <c r="K854" s="13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12.5" x14ac:dyDescent="0.25">
      <c r="A855" s="5"/>
      <c r="B855" s="6"/>
      <c r="C855" s="6"/>
      <c r="D855" s="6"/>
      <c r="E855" s="6"/>
      <c r="F855" s="7"/>
      <c r="G855" s="7"/>
      <c r="H855" s="7"/>
      <c r="I855" s="7"/>
      <c r="J855" s="8"/>
      <c r="K855" s="9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12.5" x14ac:dyDescent="0.25">
      <c r="A856" s="4"/>
      <c r="B856" s="10"/>
      <c r="C856" s="10"/>
      <c r="D856" s="10"/>
      <c r="E856" s="10"/>
      <c r="F856" s="11"/>
      <c r="G856" s="11"/>
      <c r="H856" s="11"/>
      <c r="I856" s="11"/>
      <c r="J856" s="12"/>
      <c r="K856" s="13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12.5" x14ac:dyDescent="0.25">
      <c r="A857" s="5"/>
      <c r="B857" s="6"/>
      <c r="C857" s="6"/>
      <c r="D857" s="6"/>
      <c r="E857" s="6"/>
      <c r="F857" s="7"/>
      <c r="G857" s="7"/>
      <c r="H857" s="7"/>
      <c r="I857" s="7"/>
      <c r="J857" s="8"/>
      <c r="K857" s="9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12.5" x14ac:dyDescent="0.25">
      <c r="A858" s="4"/>
      <c r="B858" s="10"/>
      <c r="C858" s="10"/>
      <c r="D858" s="10"/>
      <c r="E858" s="10"/>
      <c r="F858" s="11"/>
      <c r="G858" s="11"/>
      <c r="H858" s="11"/>
      <c r="I858" s="11"/>
      <c r="J858" s="12"/>
      <c r="K858" s="13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12.5" x14ac:dyDescent="0.25">
      <c r="A859" s="5"/>
      <c r="B859" s="6"/>
      <c r="C859" s="6"/>
      <c r="D859" s="6"/>
      <c r="E859" s="6"/>
      <c r="F859" s="7"/>
      <c r="G859" s="7"/>
      <c r="H859" s="7"/>
      <c r="I859" s="7"/>
      <c r="J859" s="8"/>
      <c r="K859" s="9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12.5" x14ac:dyDescent="0.25">
      <c r="A860" s="4"/>
      <c r="B860" s="10"/>
      <c r="C860" s="10"/>
      <c r="D860" s="10"/>
      <c r="E860" s="10"/>
      <c r="F860" s="11"/>
      <c r="G860" s="11"/>
      <c r="H860" s="11"/>
      <c r="I860" s="11"/>
      <c r="J860" s="12"/>
      <c r="K860" s="13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12.5" x14ac:dyDescent="0.25">
      <c r="A861" s="5"/>
      <c r="B861" s="6"/>
      <c r="C861" s="6"/>
      <c r="D861" s="6"/>
      <c r="E861" s="6"/>
      <c r="F861" s="7"/>
      <c r="G861" s="7"/>
      <c r="H861" s="7"/>
      <c r="I861" s="7"/>
      <c r="J861" s="8"/>
      <c r="K861" s="9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12.5" x14ac:dyDescent="0.25">
      <c r="A862" s="4"/>
      <c r="B862" s="10"/>
      <c r="C862" s="10"/>
      <c r="D862" s="10"/>
      <c r="E862" s="10"/>
      <c r="F862" s="11"/>
      <c r="G862" s="11"/>
      <c r="H862" s="11"/>
      <c r="I862" s="11"/>
      <c r="J862" s="12"/>
      <c r="K862" s="13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12.5" x14ac:dyDescent="0.25">
      <c r="A863" s="5"/>
      <c r="B863" s="6"/>
      <c r="C863" s="6"/>
      <c r="D863" s="6"/>
      <c r="E863" s="6"/>
      <c r="F863" s="7"/>
      <c r="G863" s="7"/>
      <c r="H863" s="7"/>
      <c r="I863" s="7"/>
      <c r="J863" s="8"/>
      <c r="K863" s="9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12.5" x14ac:dyDescent="0.25">
      <c r="A864" s="4"/>
      <c r="B864" s="10"/>
      <c r="C864" s="10"/>
      <c r="D864" s="10"/>
      <c r="E864" s="10"/>
      <c r="F864" s="11"/>
      <c r="G864" s="11"/>
      <c r="H864" s="11"/>
      <c r="I864" s="11"/>
      <c r="J864" s="12"/>
      <c r="K864" s="13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12.5" x14ac:dyDescent="0.25">
      <c r="A865" s="5"/>
      <c r="B865" s="6"/>
      <c r="C865" s="6"/>
      <c r="D865" s="6"/>
      <c r="E865" s="6"/>
      <c r="F865" s="7"/>
      <c r="G865" s="7"/>
      <c r="H865" s="7"/>
      <c r="I865" s="7"/>
      <c r="J865" s="8"/>
      <c r="K865" s="9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12.5" x14ac:dyDescent="0.25">
      <c r="A866" s="4"/>
      <c r="B866" s="10"/>
      <c r="C866" s="10"/>
      <c r="D866" s="10"/>
      <c r="E866" s="10"/>
      <c r="F866" s="11"/>
      <c r="G866" s="11"/>
      <c r="H866" s="11"/>
      <c r="I866" s="11"/>
      <c r="J866" s="12"/>
      <c r="K866" s="13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12.5" x14ac:dyDescent="0.25">
      <c r="A867" s="5"/>
      <c r="B867" s="6"/>
      <c r="C867" s="6"/>
      <c r="D867" s="6"/>
      <c r="E867" s="6"/>
      <c r="F867" s="7"/>
      <c r="G867" s="7"/>
      <c r="H867" s="7"/>
      <c r="I867" s="7"/>
      <c r="J867" s="8"/>
      <c r="K867" s="9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12.5" x14ac:dyDescent="0.25">
      <c r="A868" s="4"/>
      <c r="B868" s="10"/>
      <c r="C868" s="10"/>
      <c r="D868" s="10"/>
      <c r="E868" s="10"/>
      <c r="F868" s="11"/>
      <c r="G868" s="11"/>
      <c r="H868" s="11"/>
      <c r="I868" s="11"/>
      <c r="J868" s="12"/>
      <c r="K868" s="13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12.5" x14ac:dyDescent="0.25">
      <c r="A869" s="5"/>
      <c r="B869" s="6"/>
      <c r="C869" s="6"/>
      <c r="D869" s="6"/>
      <c r="E869" s="6"/>
      <c r="F869" s="7"/>
      <c r="G869" s="7"/>
      <c r="H869" s="7"/>
      <c r="I869" s="7"/>
      <c r="J869" s="8"/>
      <c r="K869" s="9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12.5" x14ac:dyDescent="0.25">
      <c r="A870" s="4"/>
      <c r="B870" s="10"/>
      <c r="C870" s="10"/>
      <c r="D870" s="10"/>
      <c r="E870" s="10"/>
      <c r="F870" s="11"/>
      <c r="G870" s="11"/>
      <c r="H870" s="11"/>
      <c r="I870" s="11"/>
      <c r="J870" s="12"/>
      <c r="K870" s="13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12.5" x14ac:dyDescent="0.25">
      <c r="A871" s="5"/>
      <c r="B871" s="6"/>
      <c r="C871" s="6"/>
      <c r="D871" s="6"/>
      <c r="E871" s="6"/>
      <c r="F871" s="7"/>
      <c r="G871" s="7"/>
      <c r="H871" s="7"/>
      <c r="I871" s="7"/>
      <c r="J871" s="8"/>
      <c r="K871" s="9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12.5" x14ac:dyDescent="0.25">
      <c r="A872" s="4"/>
      <c r="B872" s="10"/>
      <c r="C872" s="10"/>
      <c r="D872" s="10"/>
      <c r="E872" s="10"/>
      <c r="F872" s="11"/>
      <c r="G872" s="11"/>
      <c r="H872" s="11"/>
      <c r="I872" s="11"/>
      <c r="J872" s="12"/>
      <c r="K872" s="13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12.5" x14ac:dyDescent="0.25">
      <c r="A873" s="5"/>
      <c r="B873" s="6"/>
      <c r="C873" s="6"/>
      <c r="D873" s="6"/>
      <c r="E873" s="6"/>
      <c r="F873" s="7"/>
      <c r="G873" s="7"/>
      <c r="H873" s="7"/>
      <c r="I873" s="7"/>
      <c r="J873" s="8"/>
      <c r="K873" s="9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12.5" x14ac:dyDescent="0.25">
      <c r="A874" s="4"/>
      <c r="B874" s="10"/>
      <c r="C874" s="10"/>
      <c r="D874" s="10"/>
      <c r="E874" s="10"/>
      <c r="F874" s="11"/>
      <c r="G874" s="11"/>
      <c r="H874" s="11"/>
      <c r="I874" s="11"/>
      <c r="J874" s="12"/>
      <c r="K874" s="13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12.5" x14ac:dyDescent="0.25">
      <c r="A875" s="5"/>
      <c r="B875" s="6"/>
      <c r="C875" s="6"/>
      <c r="D875" s="6"/>
      <c r="E875" s="6"/>
      <c r="F875" s="7"/>
      <c r="G875" s="7"/>
      <c r="H875" s="7"/>
      <c r="I875" s="7"/>
      <c r="J875" s="8"/>
      <c r="K875" s="9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12.5" x14ac:dyDescent="0.25">
      <c r="A876" s="4"/>
      <c r="B876" s="10"/>
      <c r="C876" s="10"/>
      <c r="D876" s="10"/>
      <c r="E876" s="10"/>
      <c r="F876" s="11"/>
      <c r="G876" s="11"/>
      <c r="H876" s="11"/>
      <c r="I876" s="11"/>
      <c r="J876" s="12"/>
      <c r="K876" s="13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12.5" x14ac:dyDescent="0.25">
      <c r="A877" s="5"/>
      <c r="B877" s="6"/>
      <c r="C877" s="6"/>
      <c r="D877" s="6"/>
      <c r="E877" s="6"/>
      <c r="F877" s="7"/>
      <c r="G877" s="7"/>
      <c r="H877" s="7"/>
      <c r="I877" s="7"/>
      <c r="J877" s="8"/>
      <c r="K877" s="9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12.5" x14ac:dyDescent="0.25">
      <c r="A878" s="4"/>
      <c r="B878" s="10"/>
      <c r="C878" s="10"/>
      <c r="D878" s="10"/>
      <c r="E878" s="10"/>
      <c r="F878" s="11"/>
      <c r="G878" s="11"/>
      <c r="H878" s="11"/>
      <c r="I878" s="11"/>
      <c r="J878" s="12"/>
      <c r="K878" s="13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12.5" x14ac:dyDescent="0.25">
      <c r="A879" s="5"/>
      <c r="B879" s="6"/>
      <c r="C879" s="6"/>
      <c r="D879" s="6"/>
      <c r="E879" s="6"/>
      <c r="F879" s="7"/>
      <c r="G879" s="7"/>
      <c r="H879" s="7"/>
      <c r="I879" s="7"/>
      <c r="J879" s="8"/>
      <c r="K879" s="9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12.5" x14ac:dyDescent="0.25">
      <c r="A880" s="4"/>
      <c r="B880" s="10"/>
      <c r="C880" s="10"/>
      <c r="D880" s="10"/>
      <c r="E880" s="10"/>
      <c r="F880" s="11"/>
      <c r="G880" s="11"/>
      <c r="H880" s="11"/>
      <c r="I880" s="11"/>
      <c r="J880" s="12"/>
      <c r="K880" s="13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12.5" x14ac:dyDescent="0.25">
      <c r="A881" s="5"/>
      <c r="B881" s="6"/>
      <c r="C881" s="6"/>
      <c r="D881" s="6"/>
      <c r="E881" s="6"/>
      <c r="F881" s="7"/>
      <c r="G881" s="7"/>
      <c r="H881" s="7"/>
      <c r="I881" s="7"/>
      <c r="J881" s="8"/>
      <c r="K881" s="9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12.5" x14ac:dyDescent="0.25">
      <c r="A882" s="4"/>
      <c r="B882" s="10"/>
      <c r="C882" s="10"/>
      <c r="D882" s="10"/>
      <c r="E882" s="10"/>
      <c r="F882" s="11"/>
      <c r="G882" s="11"/>
      <c r="H882" s="11"/>
      <c r="I882" s="11"/>
      <c r="J882" s="12"/>
      <c r="K882" s="13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12.5" x14ac:dyDescent="0.25">
      <c r="A883" s="5"/>
      <c r="B883" s="6"/>
      <c r="C883" s="6"/>
      <c r="D883" s="6"/>
      <c r="E883" s="6"/>
      <c r="F883" s="7"/>
      <c r="G883" s="7"/>
      <c r="H883" s="7"/>
      <c r="I883" s="7"/>
      <c r="J883" s="8"/>
      <c r="K883" s="9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12.5" x14ac:dyDescent="0.25">
      <c r="A884" s="4"/>
      <c r="B884" s="10"/>
      <c r="C884" s="10"/>
      <c r="D884" s="10"/>
      <c r="E884" s="10"/>
      <c r="F884" s="11"/>
      <c r="G884" s="11"/>
      <c r="H884" s="11"/>
      <c r="I884" s="11"/>
      <c r="J884" s="12"/>
      <c r="K884" s="13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12.5" x14ac:dyDescent="0.25">
      <c r="A885" s="5"/>
      <c r="B885" s="6"/>
      <c r="C885" s="6"/>
      <c r="D885" s="6"/>
      <c r="E885" s="6"/>
      <c r="F885" s="7"/>
      <c r="G885" s="7"/>
      <c r="H885" s="7"/>
      <c r="I885" s="7"/>
      <c r="J885" s="8"/>
      <c r="K885" s="9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12.5" x14ac:dyDescent="0.25">
      <c r="A886" s="4"/>
      <c r="B886" s="10"/>
      <c r="C886" s="10"/>
      <c r="D886" s="10"/>
      <c r="E886" s="10"/>
      <c r="F886" s="11"/>
      <c r="G886" s="11"/>
      <c r="H886" s="11"/>
      <c r="I886" s="11"/>
      <c r="J886" s="12"/>
      <c r="K886" s="13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12.5" x14ac:dyDescent="0.25">
      <c r="A887" s="5"/>
      <c r="B887" s="6"/>
      <c r="C887" s="6"/>
      <c r="D887" s="6"/>
      <c r="E887" s="6"/>
      <c r="F887" s="7"/>
      <c r="G887" s="7"/>
      <c r="H887" s="7"/>
      <c r="I887" s="7"/>
      <c r="J887" s="8"/>
      <c r="K887" s="9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12.5" x14ac:dyDescent="0.25">
      <c r="A888" s="4"/>
      <c r="B888" s="10"/>
      <c r="C888" s="10"/>
      <c r="D888" s="10"/>
      <c r="E888" s="10"/>
      <c r="F888" s="11"/>
      <c r="G888" s="11"/>
      <c r="H888" s="11"/>
      <c r="I888" s="11"/>
      <c r="J888" s="12"/>
      <c r="K888" s="13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12.5" x14ac:dyDescent="0.25">
      <c r="A889" s="5"/>
      <c r="B889" s="6"/>
      <c r="C889" s="6"/>
      <c r="D889" s="6"/>
      <c r="E889" s="6"/>
      <c r="F889" s="7"/>
      <c r="G889" s="7"/>
      <c r="H889" s="7"/>
      <c r="I889" s="7"/>
      <c r="J889" s="8"/>
      <c r="K889" s="9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12.5" x14ac:dyDescent="0.25">
      <c r="A890" s="4"/>
      <c r="B890" s="10"/>
      <c r="C890" s="10"/>
      <c r="D890" s="10"/>
      <c r="E890" s="10"/>
      <c r="F890" s="11"/>
      <c r="G890" s="11"/>
      <c r="H890" s="11"/>
      <c r="I890" s="11"/>
      <c r="J890" s="12"/>
      <c r="K890" s="13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12.5" x14ac:dyDescent="0.25">
      <c r="A891" s="5"/>
      <c r="B891" s="6"/>
      <c r="C891" s="6"/>
      <c r="D891" s="6"/>
      <c r="E891" s="6"/>
      <c r="F891" s="7"/>
      <c r="G891" s="7"/>
      <c r="H891" s="7"/>
      <c r="I891" s="7"/>
      <c r="J891" s="8"/>
      <c r="K891" s="9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12.5" x14ac:dyDescent="0.25">
      <c r="A892" s="4"/>
      <c r="B892" s="10"/>
      <c r="C892" s="10"/>
      <c r="D892" s="10"/>
      <c r="E892" s="10"/>
      <c r="F892" s="11"/>
      <c r="G892" s="11"/>
      <c r="H892" s="11"/>
      <c r="I892" s="11"/>
      <c r="J892" s="12"/>
      <c r="K892" s="13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12.5" x14ac:dyDescent="0.25">
      <c r="A893" s="5"/>
      <c r="B893" s="6"/>
      <c r="C893" s="6"/>
      <c r="D893" s="6"/>
      <c r="E893" s="6"/>
      <c r="F893" s="7"/>
      <c r="G893" s="7"/>
      <c r="H893" s="7"/>
      <c r="I893" s="7"/>
      <c r="J893" s="8"/>
      <c r="K893" s="9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12.5" x14ac:dyDescent="0.25">
      <c r="A894" s="4"/>
      <c r="B894" s="10"/>
      <c r="C894" s="10"/>
      <c r="D894" s="10"/>
      <c r="E894" s="10"/>
      <c r="F894" s="11"/>
      <c r="G894" s="11"/>
      <c r="H894" s="11"/>
      <c r="I894" s="11"/>
      <c r="J894" s="12"/>
      <c r="K894" s="13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12.5" x14ac:dyDescent="0.25">
      <c r="A895" s="5"/>
      <c r="B895" s="6"/>
      <c r="C895" s="6"/>
      <c r="D895" s="6"/>
      <c r="E895" s="6"/>
      <c r="F895" s="7"/>
      <c r="G895" s="7"/>
      <c r="H895" s="7"/>
      <c r="I895" s="7"/>
      <c r="J895" s="8"/>
      <c r="K895" s="9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12.5" x14ac:dyDescent="0.25">
      <c r="A896" s="4"/>
      <c r="B896" s="10"/>
      <c r="C896" s="10"/>
      <c r="D896" s="10"/>
      <c r="E896" s="10"/>
      <c r="F896" s="11"/>
      <c r="G896" s="11"/>
      <c r="H896" s="11"/>
      <c r="I896" s="11"/>
      <c r="J896" s="12"/>
      <c r="K896" s="13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12.5" x14ac:dyDescent="0.25">
      <c r="A897" s="5"/>
      <c r="B897" s="6"/>
      <c r="C897" s="6"/>
      <c r="D897" s="6"/>
      <c r="E897" s="6"/>
      <c r="F897" s="7"/>
      <c r="G897" s="7"/>
      <c r="H897" s="7"/>
      <c r="I897" s="7"/>
      <c r="J897" s="8"/>
      <c r="K897" s="9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12.5" x14ac:dyDescent="0.25">
      <c r="A898" s="4"/>
      <c r="B898" s="10"/>
      <c r="C898" s="10"/>
      <c r="D898" s="10"/>
      <c r="E898" s="10"/>
      <c r="F898" s="11"/>
      <c r="G898" s="11"/>
      <c r="H898" s="11"/>
      <c r="I898" s="11"/>
      <c r="J898" s="12"/>
      <c r="K898" s="13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12.5" x14ac:dyDescent="0.25">
      <c r="A899" s="5"/>
      <c r="B899" s="6"/>
      <c r="C899" s="6"/>
      <c r="D899" s="6"/>
      <c r="E899" s="6"/>
      <c r="F899" s="7"/>
      <c r="G899" s="7"/>
      <c r="H899" s="7"/>
      <c r="I899" s="7"/>
      <c r="J899" s="8"/>
      <c r="K899" s="9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12.5" x14ac:dyDescent="0.25">
      <c r="A900" s="4"/>
      <c r="B900" s="10"/>
      <c r="C900" s="10"/>
      <c r="D900" s="10"/>
      <c r="E900" s="10"/>
      <c r="F900" s="11"/>
      <c r="G900" s="11"/>
      <c r="H900" s="11"/>
      <c r="I900" s="11"/>
      <c r="J900" s="12"/>
      <c r="K900" s="13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12.5" x14ac:dyDescent="0.25">
      <c r="A901" s="5"/>
      <c r="B901" s="6"/>
      <c r="C901" s="6"/>
      <c r="D901" s="6"/>
      <c r="E901" s="6"/>
      <c r="F901" s="7"/>
      <c r="G901" s="7"/>
      <c r="H901" s="7"/>
      <c r="I901" s="7"/>
      <c r="J901" s="8"/>
      <c r="K901" s="9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12.5" x14ac:dyDescent="0.25">
      <c r="A902" s="4"/>
      <c r="B902" s="10"/>
      <c r="C902" s="10"/>
      <c r="D902" s="10"/>
      <c r="E902" s="10"/>
      <c r="F902" s="11"/>
      <c r="G902" s="11"/>
      <c r="H902" s="11"/>
      <c r="I902" s="11"/>
      <c r="J902" s="12"/>
      <c r="K902" s="13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12.5" x14ac:dyDescent="0.25">
      <c r="A903" s="5"/>
      <c r="B903" s="6"/>
      <c r="C903" s="6"/>
      <c r="D903" s="6"/>
      <c r="E903" s="6"/>
      <c r="F903" s="7"/>
      <c r="G903" s="7"/>
      <c r="H903" s="7"/>
      <c r="I903" s="7"/>
      <c r="J903" s="8"/>
      <c r="K903" s="9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12.5" x14ac:dyDescent="0.25">
      <c r="A904" s="4"/>
      <c r="B904" s="10"/>
      <c r="C904" s="10"/>
      <c r="D904" s="10"/>
      <c r="E904" s="10"/>
      <c r="F904" s="11"/>
      <c r="G904" s="11"/>
      <c r="H904" s="11"/>
      <c r="I904" s="11"/>
      <c r="J904" s="12"/>
      <c r="K904" s="13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12.5" x14ac:dyDescent="0.25">
      <c r="A905" s="5"/>
      <c r="B905" s="6"/>
      <c r="C905" s="6"/>
      <c r="D905" s="6"/>
      <c r="E905" s="6"/>
      <c r="F905" s="7"/>
      <c r="G905" s="7"/>
      <c r="H905" s="7"/>
      <c r="I905" s="7"/>
      <c r="J905" s="8"/>
      <c r="K905" s="9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12.5" x14ac:dyDescent="0.25">
      <c r="A906" s="4"/>
      <c r="B906" s="10"/>
      <c r="C906" s="10"/>
      <c r="D906" s="10"/>
      <c r="E906" s="10"/>
      <c r="F906" s="11"/>
      <c r="G906" s="11"/>
      <c r="H906" s="11"/>
      <c r="I906" s="11"/>
      <c r="J906" s="12"/>
      <c r="K906" s="13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12.5" x14ac:dyDescent="0.25">
      <c r="A907" s="5"/>
      <c r="B907" s="6"/>
      <c r="C907" s="6"/>
      <c r="D907" s="6"/>
      <c r="E907" s="6"/>
      <c r="F907" s="7"/>
      <c r="G907" s="7"/>
      <c r="H907" s="7"/>
      <c r="I907" s="7"/>
      <c r="J907" s="8"/>
      <c r="K907" s="9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12.5" x14ac:dyDescent="0.25">
      <c r="A908" s="4"/>
      <c r="B908" s="10"/>
      <c r="C908" s="10"/>
      <c r="D908" s="10"/>
      <c r="E908" s="10"/>
      <c r="F908" s="11"/>
      <c r="G908" s="11"/>
      <c r="H908" s="11"/>
      <c r="I908" s="11"/>
      <c r="J908" s="12"/>
      <c r="K908" s="13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12.5" x14ac:dyDescent="0.25">
      <c r="A909" s="5"/>
      <c r="B909" s="6"/>
      <c r="C909" s="6"/>
      <c r="D909" s="6"/>
      <c r="E909" s="6"/>
      <c r="F909" s="7"/>
      <c r="G909" s="7"/>
      <c r="H909" s="7"/>
      <c r="I909" s="7"/>
      <c r="J909" s="8"/>
      <c r="K909" s="9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12.5" x14ac:dyDescent="0.25">
      <c r="A910" s="4"/>
      <c r="B910" s="10"/>
      <c r="C910" s="10"/>
      <c r="D910" s="10"/>
      <c r="E910" s="10"/>
      <c r="F910" s="11"/>
      <c r="G910" s="11"/>
      <c r="H910" s="11"/>
      <c r="I910" s="11"/>
      <c r="J910" s="12"/>
      <c r="K910" s="13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12.5" x14ac:dyDescent="0.25">
      <c r="A911" s="5"/>
      <c r="B911" s="6"/>
      <c r="C911" s="6"/>
      <c r="D911" s="6"/>
      <c r="E911" s="6"/>
      <c r="F911" s="7"/>
      <c r="G911" s="7"/>
      <c r="H911" s="7"/>
      <c r="I911" s="7"/>
      <c r="J911" s="8"/>
      <c r="K911" s="9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12.5" x14ac:dyDescent="0.25">
      <c r="A912" s="4"/>
      <c r="B912" s="10"/>
      <c r="C912" s="10"/>
      <c r="D912" s="10"/>
      <c r="E912" s="10"/>
      <c r="F912" s="11"/>
      <c r="G912" s="11"/>
      <c r="H912" s="11"/>
      <c r="I912" s="11"/>
      <c r="J912" s="12"/>
      <c r="K912" s="13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12.5" x14ac:dyDescent="0.25">
      <c r="A913" s="5"/>
      <c r="B913" s="6"/>
      <c r="C913" s="6"/>
      <c r="D913" s="6"/>
      <c r="E913" s="6"/>
      <c r="F913" s="7"/>
      <c r="G913" s="7"/>
      <c r="H913" s="7"/>
      <c r="I913" s="7"/>
      <c r="J913" s="8"/>
      <c r="K913" s="9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12.5" x14ac:dyDescent="0.25">
      <c r="A914" s="4"/>
      <c r="B914" s="10"/>
      <c r="C914" s="10"/>
      <c r="D914" s="10"/>
      <c r="E914" s="10"/>
      <c r="F914" s="11"/>
      <c r="G914" s="11"/>
      <c r="H914" s="11"/>
      <c r="I914" s="11"/>
      <c r="J914" s="12"/>
      <c r="K914" s="13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12.5" x14ac:dyDescent="0.25">
      <c r="A915" s="5"/>
      <c r="B915" s="6"/>
      <c r="C915" s="6"/>
      <c r="D915" s="6"/>
      <c r="E915" s="6"/>
      <c r="F915" s="7"/>
      <c r="G915" s="7"/>
      <c r="H915" s="7"/>
      <c r="I915" s="7"/>
      <c r="J915" s="8"/>
      <c r="K915" s="9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12.5" x14ac:dyDescent="0.25">
      <c r="A916" s="4"/>
      <c r="B916" s="10"/>
      <c r="C916" s="10"/>
      <c r="D916" s="10"/>
      <c r="E916" s="10"/>
      <c r="F916" s="11"/>
      <c r="G916" s="11"/>
      <c r="H916" s="11"/>
      <c r="I916" s="11"/>
      <c r="J916" s="12"/>
      <c r="K916" s="13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12.5" x14ac:dyDescent="0.25">
      <c r="A917" s="5"/>
      <c r="B917" s="6"/>
      <c r="C917" s="6"/>
      <c r="D917" s="6"/>
      <c r="E917" s="6"/>
      <c r="F917" s="7"/>
      <c r="G917" s="7"/>
      <c r="H917" s="7"/>
      <c r="I917" s="7"/>
      <c r="J917" s="8"/>
      <c r="K917" s="9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12.5" x14ac:dyDescent="0.25">
      <c r="A918" s="4"/>
      <c r="B918" s="10"/>
      <c r="C918" s="10"/>
      <c r="D918" s="10"/>
      <c r="E918" s="10"/>
      <c r="F918" s="11"/>
      <c r="G918" s="11"/>
      <c r="H918" s="11"/>
      <c r="I918" s="11"/>
      <c r="J918" s="12"/>
      <c r="K918" s="13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12.5" x14ac:dyDescent="0.25">
      <c r="A919" s="5"/>
      <c r="B919" s="6"/>
      <c r="C919" s="6"/>
      <c r="D919" s="6"/>
      <c r="E919" s="6"/>
      <c r="F919" s="7"/>
      <c r="G919" s="7"/>
      <c r="H919" s="7"/>
      <c r="I919" s="7"/>
      <c r="J919" s="8"/>
      <c r="K919" s="9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12.5" x14ac:dyDescent="0.25">
      <c r="A920" s="4"/>
      <c r="B920" s="10"/>
      <c r="C920" s="10"/>
      <c r="D920" s="10"/>
      <c r="E920" s="10"/>
      <c r="F920" s="11"/>
      <c r="G920" s="11"/>
      <c r="H920" s="11"/>
      <c r="I920" s="11"/>
      <c r="J920" s="12"/>
      <c r="K920" s="13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12.5" x14ac:dyDescent="0.25">
      <c r="A921" s="5"/>
      <c r="B921" s="6"/>
      <c r="C921" s="6"/>
      <c r="D921" s="6"/>
      <c r="E921" s="6"/>
      <c r="F921" s="7"/>
      <c r="G921" s="7"/>
      <c r="H921" s="7"/>
      <c r="I921" s="7"/>
      <c r="J921" s="8"/>
      <c r="K921" s="9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12.5" x14ac:dyDescent="0.25">
      <c r="A922" s="4"/>
      <c r="B922" s="10"/>
      <c r="C922" s="10"/>
      <c r="D922" s="10"/>
      <c r="E922" s="10"/>
      <c r="F922" s="11"/>
      <c r="G922" s="11"/>
      <c r="H922" s="11"/>
      <c r="I922" s="11"/>
      <c r="J922" s="12"/>
      <c r="K922" s="13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12.5" x14ac:dyDescent="0.25">
      <c r="A923" s="5"/>
      <c r="B923" s="6"/>
      <c r="C923" s="6"/>
      <c r="D923" s="6"/>
      <c r="E923" s="6"/>
      <c r="F923" s="7"/>
      <c r="G923" s="7"/>
      <c r="H923" s="7"/>
      <c r="I923" s="7"/>
      <c r="J923" s="8"/>
      <c r="K923" s="9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12.5" x14ac:dyDescent="0.25">
      <c r="A924" s="4"/>
      <c r="B924" s="10"/>
      <c r="C924" s="10"/>
      <c r="D924" s="10"/>
      <c r="E924" s="10"/>
      <c r="F924" s="11"/>
      <c r="G924" s="11"/>
      <c r="H924" s="11"/>
      <c r="I924" s="11"/>
      <c r="J924" s="12"/>
      <c r="K924" s="13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12.5" x14ac:dyDescent="0.25">
      <c r="A925" s="5"/>
      <c r="B925" s="6"/>
      <c r="C925" s="6"/>
      <c r="D925" s="6"/>
      <c r="E925" s="6"/>
      <c r="F925" s="7"/>
      <c r="G925" s="7"/>
      <c r="H925" s="7"/>
      <c r="I925" s="7"/>
      <c r="J925" s="8"/>
      <c r="K925" s="9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12.5" x14ac:dyDescent="0.25">
      <c r="A926" s="4"/>
      <c r="B926" s="10"/>
      <c r="C926" s="10"/>
      <c r="D926" s="10"/>
      <c r="E926" s="10"/>
      <c r="F926" s="11"/>
      <c r="G926" s="11"/>
      <c r="H926" s="11"/>
      <c r="I926" s="11"/>
      <c r="J926" s="12"/>
      <c r="K926" s="13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12.5" x14ac:dyDescent="0.25">
      <c r="A927" s="5"/>
      <c r="B927" s="6"/>
      <c r="C927" s="6"/>
      <c r="D927" s="6"/>
      <c r="E927" s="6"/>
      <c r="F927" s="7"/>
      <c r="G927" s="7"/>
      <c r="H927" s="7"/>
      <c r="I927" s="7"/>
      <c r="J927" s="8"/>
      <c r="K927" s="9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12.5" x14ac:dyDescent="0.25">
      <c r="A928" s="4"/>
      <c r="B928" s="10"/>
      <c r="C928" s="10"/>
      <c r="D928" s="10"/>
      <c r="E928" s="10"/>
      <c r="F928" s="11"/>
      <c r="G928" s="11"/>
      <c r="H928" s="11"/>
      <c r="I928" s="11"/>
      <c r="J928" s="12"/>
      <c r="K928" s="13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12.5" x14ac:dyDescent="0.25">
      <c r="A929" s="5"/>
      <c r="B929" s="6"/>
      <c r="C929" s="6"/>
      <c r="D929" s="6"/>
      <c r="E929" s="6"/>
      <c r="F929" s="7"/>
      <c r="G929" s="7"/>
      <c r="H929" s="7"/>
      <c r="I929" s="7"/>
      <c r="J929" s="8"/>
      <c r="K929" s="9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12.5" x14ac:dyDescent="0.25">
      <c r="A930" s="4"/>
      <c r="B930" s="10"/>
      <c r="C930" s="10"/>
      <c r="D930" s="10"/>
      <c r="E930" s="10"/>
      <c r="F930" s="11"/>
      <c r="G930" s="11"/>
      <c r="H930" s="11"/>
      <c r="I930" s="11"/>
      <c r="J930" s="12"/>
      <c r="K930" s="13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12.5" x14ac:dyDescent="0.25">
      <c r="A931" s="5"/>
      <c r="B931" s="6"/>
      <c r="C931" s="6"/>
      <c r="D931" s="6"/>
      <c r="E931" s="6"/>
      <c r="F931" s="7"/>
      <c r="G931" s="7"/>
      <c r="H931" s="7"/>
      <c r="I931" s="7"/>
      <c r="J931" s="8"/>
      <c r="K931" s="9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12.5" x14ac:dyDescent="0.25">
      <c r="A932" s="4"/>
      <c r="B932" s="10"/>
      <c r="C932" s="10"/>
      <c r="D932" s="10"/>
      <c r="E932" s="10"/>
      <c r="F932" s="11"/>
      <c r="G932" s="11"/>
      <c r="H932" s="11"/>
      <c r="I932" s="11"/>
      <c r="J932" s="12"/>
      <c r="K932" s="13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12.5" x14ac:dyDescent="0.25">
      <c r="A933" s="5"/>
      <c r="B933" s="6"/>
      <c r="C933" s="6"/>
      <c r="D933" s="6"/>
      <c r="E933" s="6"/>
      <c r="F933" s="7"/>
      <c r="G933" s="7"/>
      <c r="H933" s="7"/>
      <c r="I933" s="7"/>
      <c r="J933" s="8"/>
      <c r="K933" s="9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12.5" x14ac:dyDescent="0.25">
      <c r="A934" s="4"/>
      <c r="B934" s="10"/>
      <c r="C934" s="10"/>
      <c r="D934" s="10"/>
      <c r="E934" s="10"/>
      <c r="F934" s="11"/>
      <c r="G934" s="11"/>
      <c r="H934" s="11"/>
      <c r="I934" s="11"/>
      <c r="J934" s="12"/>
      <c r="K934" s="13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12.5" x14ac:dyDescent="0.25">
      <c r="A935" s="5"/>
      <c r="B935" s="6"/>
      <c r="C935" s="6"/>
      <c r="D935" s="6"/>
      <c r="E935" s="6"/>
      <c r="F935" s="7"/>
      <c r="G935" s="7"/>
      <c r="H935" s="7"/>
      <c r="I935" s="7"/>
      <c r="J935" s="8"/>
      <c r="K935" s="9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12.5" x14ac:dyDescent="0.25">
      <c r="A936" s="4"/>
      <c r="B936" s="10"/>
      <c r="C936" s="10"/>
      <c r="D936" s="10"/>
      <c r="E936" s="10"/>
      <c r="F936" s="11"/>
      <c r="G936" s="11"/>
      <c r="H936" s="11"/>
      <c r="I936" s="11"/>
      <c r="J936" s="12"/>
      <c r="K936" s="13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12.5" x14ac:dyDescent="0.25">
      <c r="A937" s="5"/>
      <c r="B937" s="6"/>
      <c r="C937" s="6"/>
      <c r="D937" s="6"/>
      <c r="E937" s="6"/>
      <c r="F937" s="7"/>
      <c r="G937" s="7"/>
      <c r="H937" s="7"/>
      <c r="I937" s="7"/>
      <c r="J937" s="8"/>
      <c r="K937" s="9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12.5" x14ac:dyDescent="0.25">
      <c r="A938" s="4"/>
      <c r="B938" s="10"/>
      <c r="C938" s="10"/>
      <c r="D938" s="10"/>
      <c r="E938" s="10"/>
      <c r="F938" s="11"/>
      <c r="G938" s="11"/>
      <c r="H938" s="11"/>
      <c r="I938" s="11"/>
      <c r="J938" s="12"/>
      <c r="K938" s="13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12.5" x14ac:dyDescent="0.25">
      <c r="A939" s="5"/>
      <c r="B939" s="6"/>
      <c r="C939" s="6"/>
      <c r="D939" s="6"/>
      <c r="E939" s="6"/>
      <c r="F939" s="7"/>
      <c r="G939" s="7"/>
      <c r="H939" s="7"/>
      <c r="I939" s="7"/>
      <c r="J939" s="8"/>
      <c r="K939" s="9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12.5" x14ac:dyDescent="0.25">
      <c r="A940" s="4"/>
      <c r="B940" s="10"/>
      <c r="C940" s="10"/>
      <c r="D940" s="10"/>
      <c r="E940" s="10"/>
      <c r="F940" s="11"/>
      <c r="G940" s="11"/>
      <c r="H940" s="11"/>
      <c r="I940" s="11"/>
      <c r="J940" s="12"/>
      <c r="K940" s="13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12.5" x14ac:dyDescent="0.25">
      <c r="A941" s="5"/>
      <c r="B941" s="6"/>
      <c r="C941" s="6"/>
      <c r="D941" s="6"/>
      <c r="E941" s="6"/>
      <c r="F941" s="7"/>
      <c r="G941" s="7"/>
      <c r="H941" s="7"/>
      <c r="I941" s="7"/>
      <c r="J941" s="8"/>
      <c r="K941" s="9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12.5" x14ac:dyDescent="0.25">
      <c r="A942" s="4"/>
      <c r="B942" s="10"/>
      <c r="C942" s="10"/>
      <c r="D942" s="10"/>
      <c r="E942" s="10"/>
      <c r="F942" s="11"/>
      <c r="G942" s="11"/>
      <c r="H942" s="11"/>
      <c r="I942" s="11"/>
      <c r="J942" s="12"/>
      <c r="K942" s="13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12.5" x14ac:dyDescent="0.25">
      <c r="A943" s="5"/>
      <c r="B943" s="6"/>
      <c r="C943" s="6"/>
      <c r="D943" s="6"/>
      <c r="E943" s="6"/>
      <c r="F943" s="7"/>
      <c r="G943" s="7"/>
      <c r="H943" s="7"/>
      <c r="I943" s="7"/>
      <c r="J943" s="8"/>
      <c r="K943" s="9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12.5" x14ac:dyDescent="0.25">
      <c r="A944" s="4"/>
      <c r="B944" s="10"/>
      <c r="C944" s="10"/>
      <c r="D944" s="10"/>
      <c r="E944" s="10"/>
      <c r="F944" s="11"/>
      <c r="G944" s="11"/>
      <c r="H944" s="11"/>
      <c r="I944" s="11"/>
      <c r="J944" s="12"/>
      <c r="K944" s="13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12.5" x14ac:dyDescent="0.25">
      <c r="A945" s="5"/>
      <c r="B945" s="6"/>
      <c r="C945" s="6"/>
      <c r="D945" s="6"/>
      <c r="E945" s="6"/>
      <c r="F945" s="7"/>
      <c r="G945" s="7"/>
      <c r="H945" s="7"/>
      <c r="I945" s="7"/>
      <c r="J945" s="8"/>
      <c r="K945" s="9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12.5" x14ac:dyDescent="0.25">
      <c r="A946" s="4"/>
      <c r="B946" s="10"/>
      <c r="C946" s="10"/>
      <c r="D946" s="10"/>
      <c r="E946" s="10"/>
      <c r="F946" s="11"/>
      <c r="G946" s="11"/>
      <c r="H946" s="11"/>
      <c r="I946" s="11"/>
      <c r="J946" s="12"/>
      <c r="K946" s="13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12.5" x14ac:dyDescent="0.25">
      <c r="A947" s="5"/>
      <c r="B947" s="6"/>
      <c r="C947" s="6"/>
      <c r="D947" s="6"/>
      <c r="E947" s="6"/>
      <c r="F947" s="7"/>
      <c r="G947" s="7"/>
      <c r="H947" s="7"/>
      <c r="I947" s="7"/>
      <c r="J947" s="8"/>
      <c r="K947" s="9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12.5" x14ac:dyDescent="0.25">
      <c r="A948" s="4"/>
      <c r="B948" s="10"/>
      <c r="C948" s="10"/>
      <c r="D948" s="10"/>
      <c r="E948" s="10"/>
      <c r="F948" s="11"/>
      <c r="G948" s="11"/>
      <c r="H948" s="11"/>
      <c r="I948" s="11"/>
      <c r="J948" s="12"/>
      <c r="K948" s="13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12.5" x14ac:dyDescent="0.25">
      <c r="A949" s="5"/>
      <c r="B949" s="6"/>
      <c r="C949" s="6"/>
      <c r="D949" s="6"/>
      <c r="E949" s="6"/>
      <c r="F949" s="7"/>
      <c r="G949" s="7"/>
      <c r="H949" s="7"/>
      <c r="I949" s="7"/>
      <c r="J949" s="8"/>
      <c r="K949" s="9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12.5" x14ac:dyDescent="0.25">
      <c r="A950" s="4"/>
      <c r="B950" s="10"/>
      <c r="C950" s="10"/>
      <c r="D950" s="10"/>
      <c r="E950" s="10"/>
      <c r="F950" s="11"/>
      <c r="G950" s="11"/>
      <c r="H950" s="11"/>
      <c r="I950" s="11"/>
      <c r="J950" s="12"/>
      <c r="K950" s="13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12.5" x14ac:dyDescent="0.25">
      <c r="A951" s="5"/>
      <c r="B951" s="6"/>
      <c r="C951" s="6"/>
      <c r="D951" s="6"/>
      <c r="E951" s="6"/>
      <c r="F951" s="7"/>
      <c r="G951" s="7"/>
      <c r="H951" s="7"/>
      <c r="I951" s="7"/>
      <c r="J951" s="8"/>
      <c r="K951" s="9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12.5" x14ac:dyDescent="0.25">
      <c r="A952" s="4"/>
      <c r="B952" s="10"/>
      <c r="C952" s="10"/>
      <c r="D952" s="10"/>
      <c r="E952" s="10"/>
      <c r="F952" s="11"/>
      <c r="G952" s="11"/>
      <c r="H952" s="11"/>
      <c r="I952" s="11"/>
      <c r="J952" s="12"/>
      <c r="K952" s="13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12.5" x14ac:dyDescent="0.25">
      <c r="A953" s="5"/>
      <c r="B953" s="6"/>
      <c r="C953" s="6"/>
      <c r="D953" s="6"/>
      <c r="E953" s="6"/>
      <c r="F953" s="7"/>
      <c r="G953" s="7"/>
      <c r="H953" s="7"/>
      <c r="I953" s="7"/>
      <c r="J953" s="8"/>
      <c r="K953" s="9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12.5" x14ac:dyDescent="0.25">
      <c r="A954" s="4"/>
      <c r="B954" s="10"/>
      <c r="C954" s="10"/>
      <c r="D954" s="10"/>
      <c r="E954" s="10"/>
      <c r="F954" s="11"/>
      <c r="G954" s="11"/>
      <c r="H954" s="11"/>
      <c r="I954" s="11"/>
      <c r="J954" s="12"/>
      <c r="K954" s="13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12.5" x14ac:dyDescent="0.25">
      <c r="A955" s="5"/>
      <c r="B955" s="6"/>
      <c r="C955" s="6"/>
      <c r="D955" s="6"/>
      <c r="E955" s="6"/>
      <c r="F955" s="7"/>
      <c r="G955" s="7"/>
      <c r="H955" s="7"/>
      <c r="I955" s="7"/>
      <c r="J955" s="8"/>
      <c r="K955" s="9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12.5" x14ac:dyDescent="0.25">
      <c r="A956" s="4"/>
      <c r="B956" s="10"/>
      <c r="C956" s="10"/>
      <c r="D956" s="10"/>
      <c r="E956" s="10"/>
      <c r="F956" s="11"/>
      <c r="G956" s="11"/>
      <c r="H956" s="11"/>
      <c r="I956" s="11"/>
      <c r="J956" s="12"/>
      <c r="K956" s="13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12.5" x14ac:dyDescent="0.25">
      <c r="A957" s="5"/>
      <c r="B957" s="6"/>
      <c r="C957" s="6"/>
      <c r="D957" s="6"/>
      <c r="E957" s="6"/>
      <c r="F957" s="7"/>
      <c r="G957" s="7"/>
      <c r="H957" s="7"/>
      <c r="I957" s="7"/>
      <c r="J957" s="8"/>
      <c r="K957" s="9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12.5" x14ac:dyDescent="0.25">
      <c r="A958" s="4"/>
      <c r="B958" s="10"/>
      <c r="C958" s="10"/>
      <c r="D958" s="10"/>
      <c r="E958" s="10"/>
      <c r="F958" s="11"/>
      <c r="G958" s="11"/>
      <c r="H958" s="11"/>
      <c r="I958" s="11"/>
      <c r="J958" s="12"/>
      <c r="K958" s="13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12.5" x14ac:dyDescent="0.25">
      <c r="A959" s="5"/>
      <c r="B959" s="6"/>
      <c r="C959" s="6"/>
      <c r="D959" s="6"/>
      <c r="E959" s="6"/>
      <c r="F959" s="7"/>
      <c r="G959" s="7"/>
      <c r="H959" s="7"/>
      <c r="I959" s="7"/>
      <c r="J959" s="8"/>
      <c r="K959" s="9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12.5" x14ac:dyDescent="0.25">
      <c r="A960" s="4"/>
      <c r="B960" s="10"/>
      <c r="C960" s="10"/>
      <c r="D960" s="10"/>
      <c r="E960" s="10"/>
      <c r="F960" s="11"/>
      <c r="G960" s="11"/>
      <c r="H960" s="11"/>
      <c r="I960" s="11"/>
      <c r="J960" s="12"/>
      <c r="K960" s="13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12.5" x14ac:dyDescent="0.25">
      <c r="A961" s="5"/>
      <c r="B961" s="6"/>
      <c r="C961" s="6"/>
      <c r="D961" s="6"/>
      <c r="E961" s="6"/>
      <c r="F961" s="7"/>
      <c r="G961" s="7"/>
      <c r="H961" s="7"/>
      <c r="I961" s="7"/>
      <c r="J961" s="8"/>
      <c r="K961" s="9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12.5" x14ac:dyDescent="0.25">
      <c r="A962" s="4"/>
      <c r="B962" s="10"/>
      <c r="C962" s="10"/>
      <c r="D962" s="10"/>
      <c r="E962" s="10"/>
      <c r="F962" s="11"/>
      <c r="G962" s="11"/>
      <c r="H962" s="11"/>
      <c r="I962" s="11"/>
      <c r="J962" s="12"/>
      <c r="K962" s="13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12.5" x14ac:dyDescent="0.25">
      <c r="A963" s="5"/>
      <c r="B963" s="6"/>
      <c r="C963" s="6"/>
      <c r="D963" s="6"/>
      <c r="E963" s="6"/>
      <c r="F963" s="7"/>
      <c r="G963" s="7"/>
      <c r="H963" s="7"/>
      <c r="I963" s="7"/>
      <c r="J963" s="8"/>
      <c r="K963" s="9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12.5" x14ac:dyDescent="0.25">
      <c r="A964" s="4"/>
      <c r="B964" s="10"/>
      <c r="C964" s="10"/>
      <c r="D964" s="10"/>
      <c r="E964" s="10"/>
      <c r="F964" s="11"/>
      <c r="G964" s="11"/>
      <c r="H964" s="11"/>
      <c r="I964" s="11"/>
      <c r="J964" s="12"/>
      <c r="K964" s="13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12.5" x14ac:dyDescent="0.25">
      <c r="A965" s="5"/>
      <c r="B965" s="6"/>
      <c r="C965" s="6"/>
      <c r="D965" s="6"/>
      <c r="E965" s="6"/>
      <c r="F965" s="7"/>
      <c r="G965" s="7"/>
      <c r="H965" s="7"/>
      <c r="I965" s="7"/>
      <c r="J965" s="8"/>
      <c r="K965" s="9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12.5" x14ac:dyDescent="0.25">
      <c r="A966" s="4"/>
      <c r="B966" s="10"/>
      <c r="C966" s="10"/>
      <c r="D966" s="10"/>
      <c r="E966" s="10"/>
      <c r="F966" s="11"/>
      <c r="G966" s="11"/>
      <c r="H966" s="11"/>
      <c r="I966" s="11"/>
      <c r="J966" s="12"/>
      <c r="K966" s="13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12.5" x14ac:dyDescent="0.25">
      <c r="A967" s="5"/>
      <c r="B967" s="6"/>
      <c r="C967" s="6"/>
      <c r="D967" s="6"/>
      <c r="E967" s="6"/>
      <c r="F967" s="7"/>
      <c r="G967" s="7"/>
      <c r="H967" s="7"/>
      <c r="I967" s="7"/>
      <c r="J967" s="8"/>
      <c r="K967" s="9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12.5" x14ac:dyDescent="0.25">
      <c r="A968" s="4"/>
      <c r="B968" s="10"/>
      <c r="C968" s="10"/>
      <c r="D968" s="10"/>
      <c r="E968" s="10"/>
      <c r="F968" s="11"/>
      <c r="G968" s="11"/>
      <c r="H968" s="11"/>
      <c r="I968" s="11"/>
      <c r="J968" s="12"/>
      <c r="K968" s="13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12.5" x14ac:dyDescent="0.25">
      <c r="A969" s="5"/>
      <c r="B969" s="6"/>
      <c r="C969" s="6"/>
      <c r="D969" s="6"/>
      <c r="E969" s="6"/>
      <c r="F969" s="7"/>
      <c r="G969" s="7"/>
      <c r="H969" s="7"/>
      <c r="I969" s="7"/>
      <c r="J969" s="8"/>
      <c r="K969" s="9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12.5" x14ac:dyDescent="0.25">
      <c r="A970" s="4"/>
      <c r="B970" s="10"/>
      <c r="C970" s="10"/>
      <c r="D970" s="10"/>
      <c r="E970" s="10"/>
      <c r="F970" s="11"/>
      <c r="G970" s="11"/>
      <c r="H970" s="11"/>
      <c r="I970" s="11"/>
      <c r="J970" s="12"/>
      <c r="K970" s="13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12.5" x14ac:dyDescent="0.25">
      <c r="A971" s="5"/>
      <c r="B971" s="6"/>
      <c r="C971" s="6"/>
      <c r="D971" s="6"/>
      <c r="E971" s="6"/>
      <c r="F971" s="7"/>
      <c r="G971" s="7"/>
      <c r="H971" s="7"/>
      <c r="I971" s="7"/>
      <c r="J971" s="8"/>
      <c r="K971" s="9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12.5" x14ac:dyDescent="0.25">
      <c r="A972" s="4"/>
      <c r="B972" s="10"/>
      <c r="C972" s="10"/>
      <c r="D972" s="10"/>
      <c r="E972" s="10"/>
      <c r="F972" s="11"/>
      <c r="G972" s="11"/>
      <c r="H972" s="11"/>
      <c r="I972" s="11"/>
      <c r="J972" s="12"/>
      <c r="K972" s="13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12.5" x14ac:dyDescent="0.25">
      <c r="A973" s="5"/>
      <c r="B973" s="6"/>
      <c r="C973" s="6"/>
      <c r="D973" s="6"/>
      <c r="E973" s="6"/>
      <c r="F973" s="7"/>
      <c r="G973" s="7"/>
      <c r="H973" s="7"/>
      <c r="I973" s="7"/>
      <c r="J973" s="8"/>
      <c r="K973" s="9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12.5" x14ac:dyDescent="0.25">
      <c r="A974" s="4"/>
      <c r="B974" s="10"/>
      <c r="C974" s="10"/>
      <c r="D974" s="10"/>
      <c r="E974" s="10"/>
      <c r="F974" s="11"/>
      <c r="G974" s="11"/>
      <c r="H974" s="11"/>
      <c r="I974" s="11"/>
      <c r="J974" s="12"/>
      <c r="K974" s="13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12.5" x14ac:dyDescent="0.25">
      <c r="A975" s="5"/>
      <c r="B975" s="6"/>
      <c r="C975" s="6"/>
      <c r="D975" s="6"/>
      <c r="E975" s="6"/>
      <c r="F975" s="7"/>
      <c r="G975" s="7"/>
      <c r="H975" s="7"/>
      <c r="I975" s="7"/>
      <c r="J975" s="8"/>
      <c r="K975" s="9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12.5" x14ac:dyDescent="0.25">
      <c r="A976" s="4"/>
      <c r="B976" s="10"/>
      <c r="C976" s="10"/>
      <c r="D976" s="10"/>
      <c r="E976" s="10"/>
      <c r="F976" s="11"/>
      <c r="G976" s="11"/>
      <c r="H976" s="11"/>
      <c r="I976" s="11"/>
      <c r="J976" s="12"/>
      <c r="K976" s="13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12.5" x14ac:dyDescent="0.25">
      <c r="A977" s="5"/>
      <c r="B977" s="6"/>
      <c r="C977" s="6"/>
      <c r="D977" s="6"/>
      <c r="E977" s="6"/>
      <c r="F977" s="7"/>
      <c r="G977" s="7"/>
      <c r="H977" s="7"/>
      <c r="I977" s="7"/>
      <c r="J977" s="8"/>
      <c r="K977" s="9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12.5" x14ac:dyDescent="0.25">
      <c r="A978" s="4"/>
      <c r="B978" s="10"/>
      <c r="C978" s="10"/>
      <c r="D978" s="10"/>
      <c r="E978" s="10"/>
      <c r="F978" s="11"/>
      <c r="G978" s="11"/>
      <c r="H978" s="11"/>
      <c r="I978" s="11"/>
      <c r="J978" s="12"/>
      <c r="K978" s="13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12.5" x14ac:dyDescent="0.25">
      <c r="A979" s="5"/>
      <c r="B979" s="6"/>
      <c r="C979" s="6"/>
      <c r="D979" s="6"/>
      <c r="E979" s="6"/>
      <c r="F979" s="7"/>
      <c r="G979" s="7"/>
      <c r="H979" s="7"/>
      <c r="I979" s="7"/>
      <c r="J979" s="8"/>
      <c r="K979" s="9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12.5" x14ac:dyDescent="0.25">
      <c r="A980" s="4"/>
      <c r="B980" s="10"/>
      <c r="C980" s="10"/>
      <c r="D980" s="10"/>
      <c r="E980" s="10"/>
      <c r="F980" s="11"/>
      <c r="G980" s="11"/>
      <c r="H980" s="11"/>
      <c r="I980" s="11"/>
      <c r="J980" s="12"/>
      <c r="K980" s="13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12.5" x14ac:dyDescent="0.25">
      <c r="A981" s="5"/>
      <c r="B981" s="6"/>
      <c r="C981" s="6"/>
      <c r="D981" s="6"/>
      <c r="E981" s="6"/>
      <c r="F981" s="7"/>
      <c r="G981" s="7"/>
      <c r="H981" s="7"/>
      <c r="I981" s="7"/>
      <c r="J981" s="8"/>
      <c r="K981" s="9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12.5" x14ac:dyDescent="0.25">
      <c r="A982" s="4"/>
      <c r="B982" s="10"/>
      <c r="C982" s="10"/>
      <c r="D982" s="10"/>
      <c r="E982" s="10"/>
      <c r="F982" s="11"/>
      <c r="G982" s="11"/>
      <c r="H982" s="11"/>
      <c r="I982" s="11"/>
      <c r="J982" s="12"/>
      <c r="K982" s="13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12.5" x14ac:dyDescent="0.25">
      <c r="A983" s="5"/>
      <c r="B983" s="6"/>
      <c r="C983" s="6"/>
      <c r="D983" s="6"/>
      <c r="E983" s="6"/>
      <c r="F983" s="7"/>
      <c r="G983" s="7"/>
      <c r="H983" s="7"/>
      <c r="I983" s="7"/>
      <c r="J983" s="8"/>
      <c r="K983" s="9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12.5" x14ac:dyDescent="0.25">
      <c r="A984" s="4"/>
      <c r="B984" s="10"/>
      <c r="C984" s="10"/>
      <c r="D984" s="10"/>
      <c r="E984" s="10"/>
      <c r="F984" s="11"/>
      <c r="G984" s="11"/>
      <c r="H984" s="11"/>
      <c r="I984" s="11"/>
      <c r="J984" s="12"/>
      <c r="K984" s="13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12.5" x14ac:dyDescent="0.25">
      <c r="A985" s="5"/>
      <c r="B985" s="6"/>
      <c r="C985" s="6"/>
      <c r="D985" s="6"/>
      <c r="E985" s="6"/>
      <c r="F985" s="7"/>
      <c r="G985" s="7"/>
      <c r="H985" s="7"/>
      <c r="I985" s="7"/>
      <c r="J985" s="8"/>
      <c r="K985" s="9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12.5" x14ac:dyDescent="0.25">
      <c r="A986" s="4"/>
      <c r="B986" s="10"/>
      <c r="C986" s="10"/>
      <c r="D986" s="10"/>
      <c r="E986" s="10"/>
      <c r="F986" s="11"/>
      <c r="G986" s="11"/>
      <c r="H986" s="11"/>
      <c r="I986" s="11"/>
      <c r="J986" s="12"/>
      <c r="K986" s="13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12.5" x14ac:dyDescent="0.25">
      <c r="A987" s="5"/>
      <c r="B987" s="6"/>
      <c r="C987" s="6"/>
      <c r="D987" s="6"/>
      <c r="E987" s="6"/>
      <c r="F987" s="7"/>
      <c r="G987" s="7"/>
      <c r="H987" s="7"/>
      <c r="I987" s="7"/>
      <c r="J987" s="8"/>
      <c r="K987" s="9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12.5" x14ac:dyDescent="0.25">
      <c r="A988" s="4"/>
      <c r="B988" s="10"/>
      <c r="C988" s="10"/>
      <c r="D988" s="10"/>
      <c r="E988" s="10"/>
      <c r="F988" s="11"/>
      <c r="G988" s="11"/>
      <c r="H988" s="11"/>
      <c r="I988" s="11"/>
      <c r="J988" s="12"/>
      <c r="K988" s="13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12.5" x14ac:dyDescent="0.25">
      <c r="A989" s="5"/>
      <c r="B989" s="6"/>
      <c r="C989" s="6"/>
      <c r="D989" s="6"/>
      <c r="E989" s="6"/>
      <c r="F989" s="7"/>
      <c r="G989" s="7"/>
      <c r="H989" s="7"/>
      <c r="I989" s="7"/>
      <c r="J989" s="8"/>
      <c r="K989" s="9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12.5" x14ac:dyDescent="0.25">
      <c r="A990" s="4"/>
      <c r="B990" s="10"/>
      <c r="C990" s="10"/>
      <c r="D990" s="10"/>
      <c r="E990" s="10"/>
      <c r="F990" s="11"/>
      <c r="G990" s="11"/>
      <c r="H990" s="11"/>
      <c r="I990" s="11"/>
      <c r="J990" s="12"/>
      <c r="K990" s="13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12.5" x14ac:dyDescent="0.25">
      <c r="A991" s="5"/>
      <c r="B991" s="6"/>
      <c r="C991" s="6"/>
      <c r="D991" s="6"/>
      <c r="E991" s="6"/>
      <c r="F991" s="7"/>
      <c r="G991" s="7"/>
      <c r="H991" s="7"/>
      <c r="I991" s="7"/>
      <c r="J991" s="8"/>
      <c r="K991" s="9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12.5" x14ac:dyDescent="0.25">
      <c r="A992" s="4"/>
      <c r="B992" s="10"/>
      <c r="C992" s="10"/>
      <c r="D992" s="10"/>
      <c r="E992" s="10"/>
      <c r="F992" s="11"/>
      <c r="G992" s="11"/>
      <c r="H992" s="11"/>
      <c r="I992" s="11"/>
      <c r="J992" s="12"/>
      <c r="K992" s="13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12.5" x14ac:dyDescent="0.25">
      <c r="A993" s="5"/>
      <c r="B993" s="6"/>
      <c r="C993" s="6"/>
      <c r="D993" s="6"/>
      <c r="E993" s="6"/>
      <c r="F993" s="7"/>
      <c r="G993" s="7"/>
      <c r="H993" s="7"/>
      <c r="I993" s="7"/>
      <c r="J993" s="8"/>
      <c r="K993" s="9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12.5" x14ac:dyDescent="0.25">
      <c r="A994" s="4"/>
      <c r="B994" s="10"/>
      <c r="C994" s="10"/>
      <c r="D994" s="10"/>
      <c r="E994" s="10"/>
      <c r="F994" s="11"/>
      <c r="G994" s="11"/>
      <c r="H994" s="11"/>
      <c r="I994" s="11"/>
      <c r="J994" s="12"/>
      <c r="K994" s="13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12.5" x14ac:dyDescent="0.25">
      <c r="A995" s="5"/>
      <c r="B995" s="6"/>
      <c r="C995" s="6"/>
      <c r="D995" s="6"/>
      <c r="E995" s="6"/>
      <c r="F995" s="7"/>
      <c r="G995" s="7"/>
      <c r="H995" s="7"/>
      <c r="I995" s="7"/>
      <c r="J995" s="8"/>
      <c r="K995" s="9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12.5" x14ac:dyDescent="0.25">
      <c r="A996" s="4"/>
      <c r="B996" s="10"/>
      <c r="C996" s="10"/>
      <c r="D996" s="10"/>
      <c r="E996" s="10"/>
      <c r="F996" s="11"/>
      <c r="G996" s="11"/>
      <c r="H996" s="11"/>
      <c r="I996" s="11"/>
      <c r="J996" s="12"/>
      <c r="K996" s="13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12.5" x14ac:dyDescent="0.25">
      <c r="A997" s="5"/>
      <c r="B997" s="6"/>
      <c r="C997" s="6"/>
      <c r="D997" s="6"/>
      <c r="E997" s="6"/>
      <c r="F997" s="7"/>
      <c r="G997" s="7"/>
      <c r="H997" s="7"/>
      <c r="I997" s="7"/>
      <c r="J997" s="8"/>
      <c r="K997" s="9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12.5" x14ac:dyDescent="0.25">
      <c r="A998" s="4"/>
      <c r="B998" s="10"/>
      <c r="C998" s="10"/>
      <c r="D998" s="10"/>
      <c r="E998" s="10"/>
      <c r="F998" s="11"/>
      <c r="G998" s="11"/>
      <c r="H998" s="11"/>
      <c r="I998" s="11"/>
      <c r="J998" s="12"/>
      <c r="K998" s="13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</sheetData>
  <autoFilter ref="A2:K174">
    <sortState ref="A3:K174">
      <sortCondition ref="K2:K174"/>
    </sortState>
  </autoFilter>
  <conditionalFormatting sqref="K2 K175:K998">
    <cfRule type="cellIs" dxfId="1" priority="1" operator="lessThan">
      <formula>0.05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0"/>
  <sheetViews>
    <sheetView workbookViewId="0">
      <selection activeCell="A3" sqref="A3:A13"/>
    </sheetView>
  </sheetViews>
  <sheetFormatPr defaultColWidth="12.54296875" defaultRowHeight="15.75" customHeight="1" x14ac:dyDescent="0.25"/>
  <cols>
    <col min="1" max="1" width="38.26953125" customWidth="1"/>
    <col min="4" max="4" width="16.7265625" customWidth="1"/>
    <col min="5" max="5" width="17.453125" customWidth="1"/>
    <col min="8" max="9" width="16" customWidth="1"/>
    <col min="12" max="12" width="15.1796875" customWidth="1"/>
  </cols>
  <sheetData>
    <row r="1" spans="1:26" ht="47.5" customHeight="1" x14ac:dyDescent="0.25">
      <c r="A1" s="39" t="s">
        <v>141</v>
      </c>
    </row>
    <row r="2" spans="1:26" s="17" customFormat="1" ht="39" x14ac:dyDescent="0.3">
      <c r="A2" s="15" t="s">
        <v>0</v>
      </c>
      <c r="B2" s="38" t="s">
        <v>138</v>
      </c>
      <c r="C2" s="38" t="s">
        <v>133</v>
      </c>
      <c r="D2" s="31" t="s">
        <v>124</v>
      </c>
      <c r="E2" s="31" t="s">
        <v>125</v>
      </c>
      <c r="F2" s="38" t="s">
        <v>139</v>
      </c>
      <c r="G2" s="38" t="s">
        <v>134</v>
      </c>
      <c r="H2" s="31" t="s">
        <v>126</v>
      </c>
      <c r="I2" s="31" t="s">
        <v>127</v>
      </c>
      <c r="J2" s="38" t="s">
        <v>128</v>
      </c>
      <c r="K2" s="38" t="s">
        <v>129</v>
      </c>
      <c r="L2" s="31" t="s">
        <v>3</v>
      </c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s="17" customFormat="1" ht="13" x14ac:dyDescent="0.3">
      <c r="A3" s="52" t="s">
        <v>8</v>
      </c>
      <c r="B3" s="52">
        <v>1.59403059839653E-2</v>
      </c>
      <c r="C3" s="52">
        <v>4.5026773787561298E-3</v>
      </c>
      <c r="D3" s="52">
        <v>6.6258081571397903E-3</v>
      </c>
      <c r="E3" s="52">
        <v>2.5254803810790798E-2</v>
      </c>
      <c r="F3" s="52">
        <v>1.68499610300953</v>
      </c>
      <c r="G3" s="52">
        <v>5.9910994794785399E-2</v>
      </c>
      <c r="H3" s="52">
        <v>1.5610607676795201</v>
      </c>
      <c r="I3" s="52">
        <v>1.8089314383395301</v>
      </c>
      <c r="J3" s="52">
        <v>0.50987440820835905</v>
      </c>
      <c r="K3" s="52">
        <v>1.11918378668871E-3</v>
      </c>
      <c r="L3" s="52">
        <v>0.13318287061595699</v>
      </c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6" s="17" customFormat="1" ht="13" x14ac:dyDescent="0.3">
      <c r="A4" s="52" t="s">
        <v>28</v>
      </c>
      <c r="B4" s="52">
        <v>-4.1678903498113998E-2</v>
      </c>
      <c r="C4" s="52">
        <v>1.4429445405693001E-2</v>
      </c>
      <c r="D4" s="52">
        <v>-7.1528485550726995E-2</v>
      </c>
      <c r="E4" s="52">
        <v>-1.1829321445500999E-2</v>
      </c>
      <c r="F4" s="52">
        <v>1.8384039621580399</v>
      </c>
      <c r="G4" s="52">
        <v>0.19199297570613999</v>
      </c>
      <c r="H4" s="52">
        <v>1.4412362318165399</v>
      </c>
      <c r="I4" s="52">
        <v>2.2355716924995499</v>
      </c>
      <c r="J4" s="52">
        <v>-0.42165413290066001</v>
      </c>
      <c r="K4" s="52">
        <v>6.95966352343579E-3</v>
      </c>
      <c r="L4" s="52">
        <v>0.29636958272719199</v>
      </c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spans="1:26" s="17" customFormat="1" ht="13" x14ac:dyDescent="0.3">
      <c r="A5" s="52" t="s">
        <v>6</v>
      </c>
      <c r="B5" s="52">
        <v>1.72637329321618E-2</v>
      </c>
      <c r="C5" s="52">
        <v>5.7114646323863398E-3</v>
      </c>
      <c r="D5" s="52">
        <v>5.4486681537366296E-3</v>
      </c>
      <c r="E5" s="52">
        <v>2.9078797710586999E-2</v>
      </c>
      <c r="F5" s="52">
        <v>2.3442286147820202</v>
      </c>
      <c r="G5" s="52">
        <v>7.5994680293089506E-2</v>
      </c>
      <c r="H5" s="52">
        <v>2.1870216410423602</v>
      </c>
      <c r="I5" s="52">
        <v>2.5014355885216899</v>
      </c>
      <c r="J5" s="52">
        <v>0.41855361867850399</v>
      </c>
      <c r="K5" s="52">
        <v>7.4715020855594698E-3</v>
      </c>
      <c r="L5" s="52">
        <v>0.29636958272719199</v>
      </c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1:26" s="17" customFormat="1" ht="13" x14ac:dyDescent="0.3">
      <c r="A6" s="52" t="s">
        <v>7</v>
      </c>
      <c r="B6" s="52">
        <v>-1.1491421254782501E-2</v>
      </c>
      <c r="C6" s="52">
        <v>5.5718237779945204E-3</v>
      </c>
      <c r="D6" s="52">
        <v>-2.3017616917044698E-2</v>
      </c>
      <c r="E6" s="53">
        <v>3.47744074795531E-5</v>
      </c>
      <c r="F6" s="52">
        <v>2.2223311288590799</v>
      </c>
      <c r="G6" s="52">
        <v>7.4136669648116604E-2</v>
      </c>
      <c r="H6" s="52">
        <v>2.0689677429803801</v>
      </c>
      <c r="I6" s="52">
        <v>2.3756945147377699</v>
      </c>
      <c r="J6" s="52">
        <v>-0.383667274080781</v>
      </c>
      <c r="K6" s="52">
        <v>1.40635557424405E-2</v>
      </c>
      <c r="L6" s="52">
        <v>0.40946212612445798</v>
      </c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6" s="17" customFormat="1" ht="13" x14ac:dyDescent="0.3">
      <c r="A7" s="52" t="s">
        <v>9</v>
      </c>
      <c r="B7" s="52">
        <v>-6.0029001217350797E-3</v>
      </c>
      <c r="C7" s="52">
        <v>2.29569808598468E-3</v>
      </c>
      <c r="D7" s="52">
        <v>-1.0751913438531701E-2</v>
      </c>
      <c r="E7" s="52">
        <v>-1.25388680493844E-3</v>
      </c>
      <c r="F7" s="52">
        <v>4.9835572562677797</v>
      </c>
      <c r="G7" s="52">
        <v>3.0545727466226202E-2</v>
      </c>
      <c r="H7" s="52">
        <v>4.9203686046789796</v>
      </c>
      <c r="I7" s="52">
        <v>5.04674590785657</v>
      </c>
      <c r="J7" s="52">
        <v>-0.36087515878885301</v>
      </c>
      <c r="K7" s="52">
        <v>2.0901635479517601E-2</v>
      </c>
      <c r="L7" s="52">
        <v>0.40946212612445798</v>
      </c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s="17" customFormat="1" ht="13" x14ac:dyDescent="0.3">
      <c r="A8" s="52" t="s">
        <v>22</v>
      </c>
      <c r="B8" s="52">
        <v>-1.8761083489123899E-2</v>
      </c>
      <c r="C8" s="52">
        <v>7.30318576691023E-3</v>
      </c>
      <c r="D8" s="52">
        <v>-3.3868874306146803E-2</v>
      </c>
      <c r="E8" s="52">
        <v>-3.6532926721010899E-3</v>
      </c>
      <c r="F8" s="52">
        <v>3.5011222263856201</v>
      </c>
      <c r="G8" s="52">
        <v>9.7173545351272803E-2</v>
      </c>
      <c r="H8" s="52">
        <v>3.30010343226331</v>
      </c>
      <c r="I8" s="52">
        <v>3.7021410205079301</v>
      </c>
      <c r="J8" s="52">
        <v>-0.353277787024877</v>
      </c>
      <c r="K8" s="52">
        <v>2.3751201552971401E-2</v>
      </c>
      <c r="L8" s="52">
        <v>0.40946212612445798</v>
      </c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spans="1:26" s="17" customFormat="1" ht="13" x14ac:dyDescent="0.3">
      <c r="A9" s="52" t="s">
        <v>122</v>
      </c>
      <c r="B9" s="52">
        <v>-2.3855518235322101E-2</v>
      </c>
      <c r="C9" s="52">
        <v>1.16392189105712E-2</v>
      </c>
      <c r="D9" s="52">
        <v>-4.79330770140085E-2</v>
      </c>
      <c r="E9" s="52">
        <v>2.22040543364294E-4</v>
      </c>
      <c r="F9" s="52">
        <v>0.26701515089911698</v>
      </c>
      <c r="G9" s="52">
        <v>0.154867232295295</v>
      </c>
      <c r="H9" s="52">
        <v>-5.3352127793079997E-2</v>
      </c>
      <c r="I9" s="52">
        <v>0.58738242959131404</v>
      </c>
      <c r="J9" s="52">
        <v>-0.34035972271222198</v>
      </c>
      <c r="K9" s="52">
        <v>3.0291540851362E-2</v>
      </c>
      <c r="L9" s="52">
        <v>0.40946212612445798</v>
      </c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1:26" s="17" customFormat="1" ht="13" x14ac:dyDescent="0.3">
      <c r="A10" s="52" t="s">
        <v>32</v>
      </c>
      <c r="B10" s="52">
        <v>1.6148504460493401E-2</v>
      </c>
      <c r="C10" s="52">
        <v>7.7714504464546103E-3</v>
      </c>
      <c r="D10" s="53">
        <v>7.2034350440643798E-5</v>
      </c>
      <c r="E10" s="52">
        <v>3.2224974570546197E-2</v>
      </c>
      <c r="F10" s="52">
        <v>1.20916434377136</v>
      </c>
      <c r="G10" s="52">
        <v>0.103404105619953</v>
      </c>
      <c r="H10" s="52">
        <v>0.99525665373207395</v>
      </c>
      <c r="I10" s="52">
        <v>1.42307203381065</v>
      </c>
      <c r="J10" s="52">
        <v>0.33808304349692497</v>
      </c>
      <c r="K10" s="52">
        <v>3.0473775285672099E-2</v>
      </c>
      <c r="L10" s="52">
        <v>0.40946212612445798</v>
      </c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spans="1:26" s="17" customFormat="1" ht="13" x14ac:dyDescent="0.3">
      <c r="A11" s="52" t="s">
        <v>23</v>
      </c>
      <c r="B11" s="52">
        <v>-9.2758342348233502E-3</v>
      </c>
      <c r="C11" s="52">
        <v>7.8307867408087695E-3</v>
      </c>
      <c r="D11" s="52">
        <v>-2.5475050821765901E-2</v>
      </c>
      <c r="E11" s="52">
        <v>6.9233823521192197E-3</v>
      </c>
      <c r="F11" s="52">
        <v>0.95313622648813001</v>
      </c>
      <c r="G11" s="52">
        <v>0.104193612867122</v>
      </c>
      <c r="H11" s="52">
        <v>0.73759531627350094</v>
      </c>
      <c r="I11" s="52">
        <v>1.16867713670275</v>
      </c>
      <c r="J11" s="52">
        <v>-0.33327462980039302</v>
      </c>
      <c r="K11" s="52">
        <v>3.4169953718008801E-2</v>
      </c>
      <c r="L11" s="52">
        <v>0.40946212612445798</v>
      </c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 s="17" customFormat="1" ht="13" x14ac:dyDescent="0.3">
      <c r="A12" s="52" t="s">
        <v>40</v>
      </c>
      <c r="B12" s="52">
        <v>-1.9877313656254499E-2</v>
      </c>
      <c r="C12" s="52">
        <v>8.6101643820816198E-3</v>
      </c>
      <c r="D12" s="52">
        <v>-3.7688795732206598E-2</v>
      </c>
      <c r="E12" s="52">
        <v>-2.0658315803024001E-3</v>
      </c>
      <c r="F12" s="52">
        <v>2.9822589245392801</v>
      </c>
      <c r="G12" s="52">
        <v>0.11456372955142501</v>
      </c>
      <c r="H12" s="52">
        <v>2.74526579352474</v>
      </c>
      <c r="I12" s="52">
        <v>3.21925205555383</v>
      </c>
      <c r="J12" s="52">
        <v>-0.33048567173295001</v>
      </c>
      <c r="K12" s="52">
        <v>3.4408582027265398E-2</v>
      </c>
      <c r="L12" s="52">
        <v>0.40946212612445798</v>
      </c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spans="1:26" s="17" customFormat="1" ht="13" x14ac:dyDescent="0.3">
      <c r="A13" s="52" t="s">
        <v>36</v>
      </c>
      <c r="B13" s="52">
        <v>-1.60844460780913E-2</v>
      </c>
      <c r="C13" s="52">
        <v>6.6708551094505197E-3</v>
      </c>
      <c r="D13" s="52">
        <v>-2.98841612682588E-2</v>
      </c>
      <c r="E13" s="52">
        <v>-2.2847308879237402E-3</v>
      </c>
      <c r="F13" s="52">
        <v>2.92959728995136</v>
      </c>
      <c r="G13" s="52">
        <v>8.8759982588284603E-2</v>
      </c>
      <c r="H13" s="52">
        <v>2.7459832764694401</v>
      </c>
      <c r="I13" s="52">
        <v>3.1132113034332698</v>
      </c>
      <c r="J13" s="52">
        <v>-0.30769355644102198</v>
      </c>
      <c r="K13" s="52">
        <v>4.8910459421566403E-2</v>
      </c>
      <c r="L13" s="52">
        <v>0.529122242833309</v>
      </c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s="17" customFormat="1" ht="12.5" x14ac:dyDescent="0.25">
      <c r="A14" t="s">
        <v>20</v>
      </c>
      <c r="B14">
        <v>-1.53236329394818E-2</v>
      </c>
      <c r="C14">
        <v>1.0732609033352301E-2</v>
      </c>
      <c r="D14">
        <v>-3.75257262959783E-2</v>
      </c>
      <c r="E14">
        <v>6.8784604170146896E-3</v>
      </c>
      <c r="F14">
        <v>2.5345730728503102</v>
      </c>
      <c r="G14">
        <v>0.142804209549934</v>
      </c>
      <c r="H14">
        <v>2.23916005796496</v>
      </c>
      <c r="I14">
        <v>2.82998608773566</v>
      </c>
      <c r="J14">
        <v>-0.29679256597203002</v>
      </c>
      <c r="K14">
        <v>5.7845962258222597E-2</v>
      </c>
      <c r="L14">
        <v>0.55586530147826096</v>
      </c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spans="1:26" s="17" customFormat="1" ht="12.5" x14ac:dyDescent="0.25">
      <c r="A15" t="s">
        <v>97</v>
      </c>
      <c r="B15">
        <v>-3.4184801438830702E-2</v>
      </c>
      <c r="C15">
        <v>1.6668208413287498E-2</v>
      </c>
      <c r="D15">
        <v>-6.8665617625028597E-2</v>
      </c>
      <c r="E15">
        <v>2.9601474736715101E-4</v>
      </c>
      <c r="F15">
        <v>3.2588148606918002</v>
      </c>
      <c r="G15">
        <v>0.22178114563533999</v>
      </c>
      <c r="H15">
        <v>2.8000256059258</v>
      </c>
      <c r="I15">
        <v>3.7176041154577999</v>
      </c>
      <c r="J15">
        <v>-0.28490144114909399</v>
      </c>
      <c r="K15">
        <v>6.8228904369131593E-2</v>
      </c>
      <c r="L15">
        <v>0.55586530147826096</v>
      </c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s="17" customFormat="1" ht="15.75" customHeight="1" x14ac:dyDescent="0.25">
      <c r="A16" t="s">
        <v>14</v>
      </c>
      <c r="B16">
        <v>7.5550868089186403E-3</v>
      </c>
      <c r="C16">
        <v>8.2868435083271498E-3</v>
      </c>
      <c r="D16">
        <v>-9.5875550809339308E-3</v>
      </c>
      <c r="E16">
        <v>2.4697728698771199E-2</v>
      </c>
      <c r="F16">
        <v>3.4639438797281299</v>
      </c>
      <c r="G16">
        <v>0.110261739078836</v>
      </c>
      <c r="H16">
        <v>3.23585009404465</v>
      </c>
      <c r="I16">
        <v>3.6920376654116001</v>
      </c>
      <c r="J16">
        <v>0.26970669762114302</v>
      </c>
      <c r="K16">
        <v>8.4304403986759799E-2</v>
      </c>
      <c r="L16">
        <v>0.55586530147826096</v>
      </c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spans="1:26" s="17" customFormat="1" ht="15.75" customHeight="1" x14ac:dyDescent="0.25">
      <c r="A17" t="s">
        <v>64</v>
      </c>
      <c r="B17">
        <v>2.1926352287047601E-2</v>
      </c>
      <c r="C17">
        <v>1.27409952926346E-2</v>
      </c>
      <c r="D17">
        <v>-4.4304045893741404E-3</v>
      </c>
      <c r="E17">
        <v>4.8283109163469402E-2</v>
      </c>
      <c r="F17">
        <v>2.3801492086388101</v>
      </c>
      <c r="G17">
        <v>0.16952706988487001</v>
      </c>
      <c r="H17">
        <v>2.0294557453494302</v>
      </c>
      <c r="I17">
        <v>2.73084267192819</v>
      </c>
      <c r="J17">
        <v>0.26970669762114302</v>
      </c>
      <c r="K17">
        <v>8.4304403986759799E-2</v>
      </c>
      <c r="L17">
        <v>0.55586530147826096</v>
      </c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26" s="17" customFormat="1" ht="12.5" x14ac:dyDescent="0.25">
      <c r="A18" t="s">
        <v>10</v>
      </c>
      <c r="B18">
        <v>-6.3505412068972696E-3</v>
      </c>
      <c r="C18">
        <v>4.98090183907564E-3</v>
      </c>
      <c r="D18">
        <v>-1.6654321703051301E-2</v>
      </c>
      <c r="E18">
        <v>3.9532392892567599E-3</v>
      </c>
      <c r="F18">
        <v>2.2514023353807602</v>
      </c>
      <c r="G18">
        <v>6.6274076300050999E-2</v>
      </c>
      <c r="H18">
        <v>2.1143039630691698</v>
      </c>
      <c r="I18">
        <v>2.3885007076923599</v>
      </c>
      <c r="J18">
        <v>-0.26970669762114302</v>
      </c>
      <c r="K18">
        <v>8.4304403986759799E-2</v>
      </c>
      <c r="L18">
        <v>0.55586530147826096</v>
      </c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s="17" customFormat="1" ht="12.5" x14ac:dyDescent="0.25">
      <c r="A19" t="s">
        <v>87</v>
      </c>
      <c r="B19">
        <v>-1.7900300282745099E-2</v>
      </c>
      <c r="C19">
        <v>1.0133067495302701E-2</v>
      </c>
      <c r="D19">
        <v>-3.88621474737929E-2</v>
      </c>
      <c r="E19">
        <v>3.0615469083027599E-3</v>
      </c>
      <c r="F19">
        <v>0.60054803620602204</v>
      </c>
      <c r="G19">
        <v>0.13482692693696799</v>
      </c>
      <c r="H19">
        <v>0.32163728770845001</v>
      </c>
      <c r="I19">
        <v>0.87945878470359296</v>
      </c>
      <c r="J19">
        <v>-0.26970669762114302</v>
      </c>
      <c r="K19">
        <v>8.4304403986759799E-2</v>
      </c>
      <c r="L19">
        <v>0.55586530147826096</v>
      </c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s="17" customFormat="1" ht="12.5" x14ac:dyDescent="0.25">
      <c r="A20" t="s">
        <v>27</v>
      </c>
      <c r="B20">
        <v>-1.47830171943389E-2</v>
      </c>
      <c r="C20">
        <v>6.0586311525984904E-3</v>
      </c>
      <c r="D20">
        <v>-2.7316250636883602E-2</v>
      </c>
      <c r="E20">
        <v>-2.2497837517941499E-3</v>
      </c>
      <c r="F20">
        <v>5.19824049302827</v>
      </c>
      <c r="G20">
        <v>8.0613952303001904E-2</v>
      </c>
      <c r="H20">
        <v>5.0314778270907103</v>
      </c>
      <c r="I20">
        <v>5.3650031589658296</v>
      </c>
      <c r="J20">
        <v>-0.26210932585716701</v>
      </c>
      <c r="K20">
        <v>9.3422739744245503E-2</v>
      </c>
      <c r="L20">
        <v>0.55586530147826096</v>
      </c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s="17" customFormat="1" ht="12.5" x14ac:dyDescent="0.25">
      <c r="A21" t="s">
        <v>48</v>
      </c>
      <c r="B21">
        <v>1.70697881210005E-2</v>
      </c>
      <c r="C21">
        <v>8.2168438724118907E-3</v>
      </c>
      <c r="D21" s="48">
        <v>7.1951510710668799E-5</v>
      </c>
      <c r="E21">
        <v>3.4067624731290498E-2</v>
      </c>
      <c r="F21">
        <v>3.2216852563590299</v>
      </c>
      <c r="G21">
        <v>0.109330349270021</v>
      </c>
      <c r="H21">
        <v>2.9955181972918301</v>
      </c>
      <c r="I21">
        <v>3.4478523154262302</v>
      </c>
      <c r="J21">
        <v>0.26210932585716701</v>
      </c>
      <c r="K21">
        <v>9.3422739744245503E-2</v>
      </c>
      <c r="L21">
        <v>0.55586530147826096</v>
      </c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s="17" customFormat="1" ht="12.5" x14ac:dyDescent="0.25">
      <c r="A22" t="s">
        <v>25</v>
      </c>
      <c r="B22">
        <v>-9.4918302944215407E-3</v>
      </c>
      <c r="C22">
        <v>4.8957638208090197E-3</v>
      </c>
      <c r="D22">
        <v>-1.9619489381152301E-2</v>
      </c>
      <c r="E22">
        <v>6.35828792309235E-4</v>
      </c>
      <c r="F22">
        <v>3.8408669677357099</v>
      </c>
      <c r="G22">
        <v>6.5141260657234704E-2</v>
      </c>
      <c r="H22">
        <v>3.7061120031248298</v>
      </c>
      <c r="I22">
        <v>3.97562193234659</v>
      </c>
      <c r="J22">
        <v>-0.26210932585716701</v>
      </c>
      <c r="K22">
        <v>9.3422739744245503E-2</v>
      </c>
      <c r="L22">
        <v>0.55586530147826096</v>
      </c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s="17" customFormat="1" ht="12.5" x14ac:dyDescent="0.25">
      <c r="A23" t="s">
        <v>81</v>
      </c>
      <c r="B23">
        <v>7.4717288861767296E-3</v>
      </c>
      <c r="C23">
        <v>4.2405822802337699E-3</v>
      </c>
      <c r="D23">
        <v>-1.30058392043698E-3</v>
      </c>
      <c r="E23">
        <v>1.6244041692790399E-2</v>
      </c>
      <c r="F23">
        <v>3.8095067336946</v>
      </c>
      <c r="G23">
        <v>5.6423652317752301E-2</v>
      </c>
      <c r="H23">
        <v>3.6927855159198502</v>
      </c>
      <c r="I23">
        <v>3.9262279514693601</v>
      </c>
      <c r="J23">
        <v>0.254511954093191</v>
      </c>
      <c r="K23">
        <v>0.103315939109317</v>
      </c>
      <c r="L23">
        <v>0.55884530700039803</v>
      </c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26" s="17" customFormat="1" ht="12.5" x14ac:dyDescent="0.25">
      <c r="A24" t="s">
        <v>77</v>
      </c>
      <c r="B24">
        <v>1.7293970995087699E-2</v>
      </c>
      <c r="C24">
        <v>1.09138033934116E-2</v>
      </c>
      <c r="D24">
        <v>-5.2829514533103998E-3</v>
      </c>
      <c r="E24">
        <v>3.9870893443485898E-2</v>
      </c>
      <c r="F24">
        <v>5.6286391274002998</v>
      </c>
      <c r="G24">
        <v>0.145215116094909</v>
      </c>
      <c r="H24">
        <v>5.3282387723426803</v>
      </c>
      <c r="I24">
        <v>5.9290394824579202</v>
      </c>
      <c r="J24">
        <v>0.254511954093191</v>
      </c>
      <c r="K24">
        <v>0.103315939109317</v>
      </c>
      <c r="L24">
        <v>0.55884530700039803</v>
      </c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s="17" customFormat="1" ht="12.5" x14ac:dyDescent="0.25">
      <c r="A25" t="s">
        <v>39</v>
      </c>
      <c r="B25">
        <v>2.0446318807890499E-2</v>
      </c>
      <c r="C25">
        <v>1.02901712588789E-2</v>
      </c>
      <c r="D25">
        <v>-8.4052227930461396E-4</v>
      </c>
      <c r="E25">
        <v>4.1733159895085699E-2</v>
      </c>
      <c r="F25">
        <v>2.7698034765327599</v>
      </c>
      <c r="G25">
        <v>0.13691729272827699</v>
      </c>
      <c r="H25">
        <v>2.4865684769324399</v>
      </c>
      <c r="I25">
        <v>3.05303847613308</v>
      </c>
      <c r="J25">
        <v>0.24691458232921501</v>
      </c>
      <c r="K25">
        <v>0.114024503220505</v>
      </c>
      <c r="L25">
        <v>0.56537149513500495</v>
      </c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s="17" customFormat="1" ht="12.5" x14ac:dyDescent="0.25">
      <c r="A26" t="s">
        <v>15</v>
      </c>
      <c r="B26">
        <v>-8.3497989784182304E-3</v>
      </c>
      <c r="C26">
        <v>6.0270870324059698E-3</v>
      </c>
      <c r="D26">
        <v>-2.0817778436662701E-2</v>
      </c>
      <c r="E26">
        <v>4.1181804798262802E-3</v>
      </c>
      <c r="F26">
        <v>1.9926965597744599</v>
      </c>
      <c r="G26">
        <v>8.0194237661758302E-2</v>
      </c>
      <c r="H26">
        <v>1.82680213972371</v>
      </c>
      <c r="I26">
        <v>2.1585909798251999</v>
      </c>
      <c r="J26">
        <v>-0.24691458232921501</v>
      </c>
      <c r="K26">
        <v>0.114024503220505</v>
      </c>
      <c r="L26">
        <v>0.56537149513500495</v>
      </c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s="17" customFormat="1" ht="12.5" x14ac:dyDescent="0.25">
      <c r="A27" t="s">
        <v>50</v>
      </c>
      <c r="B27">
        <v>9.6299073953205801E-3</v>
      </c>
      <c r="C27">
        <v>7.3288211035267203E-3</v>
      </c>
      <c r="D27">
        <v>-5.5309141558896298E-3</v>
      </c>
      <c r="E27">
        <v>2.47907289465308E-2</v>
      </c>
      <c r="F27">
        <v>8.7330545641992802E-2</v>
      </c>
      <c r="G27">
        <v>9.75146398578077E-2</v>
      </c>
      <c r="H27">
        <v>-0.114393856227133</v>
      </c>
      <c r="I27">
        <v>0.28905494751111799</v>
      </c>
      <c r="J27">
        <v>0.233675315147402</v>
      </c>
      <c r="K27">
        <v>0.13759749989622999</v>
      </c>
      <c r="L27">
        <v>0.60842507706503401</v>
      </c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s="17" customFormat="1" ht="12.5" x14ac:dyDescent="0.25">
      <c r="A28" t="s">
        <v>110</v>
      </c>
      <c r="B28">
        <v>-1.6869519593180799E-2</v>
      </c>
      <c r="C28">
        <v>8.6593546650870993E-3</v>
      </c>
      <c r="D28">
        <v>-3.4782759522430901E-2</v>
      </c>
      <c r="E28">
        <v>1.0437203360692E-3</v>
      </c>
      <c r="F28">
        <v>3.9503550842658401</v>
      </c>
      <c r="G28">
        <v>0.115218237645431</v>
      </c>
      <c r="H28">
        <v>3.7120080001015499</v>
      </c>
      <c r="I28">
        <v>4.1887021684301304</v>
      </c>
      <c r="J28">
        <v>-0.23171983880126301</v>
      </c>
      <c r="K28">
        <v>0.13804602588870499</v>
      </c>
      <c r="L28">
        <v>0.60842507706503401</v>
      </c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s="17" customFormat="1" ht="12.5" x14ac:dyDescent="0.25">
      <c r="A29" t="s">
        <v>43</v>
      </c>
      <c r="B29">
        <v>-5.5549304456971897E-3</v>
      </c>
      <c r="C29">
        <v>3.9431729556137999E-3</v>
      </c>
      <c r="D29">
        <v>-1.37120051895262E-2</v>
      </c>
      <c r="E29">
        <v>2.6021442981318502E-3</v>
      </c>
      <c r="F29">
        <v>3.4780019091965202</v>
      </c>
      <c r="G29">
        <v>5.24664315354475E-2</v>
      </c>
      <c r="H29">
        <v>3.3694668263091798</v>
      </c>
      <c r="I29">
        <v>3.5865369920838499</v>
      </c>
      <c r="J29">
        <v>-0.23171983880126301</v>
      </c>
      <c r="K29">
        <v>0.13804602588870499</v>
      </c>
      <c r="L29">
        <v>0.60842507706503401</v>
      </c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s="17" customFormat="1" ht="12.5" x14ac:dyDescent="0.25">
      <c r="A30" t="s">
        <v>92</v>
      </c>
      <c r="B30">
        <v>-2.65882247597241E-2</v>
      </c>
      <c r="C30">
        <v>1.9810959498490401E-2</v>
      </c>
      <c r="D30">
        <v>-6.7570316895979796E-2</v>
      </c>
      <c r="E30">
        <v>1.4393867376531399E-2</v>
      </c>
      <c r="F30">
        <v>-0.78277754581784498</v>
      </c>
      <c r="G30">
        <v>0.26359745359363101</v>
      </c>
      <c r="H30">
        <v>-1.3280704242813901</v>
      </c>
      <c r="I30">
        <v>-0.23748466735429799</v>
      </c>
      <c r="J30">
        <v>-0.228684710009214</v>
      </c>
      <c r="K30">
        <v>0.144439072172872</v>
      </c>
      <c r="L30">
        <v>0.61386605673470596</v>
      </c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s="17" customFormat="1" ht="12.5" x14ac:dyDescent="0.25">
      <c r="A31" t="s">
        <v>85</v>
      </c>
      <c r="B31">
        <v>-1.6098200476458699E-2</v>
      </c>
      <c r="C31">
        <v>1.1210622375179899E-2</v>
      </c>
      <c r="D31">
        <v>-3.9289139770408703E-2</v>
      </c>
      <c r="E31">
        <v>7.0927388174913397E-3</v>
      </c>
      <c r="F31">
        <v>2.9589324688721099</v>
      </c>
      <c r="G31">
        <v>0.14916448198899199</v>
      </c>
      <c r="H31">
        <v>2.6503622280013701</v>
      </c>
      <c r="I31">
        <v>3.2675027097428502</v>
      </c>
      <c r="J31">
        <v>-0.224122467037287</v>
      </c>
      <c r="K31">
        <v>0.15143522117449501</v>
      </c>
      <c r="L31">
        <v>0.61590453858927297</v>
      </c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s="17" customFormat="1" ht="12.5" x14ac:dyDescent="0.25">
      <c r="A32" t="s">
        <v>24</v>
      </c>
      <c r="B32">
        <v>-9.1159960970400595E-3</v>
      </c>
      <c r="C32">
        <v>5.5861694826808798E-3</v>
      </c>
      <c r="D32">
        <v>-2.06718681104784E-2</v>
      </c>
      <c r="E32">
        <v>2.4398759163983298E-3</v>
      </c>
      <c r="F32">
        <v>8.82962702932406</v>
      </c>
      <c r="G32">
        <v>7.43275484001336E-2</v>
      </c>
      <c r="H32">
        <v>8.6758687806623307</v>
      </c>
      <c r="I32">
        <v>8.9833852779857803</v>
      </c>
      <c r="J32">
        <v>-0.21652509527331201</v>
      </c>
      <c r="K32">
        <v>0.16579150885255001</v>
      </c>
      <c r="L32">
        <v>0.61590453858927297</v>
      </c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s="17" customFormat="1" ht="12.5" x14ac:dyDescent="0.25">
      <c r="A33" t="s">
        <v>107</v>
      </c>
      <c r="B33">
        <v>-3.8537982680136E-4</v>
      </c>
      <c r="C33">
        <v>7.5406226635856902E-3</v>
      </c>
      <c r="D33">
        <v>-1.5984346287126101E-2</v>
      </c>
      <c r="E33">
        <v>1.52135866335234E-2</v>
      </c>
      <c r="F33">
        <v>2.1051202072566002</v>
      </c>
      <c r="G33">
        <v>0.10033279472319701</v>
      </c>
      <c r="H33">
        <v>1.89756600787785</v>
      </c>
      <c r="I33">
        <v>2.3126744066353502</v>
      </c>
      <c r="J33">
        <v>-0.21652509527331201</v>
      </c>
      <c r="K33">
        <v>0.16579150885255001</v>
      </c>
      <c r="L33">
        <v>0.61590453858927297</v>
      </c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1:26" s="17" customFormat="1" ht="12.5" x14ac:dyDescent="0.25">
      <c r="A34" t="s">
        <v>13</v>
      </c>
      <c r="B34">
        <v>-6.9686164167073704E-3</v>
      </c>
      <c r="C34">
        <v>4.9132255234381698E-3</v>
      </c>
      <c r="D34">
        <v>-1.7132397787472799E-2</v>
      </c>
      <c r="E34">
        <v>3.1951649540580798E-3</v>
      </c>
      <c r="F34">
        <v>6.3722595218747697</v>
      </c>
      <c r="G34">
        <v>6.5373599749584302E-2</v>
      </c>
      <c r="H34">
        <v>6.2370239272323102</v>
      </c>
      <c r="I34">
        <v>6.5074951165172399</v>
      </c>
      <c r="J34">
        <v>-0.21652509527331201</v>
      </c>
      <c r="K34">
        <v>0.16579150885255001</v>
      </c>
      <c r="L34">
        <v>0.61590453858927297</v>
      </c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s="17" customFormat="1" ht="12.5" x14ac:dyDescent="0.25">
      <c r="A35" t="s">
        <v>111</v>
      </c>
      <c r="B35">
        <v>-1.22049757327934E-2</v>
      </c>
      <c r="C35">
        <v>8.9072589634882002E-3</v>
      </c>
      <c r="D35">
        <v>-3.0631044775586501E-2</v>
      </c>
      <c r="E35">
        <v>6.22109330999968E-3</v>
      </c>
      <c r="F35">
        <v>1.59134476189837</v>
      </c>
      <c r="G35">
        <v>0.11851676247450001</v>
      </c>
      <c r="H35">
        <v>1.3461741592432701</v>
      </c>
      <c r="I35">
        <v>1.83651536455347</v>
      </c>
      <c r="J35">
        <v>-0.209276809339252</v>
      </c>
      <c r="K35">
        <v>0.181049069885521</v>
      </c>
      <c r="L35">
        <v>0.61590453858927297</v>
      </c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6" s="17" customFormat="1" ht="12.5" x14ac:dyDescent="0.25">
      <c r="A36" t="s">
        <v>33</v>
      </c>
      <c r="B36">
        <v>7.6088416038959401E-3</v>
      </c>
      <c r="C36">
        <v>5.6098069137399901E-3</v>
      </c>
      <c r="D36">
        <v>-3.9959281611936497E-3</v>
      </c>
      <c r="E36">
        <v>1.92136113689855E-2</v>
      </c>
      <c r="F36">
        <v>2.4149270579034798</v>
      </c>
      <c r="G36">
        <v>7.4642059498758101E-2</v>
      </c>
      <c r="H36">
        <v>2.2605181934640299</v>
      </c>
      <c r="I36">
        <v>2.5693359223429399</v>
      </c>
      <c r="J36">
        <v>0.208927723509336</v>
      </c>
      <c r="K36">
        <v>0.18114839370272701</v>
      </c>
      <c r="L36">
        <v>0.61590453858927297</v>
      </c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s="17" customFormat="1" ht="12.5" x14ac:dyDescent="0.25">
      <c r="A37" t="s">
        <v>18</v>
      </c>
      <c r="B37">
        <v>1.10369415305696E-2</v>
      </c>
      <c r="C37">
        <v>7.2083500270814097E-3</v>
      </c>
      <c r="D37">
        <v>-3.87466661151664E-3</v>
      </c>
      <c r="E37">
        <v>2.59485496726558E-2</v>
      </c>
      <c r="F37">
        <v>4.5379900728326996</v>
      </c>
      <c r="G37">
        <v>9.5911695336867803E-2</v>
      </c>
      <c r="H37">
        <v>4.3395816143458896</v>
      </c>
      <c r="I37">
        <v>4.7363985313194998</v>
      </c>
      <c r="J37">
        <v>0.208927723509336</v>
      </c>
      <c r="K37">
        <v>0.18114839370272701</v>
      </c>
      <c r="L37">
        <v>0.61590453858927297</v>
      </c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s="17" customFormat="1" ht="12.5" x14ac:dyDescent="0.25">
      <c r="A38" t="s">
        <v>21</v>
      </c>
      <c r="B38">
        <v>-9.54434485576168E-3</v>
      </c>
      <c r="C38">
        <v>6.7796974574007903E-3</v>
      </c>
      <c r="D38">
        <v>-2.35692175973524E-2</v>
      </c>
      <c r="E38">
        <v>4.48052788582908E-3</v>
      </c>
      <c r="F38">
        <v>2.2532180535327102</v>
      </c>
      <c r="G38">
        <v>9.0208199458599703E-2</v>
      </c>
      <c r="H38">
        <v>2.0666081752004799</v>
      </c>
      <c r="I38">
        <v>2.4398279318649401</v>
      </c>
      <c r="J38">
        <v>-0.20133035174535999</v>
      </c>
      <c r="K38">
        <v>0.19753682566254699</v>
      </c>
      <c r="L38">
        <v>0.63532114199575995</v>
      </c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s="17" customFormat="1" ht="12.5" x14ac:dyDescent="0.25">
      <c r="A39" t="s">
        <v>35</v>
      </c>
      <c r="B39">
        <v>-1.21124015826034E-2</v>
      </c>
      <c r="C39">
        <v>1.0640330905719499E-2</v>
      </c>
      <c r="D39">
        <v>-3.4123603088097199E-2</v>
      </c>
      <c r="E39">
        <v>9.8987999228902397E-3</v>
      </c>
      <c r="F39">
        <v>1.36355648363194</v>
      </c>
      <c r="G39">
        <v>0.141576390197305</v>
      </c>
      <c r="H39">
        <v>1.07068340659463</v>
      </c>
      <c r="I39">
        <v>1.6564295606692501</v>
      </c>
      <c r="J39">
        <v>-0.20133035174535999</v>
      </c>
      <c r="K39">
        <v>0.19753682566254699</v>
      </c>
      <c r="L39">
        <v>0.63532114199575995</v>
      </c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s="17" customFormat="1" ht="12.5" x14ac:dyDescent="0.25">
      <c r="A40" t="s">
        <v>26</v>
      </c>
      <c r="B40">
        <v>-1.6178209551161601E-2</v>
      </c>
      <c r="C40">
        <v>1.34544686815524E-2</v>
      </c>
      <c r="D40">
        <v>-4.4010898583399703E-2</v>
      </c>
      <c r="E40">
        <v>1.16544794810765E-2</v>
      </c>
      <c r="F40">
        <v>1.95726611359331</v>
      </c>
      <c r="G40">
        <v>0.179020288451083</v>
      </c>
      <c r="H40">
        <v>1.5869344314695599</v>
      </c>
      <c r="I40">
        <v>2.3275977957170499</v>
      </c>
      <c r="J40">
        <v>-0.193732979981384</v>
      </c>
      <c r="K40">
        <v>0.214984798482487</v>
      </c>
      <c r="L40">
        <v>0.65597925690810299</v>
      </c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s="17" customFormat="1" ht="12.5" x14ac:dyDescent="0.25">
      <c r="A41" t="s">
        <v>104</v>
      </c>
      <c r="B41">
        <v>-1.2125499664979699E-2</v>
      </c>
      <c r="C41">
        <v>1.12895191622489E-2</v>
      </c>
      <c r="D41">
        <v>-3.5479649397937602E-2</v>
      </c>
      <c r="E41">
        <v>1.1228650067978199E-2</v>
      </c>
      <c r="F41">
        <v>1.3655528621752699</v>
      </c>
      <c r="G41">
        <v>0.15021425406942501</v>
      </c>
      <c r="H41">
        <v>1.0548110023011299</v>
      </c>
      <c r="I41">
        <v>1.6762947220494</v>
      </c>
      <c r="J41">
        <v>-0.193732979981384</v>
      </c>
      <c r="K41">
        <v>0.214984798482487</v>
      </c>
      <c r="L41">
        <v>0.65597925690810299</v>
      </c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s="17" customFormat="1" ht="12.5" x14ac:dyDescent="0.25">
      <c r="A42" t="s">
        <v>115</v>
      </c>
      <c r="B42">
        <v>-2.23413381986463E-2</v>
      </c>
      <c r="C42">
        <v>1.5119937975508301E-2</v>
      </c>
      <c r="D42">
        <v>-5.3619312960745499E-2</v>
      </c>
      <c r="E42">
        <v>8.9366365634528395E-3</v>
      </c>
      <c r="F42">
        <v>3.0240140403859401</v>
      </c>
      <c r="G42">
        <v>0.201180419814665</v>
      </c>
      <c r="H42">
        <v>2.6078406338690301</v>
      </c>
      <c r="I42">
        <v>3.44018744690284</v>
      </c>
      <c r="J42">
        <v>-0.18613560821740799</v>
      </c>
      <c r="K42">
        <v>0.23351695027552699</v>
      </c>
      <c r="L42">
        <v>0.67776870933628597</v>
      </c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s="17" customFormat="1" ht="12.5" x14ac:dyDescent="0.25">
      <c r="A43" t="s">
        <v>95</v>
      </c>
      <c r="B43">
        <v>7.8423078350696104E-3</v>
      </c>
      <c r="C43">
        <v>1.0330116464206601E-2</v>
      </c>
      <c r="D43">
        <v>-1.3527166205126499E-2</v>
      </c>
      <c r="E43">
        <v>2.9211781875265699E-2</v>
      </c>
      <c r="F43">
        <v>0.73148728751780601</v>
      </c>
      <c r="G43">
        <v>0.13744878916632</v>
      </c>
      <c r="H43">
        <v>0.44715280376601502</v>
      </c>
      <c r="I43">
        <v>1.0158217712695901</v>
      </c>
      <c r="J43">
        <v>0.18613560821740799</v>
      </c>
      <c r="K43">
        <v>0.23351695027552699</v>
      </c>
      <c r="L43">
        <v>0.67776870933628597</v>
      </c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s="17" customFormat="1" ht="12.5" x14ac:dyDescent="0.25">
      <c r="A44" t="s">
        <v>55</v>
      </c>
      <c r="B44">
        <v>1.7530856940060499E-2</v>
      </c>
      <c r="C44">
        <v>2.0191538201859701E-2</v>
      </c>
      <c r="D44">
        <v>-2.4238522227283201E-2</v>
      </c>
      <c r="E44">
        <v>5.9300236107404397E-2</v>
      </c>
      <c r="F44">
        <v>-6.9755783192937695E-2</v>
      </c>
      <c r="G44">
        <v>0.26866129601417299</v>
      </c>
      <c r="H44">
        <v>-0.62552401781770095</v>
      </c>
      <c r="I44">
        <v>0.48601245143182498</v>
      </c>
      <c r="J44">
        <v>0.178836546162633</v>
      </c>
      <c r="K44">
        <v>0.25304613792362801</v>
      </c>
      <c r="L44">
        <v>0.71696405745028102</v>
      </c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s="17" customFormat="1" ht="12.5" x14ac:dyDescent="0.25">
      <c r="A45" t="s">
        <v>100</v>
      </c>
      <c r="B45">
        <v>2.3258156666280901E-3</v>
      </c>
      <c r="C45">
        <v>3.3434370795852402E-3</v>
      </c>
      <c r="D45">
        <v>-4.5906108930131298E-3</v>
      </c>
      <c r="E45">
        <v>9.2422422262693291E-3</v>
      </c>
      <c r="F45">
        <v>2.17284272867479</v>
      </c>
      <c r="G45">
        <v>4.44865631317026E-2</v>
      </c>
      <c r="H45">
        <v>2.0808152612909998</v>
      </c>
      <c r="I45">
        <v>2.26487019605857</v>
      </c>
      <c r="J45">
        <v>0.17503151326555599</v>
      </c>
      <c r="K45">
        <v>0.26328390950915498</v>
      </c>
      <c r="L45">
        <v>0.72434829749270802</v>
      </c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s="17" customFormat="1" ht="12.5" x14ac:dyDescent="0.25">
      <c r="A46" t="s">
        <v>117</v>
      </c>
      <c r="B46">
        <v>-4.2297386617179203E-3</v>
      </c>
      <c r="C46">
        <v>4.0521554280889801E-3</v>
      </c>
      <c r="D46">
        <v>-1.2612260826635E-2</v>
      </c>
      <c r="E46">
        <v>4.15278350319917E-3</v>
      </c>
      <c r="F46">
        <v>3.37500099078922</v>
      </c>
      <c r="G46">
        <v>5.39165128519523E-2</v>
      </c>
      <c r="H46">
        <v>3.2634661861507701</v>
      </c>
      <c r="I46">
        <v>3.4865357954276601</v>
      </c>
      <c r="J46">
        <v>-0.17094086468945599</v>
      </c>
      <c r="K46">
        <v>0.27391322174094002</v>
      </c>
      <c r="L46">
        <v>0.72434829749270802</v>
      </c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s="17" customFormat="1" ht="12.5" x14ac:dyDescent="0.25">
      <c r="A47" t="s">
        <v>84</v>
      </c>
      <c r="B47">
        <v>-2.7431506075359501E-3</v>
      </c>
      <c r="C47">
        <v>2.6122685646316102E-3</v>
      </c>
      <c r="D47">
        <v>-8.1470398542195597E-3</v>
      </c>
      <c r="E47">
        <v>2.6607386391476499E-3</v>
      </c>
      <c r="F47">
        <v>5.3797333455390097</v>
      </c>
      <c r="G47">
        <v>3.4757899625813299E-2</v>
      </c>
      <c r="H47">
        <v>5.3078311519558898</v>
      </c>
      <c r="I47">
        <v>5.4516355391221296</v>
      </c>
      <c r="J47">
        <v>-0.17094086468945599</v>
      </c>
      <c r="K47">
        <v>0.27391322174094002</v>
      </c>
      <c r="L47">
        <v>0.72434829749270802</v>
      </c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s="17" customFormat="1" ht="12.5" x14ac:dyDescent="0.25">
      <c r="A48" t="s">
        <v>67</v>
      </c>
      <c r="B48">
        <v>3.1844067999576898E-3</v>
      </c>
      <c r="C48">
        <v>6.4684468393814603E-3</v>
      </c>
      <c r="D48">
        <v>-1.01965949819197E-2</v>
      </c>
      <c r="E48">
        <v>1.6565408581835101E-2</v>
      </c>
      <c r="F48">
        <v>1.0878706343373099</v>
      </c>
      <c r="G48">
        <v>8.6066811438216803E-2</v>
      </c>
      <c r="H48">
        <v>0.90982786985115105</v>
      </c>
      <c r="I48">
        <v>1.2659133988234801</v>
      </c>
      <c r="J48">
        <v>0.16798421022632301</v>
      </c>
      <c r="K48">
        <v>0.284388398624701</v>
      </c>
      <c r="L48">
        <v>0.73335329771262903</v>
      </c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s="17" customFormat="1" ht="12.5" x14ac:dyDescent="0.25">
      <c r="A49" t="s">
        <v>58</v>
      </c>
      <c r="B49">
        <v>-3.0771346412559698E-3</v>
      </c>
      <c r="C49">
        <v>6.8425905273194199E-3</v>
      </c>
      <c r="D49">
        <v>-1.72321116105765E-2</v>
      </c>
      <c r="E49">
        <v>1.10778423280645E-2</v>
      </c>
      <c r="F49">
        <v>4.7643344253618096</v>
      </c>
      <c r="G49">
        <v>9.1045031873531496E-2</v>
      </c>
      <c r="H49">
        <v>4.5759934272857903</v>
      </c>
      <c r="I49">
        <v>4.9526754234378396</v>
      </c>
      <c r="J49">
        <v>-0.163343492925481</v>
      </c>
      <c r="K49">
        <v>0.29580637218660599</v>
      </c>
      <c r="L49">
        <v>0.73335329771262903</v>
      </c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s="17" customFormat="1" ht="12.5" x14ac:dyDescent="0.25">
      <c r="A50" t="s">
        <v>76</v>
      </c>
      <c r="B50">
        <v>-6.3994841863102602E-3</v>
      </c>
      <c r="C50">
        <v>1.20411767257669E-2</v>
      </c>
      <c r="D50">
        <v>-3.1308556058468599E-2</v>
      </c>
      <c r="E50">
        <v>1.8509587685848101E-2</v>
      </c>
      <c r="F50">
        <v>1.1138150136599601</v>
      </c>
      <c r="G50">
        <v>0.16021553743648401</v>
      </c>
      <c r="H50">
        <v>0.78238392283460101</v>
      </c>
      <c r="I50">
        <v>1.44524610448532</v>
      </c>
      <c r="J50">
        <v>-0.163343492925481</v>
      </c>
      <c r="K50">
        <v>0.29580637218660599</v>
      </c>
      <c r="L50">
        <v>0.73335329771262903</v>
      </c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s="17" customFormat="1" ht="12.5" x14ac:dyDescent="0.25">
      <c r="A51" t="s">
        <v>5</v>
      </c>
      <c r="B51">
        <v>-5.1074523990715702E-3</v>
      </c>
      <c r="C51">
        <v>4.5524685802285402E-3</v>
      </c>
      <c r="D51">
        <v>-1.4524951173754901E-2</v>
      </c>
      <c r="E51">
        <v>4.3100463756117697E-3</v>
      </c>
      <c r="F51">
        <v>4.6790690674610502</v>
      </c>
      <c r="G51">
        <v>6.0573498492321798E-2</v>
      </c>
      <c r="H51">
        <v>4.5537632388151996</v>
      </c>
      <c r="I51">
        <v>4.8043748961068999</v>
      </c>
      <c r="J51">
        <v>-0.14814874939752901</v>
      </c>
      <c r="K51">
        <v>0.343019579165807</v>
      </c>
      <c r="L51">
        <v>0.76898802461879801</v>
      </c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s="17" customFormat="1" ht="12.5" x14ac:dyDescent="0.25">
      <c r="A52" t="s">
        <v>86</v>
      </c>
      <c r="B52">
        <v>2.1640785876830301E-3</v>
      </c>
      <c r="C52">
        <v>3.1452496636676002E-3</v>
      </c>
      <c r="D52">
        <v>-4.3423660657308698E-3</v>
      </c>
      <c r="E52">
        <v>8.6705232410969509E-3</v>
      </c>
      <c r="F52">
        <v>5.5261559899890997</v>
      </c>
      <c r="G52">
        <v>4.1849553138614E-2</v>
      </c>
      <c r="H52">
        <v>5.4395835933962697</v>
      </c>
      <c r="I52">
        <v>5.6127283865819297</v>
      </c>
      <c r="J52">
        <v>0.14814874939752901</v>
      </c>
      <c r="K52">
        <v>0.343019579165807</v>
      </c>
      <c r="L52">
        <v>0.76898802461879801</v>
      </c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s="17" customFormat="1" ht="12.5" x14ac:dyDescent="0.25">
      <c r="A53" t="s">
        <v>53</v>
      </c>
      <c r="B53">
        <v>6.1929825433233395E-4</v>
      </c>
      <c r="C53">
        <v>9.7151213310073901E-3</v>
      </c>
      <c r="D53">
        <v>-1.94779614232004E-2</v>
      </c>
      <c r="E53">
        <v>2.0716557931865099E-2</v>
      </c>
      <c r="F53">
        <v>3.30392853786371</v>
      </c>
      <c r="G53">
        <v>0.12926588661199601</v>
      </c>
      <c r="H53">
        <v>3.0365216777562298</v>
      </c>
      <c r="I53">
        <v>3.5713353979711799</v>
      </c>
      <c r="J53">
        <v>0.14814874939752901</v>
      </c>
      <c r="K53">
        <v>0.343019579165807</v>
      </c>
      <c r="L53">
        <v>0.76898802461879801</v>
      </c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6" s="17" customFormat="1" ht="12.5" x14ac:dyDescent="0.25">
      <c r="A54" t="s">
        <v>109</v>
      </c>
      <c r="B54">
        <v>1.1029305577459301E-2</v>
      </c>
      <c r="C54">
        <v>1.07360169541116E-2</v>
      </c>
      <c r="D54">
        <v>-1.11798376002516E-2</v>
      </c>
      <c r="E54">
        <v>3.3238448755170298E-2</v>
      </c>
      <c r="F54">
        <v>-0.26201867473500201</v>
      </c>
      <c r="G54">
        <v>0.14284955410955899</v>
      </c>
      <c r="H54">
        <v>-0.55752549198870804</v>
      </c>
      <c r="I54">
        <v>3.3488142518703398E-2</v>
      </c>
      <c r="J54">
        <v>0.14078621719185999</v>
      </c>
      <c r="K54">
        <v>0.36822978079979501</v>
      </c>
      <c r="L54">
        <v>0.76898802461879801</v>
      </c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s="17" customFormat="1" ht="12.5" x14ac:dyDescent="0.25">
      <c r="A55" t="s">
        <v>16</v>
      </c>
      <c r="B55">
        <v>-2.5784141443320201E-3</v>
      </c>
      <c r="C55">
        <v>2.5194995979344699E-3</v>
      </c>
      <c r="D55">
        <v>-7.7903961620468896E-3</v>
      </c>
      <c r="E55">
        <v>2.6335678733828399E-3</v>
      </c>
      <c r="F55">
        <v>2.8638860956856198</v>
      </c>
      <c r="G55">
        <v>3.3523549346325801E-2</v>
      </c>
      <c r="H55">
        <v>2.7945373502020798</v>
      </c>
      <c r="I55">
        <v>2.93323484116915</v>
      </c>
      <c r="J55">
        <v>-0.14055137763355299</v>
      </c>
      <c r="K55">
        <v>0.36833880170816402</v>
      </c>
      <c r="L55">
        <v>0.76898802461879801</v>
      </c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 spans="1:26" s="17" customFormat="1" ht="12.5" x14ac:dyDescent="0.25">
      <c r="A56" t="s">
        <v>59</v>
      </c>
      <c r="B56">
        <v>-5.0705315945455097E-3</v>
      </c>
      <c r="C56">
        <v>5.6197798582526999E-3</v>
      </c>
      <c r="D56">
        <v>-1.6695931967199599E-2</v>
      </c>
      <c r="E56">
        <v>6.5548687781085803E-3</v>
      </c>
      <c r="F56">
        <v>7.27967222314218</v>
      </c>
      <c r="G56">
        <v>7.4774755887268798E-2</v>
      </c>
      <c r="H56">
        <v>7.1249888553087599</v>
      </c>
      <c r="I56">
        <v>7.4343555909756098</v>
      </c>
      <c r="J56">
        <v>-0.14055137763355299</v>
      </c>
      <c r="K56">
        <v>0.36833880170816402</v>
      </c>
      <c r="L56">
        <v>0.76898802461879801</v>
      </c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s="17" customFormat="1" ht="12.5" x14ac:dyDescent="0.25">
      <c r="A57" t="s">
        <v>82</v>
      </c>
      <c r="B57">
        <v>-2.5651167363860399E-3</v>
      </c>
      <c r="C57">
        <v>6.03562133078747E-3</v>
      </c>
      <c r="D57">
        <v>-1.5050750735927E-2</v>
      </c>
      <c r="E57">
        <v>9.9205172631549599E-3</v>
      </c>
      <c r="F57">
        <v>6.1655485959074801</v>
      </c>
      <c r="G57">
        <v>8.0307791945776905E-2</v>
      </c>
      <c r="H57">
        <v>5.9994192709228997</v>
      </c>
      <c r="I57">
        <v>6.3316779208920604</v>
      </c>
      <c r="J57">
        <v>-0.14055137763355299</v>
      </c>
      <c r="K57">
        <v>0.36833880170816402</v>
      </c>
      <c r="L57">
        <v>0.76898802461879801</v>
      </c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spans="1:26" s="17" customFormat="1" ht="12.5" x14ac:dyDescent="0.25">
      <c r="A58" t="s">
        <v>46</v>
      </c>
      <c r="B58">
        <v>7.3381642228075401E-3</v>
      </c>
      <c r="C58">
        <v>6.0688390015983104E-3</v>
      </c>
      <c r="D58">
        <v>-5.2161857642567004E-3</v>
      </c>
      <c r="E58">
        <v>1.9892514209871801E-2</v>
      </c>
      <c r="F58">
        <v>6.3691158257566798</v>
      </c>
      <c r="G58">
        <v>8.0749774245559805E-2</v>
      </c>
      <c r="H58">
        <v>6.20207219072398</v>
      </c>
      <c r="I58">
        <v>6.5361594607893698</v>
      </c>
      <c r="J58">
        <v>0.14055137763355299</v>
      </c>
      <c r="K58">
        <v>0.36833880170816402</v>
      </c>
      <c r="L58">
        <v>0.76898802461879801</v>
      </c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s="17" customFormat="1" ht="12.5" x14ac:dyDescent="0.25">
      <c r="A59" t="s">
        <v>88</v>
      </c>
      <c r="B59">
        <v>3.2682793039003101E-3</v>
      </c>
      <c r="C59">
        <v>4.3211010645208799E-3</v>
      </c>
      <c r="D59">
        <v>-5.6705992986106199E-3</v>
      </c>
      <c r="E59">
        <v>1.2207157906411199E-2</v>
      </c>
      <c r="F59">
        <v>4.9868677585812504</v>
      </c>
      <c r="G59">
        <v>5.74950061058489E-2</v>
      </c>
      <c r="H59">
        <v>4.8679302766393002</v>
      </c>
      <c r="I59">
        <v>5.1058052405232104</v>
      </c>
      <c r="J59">
        <v>0.14055137763355299</v>
      </c>
      <c r="K59">
        <v>0.36833880170816402</v>
      </c>
      <c r="L59">
        <v>0.76898802461879801</v>
      </c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 spans="1:26" s="17" customFormat="1" ht="12.5" x14ac:dyDescent="0.25">
      <c r="A60" t="s">
        <v>121</v>
      </c>
      <c r="B60">
        <v>1.04898171395491E-2</v>
      </c>
      <c r="C60">
        <v>8.8831897481212001E-3</v>
      </c>
      <c r="D60">
        <v>-7.8864609376982104E-3</v>
      </c>
      <c r="E60">
        <v>2.8866095216796402E-2</v>
      </c>
      <c r="F60">
        <v>1.61193036219038</v>
      </c>
      <c r="G60">
        <v>0.118196506210223</v>
      </c>
      <c r="H60">
        <v>1.3674222600936601</v>
      </c>
      <c r="I60">
        <v>1.8564384642870999</v>
      </c>
      <c r="J60">
        <v>0.13698118429478301</v>
      </c>
      <c r="K60">
        <v>0.38131526831462398</v>
      </c>
      <c r="L60">
        <v>0.77016397730630304</v>
      </c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s="17" customFormat="1" ht="12.5" x14ac:dyDescent="0.25">
      <c r="A61" t="s">
        <v>114</v>
      </c>
      <c r="B61">
        <v>-3.6387470918588499E-3</v>
      </c>
      <c r="C61">
        <v>5.6018972148782599E-3</v>
      </c>
      <c r="D61">
        <v>-1.5227154398202001E-2</v>
      </c>
      <c r="E61">
        <v>7.9496602144842905E-3</v>
      </c>
      <c r="F61">
        <v>5.1837335974665102</v>
      </c>
      <c r="G61">
        <v>7.4536815909783796E-2</v>
      </c>
      <c r="H61">
        <v>5.02954244597833</v>
      </c>
      <c r="I61">
        <v>5.3379247489546797</v>
      </c>
      <c r="J61">
        <v>-0.13295400586957701</v>
      </c>
      <c r="K61">
        <v>0.39478993794692802</v>
      </c>
      <c r="L61">
        <v>0.77016397730630304</v>
      </c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s="17" customFormat="1" ht="12.5" x14ac:dyDescent="0.25">
      <c r="A62" t="s">
        <v>49</v>
      </c>
      <c r="B62">
        <v>1.1574460067571299E-3</v>
      </c>
      <c r="C62">
        <v>2.7858362053647598E-3</v>
      </c>
      <c r="D62">
        <v>-4.6054952608515802E-3</v>
      </c>
      <c r="E62">
        <v>6.92038727436586E-3</v>
      </c>
      <c r="F62">
        <v>5.0264373280162902</v>
      </c>
      <c r="G62">
        <v>3.7067327805049101E-2</v>
      </c>
      <c r="H62">
        <v>4.9497577182544799</v>
      </c>
      <c r="I62">
        <v>5.1031169377781103</v>
      </c>
      <c r="J62">
        <v>0.13295400586957701</v>
      </c>
      <c r="K62">
        <v>0.39478993794692802</v>
      </c>
      <c r="L62">
        <v>0.77016397730630304</v>
      </c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s="17" customFormat="1" ht="12.5" x14ac:dyDescent="0.25">
      <c r="A63" t="s">
        <v>29</v>
      </c>
      <c r="B63">
        <v>-6.28273084299176E-3</v>
      </c>
      <c r="C63">
        <v>8.8063509925605191E-3</v>
      </c>
      <c r="D63">
        <v>-2.4500055843773301E-2</v>
      </c>
      <c r="E63">
        <v>1.19345941577898E-2</v>
      </c>
      <c r="F63">
        <v>5.8721684002714598</v>
      </c>
      <c r="G63">
        <v>0.117174117551832</v>
      </c>
      <c r="H63">
        <v>5.62977527025373</v>
      </c>
      <c r="I63">
        <v>6.1145615302891896</v>
      </c>
      <c r="J63">
        <v>-0.13295400586957701</v>
      </c>
      <c r="K63">
        <v>0.39478993794692802</v>
      </c>
      <c r="L63">
        <v>0.77016397730630304</v>
      </c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</row>
    <row r="64" spans="1:26" s="17" customFormat="1" ht="12.5" x14ac:dyDescent="0.25">
      <c r="A64" t="s">
        <v>51</v>
      </c>
      <c r="B64">
        <v>-1.65949117142286E-2</v>
      </c>
      <c r="C64">
        <v>1.7729086166562699E-2</v>
      </c>
      <c r="D64">
        <v>-5.3270320738463502E-2</v>
      </c>
      <c r="E64">
        <v>2.0080497310006301E-2</v>
      </c>
      <c r="F64">
        <v>2.2103827139160002</v>
      </c>
      <c r="G64">
        <v>0.23589680087953899</v>
      </c>
      <c r="H64">
        <v>1.72239300150303</v>
      </c>
      <c r="I64">
        <v>2.6983724263289601</v>
      </c>
      <c r="J64">
        <v>-0.129588002338554</v>
      </c>
      <c r="K64">
        <v>0.408222187960884</v>
      </c>
      <c r="L64">
        <v>0.78352323173137495</v>
      </c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s="17" customFormat="1" ht="12.5" x14ac:dyDescent="0.25">
      <c r="A65" t="s">
        <v>108</v>
      </c>
      <c r="B65">
        <v>6.28972806109697E-3</v>
      </c>
      <c r="C65">
        <v>8.0082041062460307E-3</v>
      </c>
      <c r="D65">
        <v>-1.02765043090778E-2</v>
      </c>
      <c r="E65">
        <v>2.2855960431271801E-2</v>
      </c>
      <c r="F65">
        <v>1.03922866257647</v>
      </c>
      <c r="G65">
        <v>0.106554264089297</v>
      </c>
      <c r="H65">
        <v>0.818804373245547</v>
      </c>
      <c r="I65">
        <v>1.25965295190739</v>
      </c>
      <c r="J65">
        <v>0.12620079606183501</v>
      </c>
      <c r="K65">
        <v>0.42184819464955098</v>
      </c>
      <c r="L65">
        <v>0.78532253891431902</v>
      </c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spans="1:26" s="17" customFormat="1" ht="12.5" x14ac:dyDescent="0.25">
      <c r="A66" t="s">
        <v>71</v>
      </c>
      <c r="B66">
        <v>-1.22662510455825E-2</v>
      </c>
      <c r="C66">
        <v>1.12435697137946E-2</v>
      </c>
      <c r="D66">
        <v>-3.5525347102300903E-2</v>
      </c>
      <c r="E66">
        <v>1.0992845011135901E-2</v>
      </c>
      <c r="F66">
        <v>3.4631029590068301</v>
      </c>
      <c r="G66">
        <v>0.14960286734646</v>
      </c>
      <c r="H66">
        <v>3.1536258489300701</v>
      </c>
      <c r="I66">
        <v>3.7725800690836002</v>
      </c>
      <c r="J66">
        <v>-0.12535663410560099</v>
      </c>
      <c r="K66">
        <v>0.42235834025643998</v>
      </c>
      <c r="L66">
        <v>0.78532253891431902</v>
      </c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s="17" customFormat="1" ht="12.5" x14ac:dyDescent="0.25">
      <c r="A67" t="s">
        <v>113</v>
      </c>
      <c r="B67">
        <v>3.8364651604768699E-3</v>
      </c>
      <c r="C67">
        <v>4.1032706340596303E-3</v>
      </c>
      <c r="D67">
        <v>-4.65179686427954E-3</v>
      </c>
      <c r="E67">
        <v>1.23247271852333E-2</v>
      </c>
      <c r="F67">
        <v>1.0393623555045499</v>
      </c>
      <c r="G67">
        <v>5.4596633273924E-2</v>
      </c>
      <c r="H67">
        <v>0.92642061457918901</v>
      </c>
      <c r="I67">
        <v>1.1523040964299101</v>
      </c>
      <c r="J67">
        <v>0.118153766838094</v>
      </c>
      <c r="K67">
        <v>0.45081719473209098</v>
      </c>
      <c r="L67">
        <v>0.81728897962018598</v>
      </c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 spans="1:26" s="17" customFormat="1" ht="12.5" x14ac:dyDescent="0.25">
      <c r="A68" t="s">
        <v>68</v>
      </c>
      <c r="B68">
        <v>-1.4131753288819501E-4</v>
      </c>
      <c r="C68">
        <v>2.56038355052311E-3</v>
      </c>
      <c r="D68">
        <v>-5.43787445026956E-3</v>
      </c>
      <c r="E68">
        <v>5.1552393844931698E-3</v>
      </c>
      <c r="F68">
        <v>7.7167726305351296</v>
      </c>
      <c r="G68">
        <v>3.40675364155048E-2</v>
      </c>
      <c r="H68">
        <v>7.64629856206097</v>
      </c>
      <c r="I68">
        <v>7.7872466990092901</v>
      </c>
      <c r="J68">
        <v>0.11016189057765</v>
      </c>
      <c r="K68">
        <v>0.48075822330599099</v>
      </c>
      <c r="L68">
        <v>0.81728897962018598</v>
      </c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s="17" customFormat="1" ht="12.5" x14ac:dyDescent="0.25">
      <c r="A69" t="s">
        <v>17</v>
      </c>
      <c r="B69">
        <v>-3.7946096548542598E-3</v>
      </c>
      <c r="C69">
        <v>6.6822849925467099E-3</v>
      </c>
      <c r="D69">
        <v>-1.7617969359674902E-2</v>
      </c>
      <c r="E69">
        <v>1.00287500499664E-2</v>
      </c>
      <c r="F69">
        <v>4.34918418515245</v>
      </c>
      <c r="G69">
        <v>8.8912064474033603E-2</v>
      </c>
      <c r="H69">
        <v>4.1652555663201802</v>
      </c>
      <c r="I69">
        <v>4.5331128039847304</v>
      </c>
      <c r="J69">
        <v>-0.11016189057765</v>
      </c>
      <c r="K69">
        <v>0.48075822330599099</v>
      </c>
      <c r="L69">
        <v>0.81728897962018598</v>
      </c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</row>
    <row r="70" spans="1:26" s="17" customFormat="1" ht="12.5" x14ac:dyDescent="0.25">
      <c r="A70" t="s">
        <v>42</v>
      </c>
      <c r="B70">
        <v>-6.4501845619416697E-3</v>
      </c>
      <c r="C70">
        <v>5.9349159529347101E-3</v>
      </c>
      <c r="D70">
        <v>-1.87274936151774E-2</v>
      </c>
      <c r="E70">
        <v>5.82712449129409E-3</v>
      </c>
      <c r="F70">
        <v>4.6345001584221102</v>
      </c>
      <c r="G70">
        <v>7.8967842653205098E-2</v>
      </c>
      <c r="H70">
        <v>4.4711427297391797</v>
      </c>
      <c r="I70">
        <v>4.7978575871050397</v>
      </c>
      <c r="J70">
        <v>-0.11016189057765</v>
      </c>
      <c r="K70">
        <v>0.48075822330599099</v>
      </c>
      <c r="L70">
        <v>0.81728897962018598</v>
      </c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s="17" customFormat="1" ht="12.5" x14ac:dyDescent="0.25">
      <c r="A71" t="s">
        <v>103</v>
      </c>
      <c r="B71">
        <v>-7.6825852143157297E-3</v>
      </c>
      <c r="C71">
        <v>9.1664167721642702E-3</v>
      </c>
      <c r="D71">
        <v>-2.6644763030326001E-2</v>
      </c>
      <c r="E71">
        <v>1.12795926016946E-2</v>
      </c>
      <c r="F71">
        <v>0.38610436092924599</v>
      </c>
      <c r="G71">
        <v>0.121965022436423</v>
      </c>
      <c r="H71">
        <v>0.13380048906121</v>
      </c>
      <c r="I71">
        <v>0.63840823279728198</v>
      </c>
      <c r="J71">
        <v>-0.11016189057765</v>
      </c>
      <c r="K71">
        <v>0.48075822330599099</v>
      </c>
      <c r="L71">
        <v>0.81728897962018598</v>
      </c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s="17" customFormat="1" ht="12.5" x14ac:dyDescent="0.25">
      <c r="A72" t="s">
        <v>54</v>
      </c>
      <c r="B72">
        <v>1.31902166979753E-3</v>
      </c>
      <c r="C72">
        <v>3.5863075459890599E-3</v>
      </c>
      <c r="D72">
        <v>-6.0998207285159704E-3</v>
      </c>
      <c r="E72">
        <v>8.7378640681110304E-3</v>
      </c>
      <c r="F72">
        <v>5.15272790120948</v>
      </c>
      <c r="G72">
        <v>4.7718109614952001E-2</v>
      </c>
      <c r="H72">
        <v>5.0540154705997002</v>
      </c>
      <c r="I72">
        <v>5.2514403318192597</v>
      </c>
      <c r="J72">
        <v>0.11016189057765</v>
      </c>
      <c r="K72">
        <v>0.48075822330599099</v>
      </c>
      <c r="L72">
        <v>0.81728897962018598</v>
      </c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s="17" customFormat="1" ht="12.5" x14ac:dyDescent="0.25">
      <c r="A73" t="s">
        <v>116</v>
      </c>
      <c r="B73">
        <v>7.2169114915096996E-3</v>
      </c>
      <c r="C73">
        <v>1.27468573085539E-2</v>
      </c>
      <c r="D73">
        <v>-1.9151971888755899E-2</v>
      </c>
      <c r="E73">
        <v>3.35857948717753E-2</v>
      </c>
      <c r="F73">
        <v>3.9039123321673199</v>
      </c>
      <c r="G73">
        <v>0.16960506774607301</v>
      </c>
      <c r="H73">
        <v>3.55305751800877</v>
      </c>
      <c r="I73">
        <v>4.2547671463258796</v>
      </c>
      <c r="J73">
        <v>0.102564518813674</v>
      </c>
      <c r="K73">
        <v>0.51153004370194799</v>
      </c>
      <c r="L73">
        <v>0.85735317183847704</v>
      </c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spans="1:26" s="17" customFormat="1" ht="12.5" x14ac:dyDescent="0.25">
      <c r="A74" t="s">
        <v>72</v>
      </c>
      <c r="B74">
        <v>-5.0347693157793E-3</v>
      </c>
      <c r="C74">
        <v>6.2512895630815199E-3</v>
      </c>
      <c r="D74">
        <v>-1.7966547045381E-2</v>
      </c>
      <c r="E74">
        <v>7.8970084138224005E-3</v>
      </c>
      <c r="F74">
        <v>2.1564971791552301</v>
      </c>
      <c r="G74">
        <v>8.3177395351814898E-2</v>
      </c>
      <c r="H74">
        <v>1.98443162724586</v>
      </c>
      <c r="I74">
        <v>2.32856273106459</v>
      </c>
      <c r="J74">
        <v>-9.1320789529855395E-2</v>
      </c>
      <c r="K74">
        <v>0.55945561621536199</v>
      </c>
      <c r="L74">
        <v>0.91395546751412504</v>
      </c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s="17" customFormat="1" ht="12.5" x14ac:dyDescent="0.25">
      <c r="A75" t="s">
        <v>56</v>
      </c>
      <c r="B75">
        <v>4.2728977473065503E-3</v>
      </c>
      <c r="C75">
        <v>5.5771895216623398E-3</v>
      </c>
      <c r="D75">
        <v>-7.2643978014295804E-3</v>
      </c>
      <c r="E75">
        <v>1.58101932960426E-2</v>
      </c>
      <c r="F75">
        <v>3.8826298958946501</v>
      </c>
      <c r="G75">
        <v>7.4208064290439704E-2</v>
      </c>
      <c r="H75">
        <v>3.7291188189457598</v>
      </c>
      <c r="I75">
        <v>4.0361409728435298</v>
      </c>
      <c r="J75">
        <v>8.7369775285722401E-2</v>
      </c>
      <c r="K75">
        <v>0.57602235347528896</v>
      </c>
      <c r="L75">
        <v>0.91395546751412504</v>
      </c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 s="17" customFormat="1" ht="12.5" x14ac:dyDescent="0.25">
      <c r="A76" t="s">
        <v>44</v>
      </c>
      <c r="B76">
        <v>-1.5422074397576601E-3</v>
      </c>
      <c r="C76">
        <v>6.34361830076047E-3</v>
      </c>
      <c r="D76">
        <v>-1.4664981715219299E-2</v>
      </c>
      <c r="E76">
        <v>1.1580566835703901E-2</v>
      </c>
      <c r="F76">
        <v>1.94620922800312</v>
      </c>
      <c r="G76">
        <v>8.4405888103392196E-2</v>
      </c>
      <c r="H76">
        <v>1.7716023452138601</v>
      </c>
      <c r="I76">
        <v>2.1208161107923802</v>
      </c>
      <c r="J76">
        <v>-8.7369775285722401E-2</v>
      </c>
      <c r="K76">
        <v>0.57602235347528896</v>
      </c>
      <c r="L76">
        <v>0.91395546751412504</v>
      </c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s="17" customFormat="1" ht="12.5" x14ac:dyDescent="0.25">
      <c r="A77" t="s">
        <v>47</v>
      </c>
      <c r="B77">
        <v>-2.2405440434761E-3</v>
      </c>
      <c r="C77">
        <v>6.7513958979638702E-3</v>
      </c>
      <c r="D77">
        <v>-1.6206870548750901E-2</v>
      </c>
      <c r="E77">
        <v>1.1725782461798701E-2</v>
      </c>
      <c r="F77">
        <v>3.0988730487054998</v>
      </c>
      <c r="G77">
        <v>8.9831629156647996E-2</v>
      </c>
      <c r="H77">
        <v>2.91304216539426</v>
      </c>
      <c r="I77">
        <v>3.2847039320167402</v>
      </c>
      <c r="J77">
        <v>-8.7369775285722401E-2</v>
      </c>
      <c r="K77">
        <v>0.57602235347528896</v>
      </c>
      <c r="L77">
        <v>0.91395546751412504</v>
      </c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spans="1:26" s="17" customFormat="1" ht="12.5" x14ac:dyDescent="0.25">
      <c r="A78" t="s">
        <v>74</v>
      </c>
      <c r="B78">
        <v>-1.1506034497833601E-2</v>
      </c>
      <c r="C78">
        <v>1.2148858936217401E-2</v>
      </c>
      <c r="D78">
        <v>-3.6637863994147299E-2</v>
      </c>
      <c r="E78">
        <v>1.362579499848E-2</v>
      </c>
      <c r="F78">
        <v>0.77333854855513995</v>
      </c>
      <c r="G78">
        <v>0.16164831793730999</v>
      </c>
      <c r="H78">
        <v>0.438943525442686</v>
      </c>
      <c r="I78">
        <v>1.10773357166759</v>
      </c>
      <c r="J78">
        <v>-8.3710723735700807E-2</v>
      </c>
      <c r="K78">
        <v>0.59264102808524</v>
      </c>
      <c r="L78">
        <v>0.92795108344925703</v>
      </c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s="17" customFormat="1" ht="12.5" x14ac:dyDescent="0.25">
      <c r="A79" t="s">
        <v>106</v>
      </c>
      <c r="B79">
        <v>1.79064485146018E-3</v>
      </c>
      <c r="C79">
        <v>5.0299067760380001E-3</v>
      </c>
      <c r="D79">
        <v>-8.6145100804891402E-3</v>
      </c>
      <c r="E79">
        <v>1.2195799783409501E-2</v>
      </c>
      <c r="F79">
        <v>2.4488237768005798</v>
      </c>
      <c r="G79">
        <v>6.69261182467209E-2</v>
      </c>
      <c r="H79">
        <v>2.3103765529536999</v>
      </c>
      <c r="I79">
        <v>2.58727100064747</v>
      </c>
      <c r="J79">
        <v>7.9772403521746499E-2</v>
      </c>
      <c r="K79">
        <v>0.60964674794539997</v>
      </c>
      <c r="L79">
        <v>0.930102089814137</v>
      </c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</row>
    <row r="80" spans="1:26" s="17" customFormat="1" ht="12.5" x14ac:dyDescent="0.25">
      <c r="A80" t="s">
        <v>12</v>
      </c>
      <c r="B80">
        <v>-3.6613784067521201E-3</v>
      </c>
      <c r="C80">
        <v>4.4842303220185304E-3</v>
      </c>
      <c r="D80">
        <v>-1.29377155892675E-2</v>
      </c>
      <c r="E80">
        <v>5.6149587757633396E-3</v>
      </c>
      <c r="F80">
        <v>4.6352385227690798</v>
      </c>
      <c r="G80">
        <v>5.9665544937462699E-2</v>
      </c>
      <c r="H80">
        <v>4.5118109391544001</v>
      </c>
      <c r="I80">
        <v>4.7586661063837603</v>
      </c>
      <c r="J80">
        <v>-7.9772403521746499E-2</v>
      </c>
      <c r="K80">
        <v>0.60964674794539997</v>
      </c>
      <c r="L80">
        <v>0.930102089814137</v>
      </c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s="17" customFormat="1" ht="12.5" x14ac:dyDescent="0.25">
      <c r="A81" t="s">
        <v>93</v>
      </c>
      <c r="B81">
        <v>-3.24336101956619E-3</v>
      </c>
      <c r="C81">
        <v>4.7579798880320904E-3</v>
      </c>
      <c r="D81">
        <v>-1.3085992325164501E-2</v>
      </c>
      <c r="E81">
        <v>6.5992702860321302E-3</v>
      </c>
      <c r="F81">
        <v>2.7816124005519001</v>
      </c>
      <c r="G81">
        <v>6.3307957538883394E-2</v>
      </c>
      <c r="H81">
        <v>2.6506499123889999</v>
      </c>
      <c r="I81">
        <v>2.9125748887148002</v>
      </c>
      <c r="J81">
        <v>-7.2175031757770597E-2</v>
      </c>
      <c r="K81">
        <v>0.64411623584271505</v>
      </c>
      <c r="L81">
        <v>0.95111606748972199</v>
      </c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s="17" customFormat="1" ht="12.5" x14ac:dyDescent="0.25">
      <c r="A82" t="s">
        <v>105</v>
      </c>
      <c r="B82">
        <v>1.4017610439849E-3</v>
      </c>
      <c r="C82">
        <v>1.2939486386383E-2</v>
      </c>
      <c r="D82">
        <v>-2.5365605944119799E-2</v>
      </c>
      <c r="E82">
        <v>2.81691280320896E-2</v>
      </c>
      <c r="F82">
        <v>0.86681919002414498</v>
      </c>
      <c r="G82">
        <v>0.17216812050521399</v>
      </c>
      <c r="H82">
        <v>0.51066229726949097</v>
      </c>
      <c r="I82">
        <v>1.2229760827787901</v>
      </c>
      <c r="J82">
        <v>6.4577659993794806E-2</v>
      </c>
      <c r="K82">
        <v>0.67936861963551598</v>
      </c>
      <c r="L82">
        <v>0.95111606748972199</v>
      </c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s="17" customFormat="1" ht="12.5" x14ac:dyDescent="0.25">
      <c r="A83" t="s">
        <v>118</v>
      </c>
      <c r="B83">
        <v>7.5421709239566004E-3</v>
      </c>
      <c r="C83">
        <v>1.14079362737106E-2</v>
      </c>
      <c r="D83">
        <v>-1.60569432678302E-2</v>
      </c>
      <c r="E83">
        <v>3.1141285115743399E-2</v>
      </c>
      <c r="F83">
        <v>1.6723128143134001</v>
      </c>
      <c r="G83">
        <v>0.151789869276027</v>
      </c>
      <c r="H83">
        <v>1.35831154605103</v>
      </c>
      <c r="I83">
        <v>1.9863140825757599</v>
      </c>
      <c r="J83">
        <v>6.4577659993794806E-2</v>
      </c>
      <c r="K83">
        <v>0.67936861963551598</v>
      </c>
      <c r="L83">
        <v>0.95111606748972199</v>
      </c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</row>
    <row r="84" spans="1:26" s="17" customFormat="1" ht="12.5" x14ac:dyDescent="0.25">
      <c r="A84" t="s">
        <v>45</v>
      </c>
      <c r="B84">
        <v>3.7162956668458898E-3</v>
      </c>
      <c r="C84">
        <v>4.1877781265702001E-3</v>
      </c>
      <c r="D84">
        <v>-4.9467834254299497E-3</v>
      </c>
      <c r="E84">
        <v>1.23793747591217E-2</v>
      </c>
      <c r="F84">
        <v>5.9409969651053203</v>
      </c>
      <c r="G84">
        <v>5.5721059369341901E-2</v>
      </c>
      <c r="H84">
        <v>5.8257291715803197</v>
      </c>
      <c r="I84">
        <v>6.05626475863032</v>
      </c>
      <c r="J84">
        <v>6.4577659993794806E-2</v>
      </c>
      <c r="K84">
        <v>0.67936861963551598</v>
      </c>
      <c r="L84">
        <v>0.95111606748972199</v>
      </c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s="17" customFormat="1" ht="12.5" x14ac:dyDescent="0.25">
      <c r="A85" t="s">
        <v>91</v>
      </c>
      <c r="B85">
        <v>-8.2413480098458499E-4</v>
      </c>
      <c r="C85">
        <v>7.0368321711002301E-3</v>
      </c>
      <c r="D85">
        <v>-1.53809312249726E-2</v>
      </c>
      <c r="E85">
        <v>1.3732661623003401E-2</v>
      </c>
      <c r="F85">
        <v>3.1773365435269798</v>
      </c>
      <c r="G85">
        <v>9.36295408513204E-2</v>
      </c>
      <c r="H85">
        <v>2.9836490812848599</v>
      </c>
      <c r="I85">
        <v>3.3710240057691099</v>
      </c>
      <c r="J85">
        <v>6.4577659993794806E-2</v>
      </c>
      <c r="K85">
        <v>0.67936861963551598</v>
      </c>
      <c r="L85">
        <v>0.95111606748972199</v>
      </c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spans="1:26" s="17" customFormat="1" ht="12.5" x14ac:dyDescent="0.25">
      <c r="A86" t="s">
        <v>37</v>
      </c>
      <c r="B86">
        <v>-3.8338224242601099E-3</v>
      </c>
      <c r="C86">
        <v>8.8141938301904803E-3</v>
      </c>
      <c r="D86">
        <v>-2.2067371570792201E-2</v>
      </c>
      <c r="E86">
        <v>1.43997267222719E-2</v>
      </c>
      <c r="F86">
        <v>5.8579836120179403</v>
      </c>
      <c r="G86">
        <v>0.11727847150946601</v>
      </c>
      <c r="H86">
        <v>5.6153746093915604</v>
      </c>
      <c r="I86">
        <v>6.1005926146443104</v>
      </c>
      <c r="J86">
        <v>-6.4577659993794806E-2</v>
      </c>
      <c r="K86">
        <v>0.67936861963551598</v>
      </c>
      <c r="L86">
        <v>0.95111606748972199</v>
      </c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s="17" customFormat="1" ht="12.5" x14ac:dyDescent="0.25">
      <c r="A87" t="s">
        <v>65</v>
      </c>
      <c r="B87">
        <v>-2.3662965568977202E-3</v>
      </c>
      <c r="C87">
        <v>8.3311119088876097E-3</v>
      </c>
      <c r="D87">
        <v>-1.9600514610470701E-2</v>
      </c>
      <c r="E87">
        <v>1.4867921496675301E-2</v>
      </c>
      <c r="F87">
        <v>5.2139173730290302</v>
      </c>
      <c r="G87">
        <v>0.11085075838722901</v>
      </c>
      <c r="H87">
        <v>4.9846051080705598</v>
      </c>
      <c r="I87">
        <v>5.44322963798749</v>
      </c>
      <c r="J87">
        <v>6.4577659993794806E-2</v>
      </c>
      <c r="K87">
        <v>0.67936861963551598</v>
      </c>
      <c r="L87">
        <v>0.95111606748972199</v>
      </c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</row>
    <row r="88" spans="1:26" s="17" customFormat="1" ht="12.5" x14ac:dyDescent="0.25">
      <c r="A88" t="s">
        <v>75</v>
      </c>
      <c r="B88">
        <v>-1.0991910771685201E-2</v>
      </c>
      <c r="C88">
        <v>1.2711833297836799E-2</v>
      </c>
      <c r="D88">
        <v>-3.72883414656335E-2</v>
      </c>
      <c r="E88">
        <v>1.5304519922262999E-2</v>
      </c>
      <c r="F88">
        <v>0.96818829586571697</v>
      </c>
      <c r="G88">
        <v>0.169139050941568</v>
      </c>
      <c r="H88">
        <v>0.61829751091638796</v>
      </c>
      <c r="I88">
        <v>1.31807908081504</v>
      </c>
      <c r="J88">
        <v>-6.0880526353236999E-2</v>
      </c>
      <c r="K88">
        <v>0.69720202909995099</v>
      </c>
      <c r="L88">
        <v>0.96473304026621098</v>
      </c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s="17" customFormat="1" ht="12.5" x14ac:dyDescent="0.25">
      <c r="A89" t="s">
        <v>102</v>
      </c>
      <c r="B89">
        <v>1.4270865010422901E-4</v>
      </c>
      <c r="C89">
        <v>6.0002612056126404E-3</v>
      </c>
      <c r="D89">
        <v>-1.2269777357388399E-2</v>
      </c>
      <c r="E89">
        <v>1.2555194657596899E-2</v>
      </c>
      <c r="F89">
        <v>5.3205964186135599</v>
      </c>
      <c r="G89">
        <v>7.98373029240034E-2</v>
      </c>
      <c r="H89">
        <v>5.1554403743244901</v>
      </c>
      <c r="I89">
        <v>5.4857524629026297</v>
      </c>
      <c r="J89">
        <v>5.6980288229818897E-2</v>
      </c>
      <c r="K89">
        <v>0.71533654986610296</v>
      </c>
      <c r="L89">
        <v>0.96733010720529899</v>
      </c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spans="1:26" s="17" customFormat="1" ht="12.5" x14ac:dyDescent="0.25">
      <c r="A90" t="s">
        <v>66</v>
      </c>
      <c r="B90">
        <v>-6.1905671474206296E-3</v>
      </c>
      <c r="C90">
        <v>6.9841375529451199E-3</v>
      </c>
      <c r="D90">
        <v>-2.0638356448533901E-2</v>
      </c>
      <c r="E90">
        <v>8.2572221536927094E-3</v>
      </c>
      <c r="F90">
        <v>5.1876428162503396</v>
      </c>
      <c r="G90">
        <v>9.2928405342723105E-2</v>
      </c>
      <c r="H90">
        <v>4.9954057633140101</v>
      </c>
      <c r="I90">
        <v>5.37987986918667</v>
      </c>
      <c r="J90">
        <v>-5.6980288229818897E-2</v>
      </c>
      <c r="K90">
        <v>0.71533654986610296</v>
      </c>
      <c r="L90">
        <v>0.96733010720529899</v>
      </c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s="17" customFormat="1" ht="12.5" x14ac:dyDescent="0.25">
      <c r="A91" t="s">
        <v>41</v>
      </c>
      <c r="B91">
        <v>-1.29327931404727E-3</v>
      </c>
      <c r="C91">
        <v>1.05927249771348E-2</v>
      </c>
      <c r="D91">
        <v>-2.3206000453073101E-2</v>
      </c>
      <c r="E91">
        <v>2.0619441824978501E-2</v>
      </c>
      <c r="F91">
        <v>8.0696066417378791</v>
      </c>
      <c r="G91">
        <v>0.14094296294953099</v>
      </c>
      <c r="H91">
        <v>7.7780439087973301</v>
      </c>
      <c r="I91">
        <v>8.3611693746784397</v>
      </c>
      <c r="J91">
        <v>-4.9382916465843099E-2</v>
      </c>
      <c r="K91">
        <v>0.75194789653235405</v>
      </c>
      <c r="L91">
        <v>0.97092625403947297</v>
      </c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spans="1:26" s="17" customFormat="1" ht="12.5" x14ac:dyDescent="0.25">
      <c r="A92" t="s">
        <v>11</v>
      </c>
      <c r="B92">
        <v>-4.6364053864377999E-3</v>
      </c>
      <c r="C92">
        <v>7.9515434176661206E-3</v>
      </c>
      <c r="D92">
        <v>-2.1085426191970201E-2</v>
      </c>
      <c r="E92">
        <v>1.18126154190946E-2</v>
      </c>
      <c r="F92">
        <v>5.1777698723628403</v>
      </c>
      <c r="G92">
        <v>0.10580035748373</v>
      </c>
      <c r="H92">
        <v>4.9589051576690704</v>
      </c>
      <c r="I92">
        <v>5.3966345870566101</v>
      </c>
      <c r="J92">
        <v>-4.9382916465843099E-2</v>
      </c>
      <c r="K92">
        <v>0.75194789653235405</v>
      </c>
      <c r="L92">
        <v>0.97092625403947297</v>
      </c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s="17" customFormat="1" ht="12.5" x14ac:dyDescent="0.25">
      <c r="A93" t="s">
        <v>69</v>
      </c>
      <c r="B93">
        <v>-5.8719994389958997E-3</v>
      </c>
      <c r="C93">
        <v>1.08493616836238E-2</v>
      </c>
      <c r="D93">
        <v>-2.83156140540132E-2</v>
      </c>
      <c r="E93">
        <v>1.65716151760213E-2</v>
      </c>
      <c r="F93">
        <v>0.94300584232373896</v>
      </c>
      <c r="G93">
        <v>0.144357678038637</v>
      </c>
      <c r="H93">
        <v>0.64437923302668998</v>
      </c>
      <c r="I93">
        <v>1.24163245162078</v>
      </c>
      <c r="J93">
        <v>-4.9382916465843099E-2</v>
      </c>
      <c r="K93">
        <v>0.75194789653235405</v>
      </c>
      <c r="L93">
        <v>0.97092625403947297</v>
      </c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spans="1:26" s="17" customFormat="1" ht="12.5" x14ac:dyDescent="0.25">
      <c r="A94" t="s">
        <v>90</v>
      </c>
      <c r="B94">
        <v>-3.0156571771231201E-3</v>
      </c>
      <c r="C94">
        <v>1.12263148321504E-2</v>
      </c>
      <c r="D94">
        <v>-2.6239058791611199E-2</v>
      </c>
      <c r="E94">
        <v>2.0207744437365002E-2</v>
      </c>
      <c r="F94">
        <v>2.15860746934213</v>
      </c>
      <c r="G94">
        <v>0.149373280139246</v>
      </c>
      <c r="H94">
        <v>1.8496052965888199</v>
      </c>
      <c r="I94">
        <v>2.4676096420954301</v>
      </c>
      <c r="J94">
        <v>-4.9382916465843099E-2</v>
      </c>
      <c r="K94">
        <v>0.75194789653235405</v>
      </c>
      <c r="L94">
        <v>0.97092625403947297</v>
      </c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s="17" customFormat="1" ht="12.5" x14ac:dyDescent="0.25">
      <c r="A95" t="s">
        <v>80</v>
      </c>
      <c r="B95">
        <v>-2.6047900341147198E-3</v>
      </c>
      <c r="C95">
        <v>4.5458763757530198E-3</v>
      </c>
      <c r="D95">
        <v>-1.20086517948403E-2</v>
      </c>
      <c r="E95">
        <v>6.7990717266108803E-3</v>
      </c>
      <c r="F95">
        <v>3.4779978916910901</v>
      </c>
      <c r="G95">
        <v>6.0485785006589299E-2</v>
      </c>
      <c r="H95">
        <v>3.3528735122150399</v>
      </c>
      <c r="I95">
        <v>3.6031222711671398</v>
      </c>
      <c r="J95">
        <v>4.1785544701867197E-2</v>
      </c>
      <c r="K95">
        <v>0.78912617358363102</v>
      </c>
      <c r="L95">
        <v>0.97092625403947297</v>
      </c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</row>
    <row r="96" spans="1:26" s="17" customFormat="1" ht="12.5" x14ac:dyDescent="0.25">
      <c r="A96" t="s">
        <v>98</v>
      </c>
      <c r="B96">
        <v>-6.8132942083817E-3</v>
      </c>
      <c r="C96">
        <v>1.3767008631511E-2</v>
      </c>
      <c r="D96">
        <v>-3.5292521386661703E-2</v>
      </c>
      <c r="E96">
        <v>2.1665932969898299E-2</v>
      </c>
      <c r="F96">
        <v>2.5878523087963101</v>
      </c>
      <c r="G96">
        <v>0.183178831855387</v>
      </c>
      <c r="H96">
        <v>2.2089180242109898</v>
      </c>
      <c r="I96">
        <v>2.96678659338163</v>
      </c>
      <c r="J96">
        <v>-4.1785544701867197E-2</v>
      </c>
      <c r="K96">
        <v>0.78912617358363102</v>
      </c>
      <c r="L96">
        <v>0.97092625403947297</v>
      </c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s="17" customFormat="1" ht="12.5" x14ac:dyDescent="0.25">
      <c r="A97" t="s">
        <v>57</v>
      </c>
      <c r="B97">
        <v>5.4208454803511196E-3</v>
      </c>
      <c r="C97">
        <v>9.7448416143899094E-3</v>
      </c>
      <c r="D97">
        <v>-1.47378952875847E-2</v>
      </c>
      <c r="E97">
        <v>2.5579586248286899E-2</v>
      </c>
      <c r="F97">
        <v>2.3752204611892398</v>
      </c>
      <c r="G97">
        <v>0.129661333941052</v>
      </c>
      <c r="H97">
        <v>2.1069955559550002</v>
      </c>
      <c r="I97">
        <v>2.6434453664234798</v>
      </c>
      <c r="J97">
        <v>4.1785544701867197E-2</v>
      </c>
      <c r="K97">
        <v>0.78912617358363102</v>
      </c>
      <c r="L97">
        <v>0.97092625403947297</v>
      </c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98" spans="1:26" s="17" customFormat="1" ht="12.5" x14ac:dyDescent="0.25">
      <c r="A98" t="s">
        <v>99</v>
      </c>
      <c r="B98">
        <v>-1.1786594219600299E-3</v>
      </c>
      <c r="C98">
        <v>4.5941124738952104E-3</v>
      </c>
      <c r="D98">
        <v>-1.0682305154204401E-2</v>
      </c>
      <c r="E98">
        <v>8.3249863102843394E-3</v>
      </c>
      <c r="F98">
        <v>1.02014720926573</v>
      </c>
      <c r="G98">
        <v>6.1127597062312501E-2</v>
      </c>
      <c r="H98">
        <v>0.89369514039615405</v>
      </c>
      <c r="I98">
        <v>1.14659927813531</v>
      </c>
      <c r="J98">
        <v>-3.4360406637202398E-2</v>
      </c>
      <c r="K98">
        <v>0.82667451061321795</v>
      </c>
      <c r="L98">
        <v>0.97092625403947297</v>
      </c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s="17" customFormat="1" ht="12.5" x14ac:dyDescent="0.25">
      <c r="A99" t="s">
        <v>112</v>
      </c>
      <c r="B99">
        <v>-8.8869350265704996E-3</v>
      </c>
      <c r="C99">
        <v>1.08603914401619E-2</v>
      </c>
      <c r="D99">
        <v>-3.1353366431391298E-2</v>
      </c>
      <c r="E99">
        <v>1.3579496378250301E-2</v>
      </c>
      <c r="F99">
        <v>-0.57950554253004305</v>
      </c>
      <c r="G99">
        <v>0.144504435985289</v>
      </c>
      <c r="H99">
        <v>-0.87843574377032296</v>
      </c>
      <c r="I99">
        <v>-0.28057534128976402</v>
      </c>
      <c r="J99">
        <v>-3.4245296073695801E-2</v>
      </c>
      <c r="K99">
        <v>0.82675220463458998</v>
      </c>
      <c r="L99">
        <v>0.97092625403947297</v>
      </c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</row>
    <row r="100" spans="1:26" s="17" customFormat="1" ht="12.5" x14ac:dyDescent="0.25">
      <c r="A100" t="s">
        <v>62</v>
      </c>
      <c r="B100">
        <v>-9.3538913907817104E-3</v>
      </c>
      <c r="C100">
        <v>3.05848027723131E-2</v>
      </c>
      <c r="D100">
        <v>-7.2623376408892701E-2</v>
      </c>
      <c r="E100">
        <v>5.39155936273292E-2</v>
      </c>
      <c r="F100">
        <v>2.3023176886857701</v>
      </c>
      <c r="G100">
        <v>0.40695031101646001</v>
      </c>
      <c r="H100">
        <v>1.46047683073917</v>
      </c>
      <c r="I100">
        <v>3.14415854663237</v>
      </c>
      <c r="J100">
        <v>-3.4188172937891302E-2</v>
      </c>
      <c r="K100">
        <v>0.82679101248972497</v>
      </c>
      <c r="L100">
        <v>0.97092625403947297</v>
      </c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s="17" customFormat="1" ht="12.5" x14ac:dyDescent="0.25">
      <c r="A101" t="s">
        <v>30</v>
      </c>
      <c r="B101" s="48">
        <v>-9.1132529600514194E-5</v>
      </c>
      <c r="C101">
        <v>7.7878410512291999E-3</v>
      </c>
      <c r="D101">
        <v>-1.6201509188959601E-2</v>
      </c>
      <c r="E101">
        <v>1.6019244129758602E-2</v>
      </c>
      <c r="F101">
        <v>3.4491856307870901</v>
      </c>
      <c r="G101">
        <v>0.103622193072091</v>
      </c>
      <c r="H101">
        <v>3.2348267924802001</v>
      </c>
      <c r="I101">
        <v>3.66354446909398</v>
      </c>
      <c r="J101">
        <v>3.4188172937891302E-2</v>
      </c>
      <c r="K101">
        <v>0.82679101248972497</v>
      </c>
      <c r="L101">
        <v>0.97092625403947297</v>
      </c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s="17" customFormat="1" ht="12.5" x14ac:dyDescent="0.25">
      <c r="A102" t="s">
        <v>63</v>
      </c>
      <c r="B102">
        <v>6.53214062077298E-4</v>
      </c>
      <c r="C102">
        <v>7.46335168431932E-3</v>
      </c>
      <c r="D102">
        <v>-1.47859051989236E-2</v>
      </c>
      <c r="E102">
        <v>1.60923333230782E-2</v>
      </c>
      <c r="F102">
        <v>8.0117086106498991</v>
      </c>
      <c r="G102">
        <v>9.9304655052685306E-2</v>
      </c>
      <c r="H102">
        <v>7.8062812802251296</v>
      </c>
      <c r="I102">
        <v>8.2171359410746803</v>
      </c>
      <c r="J102">
        <v>-3.4188172937891302E-2</v>
      </c>
      <c r="K102">
        <v>0.82679101248972497</v>
      </c>
      <c r="L102">
        <v>0.97092625403947297</v>
      </c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s="17" customFormat="1" ht="12.5" x14ac:dyDescent="0.25">
      <c r="A103" t="s">
        <v>52</v>
      </c>
      <c r="B103">
        <v>-3.6804123184229899E-3</v>
      </c>
      <c r="C103">
        <v>7.1976287165624901E-3</v>
      </c>
      <c r="D103">
        <v>-1.8569841739910602E-2</v>
      </c>
      <c r="E103">
        <v>1.12090171030646E-2</v>
      </c>
      <c r="F103">
        <v>6.1444415906917502</v>
      </c>
      <c r="G103">
        <v>9.5769041461259793E-2</v>
      </c>
      <c r="H103">
        <v>5.9463282342303803</v>
      </c>
      <c r="I103">
        <v>6.34255494715313</v>
      </c>
      <c r="J103">
        <v>-2.6590801173915501E-2</v>
      </c>
      <c r="K103">
        <v>0.86485868006877398</v>
      </c>
      <c r="L103">
        <v>0.97092625403947297</v>
      </c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</row>
    <row r="104" spans="1:26" s="17" customFormat="1" ht="12.5" x14ac:dyDescent="0.25">
      <c r="A104" t="s">
        <v>79</v>
      </c>
      <c r="B104">
        <v>-8.9504496520600996E-3</v>
      </c>
      <c r="C104">
        <v>1.6003320399014202E-2</v>
      </c>
      <c r="D104">
        <v>-4.2055840187455097E-2</v>
      </c>
      <c r="E104">
        <v>2.4154940883334901E-2</v>
      </c>
      <c r="F104">
        <v>5.87626427584871</v>
      </c>
      <c r="G104">
        <v>0.21293438647151799</v>
      </c>
      <c r="H104">
        <v>5.4357759367545002</v>
      </c>
      <c r="I104">
        <v>6.3167526149429296</v>
      </c>
      <c r="J104">
        <v>-2.6590801173915501E-2</v>
      </c>
      <c r="K104">
        <v>0.86485868006877398</v>
      </c>
      <c r="L104">
        <v>0.97092625403947297</v>
      </c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s="17" customFormat="1" ht="12.5" x14ac:dyDescent="0.25">
      <c r="A105" t="s">
        <v>34</v>
      </c>
      <c r="B105">
        <v>-6.8100722784921201E-4</v>
      </c>
      <c r="C105">
        <v>5.3364883117773196E-3</v>
      </c>
      <c r="D105">
        <v>-1.1720374386919599E-2</v>
      </c>
      <c r="E105">
        <v>1.03583599312212E-2</v>
      </c>
      <c r="F105">
        <v>4.9999298725354002</v>
      </c>
      <c r="G105">
        <v>7.1005381148947597E-2</v>
      </c>
      <c r="H105">
        <v>4.8530440504409302</v>
      </c>
      <c r="I105">
        <v>5.14681569462988</v>
      </c>
      <c r="J105">
        <v>-2.6590801173915501E-2</v>
      </c>
      <c r="K105">
        <v>0.86485868006877398</v>
      </c>
      <c r="L105">
        <v>0.97092625403947297</v>
      </c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</row>
    <row r="106" spans="1:26" s="17" customFormat="1" ht="12.5" x14ac:dyDescent="0.25">
      <c r="A106" t="s">
        <v>60</v>
      </c>
      <c r="B106">
        <v>-1.83122973818505E-3</v>
      </c>
      <c r="C106">
        <v>7.27598488535703E-3</v>
      </c>
      <c r="D106">
        <v>-1.68827512445727E-2</v>
      </c>
      <c r="E106">
        <v>1.3220291768202601E-2</v>
      </c>
      <c r="F106">
        <v>5.9192111951676303</v>
      </c>
      <c r="G106">
        <v>9.6811620270689402E-2</v>
      </c>
      <c r="H106">
        <v>5.7189411001176698</v>
      </c>
      <c r="I106">
        <v>6.1194812902175899</v>
      </c>
      <c r="J106">
        <v>-2.6590801173915501E-2</v>
      </c>
      <c r="K106">
        <v>0.86485868006877398</v>
      </c>
      <c r="L106">
        <v>0.97092625403947297</v>
      </c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s="17" customFormat="1" ht="12.5" x14ac:dyDescent="0.25">
      <c r="A107" t="s">
        <v>38</v>
      </c>
      <c r="B107">
        <v>4.6750749057099798E-4</v>
      </c>
      <c r="C107">
        <v>4.1412438488535796E-3</v>
      </c>
      <c r="D107">
        <v>-8.0993081139609999E-3</v>
      </c>
      <c r="E107">
        <v>9.0343230951030005E-3</v>
      </c>
      <c r="F107">
        <v>5.34124987165369</v>
      </c>
      <c r="G107">
        <v>5.5101891119977001E-2</v>
      </c>
      <c r="H107">
        <v>5.2272629252398701</v>
      </c>
      <c r="I107">
        <v>5.4552368180675099</v>
      </c>
      <c r="J107">
        <v>-2.6590801173915501E-2</v>
      </c>
      <c r="K107">
        <v>0.86485868006877398</v>
      </c>
      <c r="L107">
        <v>0.97092625403947297</v>
      </c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</row>
    <row r="108" spans="1:26" s="17" customFormat="1" ht="12.5" x14ac:dyDescent="0.25">
      <c r="A108" t="s">
        <v>19</v>
      </c>
      <c r="B108">
        <v>2.1691370469819802E-3</v>
      </c>
      <c r="C108">
        <v>4.6192688556374699E-3</v>
      </c>
      <c r="D108">
        <v>-7.3865486258041296E-3</v>
      </c>
      <c r="E108">
        <v>1.17248227197681E-2</v>
      </c>
      <c r="F108">
        <v>4.2925704364860602</v>
      </c>
      <c r="G108">
        <v>6.1462318768719298E-2</v>
      </c>
      <c r="H108">
        <v>4.16542594301115</v>
      </c>
      <c r="I108">
        <v>4.4197149299609704</v>
      </c>
      <c r="J108">
        <v>2.6590801173915501E-2</v>
      </c>
      <c r="K108">
        <v>0.86485868006877398</v>
      </c>
      <c r="L108">
        <v>0.97092625403947297</v>
      </c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s="17" customFormat="1" ht="12.5" x14ac:dyDescent="0.25">
      <c r="A109" t="s">
        <v>83</v>
      </c>
      <c r="B109">
        <v>2.8015267025077598E-4</v>
      </c>
      <c r="C109">
        <v>3.81700037744973E-3</v>
      </c>
      <c r="D109">
        <v>-7.6159142095329601E-3</v>
      </c>
      <c r="E109">
        <v>8.1762195500345199E-3</v>
      </c>
      <c r="F109">
        <v>1.7828107835717999</v>
      </c>
      <c r="G109">
        <v>5.0787624897135702E-2</v>
      </c>
      <c r="H109">
        <v>1.6777485768132401</v>
      </c>
      <c r="I109">
        <v>1.8878729903303699</v>
      </c>
      <c r="J109">
        <v>-1.9057059167434501E-2</v>
      </c>
      <c r="K109">
        <v>0.90319878049944602</v>
      </c>
      <c r="L109">
        <v>0.97461426046977795</v>
      </c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</row>
    <row r="110" spans="1:26" s="17" customFormat="1" ht="12.5" x14ac:dyDescent="0.25">
      <c r="A110" t="s">
        <v>96</v>
      </c>
      <c r="B110">
        <v>-7.4903272180035299E-3</v>
      </c>
      <c r="C110">
        <v>1.34861415456705E-2</v>
      </c>
      <c r="D110">
        <v>-3.5388536561643202E-2</v>
      </c>
      <c r="E110">
        <v>2.0407882125636101E-2</v>
      </c>
      <c r="F110">
        <v>7.8184536420489499</v>
      </c>
      <c r="G110">
        <v>0.17944171611238199</v>
      </c>
      <c r="H110">
        <v>7.44725017038642</v>
      </c>
      <c r="I110">
        <v>8.1896571137114798</v>
      </c>
      <c r="J110">
        <v>-1.8993429409939599E-2</v>
      </c>
      <c r="K110">
        <v>0.90324263505468405</v>
      </c>
      <c r="L110">
        <v>0.97461426046977795</v>
      </c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s="17" customFormat="1" ht="12.5" x14ac:dyDescent="0.25">
      <c r="A111" t="s">
        <v>31</v>
      </c>
      <c r="B111">
        <v>-1.6529552739275201E-4</v>
      </c>
      <c r="C111">
        <v>8.2423223396524501E-3</v>
      </c>
      <c r="D111">
        <v>-1.7215838362841601E-2</v>
      </c>
      <c r="E111">
        <v>1.6885247308056101E-2</v>
      </c>
      <c r="F111">
        <v>4.8316180532350401</v>
      </c>
      <c r="G111">
        <v>0.109669356529442</v>
      </c>
      <c r="H111">
        <v>4.6047497042206498</v>
      </c>
      <c r="I111">
        <v>5.0584864022494296</v>
      </c>
      <c r="J111">
        <v>-1.8993429409939599E-2</v>
      </c>
      <c r="K111">
        <v>0.90324263505468405</v>
      </c>
      <c r="L111">
        <v>0.97461426046977795</v>
      </c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spans="1:26" s="17" customFormat="1" ht="12.5" x14ac:dyDescent="0.25">
      <c r="A112" t="s">
        <v>70</v>
      </c>
      <c r="B112">
        <v>4.9900257928250499E-3</v>
      </c>
      <c r="C112">
        <v>1.3388301641029599E-2</v>
      </c>
      <c r="D112">
        <v>-2.2705786287476701E-2</v>
      </c>
      <c r="E112">
        <v>3.2685837873126802E-2</v>
      </c>
      <c r="F112">
        <v>0.50200584546835503</v>
      </c>
      <c r="G112">
        <v>0.178139893768788</v>
      </c>
      <c r="H112">
        <v>0.133495398504311</v>
      </c>
      <c r="I112">
        <v>0.87051629243239903</v>
      </c>
      <c r="J112">
        <v>-1.52456473339476E-2</v>
      </c>
      <c r="K112">
        <v>0.92249037563416003</v>
      </c>
      <c r="L112">
        <v>0.97461426046977795</v>
      </c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s="17" customFormat="1" ht="12.5" x14ac:dyDescent="0.25">
      <c r="A113" t="s">
        <v>119</v>
      </c>
      <c r="B113">
        <v>-6.1398047987473205E-4</v>
      </c>
      <c r="C113">
        <v>7.8949298801969606E-3</v>
      </c>
      <c r="D113">
        <v>-1.6945887260268799E-2</v>
      </c>
      <c r="E113">
        <v>1.5717926300519401E-2</v>
      </c>
      <c r="F113">
        <v>2.25783202422042</v>
      </c>
      <c r="G113">
        <v>0.10504707825376999</v>
      </c>
      <c r="H113">
        <v>2.0405255863384699</v>
      </c>
      <c r="I113">
        <v>2.4751384621023602</v>
      </c>
      <c r="J113">
        <v>-1.52201315883092E-2</v>
      </c>
      <c r="K113">
        <v>0.92250797019082398</v>
      </c>
      <c r="L113">
        <v>0.97461426046977795</v>
      </c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</row>
    <row r="114" spans="1:26" s="17" customFormat="1" ht="12.5" x14ac:dyDescent="0.25">
      <c r="A114" t="s">
        <v>61</v>
      </c>
      <c r="B114">
        <v>-1.6958062552323899E-3</v>
      </c>
      <c r="C114">
        <v>6.1266420967604701E-3</v>
      </c>
      <c r="D114">
        <v>-1.4369731055009599E-2</v>
      </c>
      <c r="E114">
        <v>1.09781185445448E-2</v>
      </c>
      <c r="F114">
        <v>1.49685065423694</v>
      </c>
      <c r="G114">
        <v>8.1518881299447704E-2</v>
      </c>
      <c r="H114">
        <v>1.32821600004399</v>
      </c>
      <c r="I114">
        <v>1.66548530842989</v>
      </c>
      <c r="J114">
        <v>1.52201315883092E-2</v>
      </c>
      <c r="K114">
        <v>0.92250797019082398</v>
      </c>
      <c r="L114">
        <v>0.97461426046977795</v>
      </c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s="17" customFormat="1" ht="12.5" x14ac:dyDescent="0.25">
      <c r="A115" t="s">
        <v>89</v>
      </c>
      <c r="B115">
        <v>-4.25302805720972E-4</v>
      </c>
      <c r="C115">
        <v>7.65289818833584E-3</v>
      </c>
      <c r="D115">
        <v>-1.6256528884783999E-2</v>
      </c>
      <c r="E115">
        <v>1.5405923273342E-2</v>
      </c>
      <c r="F115">
        <v>3.2709454228589001</v>
      </c>
      <c r="G115">
        <v>0.101826692200867</v>
      </c>
      <c r="H115">
        <v>3.0603008610937801</v>
      </c>
      <c r="I115">
        <v>3.4815899846240299</v>
      </c>
      <c r="J115">
        <v>1.13960576459637E-2</v>
      </c>
      <c r="K115">
        <v>0.94185411726071</v>
      </c>
      <c r="L115">
        <v>0.97461426046977795</v>
      </c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</row>
    <row r="116" spans="1:26" s="17" customFormat="1" ht="12.5" x14ac:dyDescent="0.25">
      <c r="A116" t="s">
        <v>73</v>
      </c>
      <c r="B116">
        <v>-3.61625965833071E-3</v>
      </c>
      <c r="C116">
        <v>7.8877902976791994E-3</v>
      </c>
      <c r="D116">
        <v>-1.99333970870142E-2</v>
      </c>
      <c r="E116">
        <v>1.27008777703528E-2</v>
      </c>
      <c r="F116">
        <v>2.8323191560607199</v>
      </c>
      <c r="G116">
        <v>0.10495208155401101</v>
      </c>
      <c r="H116">
        <v>2.6152092338246899</v>
      </c>
      <c r="I116">
        <v>3.0494290782967499</v>
      </c>
      <c r="J116">
        <v>1.13960576459637E-2</v>
      </c>
      <c r="K116">
        <v>0.94185411726071</v>
      </c>
      <c r="L116">
        <v>0.97461426046977795</v>
      </c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s="17" customFormat="1" ht="12.5" x14ac:dyDescent="0.25">
      <c r="A117" t="s">
        <v>78</v>
      </c>
      <c r="B117">
        <v>-2.9861530439405501E-4</v>
      </c>
      <c r="C117">
        <v>5.4192824569166201E-3</v>
      </c>
      <c r="D117">
        <v>-1.1509255201904999E-2</v>
      </c>
      <c r="E117">
        <v>1.09120245931169E-2</v>
      </c>
      <c r="F117">
        <v>9.5814958900350096</v>
      </c>
      <c r="G117">
        <v>7.2107010064641694E-2</v>
      </c>
      <c r="H117">
        <v>9.4323311749002308</v>
      </c>
      <c r="I117">
        <v>9.7306606051698008</v>
      </c>
      <c r="J117">
        <v>1.13960576459637E-2</v>
      </c>
      <c r="K117">
        <v>0.94185411726071</v>
      </c>
      <c r="L117">
        <v>0.97461426046977795</v>
      </c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</row>
    <row r="118" spans="1:26" s="17" customFormat="1" ht="12.5" x14ac:dyDescent="0.25">
      <c r="A118" t="s">
        <v>94</v>
      </c>
      <c r="B118">
        <v>-6.6480221702815701E-3</v>
      </c>
      <c r="C118">
        <v>8.9924881873476494E-3</v>
      </c>
      <c r="D118">
        <v>-2.52504012956416E-2</v>
      </c>
      <c r="E118">
        <v>1.1954356955078399E-2</v>
      </c>
      <c r="F118">
        <v>5.8236960508303799</v>
      </c>
      <c r="G118">
        <v>0.119650791665909</v>
      </c>
      <c r="H118">
        <v>5.5761795300580301</v>
      </c>
      <c r="I118">
        <v>6.0712125716027296</v>
      </c>
      <c r="J118">
        <v>-3.7986858819879302E-3</v>
      </c>
      <c r="K118">
        <v>0.98060276266664304</v>
      </c>
      <c r="L118">
        <v>0.98060276266664304</v>
      </c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s="17" customFormat="1" ht="12.5" x14ac:dyDescent="0.25">
      <c r="A119" t="s">
        <v>101</v>
      </c>
      <c r="B119">
        <v>-2.0772633477589399E-3</v>
      </c>
      <c r="C119">
        <v>1.41443114262934E-2</v>
      </c>
      <c r="D119">
        <v>-3.1337000823897898E-2</v>
      </c>
      <c r="E119">
        <v>2.7182474128379999E-2</v>
      </c>
      <c r="F119">
        <v>1.3320068834932901</v>
      </c>
      <c r="G119">
        <v>0.188199086222469</v>
      </c>
      <c r="H119">
        <v>0.94268741150527102</v>
      </c>
      <c r="I119">
        <v>1.7213263554813101</v>
      </c>
      <c r="J119">
        <v>-3.7986858819879302E-3</v>
      </c>
      <c r="K119">
        <v>0.98060276266664304</v>
      </c>
      <c r="L119">
        <v>0.98060276266664304</v>
      </c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</row>
    <row r="120" spans="1:26" s="17" customFormat="1" ht="12.5" x14ac:dyDescent="0.25">
      <c r="A120" t="s">
        <v>123</v>
      </c>
      <c r="B120">
        <v>-2.44690251733544E-3</v>
      </c>
      <c r="C120">
        <v>6.5088013796967097E-3</v>
      </c>
      <c r="D120">
        <v>-1.5911384026150902E-2</v>
      </c>
      <c r="E120">
        <v>1.10175789914801E-2</v>
      </c>
      <c r="F120">
        <v>2.0019605319128799</v>
      </c>
      <c r="G120">
        <v>8.6603754339384803E-2</v>
      </c>
      <c r="H120">
        <v>1.82280701640785</v>
      </c>
      <c r="I120">
        <v>2.18111404741791</v>
      </c>
      <c r="J120">
        <v>3.7986858819879302E-3</v>
      </c>
      <c r="K120">
        <v>0.98060276266664304</v>
      </c>
      <c r="L120">
        <v>0.98060276266664304</v>
      </c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s="17" customFormat="1" ht="12.5" x14ac:dyDescent="0.25">
      <c r="A121" t="s">
        <v>120</v>
      </c>
      <c r="B121" s="48">
        <v>3.7253980455456898E-5</v>
      </c>
      <c r="C121">
        <v>3.7115837244746002E-3</v>
      </c>
      <c r="D121">
        <v>-7.64074193788638E-3</v>
      </c>
      <c r="E121">
        <v>7.7152498987972896E-3</v>
      </c>
      <c r="F121">
        <v>6.2440982758015497</v>
      </c>
      <c r="G121">
        <v>4.9384989083725198E-2</v>
      </c>
      <c r="H121">
        <v>6.1419376422930396</v>
      </c>
      <c r="I121">
        <v>6.3462589093100599</v>
      </c>
      <c r="J121">
        <v>-3.7986858819879302E-3</v>
      </c>
      <c r="K121">
        <v>0.98060276266664304</v>
      </c>
      <c r="L121">
        <v>0.98060276266664304</v>
      </c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</row>
    <row r="122" spans="1:26" s="17" customFormat="1" ht="12.5" x14ac:dyDescent="0.25">
      <c r="A122" s="20"/>
      <c r="B122" s="21"/>
      <c r="C122" s="21"/>
      <c r="D122" s="21"/>
      <c r="E122" s="21"/>
      <c r="F122" s="22"/>
      <c r="G122" s="22"/>
      <c r="H122" s="22"/>
      <c r="I122" s="22"/>
      <c r="J122" s="23"/>
      <c r="K122" s="24"/>
      <c r="L122" s="24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s="17" customFormat="1" ht="12.5" x14ac:dyDescent="0.25">
      <c r="A123" s="25"/>
      <c r="B123" s="26"/>
      <c r="C123" s="26"/>
      <c r="D123" s="26"/>
      <c r="E123" s="26"/>
      <c r="F123" s="27"/>
      <c r="G123" s="27"/>
      <c r="H123" s="27"/>
      <c r="I123" s="27"/>
      <c r="J123" s="28"/>
      <c r="K123" s="29"/>
      <c r="L123" s="29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</row>
    <row r="124" spans="1:26" s="17" customFormat="1" ht="12.5" x14ac:dyDescent="0.25">
      <c r="A124" s="20"/>
      <c r="B124" s="21"/>
      <c r="C124" s="21"/>
      <c r="D124" s="21"/>
      <c r="E124" s="21"/>
      <c r="F124" s="22"/>
      <c r="G124" s="22"/>
      <c r="H124" s="22"/>
      <c r="I124" s="22"/>
      <c r="J124" s="23"/>
      <c r="K124" s="24"/>
      <c r="L124" s="24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s="17" customFormat="1" ht="12.5" x14ac:dyDescent="0.25">
      <c r="A125" s="25"/>
      <c r="B125" s="26"/>
      <c r="C125" s="26"/>
      <c r="D125" s="26"/>
      <c r="E125" s="26"/>
      <c r="F125" s="27"/>
      <c r="G125" s="27"/>
      <c r="H125" s="27"/>
      <c r="I125" s="27"/>
      <c r="J125" s="28"/>
      <c r="K125" s="29"/>
      <c r="L125" s="29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</row>
    <row r="126" spans="1:26" s="17" customFormat="1" ht="12.5" x14ac:dyDescent="0.25">
      <c r="A126" s="20"/>
      <c r="B126" s="21"/>
      <c r="C126" s="21"/>
      <c r="D126" s="21"/>
      <c r="E126" s="21"/>
      <c r="F126" s="22"/>
      <c r="G126" s="22"/>
      <c r="H126" s="22"/>
      <c r="I126" s="22"/>
      <c r="J126" s="23"/>
      <c r="K126" s="24"/>
      <c r="L126" s="24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s="17" customFormat="1" ht="12.5" x14ac:dyDescent="0.25">
      <c r="A127" s="25"/>
      <c r="B127" s="26"/>
      <c r="C127" s="26"/>
      <c r="D127" s="26"/>
      <c r="E127" s="26"/>
      <c r="F127" s="27"/>
      <c r="G127" s="27"/>
      <c r="H127" s="27"/>
      <c r="I127" s="27"/>
      <c r="J127" s="28"/>
      <c r="K127" s="29"/>
      <c r="L127" s="29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</row>
    <row r="128" spans="1:26" s="17" customFormat="1" ht="12.5" x14ac:dyDescent="0.25">
      <c r="A128" s="20"/>
      <c r="B128" s="21"/>
      <c r="C128" s="21"/>
      <c r="D128" s="21"/>
      <c r="E128" s="21"/>
      <c r="F128" s="22"/>
      <c r="G128" s="22"/>
      <c r="H128" s="22"/>
      <c r="I128" s="22"/>
      <c r="J128" s="23"/>
      <c r="K128" s="24"/>
      <c r="L128" s="24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s="17" customFormat="1" ht="12.5" x14ac:dyDescent="0.25">
      <c r="A129" s="25"/>
      <c r="B129" s="26"/>
      <c r="C129" s="26"/>
      <c r="D129" s="26"/>
      <c r="E129" s="26"/>
      <c r="F129" s="27"/>
      <c r="G129" s="27"/>
      <c r="H129" s="27"/>
      <c r="I129" s="27"/>
      <c r="J129" s="28"/>
      <c r="K129" s="29"/>
      <c r="L129" s="29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</row>
    <row r="130" spans="1:26" s="17" customFormat="1" ht="12.5" x14ac:dyDescent="0.25">
      <c r="A130" s="20"/>
      <c r="B130" s="21"/>
      <c r="C130" s="21"/>
      <c r="D130" s="21"/>
      <c r="E130" s="21"/>
      <c r="F130" s="22"/>
      <c r="G130" s="22"/>
      <c r="H130" s="22"/>
      <c r="I130" s="22"/>
      <c r="J130" s="23"/>
      <c r="K130" s="24"/>
      <c r="L130" s="24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s="17" customFormat="1" ht="12.5" x14ac:dyDescent="0.25">
      <c r="A131" s="25"/>
      <c r="B131" s="26"/>
      <c r="C131" s="26"/>
      <c r="D131" s="26"/>
      <c r="E131" s="26"/>
      <c r="F131" s="27"/>
      <c r="G131" s="27"/>
      <c r="H131" s="27"/>
      <c r="I131" s="27"/>
      <c r="J131" s="28"/>
      <c r="K131" s="29"/>
      <c r="L131" s="29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</row>
    <row r="132" spans="1:26" s="17" customFormat="1" ht="12.5" x14ac:dyDescent="0.25">
      <c r="A132" s="20"/>
      <c r="B132" s="21"/>
      <c r="C132" s="21"/>
      <c r="D132" s="21"/>
      <c r="E132" s="21"/>
      <c r="F132" s="22"/>
      <c r="G132" s="22"/>
      <c r="H132" s="22"/>
      <c r="I132" s="22"/>
      <c r="J132" s="23"/>
      <c r="K132" s="24"/>
      <c r="L132" s="24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s="17" customFormat="1" ht="12.5" x14ac:dyDescent="0.25">
      <c r="A133" s="25"/>
      <c r="B133" s="26"/>
      <c r="C133" s="26"/>
      <c r="D133" s="26"/>
      <c r="E133" s="26"/>
      <c r="F133" s="27"/>
      <c r="G133" s="27"/>
      <c r="H133" s="27"/>
      <c r="I133" s="27"/>
      <c r="J133" s="28"/>
      <c r="K133" s="29"/>
      <c r="L133" s="29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</row>
    <row r="134" spans="1:26" s="17" customFormat="1" ht="12.5" x14ac:dyDescent="0.25">
      <c r="A134" s="20"/>
      <c r="B134" s="21"/>
      <c r="C134" s="21"/>
      <c r="D134" s="21"/>
      <c r="E134" s="21"/>
      <c r="F134" s="22"/>
      <c r="G134" s="22"/>
      <c r="H134" s="22"/>
      <c r="I134" s="22"/>
      <c r="J134" s="23"/>
      <c r="K134" s="24"/>
      <c r="L134" s="24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s="17" customFormat="1" ht="12.5" x14ac:dyDescent="0.25">
      <c r="A135" s="25"/>
      <c r="B135" s="26"/>
      <c r="C135" s="26"/>
      <c r="D135" s="26"/>
      <c r="E135" s="26"/>
      <c r="F135" s="27"/>
      <c r="G135" s="27"/>
      <c r="H135" s="27"/>
      <c r="I135" s="27"/>
      <c r="J135" s="28"/>
      <c r="K135" s="29"/>
      <c r="L135" s="29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</row>
    <row r="136" spans="1:26" s="17" customFormat="1" ht="12.5" x14ac:dyDescent="0.25">
      <c r="A136" s="20"/>
      <c r="B136" s="21"/>
      <c r="C136" s="21"/>
      <c r="D136" s="21"/>
      <c r="E136" s="21"/>
      <c r="F136" s="22"/>
      <c r="G136" s="22"/>
      <c r="H136" s="22"/>
      <c r="I136" s="22"/>
      <c r="J136" s="23"/>
      <c r="K136" s="24"/>
      <c r="L136" s="24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s="17" customFormat="1" ht="12.5" x14ac:dyDescent="0.25">
      <c r="A137" s="25"/>
      <c r="B137" s="26"/>
      <c r="C137" s="26"/>
      <c r="D137" s="26"/>
      <c r="E137" s="26"/>
      <c r="F137" s="27"/>
      <c r="G137" s="27"/>
      <c r="H137" s="27"/>
      <c r="I137" s="27"/>
      <c r="J137" s="28"/>
      <c r="K137" s="29"/>
      <c r="L137" s="29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</row>
    <row r="138" spans="1:26" s="17" customFormat="1" ht="12.5" x14ac:dyDescent="0.25">
      <c r="A138" s="20"/>
      <c r="B138" s="21"/>
      <c r="C138" s="21"/>
      <c r="D138" s="21"/>
      <c r="E138" s="21"/>
      <c r="F138" s="22"/>
      <c r="G138" s="22"/>
      <c r="H138" s="22"/>
      <c r="I138" s="22"/>
      <c r="J138" s="23"/>
      <c r="K138" s="24"/>
      <c r="L138" s="24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s="17" customFormat="1" ht="12.5" x14ac:dyDescent="0.25">
      <c r="A139" s="25"/>
      <c r="B139" s="26"/>
      <c r="C139" s="26"/>
      <c r="D139" s="26"/>
      <c r="E139" s="26"/>
      <c r="F139" s="27"/>
      <c r="G139" s="27"/>
      <c r="H139" s="27"/>
      <c r="I139" s="27"/>
      <c r="J139" s="28"/>
      <c r="K139" s="29"/>
      <c r="L139" s="29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</row>
    <row r="140" spans="1:26" s="17" customFormat="1" ht="12.5" x14ac:dyDescent="0.25">
      <c r="A140" s="20"/>
      <c r="B140" s="21"/>
      <c r="C140" s="21"/>
      <c r="D140" s="21"/>
      <c r="E140" s="21"/>
      <c r="F140" s="22"/>
      <c r="G140" s="22"/>
      <c r="H140" s="22"/>
      <c r="I140" s="22"/>
      <c r="J140" s="23"/>
      <c r="K140" s="24"/>
      <c r="L140" s="24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s="17" customFormat="1" ht="12.5" x14ac:dyDescent="0.25">
      <c r="A141" s="25"/>
      <c r="B141" s="26"/>
      <c r="C141" s="26"/>
      <c r="D141" s="26"/>
      <c r="E141" s="26"/>
      <c r="F141" s="27"/>
      <c r="G141" s="27"/>
      <c r="H141" s="27"/>
      <c r="I141" s="27"/>
      <c r="J141" s="28"/>
      <c r="K141" s="29"/>
      <c r="L141" s="29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</row>
    <row r="142" spans="1:26" s="17" customFormat="1" ht="12.5" x14ac:dyDescent="0.25">
      <c r="A142" s="20"/>
      <c r="B142" s="21"/>
      <c r="C142" s="21"/>
      <c r="D142" s="21"/>
      <c r="E142" s="21"/>
      <c r="F142" s="22"/>
      <c r="G142" s="22"/>
      <c r="H142" s="22"/>
      <c r="I142" s="22"/>
      <c r="J142" s="23"/>
      <c r="K142" s="24"/>
      <c r="L142" s="24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1:26" s="17" customFormat="1" ht="12.5" x14ac:dyDescent="0.25">
      <c r="A143" s="25"/>
      <c r="B143" s="26"/>
      <c r="C143" s="26"/>
      <c r="D143" s="26"/>
      <c r="E143" s="26"/>
      <c r="F143" s="27"/>
      <c r="G143" s="27"/>
      <c r="H143" s="27"/>
      <c r="I143" s="27"/>
      <c r="J143" s="28"/>
      <c r="K143" s="29"/>
      <c r="L143" s="29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</row>
    <row r="144" spans="1:26" s="17" customFormat="1" ht="12.5" x14ac:dyDescent="0.25">
      <c r="A144" s="20"/>
      <c r="B144" s="21"/>
      <c r="C144" s="21"/>
      <c r="D144" s="21"/>
      <c r="E144" s="21"/>
      <c r="F144" s="22"/>
      <c r="G144" s="22"/>
      <c r="H144" s="22"/>
      <c r="I144" s="22"/>
      <c r="J144" s="23"/>
      <c r="K144" s="24"/>
      <c r="L144" s="24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1:26" s="17" customFormat="1" ht="12.5" x14ac:dyDescent="0.25">
      <c r="A145" s="25"/>
      <c r="B145" s="26"/>
      <c r="C145" s="26"/>
      <c r="D145" s="26"/>
      <c r="E145" s="26"/>
      <c r="F145" s="27"/>
      <c r="G145" s="27"/>
      <c r="H145" s="27"/>
      <c r="I145" s="27"/>
      <c r="J145" s="28"/>
      <c r="K145" s="29"/>
      <c r="L145" s="29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</row>
    <row r="146" spans="1:26" s="17" customFormat="1" ht="12.5" x14ac:dyDescent="0.25">
      <c r="A146" s="20"/>
      <c r="B146" s="21"/>
      <c r="C146" s="21"/>
      <c r="D146" s="21"/>
      <c r="E146" s="21"/>
      <c r="F146" s="22"/>
      <c r="G146" s="22"/>
      <c r="H146" s="22"/>
      <c r="I146" s="22"/>
      <c r="J146" s="23"/>
      <c r="K146" s="24"/>
      <c r="L146" s="24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s="17" customFormat="1" ht="12.5" x14ac:dyDescent="0.25">
      <c r="A147" s="25"/>
      <c r="B147" s="26"/>
      <c r="C147" s="26"/>
      <c r="D147" s="26"/>
      <c r="E147" s="26"/>
      <c r="F147" s="27"/>
      <c r="G147" s="27"/>
      <c r="H147" s="27"/>
      <c r="I147" s="27"/>
      <c r="J147" s="28"/>
      <c r="K147" s="29"/>
      <c r="L147" s="29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</row>
    <row r="148" spans="1:26" s="17" customFormat="1" ht="12.5" x14ac:dyDescent="0.25">
      <c r="A148" s="20"/>
      <c r="B148" s="21"/>
      <c r="C148" s="21"/>
      <c r="D148" s="21"/>
      <c r="E148" s="21"/>
      <c r="F148" s="22"/>
      <c r="G148" s="22"/>
      <c r="H148" s="22"/>
      <c r="I148" s="22"/>
      <c r="J148" s="23"/>
      <c r="K148" s="24"/>
      <c r="L148" s="24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1:26" s="17" customFormat="1" ht="12.5" x14ac:dyDescent="0.25">
      <c r="A149" s="25"/>
      <c r="B149" s="26"/>
      <c r="C149" s="26"/>
      <c r="D149" s="26"/>
      <c r="E149" s="26"/>
      <c r="F149" s="27"/>
      <c r="G149" s="27"/>
      <c r="H149" s="27"/>
      <c r="I149" s="27"/>
      <c r="J149" s="28"/>
      <c r="K149" s="29"/>
      <c r="L149" s="29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</row>
    <row r="150" spans="1:26" s="17" customFormat="1" ht="12.5" x14ac:dyDescent="0.25">
      <c r="A150" s="20"/>
      <c r="B150" s="21"/>
      <c r="C150" s="21"/>
      <c r="D150" s="21"/>
      <c r="E150" s="21"/>
      <c r="F150" s="22"/>
      <c r="G150" s="22"/>
      <c r="H150" s="22"/>
      <c r="I150" s="22"/>
      <c r="J150" s="23"/>
      <c r="K150" s="24"/>
      <c r="L150" s="24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1:26" s="17" customFormat="1" ht="12.5" x14ac:dyDescent="0.25">
      <c r="A151" s="25"/>
      <c r="B151" s="26"/>
      <c r="C151" s="26"/>
      <c r="D151" s="26"/>
      <c r="E151" s="26"/>
      <c r="F151" s="27"/>
      <c r="G151" s="27"/>
      <c r="H151" s="27"/>
      <c r="I151" s="27"/>
      <c r="J151" s="28"/>
      <c r="K151" s="29"/>
      <c r="L151" s="29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</row>
    <row r="152" spans="1:26" s="17" customFormat="1" ht="12.5" x14ac:dyDescent="0.25">
      <c r="A152" s="20"/>
      <c r="B152" s="21"/>
      <c r="C152" s="21"/>
      <c r="D152" s="21"/>
      <c r="E152" s="21"/>
      <c r="F152" s="22"/>
      <c r="G152" s="22"/>
      <c r="H152" s="22"/>
      <c r="I152" s="22"/>
      <c r="J152" s="23"/>
      <c r="K152" s="24"/>
      <c r="L152" s="24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s="17" customFormat="1" ht="12.5" x14ac:dyDescent="0.25">
      <c r="A153" s="25"/>
      <c r="B153" s="26"/>
      <c r="C153" s="26"/>
      <c r="D153" s="26"/>
      <c r="E153" s="26"/>
      <c r="F153" s="27"/>
      <c r="G153" s="27"/>
      <c r="H153" s="27"/>
      <c r="I153" s="27"/>
      <c r="J153" s="28"/>
      <c r="K153" s="29"/>
      <c r="L153" s="29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</row>
    <row r="154" spans="1:26" s="17" customFormat="1" ht="12.5" x14ac:dyDescent="0.25">
      <c r="A154" s="20"/>
      <c r="B154" s="21"/>
      <c r="C154" s="21"/>
      <c r="D154" s="21"/>
      <c r="E154" s="21"/>
      <c r="F154" s="22"/>
      <c r="G154" s="22"/>
      <c r="H154" s="22"/>
      <c r="I154" s="22"/>
      <c r="J154" s="23"/>
      <c r="K154" s="24"/>
      <c r="L154" s="24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1:26" s="17" customFormat="1" ht="12.5" x14ac:dyDescent="0.25">
      <c r="A155" s="25"/>
      <c r="B155" s="26"/>
      <c r="C155" s="26"/>
      <c r="D155" s="26"/>
      <c r="E155" s="26"/>
      <c r="F155" s="27"/>
      <c r="G155" s="27"/>
      <c r="H155" s="27"/>
      <c r="I155" s="27"/>
      <c r="J155" s="28"/>
      <c r="K155" s="29"/>
      <c r="L155" s="29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</row>
    <row r="156" spans="1:26" s="17" customFormat="1" ht="12.5" x14ac:dyDescent="0.25">
      <c r="A156" s="20"/>
      <c r="B156" s="21"/>
      <c r="C156" s="21"/>
      <c r="D156" s="21"/>
      <c r="E156" s="21"/>
      <c r="F156" s="22"/>
      <c r="G156" s="22"/>
      <c r="H156" s="22"/>
      <c r="I156" s="22"/>
      <c r="J156" s="23"/>
      <c r="K156" s="24"/>
      <c r="L156" s="24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1:26" s="17" customFormat="1" ht="12.5" x14ac:dyDescent="0.25">
      <c r="A157" s="25"/>
      <c r="B157" s="26"/>
      <c r="C157" s="26"/>
      <c r="D157" s="26"/>
      <c r="E157" s="26"/>
      <c r="F157" s="27"/>
      <c r="G157" s="27"/>
      <c r="H157" s="27"/>
      <c r="I157" s="27"/>
      <c r="J157" s="28"/>
      <c r="K157" s="29"/>
      <c r="L157" s="29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</row>
    <row r="158" spans="1:26" s="17" customFormat="1" ht="12.5" x14ac:dyDescent="0.25">
      <c r="A158" s="20"/>
      <c r="B158" s="21"/>
      <c r="C158" s="21"/>
      <c r="D158" s="21"/>
      <c r="E158" s="21"/>
      <c r="F158" s="22"/>
      <c r="G158" s="22"/>
      <c r="H158" s="22"/>
      <c r="I158" s="22"/>
      <c r="J158" s="23"/>
      <c r="K158" s="24"/>
      <c r="L158" s="24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s="17" customFormat="1" ht="12.5" x14ac:dyDescent="0.25">
      <c r="A159" s="25"/>
      <c r="B159" s="26"/>
      <c r="C159" s="26"/>
      <c r="D159" s="26"/>
      <c r="E159" s="26"/>
      <c r="F159" s="27"/>
      <c r="G159" s="27"/>
      <c r="H159" s="27"/>
      <c r="I159" s="27"/>
      <c r="J159" s="28"/>
      <c r="K159" s="29"/>
      <c r="L159" s="29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</row>
    <row r="160" spans="1:26" s="17" customFormat="1" ht="12.5" x14ac:dyDescent="0.25">
      <c r="A160" s="20"/>
      <c r="B160" s="21"/>
      <c r="C160" s="21"/>
      <c r="D160" s="21"/>
      <c r="E160" s="21"/>
      <c r="F160" s="22"/>
      <c r="G160" s="22"/>
      <c r="H160" s="22"/>
      <c r="I160" s="22"/>
      <c r="J160" s="23"/>
      <c r="K160" s="24"/>
      <c r="L160" s="24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1:26" s="17" customFormat="1" ht="12.5" x14ac:dyDescent="0.25">
      <c r="A161" s="25"/>
      <c r="B161" s="26"/>
      <c r="C161" s="26"/>
      <c r="D161" s="26"/>
      <c r="E161" s="26"/>
      <c r="F161" s="27"/>
      <c r="G161" s="27"/>
      <c r="H161" s="27"/>
      <c r="I161" s="27"/>
      <c r="J161" s="28"/>
      <c r="K161" s="29"/>
      <c r="L161" s="29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</row>
    <row r="162" spans="1:26" s="17" customFormat="1" ht="12.5" x14ac:dyDescent="0.25">
      <c r="A162" s="20"/>
      <c r="B162" s="21"/>
      <c r="C162" s="21"/>
      <c r="D162" s="21"/>
      <c r="E162" s="21"/>
      <c r="F162" s="22"/>
      <c r="G162" s="22"/>
      <c r="H162" s="22"/>
      <c r="I162" s="22"/>
      <c r="J162" s="23"/>
      <c r="K162" s="24"/>
      <c r="L162" s="24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1:26" s="17" customFormat="1" ht="12.5" x14ac:dyDescent="0.25">
      <c r="A163" s="25"/>
      <c r="B163" s="26"/>
      <c r="C163" s="26"/>
      <c r="D163" s="26"/>
      <c r="E163" s="26"/>
      <c r="F163" s="27"/>
      <c r="G163" s="27"/>
      <c r="H163" s="27"/>
      <c r="I163" s="27"/>
      <c r="J163" s="28"/>
      <c r="K163" s="29"/>
      <c r="L163" s="29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</row>
    <row r="164" spans="1:26" s="17" customFormat="1" ht="12.5" x14ac:dyDescent="0.25">
      <c r="A164" s="20"/>
      <c r="B164" s="21"/>
      <c r="C164" s="21"/>
      <c r="D164" s="21"/>
      <c r="E164" s="21"/>
      <c r="F164" s="22"/>
      <c r="G164" s="22"/>
      <c r="H164" s="22"/>
      <c r="I164" s="22"/>
      <c r="J164" s="23"/>
      <c r="K164" s="24"/>
      <c r="L164" s="24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1:26" s="17" customFormat="1" ht="12.5" x14ac:dyDescent="0.25">
      <c r="A165" s="25"/>
      <c r="B165" s="26"/>
      <c r="C165" s="26"/>
      <c r="D165" s="26"/>
      <c r="E165" s="26"/>
      <c r="F165" s="27"/>
      <c r="G165" s="27"/>
      <c r="H165" s="27"/>
      <c r="I165" s="27"/>
      <c r="J165" s="28"/>
      <c r="K165" s="29"/>
      <c r="L165" s="29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</row>
    <row r="166" spans="1:26" s="17" customFormat="1" ht="12.5" x14ac:dyDescent="0.25">
      <c r="A166" s="20"/>
      <c r="B166" s="21"/>
      <c r="C166" s="21"/>
      <c r="D166" s="21"/>
      <c r="E166" s="21"/>
      <c r="F166" s="22"/>
      <c r="G166" s="22"/>
      <c r="H166" s="22"/>
      <c r="I166" s="22"/>
      <c r="J166" s="23"/>
      <c r="K166" s="24"/>
      <c r="L166" s="24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s="17" customFormat="1" ht="12.5" x14ac:dyDescent="0.25">
      <c r="A167" s="25"/>
      <c r="B167" s="26"/>
      <c r="C167" s="26"/>
      <c r="D167" s="26"/>
      <c r="E167" s="26"/>
      <c r="F167" s="27"/>
      <c r="G167" s="27"/>
      <c r="H167" s="27"/>
      <c r="I167" s="27"/>
      <c r="J167" s="28"/>
      <c r="K167" s="29"/>
      <c r="L167" s="29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</row>
    <row r="168" spans="1:26" s="17" customFormat="1" ht="12.5" x14ac:dyDescent="0.25">
      <c r="A168" s="20"/>
      <c r="B168" s="21"/>
      <c r="C168" s="21"/>
      <c r="D168" s="21"/>
      <c r="E168" s="21"/>
      <c r="F168" s="22"/>
      <c r="G168" s="22"/>
      <c r="H168" s="22"/>
      <c r="I168" s="22"/>
      <c r="J168" s="23"/>
      <c r="K168" s="24"/>
      <c r="L168" s="24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1:26" s="17" customFormat="1" ht="12.5" x14ac:dyDescent="0.25">
      <c r="A169" s="25"/>
      <c r="B169" s="26"/>
      <c r="C169" s="26"/>
      <c r="D169" s="26"/>
      <c r="E169" s="26"/>
      <c r="F169" s="27"/>
      <c r="G169" s="27"/>
      <c r="H169" s="27"/>
      <c r="I169" s="27"/>
      <c r="J169" s="28"/>
      <c r="K169" s="29"/>
      <c r="L169" s="29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</row>
    <row r="170" spans="1:26" s="17" customFormat="1" ht="12.5" x14ac:dyDescent="0.25">
      <c r="A170" s="20"/>
      <c r="B170" s="21"/>
      <c r="C170" s="21"/>
      <c r="D170" s="21"/>
      <c r="E170" s="21"/>
      <c r="F170" s="22"/>
      <c r="G170" s="22"/>
      <c r="H170" s="22"/>
      <c r="I170" s="22"/>
      <c r="J170" s="23"/>
      <c r="K170" s="24"/>
      <c r="L170" s="24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1:26" s="17" customFormat="1" ht="12.5" x14ac:dyDescent="0.25">
      <c r="A171" s="25"/>
      <c r="B171" s="26"/>
      <c r="C171" s="26"/>
      <c r="D171" s="26"/>
      <c r="E171" s="26"/>
      <c r="F171" s="27"/>
      <c r="G171" s="27"/>
      <c r="H171" s="27"/>
      <c r="I171" s="27"/>
      <c r="J171" s="28"/>
      <c r="K171" s="29"/>
      <c r="L171" s="29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</row>
    <row r="172" spans="1:26" s="17" customFormat="1" ht="12.5" x14ac:dyDescent="0.25">
      <c r="A172" s="20"/>
      <c r="B172" s="21"/>
      <c r="C172" s="21"/>
      <c r="D172" s="21"/>
      <c r="E172" s="21"/>
      <c r="F172" s="22"/>
      <c r="G172" s="22"/>
      <c r="H172" s="22"/>
      <c r="I172" s="22"/>
      <c r="J172" s="23"/>
      <c r="K172" s="24"/>
      <c r="L172" s="24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s="17" customFormat="1" ht="12.5" x14ac:dyDescent="0.25">
      <c r="A173" s="25"/>
      <c r="B173" s="26"/>
      <c r="C173" s="26"/>
      <c r="D173" s="26"/>
      <c r="E173" s="26"/>
      <c r="F173" s="27"/>
      <c r="G173" s="27"/>
      <c r="H173" s="27"/>
      <c r="I173" s="27"/>
      <c r="J173" s="28"/>
      <c r="K173" s="29"/>
      <c r="L173" s="29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</row>
    <row r="174" spans="1:26" s="17" customFormat="1" ht="12.5" x14ac:dyDescent="0.25">
      <c r="A174" s="20"/>
      <c r="B174" s="21"/>
      <c r="C174" s="21"/>
      <c r="D174" s="21"/>
      <c r="E174" s="21"/>
      <c r="F174" s="22"/>
      <c r="G174" s="22"/>
      <c r="H174" s="22"/>
      <c r="I174" s="22"/>
      <c r="J174" s="23"/>
      <c r="K174" s="24"/>
      <c r="L174" s="24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1:26" s="17" customFormat="1" ht="12.5" x14ac:dyDescent="0.25">
      <c r="A175" s="25"/>
      <c r="B175" s="26"/>
      <c r="C175" s="26"/>
      <c r="D175" s="26"/>
      <c r="E175" s="26"/>
      <c r="F175" s="27"/>
      <c r="G175" s="27"/>
      <c r="H175" s="27"/>
      <c r="I175" s="27"/>
      <c r="J175" s="28"/>
      <c r="K175" s="29"/>
      <c r="L175" s="29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</row>
    <row r="176" spans="1:26" ht="12.5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5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.5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5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2.5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5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2.5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5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2.5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5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2.5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5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2.5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5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2.5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5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2.5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5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2.5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5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2.5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5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2.5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5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2.5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5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2.5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5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2.5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5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2.5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5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2.5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5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2.5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5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2.5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5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2.5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5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2.5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5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2.5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5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2.5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5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2.5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5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2.5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5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2.5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5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2.5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5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2.5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5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2.5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5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2.5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5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2.5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5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2.5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5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2.5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5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2.5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5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2.5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5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2.5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5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2.5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5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2.5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5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2.5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5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2.5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5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2.5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5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2.5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5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2.5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5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2.5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5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2.5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5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2.5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5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2.5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5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2.5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5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2.5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5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2.5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5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2.5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5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2.5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5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2.5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5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2.5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5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2.5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5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2.5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5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2.5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5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2.5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5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2.5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5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2.5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5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2.5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5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2.5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5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2.5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5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2.5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5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2.5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5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2.5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5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2.5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5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2.5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5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2.5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5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2.5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5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2.5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5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2.5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5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2.5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5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2.5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5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2.5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5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2.5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5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2.5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5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2.5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5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2.5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5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2.5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5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2.5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5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2.5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5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2.5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5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2.5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5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2.5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5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2.5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5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2.5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5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2.5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5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2.5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5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2.5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5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2.5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5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2.5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5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2.5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5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2.5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5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2.5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5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2.5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5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2.5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5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2.5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5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2.5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5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2.5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5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2.5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5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2.5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5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2.5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5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2.5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5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2.5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5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2.5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5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2.5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5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2.5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5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2.5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5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2.5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5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2.5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5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2.5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5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2.5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5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2.5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5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2.5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5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2.5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5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2.5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5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2.5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5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2.5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5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2.5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5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2.5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5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2.5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5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2.5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5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2.5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5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2.5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5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2.5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5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2.5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5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2.5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5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2.5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5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2.5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5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2.5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5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2.5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5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2.5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5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2.5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5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2.5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5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2.5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5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2.5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5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2.5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5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2.5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5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2.5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5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2.5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5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2.5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5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2.5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5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2.5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5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2.5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5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2.5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5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2.5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5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2.5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5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2.5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5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2.5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5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2.5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5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2.5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5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2.5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5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2.5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5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2.5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5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2.5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5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2.5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5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2.5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5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2.5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5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2.5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5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2.5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5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2.5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5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2.5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5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2.5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5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2.5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5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2.5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5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2.5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5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2.5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5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2.5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5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2.5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5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2.5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5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2.5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5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2.5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5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2.5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5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2.5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5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2.5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5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2.5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5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2.5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5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2.5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5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2.5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5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2.5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5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2.5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5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2.5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5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2.5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5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2.5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5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2.5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5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2.5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5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2.5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5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2.5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5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2.5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5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2.5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5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2.5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5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2.5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5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2.5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5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2.5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5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2.5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5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2.5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5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2.5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5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2.5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5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2.5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5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2.5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5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2.5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5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2.5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5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2.5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5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2.5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5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2.5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5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2.5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5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2.5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5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2.5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5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2.5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5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2.5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5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2.5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5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2.5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5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2.5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5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2.5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5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2.5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5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2.5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5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2.5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5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2.5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5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2.5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5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2.5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5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2.5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5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2.5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5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2.5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5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2.5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5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2.5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5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2.5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5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2.5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5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2.5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5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2.5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5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2.5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5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2.5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5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2.5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5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2.5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5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2.5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5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2.5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5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2.5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5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2.5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5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2.5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5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2.5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5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2.5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5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2.5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5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2.5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5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2.5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5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2.5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5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2.5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5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2.5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5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2.5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5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2.5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5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2.5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5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2.5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5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2.5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5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2.5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5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2.5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5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2.5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5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2.5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5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2.5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5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2.5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5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2.5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5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2.5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5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2.5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5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2.5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5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2.5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5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2.5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5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2.5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5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2.5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5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2.5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5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2.5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5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2.5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5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2.5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5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2.5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5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2.5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5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2.5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5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2.5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5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2.5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5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2.5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5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2.5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5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2.5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5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2.5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5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2.5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5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2.5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5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2.5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5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2.5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5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2.5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5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2.5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5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2.5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5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2.5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5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2.5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5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2.5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5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2.5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5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2.5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5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2.5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5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2.5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5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2.5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5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2.5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5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2.5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5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2.5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5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2.5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5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2.5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5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2.5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5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2.5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5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2.5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5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2.5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5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2.5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5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2.5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5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2.5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5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2.5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5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2.5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5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2.5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5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2.5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5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2.5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5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2.5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5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2.5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5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2.5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5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2.5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5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2.5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5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2.5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5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2.5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5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2.5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5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2.5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5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2.5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5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2.5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5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2.5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5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2.5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5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2.5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5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2.5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5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2.5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5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2.5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5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2.5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5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2.5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5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2.5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5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2.5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5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2.5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5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2.5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5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2.5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5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2.5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5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2.5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5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2.5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5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2.5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5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2.5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5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2.5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5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2.5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5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2.5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5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2.5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5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2.5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5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2.5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5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2.5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5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2.5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5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2.5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5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2.5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5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2.5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5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2.5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5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2.5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5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2.5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5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2.5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5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2.5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5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2.5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5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2.5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5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2.5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5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2.5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5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2.5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5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2.5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5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2.5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5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2.5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5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2.5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5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2.5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5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2.5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5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2.5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5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2.5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5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2.5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5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2.5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5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2.5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5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2.5" x14ac:dyDescent="0.2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5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2.5" x14ac:dyDescent="0.2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5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2.5" x14ac:dyDescent="0.2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5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2.5" x14ac:dyDescent="0.2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5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2.5" x14ac:dyDescent="0.2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5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2.5" x14ac:dyDescent="0.2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5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2.5" x14ac:dyDescent="0.2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5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2.5" x14ac:dyDescent="0.2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5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2.5" x14ac:dyDescent="0.2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5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2.5" x14ac:dyDescent="0.2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5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2.5" x14ac:dyDescent="0.2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5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2.5" x14ac:dyDescent="0.2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5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2.5" x14ac:dyDescent="0.2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5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2.5" x14ac:dyDescent="0.2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5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2.5" x14ac:dyDescent="0.2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5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2.5" x14ac:dyDescent="0.2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5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2.5" x14ac:dyDescent="0.2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5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2.5" x14ac:dyDescent="0.2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5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2.5" x14ac:dyDescent="0.2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5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2.5" x14ac:dyDescent="0.2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5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2.5" x14ac:dyDescent="0.2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5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2.5" x14ac:dyDescent="0.2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5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2.5" x14ac:dyDescent="0.2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5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2.5" x14ac:dyDescent="0.2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5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2.5" x14ac:dyDescent="0.2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5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2.5" x14ac:dyDescent="0.2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5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2.5" x14ac:dyDescent="0.2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5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2.5" x14ac:dyDescent="0.2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5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2.5" x14ac:dyDescent="0.2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5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2.5" x14ac:dyDescent="0.2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5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2.5" x14ac:dyDescent="0.2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5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2.5" x14ac:dyDescent="0.2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5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2.5" x14ac:dyDescent="0.2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5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2.5" x14ac:dyDescent="0.2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5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2.5" x14ac:dyDescent="0.2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5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2.5" x14ac:dyDescent="0.2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5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2.5" x14ac:dyDescent="0.2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5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2.5" x14ac:dyDescent="0.2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5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2.5" x14ac:dyDescent="0.2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5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2.5" x14ac:dyDescent="0.2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5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2.5" x14ac:dyDescent="0.2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autoFilter ref="A2:L175">
    <sortState ref="A3:L175">
      <sortCondition ref="K2:K175"/>
    </sortState>
  </autoFilter>
  <conditionalFormatting sqref="K3:K175">
    <cfRule type="cellIs" dxfId="0" priority="1" operator="lessThanOrEqual">
      <formula>0.05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zoomScale="90" zoomScaleNormal="90" workbookViewId="0">
      <selection activeCell="T9" sqref="T9"/>
    </sheetView>
  </sheetViews>
  <sheetFormatPr defaultColWidth="8.7265625" defaultRowHeight="14" x14ac:dyDescent="0.3"/>
  <cols>
    <col min="1" max="1" width="27.54296875" style="14" customWidth="1"/>
    <col min="2" max="2" width="8.7265625" style="14"/>
    <col min="3" max="3" width="54.54296875" style="14" customWidth="1"/>
    <col min="4" max="16384" width="8.7265625" style="14"/>
  </cols>
  <sheetData>
    <row r="1" spans="1:5" ht="39" customHeight="1" x14ac:dyDescent="0.3">
      <c r="A1" s="76" t="s">
        <v>140</v>
      </c>
      <c r="B1" s="76"/>
      <c r="C1" s="76"/>
      <c r="D1" s="76"/>
      <c r="E1" s="76"/>
    </row>
    <row r="2" spans="1:5" ht="32.5" customHeight="1" x14ac:dyDescent="0.3">
      <c r="A2" s="30" t="s">
        <v>132</v>
      </c>
      <c r="B2" s="30" t="s">
        <v>131</v>
      </c>
      <c r="C2" s="30" t="s">
        <v>130</v>
      </c>
    </row>
    <row r="3" spans="1:5" ht="30.65" customHeight="1" x14ac:dyDescent="0.3">
      <c r="A3" s="71" t="s">
        <v>144</v>
      </c>
      <c r="B3" s="72">
        <v>2</v>
      </c>
      <c r="C3" s="73" t="s">
        <v>6</v>
      </c>
    </row>
    <row r="4" spans="1:5" x14ac:dyDescent="0.3">
      <c r="A4" s="74"/>
      <c r="B4" s="72"/>
      <c r="C4" s="73" t="s">
        <v>8</v>
      </c>
    </row>
    <row r="5" spans="1:5" x14ac:dyDescent="0.3">
      <c r="A5" s="67" t="s">
        <v>145</v>
      </c>
      <c r="B5" s="68">
        <v>2</v>
      </c>
      <c r="C5" s="69" t="s">
        <v>5</v>
      </c>
    </row>
    <row r="6" spans="1:5" x14ac:dyDescent="0.3">
      <c r="A6" s="70"/>
      <c r="B6" s="68"/>
      <c r="C6" s="69" t="s">
        <v>13</v>
      </c>
    </row>
    <row r="7" spans="1:5" ht="28" x14ac:dyDescent="0.3">
      <c r="A7" s="63" t="s">
        <v>146</v>
      </c>
      <c r="B7" s="64">
        <v>2</v>
      </c>
      <c r="C7" s="65" t="s">
        <v>7</v>
      </c>
    </row>
    <row r="8" spans="1:5" x14ac:dyDescent="0.3">
      <c r="A8" s="66"/>
      <c r="B8" s="64"/>
      <c r="C8" s="65" t="s">
        <v>9</v>
      </c>
    </row>
    <row r="9" spans="1:5" ht="20.149999999999999" customHeight="1" x14ac:dyDescent="0.3">
      <c r="A9" s="61" t="s">
        <v>136</v>
      </c>
      <c r="B9" s="62">
        <v>4</v>
      </c>
      <c r="C9" s="61" t="s">
        <v>11</v>
      </c>
    </row>
    <row r="10" spans="1:5" x14ac:dyDescent="0.3">
      <c r="A10" s="61"/>
      <c r="B10" s="62"/>
      <c r="C10" s="61" t="s">
        <v>14</v>
      </c>
    </row>
    <row r="11" spans="1:5" x14ac:dyDescent="0.3">
      <c r="A11" s="61"/>
      <c r="B11" s="62"/>
      <c r="C11" s="61" t="s">
        <v>10</v>
      </c>
    </row>
    <row r="12" spans="1:5" x14ac:dyDescent="0.3">
      <c r="A12" s="61"/>
      <c r="B12" s="62"/>
      <c r="C12" s="61" t="s">
        <v>12</v>
      </c>
    </row>
    <row r="13" spans="1:5" x14ac:dyDescent="0.3">
      <c r="A13" s="58" t="s">
        <v>137</v>
      </c>
      <c r="B13" s="59">
        <v>1</v>
      </c>
      <c r="C13" s="60" t="s">
        <v>71</v>
      </c>
    </row>
    <row r="14" spans="1:5" x14ac:dyDescent="0.3">
      <c r="A14" s="54" t="s">
        <v>135</v>
      </c>
      <c r="B14" s="55">
        <v>7</v>
      </c>
      <c r="C14" s="54" t="s">
        <v>40</v>
      </c>
    </row>
    <row r="15" spans="1:5" x14ac:dyDescent="0.3">
      <c r="A15" s="56"/>
      <c r="B15" s="55"/>
      <c r="C15" s="54" t="s">
        <v>122</v>
      </c>
    </row>
    <row r="16" spans="1:5" x14ac:dyDescent="0.3">
      <c r="A16" s="57"/>
      <c r="B16" s="55"/>
      <c r="C16" s="54" t="s">
        <v>28</v>
      </c>
    </row>
    <row r="17" spans="1:3" x14ac:dyDescent="0.3">
      <c r="A17" s="57"/>
      <c r="B17" s="55"/>
      <c r="C17" s="54" t="s">
        <v>36</v>
      </c>
    </row>
    <row r="18" spans="1:3" x14ac:dyDescent="0.3">
      <c r="A18" s="57"/>
      <c r="B18" s="55"/>
      <c r="C18" s="54" t="s">
        <v>32</v>
      </c>
    </row>
    <row r="19" spans="1:3" x14ac:dyDescent="0.3">
      <c r="A19" s="57"/>
      <c r="B19" s="55"/>
      <c r="C19" s="54" t="s">
        <v>22</v>
      </c>
    </row>
    <row r="20" spans="1:3" x14ac:dyDescent="0.3">
      <c r="A20" s="57"/>
      <c r="B20" s="55"/>
      <c r="C20" s="54" t="s">
        <v>23</v>
      </c>
    </row>
    <row r="21" spans="1:3" x14ac:dyDescent="0.3">
      <c r="A21" s="54"/>
      <c r="B21" s="55"/>
      <c r="C21" s="54" t="s">
        <v>18</v>
      </c>
    </row>
  </sheetData>
  <mergeCells count="1">
    <mergeCell ref="A1:E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S1-MRM data</vt:lpstr>
      <vt:lpstr>Table S2 - Volcano</vt:lpstr>
      <vt:lpstr>Table S3 - Flight</vt:lpstr>
      <vt:lpstr>Table S4 - Landing</vt:lpstr>
      <vt:lpstr>Table S5 - Venn_diagram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Alexey Kononikhin</dc:creator>
  <cp:lastModifiedBy>Alexey Kononikhin</cp:lastModifiedBy>
  <dcterms:created xsi:type="dcterms:W3CDTF">2023-08-02T13:28:13Z</dcterms:created>
  <dcterms:modified xsi:type="dcterms:W3CDTF">2024-07-05T02:14:59Z</dcterms:modified>
</cp:coreProperties>
</file>